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unet\Downloads\ANEXOS Y FORMATOS PLIEGO DF\ANEXOS Y FORMATOS PLIEGO DF\"/>
    </mc:Choice>
  </mc:AlternateContent>
  <xr:revisionPtr revIDLastSave="0" documentId="13_ncr:1_{7B1DE670-327A-4F2E-93A2-6C1C7DCF05B4}" xr6:coauthVersionLast="47" xr6:coauthVersionMax="47" xr10:uidLastSave="{00000000-0000-0000-0000-000000000000}"/>
  <bookViews>
    <workbookView xWindow="-95" yWindow="0" windowWidth="13232" windowHeight="14047" firstSheet="2" activeTab="3" xr2:uid="{00000000-000D-0000-FFFF-FFFF00000000}"/>
  </bookViews>
  <sheets>
    <sheet name="PRESUPUESTO OFICIAL" sheetId="7" r:id="rId1"/>
    <sheet name="FM" sheetId="8" r:id="rId2"/>
    <sheet name="FORMULARIO 1 - DETALLADO" sheetId="4" r:id="rId3"/>
    <sheet name="FM DETALLADO" sheetId="9" r:id="rId4"/>
    <sheet name="FORMULARIO1 - GLOBAL" sheetId="6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</externalReferences>
  <definedNames>
    <definedName name="\a">#REF!</definedName>
    <definedName name="\L">#REF!</definedName>
    <definedName name="\P">#REF!</definedName>
    <definedName name="\s">#REF!</definedName>
    <definedName name="\X" localSheetId="1">FM!err</definedName>
    <definedName name="\X" localSheetId="3">'FM DETALLADO'!err</definedName>
    <definedName name="\X" localSheetId="0">'PRESUPUESTO OFICIAL'!err</definedName>
    <definedName name="\X">[0]!err</definedName>
    <definedName name="\Z" localSheetId="1">FM!err</definedName>
    <definedName name="\Z" localSheetId="3">'FM DETALLADO'!err</definedName>
    <definedName name="\Z" localSheetId="0">'PRESUPUESTO OFICIAL'!err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 localSheetId="1">IF(FM!Values_Entered,[0]!Header_Row+FM!Number_of_Payments,[0]!Header_Row)</definedName>
    <definedName name="__________________A1" localSheetId="3">IF('FM DETALLADO'!Values_Entered,[0]!Header_Row+'FM DETALLADO'!Number_of_Payments,[0]!Header_Row)</definedName>
    <definedName name="__________________A1" localSheetId="0">IF('PRESUPUESTO OFICIAL'!Values_Entered,[0]!Header_Row+'PRESUPUESTO OFICIAL'!Number_of_Payments,[0]!Header_Row)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 localSheetId="1">#REF!</definedName>
    <definedName name="__________________AFC1" localSheetId="3">#REF!</definedName>
    <definedName name="__________________AFC1" localSheetId="0">#REF!</definedName>
    <definedName name="__________________AFC1">[1]INV!$A$25:$D$28</definedName>
    <definedName name="__________________AFC3" localSheetId="1">#REF!</definedName>
    <definedName name="__________________AFC3" localSheetId="3">#REF!</definedName>
    <definedName name="__________________AFC3" localSheetId="0">#REF!</definedName>
    <definedName name="__________________AFC3">[1]INV!$F$25:$I$28</definedName>
    <definedName name="__________________AFC5" localSheetId="1">#REF!</definedName>
    <definedName name="__________________AFC5" localSheetId="3">#REF!</definedName>
    <definedName name="__________________AFC5" localSheetId="0">#REF!</definedName>
    <definedName name="__________________AFC5">[1]INV!$K$25:$N$28</definedName>
    <definedName name="__________________BGC1" localSheetId="1">#REF!</definedName>
    <definedName name="__________________BGC1" localSheetId="3">#REF!</definedName>
    <definedName name="__________________BGC1" localSheetId="0">#REF!</definedName>
    <definedName name="__________________BGC1">[1]INV!$A$5:$D$8</definedName>
    <definedName name="__________________BGC3" localSheetId="1">#REF!</definedName>
    <definedName name="__________________BGC3" localSheetId="3">#REF!</definedName>
    <definedName name="__________________BGC3" localSheetId="0">#REF!</definedName>
    <definedName name="__________________BGC3">[1]INV!$F$5:$I$8</definedName>
    <definedName name="__________________BGC5" localSheetId="1">#REF!</definedName>
    <definedName name="__________________BGC5" localSheetId="3">#REF!</definedName>
    <definedName name="__________________BGC5" localSheetId="0">#REF!</definedName>
    <definedName name="__________________BGC5">[1]INV!$K$5:$N$8</definedName>
    <definedName name="__________________CAC1" localSheetId="1">#REF!</definedName>
    <definedName name="__________________CAC1" localSheetId="3">#REF!</definedName>
    <definedName name="__________________CAC1" localSheetId="0">#REF!</definedName>
    <definedName name="__________________CAC1">[1]INV!$A$19:$D$22</definedName>
    <definedName name="__________________CAC3" localSheetId="1">#REF!</definedName>
    <definedName name="__________________CAC3" localSheetId="3">#REF!</definedName>
    <definedName name="__________________CAC3" localSheetId="0">#REF!</definedName>
    <definedName name="__________________CAC3">[1]INV!$F$19:$I$22</definedName>
    <definedName name="__________________CAC5" localSheetId="1">#REF!</definedName>
    <definedName name="__________________CAC5" localSheetId="3">#REF!</definedName>
    <definedName name="__________________CAC5" localSheetId="0">#REF!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 localSheetId="1">#REF!</definedName>
    <definedName name="__________________SBC1" localSheetId="3">#REF!</definedName>
    <definedName name="__________________SBC1" localSheetId="0">#REF!</definedName>
    <definedName name="__________________SBC1">[1]INV!$A$12:$D$15</definedName>
    <definedName name="__________________SBC3" localSheetId="1">#REF!</definedName>
    <definedName name="__________________SBC3" localSheetId="3">#REF!</definedName>
    <definedName name="__________________SBC3" localSheetId="0">#REF!</definedName>
    <definedName name="__________________SBC3">[1]INV!$F$12:$I$15</definedName>
    <definedName name="__________________SBC5" localSheetId="1">#REF!</definedName>
    <definedName name="__________________SBC5" localSheetId="3">#REF!</definedName>
    <definedName name="__________________SBC5" localSheetId="0">#REF!</definedName>
    <definedName name="__________________SBC5">[1]INV!$K$12:$N$15</definedName>
    <definedName name="__________________v1" localSheetId="1">IF([0]!__________________v8,[0]!Header_Row+[0]!__________________v4,[0]!Header_Row)</definedName>
    <definedName name="__________________v1" localSheetId="3">IF([0]!__________________v8,[0]!Header_Row+[0]!__________________v4,[0]!Header_Row)</definedName>
    <definedName name="__________________v1" localSheetId="0">IF(__________________v8,[0]!Header_Row+__________________v4,[0]!Header_Row)</definedName>
    <definedName name="__________________v1">IF(__________________v8,[0]!Header_Row+__________________v4,[0]!Header_Row)</definedName>
    <definedName name="__________________v2" localSheetId="1">IF([0]!__________________v8,[0]!Header_Row+[0]!__________________v4,[0]!Header_Row)</definedName>
    <definedName name="__________________v2" localSheetId="3">IF([0]!__________________v8,[0]!Header_Row+[0]!__________________v4,[0]!Header_Row)</definedName>
    <definedName name="__________________v2" localSheetId="0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1">Scheduled_Payment+Extra_Payment</definedName>
    <definedName name="__________________v7" localSheetId="3">Scheduled_Payment+Extra_Payment</definedName>
    <definedName name="__________________v7" localSheetId="0">Scheduled_Payment+Extra_Payment</definedName>
    <definedName name="__________________v7">Scheduled_Payment+Extra_Payment</definedName>
    <definedName name="__________________v8">#N/A</definedName>
    <definedName name="__________________w1" localSheetId="1">IF([0]!__________________w7,[0]!Header_Row+[0]!__________________w3,[0]!Header_Row)</definedName>
    <definedName name="__________________w1" localSheetId="3">IF([0]!__________________w7,[0]!Header_Row+[0]!__________________w3,[0]!Header_Row)</definedName>
    <definedName name="__________________w1" localSheetId="0">IF(__________________w7,[0]!Header_Row+__________________w3,[0]!Header_Row)</definedName>
    <definedName name="__________________w1">IF(__________________w7,[0]!Header_Row+__________________w3,[0]!Header_Row)</definedName>
    <definedName name="__________________w2" localSheetId="1">IF([0]!__________________w7,[0]!Header_Row+[0]!__________________w3,[0]!Header_Row)</definedName>
    <definedName name="__________________w2" localSheetId="3">IF([0]!__________________w7,[0]!Header_Row+[0]!__________________w3,[0]!Header_Row)</definedName>
    <definedName name="__________________w2" localSheetId="0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1">Scheduled_Payment+Extra_Payment</definedName>
    <definedName name="__________________w6" localSheetId="3">Scheduled_Payment+Extra_Payment</definedName>
    <definedName name="__________________w6" localSheetId="0">Scheduled_Payment+Extra_Payment</definedName>
    <definedName name="__________________w6">Scheduled_Payment+Extra_Payment</definedName>
    <definedName name="__________________w7">#N/A</definedName>
    <definedName name="__________________X1" localSheetId="1">IF([0]!__________________X7,[0]!Header_Row+[0]!__________________X3,[0]!Header_Row)</definedName>
    <definedName name="__________________X1" localSheetId="3">IF([0]!__________________X7,[0]!Header_Row+[0]!__________________X3,[0]!Header_Row)</definedName>
    <definedName name="__________________X1" localSheetId="0">IF(__________________X7,[0]!Header_Row+__________________X3,[0]!Header_Row)</definedName>
    <definedName name="__________________X1">IF(__________________X7,[0]!Header_Row+__________________X3,[0]!Header_Row)</definedName>
    <definedName name="__________________X2" localSheetId="1">IF([0]!__________________X7,[0]!Header_Row+[0]!__________________X3,[0]!Header_Row)</definedName>
    <definedName name="__________________X2" localSheetId="3">IF([0]!__________________X7,[0]!Header_Row+[0]!__________________X3,[0]!Header_Row)</definedName>
    <definedName name="__________________X2" localSheetId="0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1">Scheduled_Payment+Extra_Payment</definedName>
    <definedName name="__________________X6" localSheetId="3">Scheduled_Payment+Extra_Payment</definedName>
    <definedName name="__________________X6" localSheetId="0">Scheduled_Payment+Extra_Payment</definedName>
    <definedName name="__________________X6">Scheduled_Payment+Extra_Payment</definedName>
    <definedName name="__________________X7">#N/A</definedName>
    <definedName name="__________________y2" localSheetId="1">IF([0]!__________________y7,[0]!Header_Row+[0]!__________________y3,[0]!Header_Row)</definedName>
    <definedName name="__________________y2" localSheetId="3">IF([0]!__________________y7,[0]!Header_Row+[0]!__________________y3,[0]!Header_Row)</definedName>
    <definedName name="__________________y2" localSheetId="0">IF(__________________y7,[0]!Header_Row+__________________y3,[0]!Header_Row)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1">Scheduled_Payment+Extra_Payment</definedName>
    <definedName name="__________________y6" localSheetId="3">Scheduled_Payment+Extra_Payment</definedName>
    <definedName name="__________________y6" localSheetId="0">Scheduled_Payment+Extra_Payment</definedName>
    <definedName name="__________________y6">Scheduled_Payment+Extra_Payment</definedName>
    <definedName name="__________________y7">#N/A</definedName>
    <definedName name="__________________z1" localSheetId="1">IF([0]!__________________z7,[0]!Header_Row+[0]!__________________z3,[0]!Header_Row)</definedName>
    <definedName name="__________________z1" localSheetId="3">IF([0]!__________________z7,[0]!Header_Row+[0]!__________________z3,[0]!Header_Row)</definedName>
    <definedName name="__________________z1" localSheetId="0">IF(__________________z7,[0]!Header_Row+__________________z3,[0]!Header_Row)</definedName>
    <definedName name="__________________z1">IF(__________________z7,[0]!Header_Row+__________________z3,[0]!Header_Row)</definedName>
    <definedName name="__________________z2" localSheetId="1">IF([0]!__________________z7,[0]!Header_Row+[0]!__________________z3,[0]!Header_Row)</definedName>
    <definedName name="__________________z2" localSheetId="3">IF([0]!__________________z7,[0]!Header_Row+[0]!__________________z3,[0]!Header_Row)</definedName>
    <definedName name="__________________z2" localSheetId="0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1">Scheduled_Payment+Extra_Payment</definedName>
    <definedName name="__________________z6" localSheetId="3">Scheduled_Payment+Extra_Payment</definedName>
    <definedName name="__________________z6" localSheetId="0">Scheduled_Payment+Extra_Payment</definedName>
    <definedName name="__________________z6">Scheduled_Payment+Extra_Payment</definedName>
    <definedName name="__________________z7">#N/A</definedName>
    <definedName name="_________________AFC1" localSheetId="1">#REF!</definedName>
    <definedName name="_________________AFC1" localSheetId="3">#REF!</definedName>
    <definedName name="_________________AFC1" localSheetId="0">#REF!</definedName>
    <definedName name="_________________AFC1">[1]INV!$A$25:$D$28</definedName>
    <definedName name="_________________AFC3" localSheetId="1">#REF!</definedName>
    <definedName name="_________________AFC3" localSheetId="3">#REF!</definedName>
    <definedName name="_________________AFC3" localSheetId="0">#REF!</definedName>
    <definedName name="_________________AFC3">[1]INV!$F$25:$I$28</definedName>
    <definedName name="_________________AFC5" localSheetId="1">#REF!</definedName>
    <definedName name="_________________AFC5" localSheetId="3">#REF!</definedName>
    <definedName name="_________________AFC5" localSheetId="0">#REF!</definedName>
    <definedName name="_________________AFC5">[1]INV!$K$25:$N$28</definedName>
    <definedName name="_________________BGC1" localSheetId="1">#REF!</definedName>
    <definedName name="_________________BGC1" localSheetId="3">#REF!</definedName>
    <definedName name="_________________BGC1" localSheetId="0">#REF!</definedName>
    <definedName name="_________________BGC1">[1]INV!$A$5:$D$8</definedName>
    <definedName name="_________________BGC3" localSheetId="1">#REF!</definedName>
    <definedName name="_________________BGC3" localSheetId="3">#REF!</definedName>
    <definedName name="_________________BGC3" localSheetId="0">#REF!</definedName>
    <definedName name="_________________BGC3">[1]INV!$F$5:$I$8</definedName>
    <definedName name="_________________BGC5" localSheetId="1">#REF!</definedName>
    <definedName name="_________________BGC5" localSheetId="3">#REF!</definedName>
    <definedName name="_________________BGC5" localSheetId="0">#REF!</definedName>
    <definedName name="_________________BGC5">[1]INV!$K$5:$N$8</definedName>
    <definedName name="_________________CAC1" localSheetId="1">#REF!</definedName>
    <definedName name="_________________CAC1" localSheetId="3">#REF!</definedName>
    <definedName name="_________________CAC1" localSheetId="0">#REF!</definedName>
    <definedName name="_________________CAC1">[1]INV!$A$19:$D$22</definedName>
    <definedName name="_________________CAC3" localSheetId="1">#REF!</definedName>
    <definedName name="_________________CAC3" localSheetId="3">#REF!</definedName>
    <definedName name="_________________CAC3" localSheetId="0">#REF!</definedName>
    <definedName name="_________________CAC3">[1]INV!$F$19:$I$22</definedName>
    <definedName name="_________________CAC5" localSheetId="1">#REF!</definedName>
    <definedName name="_________________CAC5" localSheetId="3">#REF!</definedName>
    <definedName name="_________________CAC5" localSheetId="0">#REF!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 localSheetId="1">#REF!</definedName>
    <definedName name="_________________SBC1" localSheetId="3">#REF!</definedName>
    <definedName name="_________________SBC1" localSheetId="0">#REF!</definedName>
    <definedName name="_________________SBC1">[1]INV!$A$12:$D$15</definedName>
    <definedName name="_________________SBC3" localSheetId="1">#REF!</definedName>
    <definedName name="_________________SBC3" localSheetId="3">#REF!</definedName>
    <definedName name="_________________SBC3" localSheetId="0">#REF!</definedName>
    <definedName name="_________________SBC3">[1]INV!$F$12:$I$15</definedName>
    <definedName name="_________________SBC5" localSheetId="1">#REF!</definedName>
    <definedName name="_________________SBC5" localSheetId="3">#REF!</definedName>
    <definedName name="_________________SBC5" localSheetId="0">#REF!</definedName>
    <definedName name="_________________SBC5">[1]INV!$K$12:$N$15</definedName>
    <definedName name="________________A1" localSheetId="1">IF(FM!Values_Entered,[0]!Header_Row+FM!Number_of_Payments,[0]!Header_Row)</definedName>
    <definedName name="________________A1" localSheetId="3">IF('FM DETALLADO'!Values_Entered,[0]!Header_Row+'FM DETALLADO'!Number_of_Payments,[0]!Header_Row)</definedName>
    <definedName name="________________A1" localSheetId="0">IF('PRESUPUESTO OFICIAL'!Values_Entered,[0]!Header_Row+'PRESUPUESTO OFICIAL'!Number_of_Payments,[0]!Header_Row)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 localSheetId="1">#REF!</definedName>
    <definedName name="________________AFC1" localSheetId="3">#REF!</definedName>
    <definedName name="________________AFC1" localSheetId="0">#REF!</definedName>
    <definedName name="________________AFC1">[1]INV!$A$25:$D$28</definedName>
    <definedName name="________________AFC3" localSheetId="1">#REF!</definedName>
    <definedName name="________________AFC3" localSheetId="3">#REF!</definedName>
    <definedName name="________________AFC3" localSheetId="0">#REF!</definedName>
    <definedName name="________________AFC3">[1]INV!$F$25:$I$28</definedName>
    <definedName name="________________AFC5" localSheetId="1">#REF!</definedName>
    <definedName name="________________AFC5" localSheetId="3">#REF!</definedName>
    <definedName name="________________AFC5" localSheetId="0">#REF!</definedName>
    <definedName name="________________AFC5">[1]INV!$K$25:$N$28</definedName>
    <definedName name="________________BGC1" localSheetId="1">#REF!</definedName>
    <definedName name="________________BGC1" localSheetId="3">#REF!</definedName>
    <definedName name="________________BGC1" localSheetId="0">#REF!</definedName>
    <definedName name="________________BGC1">[1]INV!$A$5:$D$8</definedName>
    <definedName name="________________BGC3" localSheetId="1">#REF!</definedName>
    <definedName name="________________BGC3" localSheetId="3">#REF!</definedName>
    <definedName name="________________BGC3" localSheetId="0">#REF!</definedName>
    <definedName name="________________BGC3">[1]INV!$F$5:$I$8</definedName>
    <definedName name="________________BGC5" localSheetId="1">#REF!</definedName>
    <definedName name="________________BGC5" localSheetId="3">#REF!</definedName>
    <definedName name="________________BGC5" localSheetId="0">#REF!</definedName>
    <definedName name="________________BGC5">[1]INV!$K$5:$N$8</definedName>
    <definedName name="________________CAC1" localSheetId="1">#REF!</definedName>
    <definedName name="________________CAC1" localSheetId="3">#REF!</definedName>
    <definedName name="________________CAC1" localSheetId="0">#REF!</definedName>
    <definedName name="________________CAC1">[1]INV!$A$19:$D$22</definedName>
    <definedName name="________________CAC3" localSheetId="1">#REF!</definedName>
    <definedName name="________________CAC3" localSheetId="3">#REF!</definedName>
    <definedName name="________________CAC3" localSheetId="0">#REF!</definedName>
    <definedName name="________________CAC3">[1]INV!$F$19:$I$22</definedName>
    <definedName name="________________CAC5" localSheetId="1">#REF!</definedName>
    <definedName name="________________CAC5" localSheetId="3">#REF!</definedName>
    <definedName name="________________CAC5" localSheetId="0">#REF!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 localSheetId="1">#REF!</definedName>
    <definedName name="________________SBC1" localSheetId="3">#REF!</definedName>
    <definedName name="________________SBC1" localSheetId="0">#REF!</definedName>
    <definedName name="________________SBC1">[1]INV!$A$12:$D$15</definedName>
    <definedName name="________________SBC3" localSheetId="1">#REF!</definedName>
    <definedName name="________________SBC3" localSheetId="3">#REF!</definedName>
    <definedName name="________________SBC3" localSheetId="0">#REF!</definedName>
    <definedName name="________________SBC3">[1]INV!$F$12:$I$15</definedName>
    <definedName name="________________SBC5" localSheetId="1">#REF!</definedName>
    <definedName name="________________SBC5" localSheetId="3">#REF!</definedName>
    <definedName name="________________SBC5" localSheetId="0">#REF!</definedName>
    <definedName name="________________SBC5">[1]INV!$K$12:$N$15</definedName>
    <definedName name="________________v1" localSheetId="1">IF([0]!________________v8,[0]!Header_Row+[0]!________________v4,[0]!Header_Row)</definedName>
    <definedName name="________________v1" localSheetId="3">IF([0]!________________v8,[0]!Header_Row+[0]!________________v4,[0]!Header_Row)</definedName>
    <definedName name="________________v1" localSheetId="0">IF(________________v8,[0]!Header_Row+________________v4,[0]!Header_Row)</definedName>
    <definedName name="________________v1">IF(________________v8,[0]!Header_Row+________________v4,[0]!Header_Row)</definedName>
    <definedName name="________________v2" localSheetId="1">IF([0]!________________v8,[0]!Header_Row+[0]!________________v4,[0]!Header_Row)</definedName>
    <definedName name="________________v2" localSheetId="3">IF([0]!________________v8,[0]!Header_Row+[0]!________________v4,[0]!Header_Row)</definedName>
    <definedName name="________________v2" localSheetId="0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1">Scheduled_Payment+Extra_Payment</definedName>
    <definedName name="________________v7" localSheetId="3">Scheduled_Payment+Extra_Payment</definedName>
    <definedName name="________________v7" localSheetId="0">Scheduled_Payment+Extra_Payment</definedName>
    <definedName name="________________v7">Scheduled_Payment+Extra_Payment</definedName>
    <definedName name="________________v8">#N/A</definedName>
    <definedName name="________________w1" localSheetId="1">IF([0]!________________w7,[0]!Header_Row+[0]!________________w3,[0]!Header_Row)</definedName>
    <definedName name="________________w1" localSheetId="3">IF([0]!________________w7,[0]!Header_Row+[0]!________________w3,[0]!Header_Row)</definedName>
    <definedName name="________________w1" localSheetId="0">IF(________________w7,[0]!Header_Row+________________w3,[0]!Header_Row)</definedName>
    <definedName name="________________w1">IF(________________w7,[0]!Header_Row+________________w3,[0]!Header_Row)</definedName>
    <definedName name="________________w2" localSheetId="1">IF([0]!________________w7,[0]!Header_Row+[0]!________________w3,[0]!Header_Row)</definedName>
    <definedName name="________________w2" localSheetId="3">IF([0]!________________w7,[0]!Header_Row+[0]!________________w3,[0]!Header_Row)</definedName>
    <definedName name="________________w2" localSheetId="0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1">Scheduled_Payment+Extra_Payment</definedName>
    <definedName name="________________w6" localSheetId="3">Scheduled_Payment+Extra_Payment</definedName>
    <definedName name="________________w6" localSheetId="0">Scheduled_Payment+Extra_Payment</definedName>
    <definedName name="________________w6">Scheduled_Payment+Extra_Payment</definedName>
    <definedName name="________________w7">#N/A</definedName>
    <definedName name="________________X1" localSheetId="1">IF([0]!________________X7,[0]!Header_Row+[0]!________________X3,[0]!Header_Row)</definedName>
    <definedName name="________________X1" localSheetId="3">IF([0]!________________X7,[0]!Header_Row+[0]!________________X3,[0]!Header_Row)</definedName>
    <definedName name="________________X1" localSheetId="0">IF(________________X7,[0]!Header_Row+________________X3,[0]!Header_Row)</definedName>
    <definedName name="________________X1">IF(________________X7,[0]!Header_Row+________________X3,[0]!Header_Row)</definedName>
    <definedName name="________________X2" localSheetId="1">IF([0]!________________X7,[0]!Header_Row+[0]!________________X3,[0]!Header_Row)</definedName>
    <definedName name="________________X2" localSheetId="3">IF([0]!________________X7,[0]!Header_Row+[0]!________________X3,[0]!Header_Row)</definedName>
    <definedName name="________________X2" localSheetId="0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1">Scheduled_Payment+Extra_Payment</definedName>
    <definedName name="________________X6" localSheetId="3">Scheduled_Payment+Extra_Payment</definedName>
    <definedName name="________________X6" localSheetId="0">Scheduled_Payment+Extra_Payment</definedName>
    <definedName name="________________X6">Scheduled_Payment+Extra_Payment</definedName>
    <definedName name="________________X7">#N/A</definedName>
    <definedName name="________________y1" localSheetId="1">IF([0]!__________________y7,[0]!Header_Row+[0]!__________________y3,[0]!Header_Row)</definedName>
    <definedName name="________________y1" localSheetId="3">IF([0]!__________________y7,[0]!Header_Row+[0]!__________________y3,[0]!Header_Row)</definedName>
    <definedName name="________________y1" localSheetId="0">IF(__________________y7,[0]!Header_Row+__________________y3,[0]!Header_Row)</definedName>
    <definedName name="________________y1">IF(__________________y7,[0]!Header_Row+__________________y3,[0]!Header_Row)</definedName>
    <definedName name="________________y2" localSheetId="1">IF([0]!________________y7,[0]!Header_Row+[0]!________________y3,[0]!Header_Row)</definedName>
    <definedName name="________________y2" localSheetId="3">IF([0]!________________y7,[0]!Header_Row+[0]!________________y3,[0]!Header_Row)</definedName>
    <definedName name="________________y2" localSheetId="0">IF(________________y7,[0]!Header_Row+________________y3,[0]!Header_Row)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1">Scheduled_Payment+Extra_Payment</definedName>
    <definedName name="________________y6" localSheetId="3">Scheduled_Payment+Extra_Payment</definedName>
    <definedName name="________________y6" localSheetId="0">Scheduled_Payment+Extra_Payment</definedName>
    <definedName name="________________y6">Scheduled_Payment+Extra_Payment</definedName>
    <definedName name="________________y7">#N/A</definedName>
    <definedName name="________________z1" localSheetId="1">IF([0]!________________z7,[0]!Header_Row+[0]!________________z3,[0]!Header_Row)</definedName>
    <definedName name="________________z1" localSheetId="3">IF([0]!________________z7,[0]!Header_Row+[0]!________________z3,[0]!Header_Row)</definedName>
    <definedName name="________________z1" localSheetId="0">IF(________________z7,[0]!Header_Row+________________z3,[0]!Header_Row)</definedName>
    <definedName name="________________z1">IF(________________z7,[0]!Header_Row+________________z3,[0]!Header_Row)</definedName>
    <definedName name="________________z2" localSheetId="1">IF([0]!________________z7,[0]!Header_Row+[0]!________________z3,[0]!Header_Row)</definedName>
    <definedName name="________________z2" localSheetId="3">IF([0]!________________z7,[0]!Header_Row+[0]!________________z3,[0]!Header_Row)</definedName>
    <definedName name="________________z2" localSheetId="0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1">Scheduled_Payment+Extra_Payment</definedName>
    <definedName name="________________z6" localSheetId="3">Scheduled_Payment+Extra_Payment</definedName>
    <definedName name="________________z6" localSheetId="0">Scheduled_Payment+Extra_Payment</definedName>
    <definedName name="________________z6">Scheduled_Payment+Extra_Payment</definedName>
    <definedName name="________________z7">#N/A</definedName>
    <definedName name="_______________AFC1" localSheetId="1">#REF!</definedName>
    <definedName name="_______________AFC1" localSheetId="3">#REF!</definedName>
    <definedName name="_______________AFC1" localSheetId="0">#REF!</definedName>
    <definedName name="_______________AFC1">[1]INV!$A$25:$D$28</definedName>
    <definedName name="_______________AFC3" localSheetId="1">#REF!</definedName>
    <definedName name="_______________AFC3" localSheetId="3">#REF!</definedName>
    <definedName name="_______________AFC3" localSheetId="0">#REF!</definedName>
    <definedName name="_______________AFC3">[1]INV!$F$25:$I$28</definedName>
    <definedName name="_______________AFC5" localSheetId="1">#REF!</definedName>
    <definedName name="_______________AFC5" localSheetId="3">#REF!</definedName>
    <definedName name="_______________AFC5" localSheetId="0">#REF!</definedName>
    <definedName name="_______________AFC5">[1]INV!$K$25:$N$28</definedName>
    <definedName name="_______________BGC1" localSheetId="1">#REF!</definedName>
    <definedName name="_______________BGC1" localSheetId="3">#REF!</definedName>
    <definedName name="_______________BGC1" localSheetId="0">#REF!</definedName>
    <definedName name="_______________BGC1">[1]INV!$A$5:$D$8</definedName>
    <definedName name="_______________BGC3" localSheetId="1">#REF!</definedName>
    <definedName name="_______________BGC3" localSheetId="3">#REF!</definedName>
    <definedName name="_______________BGC3" localSheetId="0">#REF!</definedName>
    <definedName name="_______________BGC3">[1]INV!$F$5:$I$8</definedName>
    <definedName name="_______________BGC5" localSheetId="1">#REF!</definedName>
    <definedName name="_______________BGC5" localSheetId="3">#REF!</definedName>
    <definedName name="_______________BGC5" localSheetId="0">#REF!</definedName>
    <definedName name="_______________BGC5">[1]INV!$K$5:$N$8</definedName>
    <definedName name="_______________CAC1" localSheetId="1">#REF!</definedName>
    <definedName name="_______________CAC1" localSheetId="3">#REF!</definedName>
    <definedName name="_______________CAC1" localSheetId="0">#REF!</definedName>
    <definedName name="_______________CAC1">[1]INV!$A$19:$D$22</definedName>
    <definedName name="_______________CAC3" localSheetId="1">#REF!</definedName>
    <definedName name="_______________CAC3" localSheetId="3">#REF!</definedName>
    <definedName name="_______________CAC3" localSheetId="0">#REF!</definedName>
    <definedName name="_______________CAC3">[1]INV!$F$19:$I$22</definedName>
    <definedName name="_______________CAC5" localSheetId="1">#REF!</definedName>
    <definedName name="_______________CAC5" localSheetId="3">#REF!</definedName>
    <definedName name="_______________CAC5" localSheetId="0">#REF!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 localSheetId="1">#REF!</definedName>
    <definedName name="_______________SBC1" localSheetId="3">#REF!</definedName>
    <definedName name="_______________SBC1" localSheetId="0">#REF!</definedName>
    <definedName name="_______________SBC1">[1]INV!$A$12:$D$15</definedName>
    <definedName name="_______________SBC3" localSheetId="1">#REF!</definedName>
    <definedName name="_______________SBC3" localSheetId="3">#REF!</definedName>
    <definedName name="_______________SBC3" localSheetId="0">#REF!</definedName>
    <definedName name="_______________SBC3">[1]INV!$F$12:$I$15</definedName>
    <definedName name="_______________SBC5" localSheetId="1">#REF!</definedName>
    <definedName name="_______________SBC5" localSheetId="3">#REF!</definedName>
    <definedName name="_______________SBC5" localSheetId="0">#REF!</definedName>
    <definedName name="_______________SBC5">[1]INV!$K$12:$N$15</definedName>
    <definedName name="______________A1" localSheetId="1">IF(FM!Values_Entered,[0]!Header_Row+FM!Number_of_Payments,[0]!Header_Row)</definedName>
    <definedName name="______________A1" localSheetId="3">IF('FM DETALLADO'!Values_Entered,[0]!Header_Row+'FM DETALLADO'!Number_of_Payments,[0]!Header_Row)</definedName>
    <definedName name="______________A1" localSheetId="0">IF('PRESUPUESTO OFICIAL'!Values_Entered,[0]!Header_Row+'PRESUPUESTO OFICIAL'!Number_of_Payments,[0]!Header_Row)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 localSheetId="1">#REF!</definedName>
    <definedName name="______________AFC1" localSheetId="3">#REF!</definedName>
    <definedName name="______________AFC1" localSheetId="0">#REF!</definedName>
    <definedName name="______________AFC1">[1]INV!$A$25:$D$28</definedName>
    <definedName name="______________AFC3" localSheetId="1">#REF!</definedName>
    <definedName name="______________AFC3" localSheetId="3">#REF!</definedName>
    <definedName name="______________AFC3" localSheetId="0">#REF!</definedName>
    <definedName name="______________AFC3">[1]INV!$F$25:$I$28</definedName>
    <definedName name="______________AFC5" localSheetId="1">#REF!</definedName>
    <definedName name="______________AFC5" localSheetId="3">#REF!</definedName>
    <definedName name="______________AFC5" localSheetId="0">#REF!</definedName>
    <definedName name="______________AFC5">[1]INV!$K$25:$N$28</definedName>
    <definedName name="______________BGC1" localSheetId="1">#REF!</definedName>
    <definedName name="______________BGC1" localSheetId="3">#REF!</definedName>
    <definedName name="______________BGC1" localSheetId="0">#REF!</definedName>
    <definedName name="______________BGC1">[1]INV!$A$5:$D$8</definedName>
    <definedName name="______________BGC3" localSheetId="1">#REF!</definedName>
    <definedName name="______________BGC3" localSheetId="3">#REF!</definedName>
    <definedName name="______________BGC3" localSheetId="0">#REF!</definedName>
    <definedName name="______________BGC3">[1]INV!$F$5:$I$8</definedName>
    <definedName name="______________BGC5" localSheetId="1">#REF!</definedName>
    <definedName name="______________BGC5" localSheetId="3">#REF!</definedName>
    <definedName name="______________BGC5" localSheetId="0">#REF!</definedName>
    <definedName name="______________BGC5">[1]INV!$K$5:$N$8</definedName>
    <definedName name="______________CAC1" localSheetId="1">#REF!</definedName>
    <definedName name="______________CAC1" localSheetId="3">#REF!</definedName>
    <definedName name="______________CAC1" localSheetId="0">#REF!</definedName>
    <definedName name="______________CAC1">[1]INV!$A$19:$D$22</definedName>
    <definedName name="______________CAC3" localSheetId="1">#REF!</definedName>
    <definedName name="______________CAC3" localSheetId="3">#REF!</definedName>
    <definedName name="______________CAC3" localSheetId="0">#REF!</definedName>
    <definedName name="______________CAC3">[1]INV!$F$19:$I$22</definedName>
    <definedName name="______________CAC5" localSheetId="1">#REF!</definedName>
    <definedName name="______________CAC5" localSheetId="3">#REF!</definedName>
    <definedName name="______________CAC5" localSheetId="0">#REF!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 localSheetId="1">#REF!</definedName>
    <definedName name="______________SBC1" localSheetId="3">#REF!</definedName>
    <definedName name="______________SBC1" localSheetId="0">#REF!</definedName>
    <definedName name="______________SBC1">[1]INV!$A$12:$D$15</definedName>
    <definedName name="______________SBC3" localSheetId="1">#REF!</definedName>
    <definedName name="______________SBC3" localSheetId="3">#REF!</definedName>
    <definedName name="______________SBC3" localSheetId="0">#REF!</definedName>
    <definedName name="______________SBC3">[1]INV!$F$12:$I$15</definedName>
    <definedName name="______________SBC5" localSheetId="1">#REF!</definedName>
    <definedName name="______________SBC5" localSheetId="3">#REF!</definedName>
    <definedName name="______________SBC5" localSheetId="0">#REF!</definedName>
    <definedName name="______________SBC5">[1]INV!$K$12:$N$15</definedName>
    <definedName name="______________v1" localSheetId="1">IF([0]!______________v8,[0]!Header_Row+[0]!______________v4,[0]!Header_Row)</definedName>
    <definedName name="______________v1" localSheetId="3">IF([0]!______________v8,[0]!Header_Row+[0]!______________v4,[0]!Header_Row)</definedName>
    <definedName name="______________v1" localSheetId="0">IF(______________v8,[0]!Header_Row+______________v4,[0]!Header_Row)</definedName>
    <definedName name="______________v1">IF(______________v8,[0]!Header_Row+______________v4,[0]!Header_Row)</definedName>
    <definedName name="______________v2" localSheetId="1">IF([0]!______________v8,[0]!Header_Row+[0]!______________v4,[0]!Header_Row)</definedName>
    <definedName name="______________v2" localSheetId="3">IF([0]!______________v8,[0]!Header_Row+[0]!______________v4,[0]!Header_Row)</definedName>
    <definedName name="______________v2" localSheetId="0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1">Scheduled_Payment+Extra_Payment</definedName>
    <definedName name="______________v7" localSheetId="3">Scheduled_Payment+Extra_Payment</definedName>
    <definedName name="______________v7" localSheetId="0">Scheduled_Payment+Extra_Payment</definedName>
    <definedName name="______________v7">Scheduled_Payment+Extra_Payment</definedName>
    <definedName name="______________v8">#N/A</definedName>
    <definedName name="______________w1" localSheetId="1">IF([0]!______________w7,[0]!Header_Row+[0]!______________w3,[0]!Header_Row)</definedName>
    <definedName name="______________w1" localSheetId="3">IF([0]!______________w7,[0]!Header_Row+[0]!______________w3,[0]!Header_Row)</definedName>
    <definedName name="______________w1" localSheetId="0">IF(______________w7,[0]!Header_Row+______________w3,[0]!Header_Row)</definedName>
    <definedName name="______________w1">IF(______________w7,[0]!Header_Row+______________w3,[0]!Header_Row)</definedName>
    <definedName name="______________w2" localSheetId="1">IF([0]!______________w7,[0]!Header_Row+[0]!______________w3,[0]!Header_Row)</definedName>
    <definedName name="______________w2" localSheetId="3">IF([0]!______________w7,[0]!Header_Row+[0]!______________w3,[0]!Header_Row)</definedName>
    <definedName name="______________w2" localSheetId="0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1">Scheduled_Payment+Extra_Payment</definedName>
    <definedName name="______________w6" localSheetId="3">Scheduled_Payment+Extra_Payment</definedName>
    <definedName name="______________w6" localSheetId="0">Scheduled_Payment+Extra_Payment</definedName>
    <definedName name="______________w6">Scheduled_Payment+Extra_Payment</definedName>
    <definedName name="______________w7">#N/A</definedName>
    <definedName name="______________X1" localSheetId="1">IF([0]!______________X7,[0]!Header_Row+[0]!______________X3,[0]!Header_Row)</definedName>
    <definedName name="______________X1" localSheetId="3">IF([0]!______________X7,[0]!Header_Row+[0]!______________X3,[0]!Header_Row)</definedName>
    <definedName name="______________X1" localSheetId="0">IF(______________X7,[0]!Header_Row+______________X3,[0]!Header_Row)</definedName>
    <definedName name="______________X1">IF(______________X7,[0]!Header_Row+______________X3,[0]!Header_Row)</definedName>
    <definedName name="______________X2" localSheetId="1">IF([0]!______________X7,[0]!Header_Row+[0]!______________X3,[0]!Header_Row)</definedName>
    <definedName name="______________X2" localSheetId="3">IF([0]!______________X7,[0]!Header_Row+[0]!______________X3,[0]!Header_Row)</definedName>
    <definedName name="______________X2" localSheetId="0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1">Scheduled_Payment+Extra_Payment</definedName>
    <definedName name="______________X6" localSheetId="3">Scheduled_Payment+Extra_Payment</definedName>
    <definedName name="______________X6" localSheetId="0">Scheduled_Payment+Extra_Payment</definedName>
    <definedName name="______________X6">Scheduled_Payment+Extra_Payment</definedName>
    <definedName name="______________X7">#N/A</definedName>
    <definedName name="______________y1" localSheetId="1">IF([0]!________________y7,[0]!Header_Row+[0]!________________y3,[0]!Header_Row)</definedName>
    <definedName name="______________y1" localSheetId="3">IF([0]!________________y7,[0]!Header_Row+[0]!________________y3,[0]!Header_Row)</definedName>
    <definedName name="______________y1" localSheetId="0">IF(________________y7,[0]!Header_Row+________________y3,[0]!Header_Row)</definedName>
    <definedName name="______________y1">IF(________________y7,[0]!Header_Row+________________y3,[0]!Header_Row)</definedName>
    <definedName name="______________y2" localSheetId="1">IF([0]!______________y7,[0]!Header_Row+[0]!______________y3,[0]!Header_Row)</definedName>
    <definedName name="______________y2" localSheetId="3">IF([0]!______________y7,[0]!Header_Row+[0]!______________y3,[0]!Header_Row)</definedName>
    <definedName name="______________y2" localSheetId="0">IF(______________y7,[0]!Header_Row+______________y3,[0]!Header_Row)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1">Scheduled_Payment+Extra_Payment</definedName>
    <definedName name="______________y6" localSheetId="3">Scheduled_Payment+Extra_Payment</definedName>
    <definedName name="______________y6" localSheetId="0">Scheduled_Payment+Extra_Payment</definedName>
    <definedName name="______________y6">Scheduled_Payment+Extra_Payment</definedName>
    <definedName name="______________y7">#N/A</definedName>
    <definedName name="______________z1" localSheetId="1">IF([0]!______________z7,[0]!Header_Row+[0]!______________z3,[0]!Header_Row)</definedName>
    <definedName name="______________z1" localSheetId="3">IF([0]!______________z7,[0]!Header_Row+[0]!______________z3,[0]!Header_Row)</definedName>
    <definedName name="______________z1" localSheetId="0">IF(______________z7,[0]!Header_Row+______________z3,[0]!Header_Row)</definedName>
    <definedName name="______________z1">IF(______________z7,[0]!Header_Row+______________z3,[0]!Header_Row)</definedName>
    <definedName name="______________z2" localSheetId="1">IF([0]!______________z7,[0]!Header_Row+[0]!______________z3,[0]!Header_Row)</definedName>
    <definedName name="______________z2" localSheetId="3">IF([0]!______________z7,[0]!Header_Row+[0]!______________z3,[0]!Header_Row)</definedName>
    <definedName name="______________z2" localSheetId="0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1">Scheduled_Payment+Extra_Payment</definedName>
    <definedName name="______________z6" localSheetId="3">Scheduled_Payment+Extra_Payment</definedName>
    <definedName name="______________z6" localSheetId="0">Scheduled_Payment+Extra_Payment</definedName>
    <definedName name="______________z6">Scheduled_Payment+Extra_Payment</definedName>
    <definedName name="______________z7">#N/A</definedName>
    <definedName name="_____________AFC1" localSheetId="1">#REF!</definedName>
    <definedName name="_____________AFC1" localSheetId="3">#REF!</definedName>
    <definedName name="_____________AFC1" localSheetId="0">#REF!</definedName>
    <definedName name="_____________AFC1">[1]INV!$A$25:$D$28</definedName>
    <definedName name="_____________AFC3" localSheetId="1">#REF!</definedName>
    <definedName name="_____________AFC3" localSheetId="3">#REF!</definedName>
    <definedName name="_____________AFC3" localSheetId="0">#REF!</definedName>
    <definedName name="_____________AFC3">[1]INV!$F$25:$I$28</definedName>
    <definedName name="_____________AFC5" localSheetId="1">#REF!</definedName>
    <definedName name="_____________AFC5" localSheetId="3">#REF!</definedName>
    <definedName name="_____________AFC5" localSheetId="0">#REF!</definedName>
    <definedName name="_____________AFC5">[1]INV!$K$25:$N$28</definedName>
    <definedName name="_____________BGC1" localSheetId="1">#REF!</definedName>
    <definedName name="_____________BGC1" localSheetId="3">#REF!</definedName>
    <definedName name="_____________BGC1" localSheetId="0">#REF!</definedName>
    <definedName name="_____________BGC1">[1]INV!$A$5:$D$8</definedName>
    <definedName name="_____________BGC3" localSheetId="1">#REF!</definedName>
    <definedName name="_____________BGC3" localSheetId="3">#REF!</definedName>
    <definedName name="_____________BGC3" localSheetId="0">#REF!</definedName>
    <definedName name="_____________BGC3">[1]INV!$F$5:$I$8</definedName>
    <definedName name="_____________BGC5" localSheetId="1">#REF!</definedName>
    <definedName name="_____________BGC5" localSheetId="3">#REF!</definedName>
    <definedName name="_____________BGC5" localSheetId="0">#REF!</definedName>
    <definedName name="_____________BGC5">[1]INV!$K$5:$N$8</definedName>
    <definedName name="_____________CAC1" localSheetId="1">#REF!</definedName>
    <definedName name="_____________CAC1" localSheetId="3">#REF!</definedName>
    <definedName name="_____________CAC1" localSheetId="0">#REF!</definedName>
    <definedName name="_____________CAC1">[1]INV!$A$19:$D$22</definedName>
    <definedName name="_____________CAC3" localSheetId="1">#REF!</definedName>
    <definedName name="_____________CAC3" localSheetId="3">#REF!</definedName>
    <definedName name="_____________CAC3" localSheetId="0">#REF!</definedName>
    <definedName name="_____________CAC3">[1]INV!$F$19:$I$22</definedName>
    <definedName name="_____________CAC5" localSheetId="1">#REF!</definedName>
    <definedName name="_____________CAC5" localSheetId="3">#REF!</definedName>
    <definedName name="_____________CAC5" localSheetId="0">#REF!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 localSheetId="1">#REF!</definedName>
    <definedName name="_____________SBC1" localSheetId="3">#REF!</definedName>
    <definedName name="_____________SBC1" localSheetId="0">#REF!</definedName>
    <definedName name="_____________SBC1">[1]INV!$A$12:$D$15</definedName>
    <definedName name="_____________SBC3" localSheetId="1">#REF!</definedName>
    <definedName name="_____________SBC3" localSheetId="3">#REF!</definedName>
    <definedName name="_____________SBC3" localSheetId="0">#REF!</definedName>
    <definedName name="_____________SBC3">[1]INV!$F$12:$I$15</definedName>
    <definedName name="_____________SBC5" localSheetId="1">#REF!</definedName>
    <definedName name="_____________SBC5" localSheetId="3">#REF!</definedName>
    <definedName name="_____________SBC5" localSheetId="0">#REF!</definedName>
    <definedName name="_____________SBC5">[1]INV!$K$12:$N$15</definedName>
    <definedName name="____________A1" localSheetId="1">IF(FM!Values_Entered,[0]!Header_Row+FM!Number_of_Payments,[0]!Header_Row)</definedName>
    <definedName name="____________A1" localSheetId="3">IF('FM DETALLADO'!Values_Entered,[0]!Header_Row+'FM DETALLADO'!Number_of_Payments,[0]!Header_Row)</definedName>
    <definedName name="____________A1" localSheetId="0">IF('PRESUPUESTO OFICIAL'!Values_Entered,[0]!Header_Row+'PRESUPUESTO OFICIAL'!Number_of_Payments,[0]!Header_Row)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 localSheetId="1">#REF!</definedName>
    <definedName name="____________AFC1" localSheetId="3">#REF!</definedName>
    <definedName name="____________AFC1" localSheetId="0">#REF!</definedName>
    <definedName name="____________AFC1">[1]INV!$A$25:$D$28</definedName>
    <definedName name="____________AFC3" localSheetId="1">#REF!</definedName>
    <definedName name="____________AFC3" localSheetId="3">#REF!</definedName>
    <definedName name="____________AFC3" localSheetId="0">#REF!</definedName>
    <definedName name="____________AFC3">[1]INV!$F$25:$I$28</definedName>
    <definedName name="____________AFC5" localSheetId="1">#REF!</definedName>
    <definedName name="____________AFC5" localSheetId="3">#REF!</definedName>
    <definedName name="____________AFC5" localSheetId="0">#REF!</definedName>
    <definedName name="____________AFC5">[1]INV!$K$25:$N$28</definedName>
    <definedName name="____________BGC1" localSheetId="1">#REF!</definedName>
    <definedName name="____________BGC1" localSheetId="3">#REF!</definedName>
    <definedName name="____________BGC1" localSheetId="0">#REF!</definedName>
    <definedName name="____________BGC1">[1]INV!$A$5:$D$8</definedName>
    <definedName name="____________BGC3" localSheetId="1">#REF!</definedName>
    <definedName name="____________BGC3" localSheetId="3">#REF!</definedName>
    <definedName name="____________BGC3" localSheetId="0">#REF!</definedName>
    <definedName name="____________BGC3">[1]INV!$F$5:$I$8</definedName>
    <definedName name="____________BGC5" localSheetId="1">#REF!</definedName>
    <definedName name="____________BGC5" localSheetId="3">#REF!</definedName>
    <definedName name="____________BGC5" localSheetId="0">#REF!</definedName>
    <definedName name="____________BGC5">[1]INV!$K$5:$N$8</definedName>
    <definedName name="____________CAC1" localSheetId="1">#REF!</definedName>
    <definedName name="____________CAC1" localSheetId="3">#REF!</definedName>
    <definedName name="____________CAC1" localSheetId="0">#REF!</definedName>
    <definedName name="____________CAC1">[1]INV!$A$19:$D$22</definedName>
    <definedName name="____________CAC3" localSheetId="1">#REF!</definedName>
    <definedName name="____________CAC3" localSheetId="3">#REF!</definedName>
    <definedName name="____________CAC3" localSheetId="0">#REF!</definedName>
    <definedName name="____________CAC3">[1]INV!$F$19:$I$22</definedName>
    <definedName name="____________CAC5" localSheetId="1">#REF!</definedName>
    <definedName name="____________CAC5" localSheetId="3">#REF!</definedName>
    <definedName name="____________CAC5" localSheetId="0">#REF!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 localSheetId="1">#REF!</definedName>
    <definedName name="____________SBC1" localSheetId="3">#REF!</definedName>
    <definedName name="____________SBC1" localSheetId="0">#REF!</definedName>
    <definedName name="____________SBC1">[1]INV!$A$12:$D$15</definedName>
    <definedName name="____________SBC3" localSheetId="1">#REF!</definedName>
    <definedName name="____________SBC3" localSheetId="3">#REF!</definedName>
    <definedName name="____________SBC3" localSheetId="0">#REF!</definedName>
    <definedName name="____________SBC3">[1]INV!$F$12:$I$15</definedName>
    <definedName name="____________SBC5" localSheetId="1">#REF!</definedName>
    <definedName name="____________SBC5" localSheetId="3">#REF!</definedName>
    <definedName name="____________SBC5" localSheetId="0">#REF!</definedName>
    <definedName name="____________SBC5">[1]INV!$K$12:$N$15</definedName>
    <definedName name="____________v1" localSheetId="1">IF([0]!____________v8,[0]!Header_Row+[0]!____________v4,[0]!Header_Row)</definedName>
    <definedName name="____________v1" localSheetId="3">IF([0]!____________v8,[0]!Header_Row+[0]!____________v4,[0]!Header_Row)</definedName>
    <definedName name="____________v1" localSheetId="0">IF(____________v8,[0]!Header_Row+____________v4,[0]!Header_Row)</definedName>
    <definedName name="____________v1">IF(____________v8,[0]!Header_Row+____________v4,[0]!Header_Row)</definedName>
    <definedName name="____________v2" localSheetId="1">IF([0]!____________v8,[0]!Header_Row+[0]!____________v4,[0]!Header_Row)</definedName>
    <definedName name="____________v2" localSheetId="3">IF([0]!____________v8,[0]!Header_Row+[0]!____________v4,[0]!Header_Row)</definedName>
    <definedName name="____________v2" localSheetId="0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1">Scheduled_Payment+Extra_Payment</definedName>
    <definedName name="____________v7" localSheetId="3">Scheduled_Payment+Extra_Payment</definedName>
    <definedName name="____________v7" localSheetId="0">Scheduled_Payment+Extra_Payment</definedName>
    <definedName name="____________v7">Scheduled_Payment+Extra_Payment</definedName>
    <definedName name="____________v8">#N/A</definedName>
    <definedName name="____________w1" localSheetId="1">IF([0]!____________w7,[0]!Header_Row+[0]!____________w3,[0]!Header_Row)</definedName>
    <definedName name="____________w1" localSheetId="3">IF([0]!____________w7,[0]!Header_Row+[0]!____________w3,[0]!Header_Row)</definedName>
    <definedName name="____________w1" localSheetId="0">IF(____________w7,[0]!Header_Row+____________w3,[0]!Header_Row)</definedName>
    <definedName name="____________w1">IF(____________w7,[0]!Header_Row+____________w3,[0]!Header_Row)</definedName>
    <definedName name="____________w2" localSheetId="1">IF([0]!____________w7,[0]!Header_Row+[0]!____________w3,[0]!Header_Row)</definedName>
    <definedName name="____________w2" localSheetId="3">IF([0]!____________w7,[0]!Header_Row+[0]!____________w3,[0]!Header_Row)</definedName>
    <definedName name="____________w2" localSheetId="0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1">Scheduled_Payment+Extra_Payment</definedName>
    <definedName name="____________w6" localSheetId="3">Scheduled_Payment+Extra_Payment</definedName>
    <definedName name="____________w6" localSheetId="0">Scheduled_Payment+Extra_Payment</definedName>
    <definedName name="____________w6">Scheduled_Payment+Extra_Payment</definedName>
    <definedName name="____________w7">#N/A</definedName>
    <definedName name="____________X1" localSheetId="1">IF([0]!____________X7,[0]!Header_Row+[0]!____________X3,[0]!Header_Row)</definedName>
    <definedName name="____________X1" localSheetId="3">IF([0]!____________X7,[0]!Header_Row+[0]!____________X3,[0]!Header_Row)</definedName>
    <definedName name="____________X1" localSheetId="0">IF(____________X7,[0]!Header_Row+____________X3,[0]!Header_Row)</definedName>
    <definedName name="____________X1">IF(____________X7,[0]!Header_Row+____________X3,[0]!Header_Row)</definedName>
    <definedName name="____________X2" localSheetId="1">IF([0]!____________X7,[0]!Header_Row+[0]!____________X3,[0]!Header_Row)</definedName>
    <definedName name="____________X2" localSheetId="3">IF([0]!____________X7,[0]!Header_Row+[0]!____________X3,[0]!Header_Row)</definedName>
    <definedName name="____________X2" localSheetId="0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1">Scheduled_Payment+Extra_Payment</definedName>
    <definedName name="____________X6" localSheetId="3">Scheduled_Payment+Extra_Payment</definedName>
    <definedName name="____________X6" localSheetId="0">Scheduled_Payment+Extra_Payment</definedName>
    <definedName name="____________X6">Scheduled_Payment+Extra_Payment</definedName>
    <definedName name="____________X7">#N/A</definedName>
    <definedName name="____________y1" localSheetId="1">IF([0]!______________y7,[0]!Header_Row+[0]!______________y3,[0]!Header_Row)</definedName>
    <definedName name="____________y1" localSheetId="3">IF([0]!______________y7,[0]!Header_Row+[0]!______________y3,[0]!Header_Row)</definedName>
    <definedName name="____________y1" localSheetId="0">IF(______________y7,[0]!Header_Row+______________y3,[0]!Header_Row)</definedName>
    <definedName name="____________y1">IF(______________y7,[0]!Header_Row+______________y3,[0]!Header_Row)</definedName>
    <definedName name="____________y2" localSheetId="1">IF([0]!____________y7,[0]!Header_Row+[0]!____________y3,[0]!Header_Row)</definedName>
    <definedName name="____________y2" localSheetId="3">IF([0]!____________y7,[0]!Header_Row+[0]!____________y3,[0]!Header_Row)</definedName>
    <definedName name="____________y2" localSheetId="0">IF(____________y7,[0]!Header_Row+____________y3,[0]!Header_Row)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1">Scheduled_Payment+Extra_Payment</definedName>
    <definedName name="____________y6" localSheetId="3">Scheduled_Payment+Extra_Payment</definedName>
    <definedName name="____________y6" localSheetId="0">Scheduled_Payment+Extra_Payment</definedName>
    <definedName name="____________y6">Scheduled_Payment+Extra_Payment</definedName>
    <definedName name="____________y7">#N/A</definedName>
    <definedName name="____________z1" localSheetId="1">IF([0]!____________z7,[0]!Header_Row+[0]!____________z3,[0]!Header_Row)</definedName>
    <definedName name="____________z1" localSheetId="3">IF([0]!____________z7,[0]!Header_Row+[0]!____________z3,[0]!Header_Row)</definedName>
    <definedName name="____________z1" localSheetId="0">IF(____________z7,[0]!Header_Row+____________z3,[0]!Header_Row)</definedName>
    <definedName name="____________z1">IF(____________z7,[0]!Header_Row+____________z3,[0]!Header_Row)</definedName>
    <definedName name="____________z2" localSheetId="1">IF([0]!____________z7,[0]!Header_Row+[0]!____________z3,[0]!Header_Row)</definedName>
    <definedName name="____________z2" localSheetId="3">IF([0]!____________z7,[0]!Header_Row+[0]!____________z3,[0]!Header_Row)</definedName>
    <definedName name="____________z2" localSheetId="0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1">Scheduled_Payment+Extra_Payment</definedName>
    <definedName name="____________z6" localSheetId="3">Scheduled_Payment+Extra_Payment</definedName>
    <definedName name="____________z6" localSheetId="0">Scheduled_Payment+Extra_Payment</definedName>
    <definedName name="____________z6">Scheduled_Payment+Extra_Payment</definedName>
    <definedName name="____________z7">#N/A</definedName>
    <definedName name="___________AFC1" localSheetId="1">#REF!</definedName>
    <definedName name="___________AFC1" localSheetId="3">#REF!</definedName>
    <definedName name="___________AFC1" localSheetId="0">#REF!</definedName>
    <definedName name="___________AFC1">[1]INV!$A$25:$D$28</definedName>
    <definedName name="___________AFC3" localSheetId="1">#REF!</definedName>
    <definedName name="___________AFC3" localSheetId="3">#REF!</definedName>
    <definedName name="___________AFC3" localSheetId="0">#REF!</definedName>
    <definedName name="___________AFC3">[1]INV!$F$25:$I$28</definedName>
    <definedName name="___________AFC5" localSheetId="1">#REF!</definedName>
    <definedName name="___________AFC5" localSheetId="3">#REF!</definedName>
    <definedName name="___________AFC5" localSheetId="0">#REF!</definedName>
    <definedName name="___________AFC5">[1]INV!$K$25:$N$28</definedName>
    <definedName name="___________BGC1" localSheetId="1">#REF!</definedName>
    <definedName name="___________BGC1" localSheetId="3">#REF!</definedName>
    <definedName name="___________BGC1" localSheetId="0">#REF!</definedName>
    <definedName name="___________BGC1">[1]INV!$A$5:$D$8</definedName>
    <definedName name="___________BGC3" localSheetId="1">#REF!</definedName>
    <definedName name="___________BGC3" localSheetId="3">#REF!</definedName>
    <definedName name="___________BGC3" localSheetId="0">#REF!</definedName>
    <definedName name="___________BGC3">[1]INV!$F$5:$I$8</definedName>
    <definedName name="___________BGC5" localSheetId="1">#REF!</definedName>
    <definedName name="___________BGC5" localSheetId="3">#REF!</definedName>
    <definedName name="___________BGC5" localSheetId="0">#REF!</definedName>
    <definedName name="___________BGC5">[1]INV!$K$5:$N$8</definedName>
    <definedName name="___________CAC1" localSheetId="1">#REF!</definedName>
    <definedName name="___________CAC1" localSheetId="3">#REF!</definedName>
    <definedName name="___________CAC1" localSheetId="0">#REF!</definedName>
    <definedName name="___________CAC1">[1]INV!$A$19:$D$22</definedName>
    <definedName name="___________CAC3" localSheetId="1">#REF!</definedName>
    <definedName name="___________CAC3" localSheetId="3">#REF!</definedName>
    <definedName name="___________CAC3" localSheetId="0">#REF!</definedName>
    <definedName name="___________CAC3">[1]INV!$F$19:$I$22</definedName>
    <definedName name="___________CAC5" localSheetId="1">#REF!</definedName>
    <definedName name="___________CAC5" localSheetId="3">#REF!</definedName>
    <definedName name="___________CAC5" localSheetId="0">#REF!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1">#REF!</definedName>
    <definedName name="___________PJ50" localSheetId="3">#REF!</definedName>
    <definedName name="___________PJ50" localSheetId="2">#REF!</definedName>
    <definedName name="___________PJ50" localSheetId="0">#REF!</definedName>
    <definedName name="___________PJ50">#REF!</definedName>
    <definedName name="___________SBC1" localSheetId="1">#REF!</definedName>
    <definedName name="___________SBC1" localSheetId="3">#REF!</definedName>
    <definedName name="___________SBC1" localSheetId="0">#REF!</definedName>
    <definedName name="___________SBC1">[1]INV!$A$12:$D$15</definedName>
    <definedName name="___________SBC3" localSheetId="1">#REF!</definedName>
    <definedName name="___________SBC3" localSheetId="3">#REF!</definedName>
    <definedName name="___________SBC3" localSheetId="0">#REF!</definedName>
    <definedName name="___________SBC3">[1]INV!$F$12:$I$15</definedName>
    <definedName name="___________SBC5" localSheetId="1">#REF!</definedName>
    <definedName name="___________SBC5" localSheetId="3">#REF!</definedName>
    <definedName name="___________SBC5" localSheetId="0">#REF!</definedName>
    <definedName name="___________SBC5">[1]INV!$K$12:$N$15</definedName>
    <definedName name="__________A1" localSheetId="1">IF(FM!Values_Entered,[0]!Header_Row+FM!Number_of_Payments,[0]!Header_Row)</definedName>
    <definedName name="__________A1" localSheetId="3">IF('FM DETALLADO'!Values_Entered,[0]!Header_Row+'FM DETALLADO'!Number_of_Payments,[0]!Header_Row)</definedName>
    <definedName name="__________A1" localSheetId="0">IF('PRESUPUESTO OFICIAL'!Values_Entered,[0]!Header_Row+'PRESUPUESTO OFICIAL'!Number_of_Payments,[0]!Header_Row)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 localSheetId="1">#REF!</definedName>
    <definedName name="__________AFC1" localSheetId="3">#REF!</definedName>
    <definedName name="__________AFC1" localSheetId="0">#REF!</definedName>
    <definedName name="__________AFC1">[1]INV!$A$25:$D$28</definedName>
    <definedName name="__________AFC3" localSheetId="1">#REF!</definedName>
    <definedName name="__________AFC3" localSheetId="3">#REF!</definedName>
    <definedName name="__________AFC3" localSheetId="0">#REF!</definedName>
    <definedName name="__________AFC3">[1]INV!$F$25:$I$28</definedName>
    <definedName name="__________AFC5" localSheetId="1">#REF!</definedName>
    <definedName name="__________AFC5" localSheetId="3">#REF!</definedName>
    <definedName name="__________AFC5" localSheetId="0">#REF!</definedName>
    <definedName name="__________AFC5">[1]INV!$K$25:$N$28</definedName>
    <definedName name="__________APU221">#REF!</definedName>
    <definedName name="__________APU465" localSheetId="1">#REF!</definedName>
    <definedName name="__________APU465" localSheetId="3">#REF!</definedName>
    <definedName name="__________APU465" localSheetId="0">#REF!</definedName>
    <definedName name="__________APU465">[2]!absc</definedName>
    <definedName name="__________BGC1" localSheetId="1">#REF!</definedName>
    <definedName name="__________BGC1" localSheetId="3">#REF!</definedName>
    <definedName name="__________BGC1" localSheetId="0">#REF!</definedName>
    <definedName name="__________BGC1">[1]INV!$A$5:$D$8</definedName>
    <definedName name="__________BGC3" localSheetId="1">#REF!</definedName>
    <definedName name="__________BGC3" localSheetId="3">#REF!</definedName>
    <definedName name="__________BGC3" localSheetId="0">#REF!</definedName>
    <definedName name="__________BGC3">[1]INV!$F$5:$I$8</definedName>
    <definedName name="__________BGC5" localSheetId="1">#REF!</definedName>
    <definedName name="__________BGC5" localSheetId="3">#REF!</definedName>
    <definedName name="__________BGC5" localSheetId="0">#REF!</definedName>
    <definedName name="__________BGC5">[1]INV!$K$5:$N$8</definedName>
    <definedName name="__________CAC1" localSheetId="1">#REF!</definedName>
    <definedName name="__________CAC1" localSheetId="3">#REF!</definedName>
    <definedName name="__________CAC1" localSheetId="0">#REF!</definedName>
    <definedName name="__________CAC1">[1]INV!$A$19:$D$22</definedName>
    <definedName name="__________CAC3" localSheetId="1">#REF!</definedName>
    <definedName name="__________CAC3" localSheetId="3">#REF!</definedName>
    <definedName name="__________CAC3" localSheetId="0">#REF!</definedName>
    <definedName name="__________CAC3">[1]INV!$F$19:$I$22</definedName>
    <definedName name="__________CAC5" localSheetId="1">#REF!</definedName>
    <definedName name="__________CAC5" localSheetId="3">#REF!</definedName>
    <definedName name="__________CAC5" localSheetId="0">#REF!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1">#REF!</definedName>
    <definedName name="__________PJ50" localSheetId="3">#REF!</definedName>
    <definedName name="__________PJ50" localSheetId="2">#REF!</definedName>
    <definedName name="__________PJ50" localSheetId="0">#REF!</definedName>
    <definedName name="__________PJ50">#REF!</definedName>
    <definedName name="__________pj51">#REF!</definedName>
    <definedName name="__________SBC1" localSheetId="1">#REF!</definedName>
    <definedName name="__________SBC1" localSheetId="3">#REF!</definedName>
    <definedName name="__________SBC1" localSheetId="0">#REF!</definedName>
    <definedName name="__________SBC1">[1]INV!$A$12:$D$15</definedName>
    <definedName name="__________SBC3" localSheetId="1">#REF!</definedName>
    <definedName name="__________SBC3" localSheetId="3">#REF!</definedName>
    <definedName name="__________SBC3" localSheetId="0">#REF!</definedName>
    <definedName name="__________SBC3">[1]INV!$F$12:$I$15</definedName>
    <definedName name="__________SBC5" localSheetId="1">#REF!</definedName>
    <definedName name="__________SBC5" localSheetId="3">#REF!</definedName>
    <definedName name="__________SBC5" localSheetId="0">#REF!</definedName>
    <definedName name="__________SBC5">[1]INV!$K$12:$N$15</definedName>
    <definedName name="__________v1" localSheetId="1">IF([0]!__________v8,[0]!Header_Row+[0]!__________v4,[0]!Header_Row)</definedName>
    <definedName name="__________v1" localSheetId="3">IF([0]!__________v8,[0]!Header_Row+[0]!__________v4,[0]!Header_Row)</definedName>
    <definedName name="__________v1" localSheetId="0">IF(__________v8,[0]!Header_Row+__________v4,[0]!Header_Row)</definedName>
    <definedName name="__________v1">IF(__________v8,[0]!Header_Row+__________v4,[0]!Header_Row)</definedName>
    <definedName name="__________v2" localSheetId="1">IF([0]!__________v8,[0]!Header_Row+[0]!__________v4,[0]!Header_Row)</definedName>
    <definedName name="__________v2" localSheetId="3">IF([0]!__________v8,[0]!Header_Row+[0]!__________v4,[0]!Header_Row)</definedName>
    <definedName name="__________v2" localSheetId="0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1">Scheduled_Payment+Extra_Payment</definedName>
    <definedName name="__________v7" localSheetId="3">Scheduled_Payment+Extra_Payment</definedName>
    <definedName name="__________v7" localSheetId="0">Scheduled_Payment+Extra_Payment</definedName>
    <definedName name="__________v7">Scheduled_Payment+Extra_Payment</definedName>
    <definedName name="__________v8">#N/A</definedName>
    <definedName name="__________w1" localSheetId="1">IF([0]!__________w7,[0]!Header_Row+[0]!__________w3,[0]!Header_Row)</definedName>
    <definedName name="__________w1" localSheetId="3">IF([0]!__________w7,[0]!Header_Row+[0]!__________w3,[0]!Header_Row)</definedName>
    <definedName name="__________w1" localSheetId="0">IF(__________w7,[0]!Header_Row+__________w3,[0]!Header_Row)</definedName>
    <definedName name="__________w1">IF(__________w7,[0]!Header_Row+__________w3,[0]!Header_Row)</definedName>
    <definedName name="__________w2" localSheetId="1">IF([0]!__________w7,[0]!Header_Row+[0]!__________w3,[0]!Header_Row)</definedName>
    <definedName name="__________w2" localSheetId="3">IF([0]!__________w7,[0]!Header_Row+[0]!__________w3,[0]!Header_Row)</definedName>
    <definedName name="__________w2" localSheetId="0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1">Scheduled_Payment+Extra_Payment</definedName>
    <definedName name="__________w6" localSheetId="3">Scheduled_Payment+Extra_Payment</definedName>
    <definedName name="__________w6" localSheetId="0">Scheduled_Payment+Extra_Payment</definedName>
    <definedName name="__________w6">Scheduled_Payment+Extra_Payment</definedName>
    <definedName name="__________w7">#N/A</definedName>
    <definedName name="__________X1" localSheetId="1">IF([0]!__________X7,[0]!Header_Row+[0]!__________X3,[0]!Header_Row)</definedName>
    <definedName name="__________X1" localSheetId="3">IF([0]!__________X7,[0]!Header_Row+[0]!__________X3,[0]!Header_Row)</definedName>
    <definedName name="__________X1" localSheetId="0">IF(__________X7,[0]!Header_Row+__________X3,[0]!Header_Row)</definedName>
    <definedName name="__________X1">IF(__________X7,[0]!Header_Row+__________X3,[0]!Header_Row)</definedName>
    <definedName name="__________X2" localSheetId="1">IF([0]!__________X7,[0]!Header_Row+[0]!__________X3,[0]!Header_Row)</definedName>
    <definedName name="__________X2" localSheetId="3">IF([0]!__________X7,[0]!Header_Row+[0]!__________X3,[0]!Header_Row)</definedName>
    <definedName name="__________X2" localSheetId="0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1">Scheduled_Payment+Extra_Payment</definedName>
    <definedName name="__________X6" localSheetId="3">Scheduled_Payment+Extra_Payment</definedName>
    <definedName name="__________X6" localSheetId="0">Scheduled_Payment+Extra_Payment</definedName>
    <definedName name="__________X6">Scheduled_Payment+Extra_Payment</definedName>
    <definedName name="__________X7">#N/A</definedName>
    <definedName name="__________y1" localSheetId="1">IF([0]!____________y7,[0]!Header_Row+[0]!____________y3,[0]!Header_Row)</definedName>
    <definedName name="__________y1" localSheetId="3">IF([0]!____________y7,[0]!Header_Row+[0]!____________y3,[0]!Header_Row)</definedName>
    <definedName name="__________y1" localSheetId="0">IF(____________y7,[0]!Header_Row+____________y3,[0]!Header_Row)</definedName>
    <definedName name="__________y1">IF(____________y7,[0]!Header_Row+____________y3,[0]!Header_Row)</definedName>
    <definedName name="__________y2" localSheetId="1">IF([0]!__________y7,[0]!Header_Row+[0]!__________y3,[0]!Header_Row)</definedName>
    <definedName name="__________y2" localSheetId="3">IF([0]!__________y7,[0]!Header_Row+[0]!__________y3,[0]!Header_Row)</definedName>
    <definedName name="__________y2" localSheetId="0">IF(__________y7,[0]!Header_Row+__________y3,[0]!Header_Row)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1">Scheduled_Payment+Extra_Payment</definedName>
    <definedName name="__________y6" localSheetId="3">Scheduled_Payment+Extra_Payment</definedName>
    <definedName name="__________y6" localSheetId="0">Scheduled_Payment+Extra_Payment</definedName>
    <definedName name="__________y6">Scheduled_Payment+Extra_Payment</definedName>
    <definedName name="__________y7">#N/A</definedName>
    <definedName name="__________z1" localSheetId="1">IF([0]!__________z7,[0]!Header_Row+[0]!__________z3,[0]!Header_Row)</definedName>
    <definedName name="__________z1" localSheetId="3">IF([0]!__________z7,[0]!Header_Row+[0]!__________z3,[0]!Header_Row)</definedName>
    <definedName name="__________z1" localSheetId="0">IF(__________z7,[0]!Header_Row+__________z3,[0]!Header_Row)</definedName>
    <definedName name="__________z1">IF(__________z7,[0]!Header_Row+__________z3,[0]!Header_Row)</definedName>
    <definedName name="__________z2" localSheetId="1">IF([0]!__________z7,[0]!Header_Row+[0]!__________z3,[0]!Header_Row)</definedName>
    <definedName name="__________z2" localSheetId="3">IF([0]!__________z7,[0]!Header_Row+[0]!__________z3,[0]!Header_Row)</definedName>
    <definedName name="__________z2" localSheetId="0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1">Scheduled_Payment+Extra_Payment</definedName>
    <definedName name="__________z6" localSheetId="3">Scheduled_Payment+Extra_Payment</definedName>
    <definedName name="__________z6" localSheetId="0">Scheduled_Payment+Extra_Payment</definedName>
    <definedName name="__________z6">Scheduled_Payment+Extra_Payment</definedName>
    <definedName name="__________z7">#N/A</definedName>
    <definedName name="_________AFC1" localSheetId="1">#REF!</definedName>
    <definedName name="_________AFC1" localSheetId="3">#REF!</definedName>
    <definedName name="_________AFC1" localSheetId="0">#REF!</definedName>
    <definedName name="_________AFC1">[1]INV!$A$25:$D$28</definedName>
    <definedName name="_________AFC3" localSheetId="1">#REF!</definedName>
    <definedName name="_________AFC3" localSheetId="3">#REF!</definedName>
    <definedName name="_________AFC3" localSheetId="0">#REF!</definedName>
    <definedName name="_________AFC3">[1]INV!$F$25:$I$28</definedName>
    <definedName name="_________AFC5" localSheetId="1">#REF!</definedName>
    <definedName name="_________AFC5" localSheetId="3">#REF!</definedName>
    <definedName name="_________AFC5" localSheetId="0">#REF!</definedName>
    <definedName name="_________AFC5">[1]INV!$K$25:$N$28</definedName>
    <definedName name="_________APU221">#REF!</definedName>
    <definedName name="_________APU465" localSheetId="1">#REF!</definedName>
    <definedName name="_________APU465" localSheetId="3">#REF!</definedName>
    <definedName name="_________APU465" localSheetId="0">#REF!</definedName>
    <definedName name="_________APU465">[2]!absc</definedName>
    <definedName name="_________BGC1" localSheetId="1">#REF!</definedName>
    <definedName name="_________BGC1" localSheetId="3">#REF!</definedName>
    <definedName name="_________BGC1" localSheetId="0">#REF!</definedName>
    <definedName name="_________BGC1">[1]INV!$A$5:$D$8</definedName>
    <definedName name="_________BGC3" localSheetId="1">#REF!</definedName>
    <definedName name="_________BGC3" localSheetId="3">#REF!</definedName>
    <definedName name="_________BGC3" localSheetId="0">#REF!</definedName>
    <definedName name="_________BGC3">[1]INV!$F$5:$I$8</definedName>
    <definedName name="_________BGC5" localSheetId="1">#REF!</definedName>
    <definedName name="_________BGC5" localSheetId="3">#REF!</definedName>
    <definedName name="_________BGC5" localSheetId="0">#REF!</definedName>
    <definedName name="_________BGC5">[1]INV!$K$5:$N$8</definedName>
    <definedName name="_________CAC1" localSheetId="1">#REF!</definedName>
    <definedName name="_________CAC1" localSheetId="3">#REF!</definedName>
    <definedName name="_________CAC1" localSheetId="0">#REF!</definedName>
    <definedName name="_________CAC1">[1]INV!$A$19:$D$22</definedName>
    <definedName name="_________CAC3" localSheetId="1">#REF!</definedName>
    <definedName name="_________CAC3" localSheetId="3">#REF!</definedName>
    <definedName name="_________CAC3" localSheetId="0">#REF!</definedName>
    <definedName name="_________CAC3">[1]INV!$F$19:$I$22</definedName>
    <definedName name="_________CAC5" localSheetId="1">#REF!</definedName>
    <definedName name="_________CAC5" localSheetId="3">#REF!</definedName>
    <definedName name="_________CAC5" localSheetId="0">#REF!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1">#REF!</definedName>
    <definedName name="_________PJ50" localSheetId="3">#REF!</definedName>
    <definedName name="_________PJ50" localSheetId="2">#REF!</definedName>
    <definedName name="_________PJ50" localSheetId="0">#REF!</definedName>
    <definedName name="_________PJ50">#REF!</definedName>
    <definedName name="_________pj51">#REF!</definedName>
    <definedName name="_________SBC1" localSheetId="1">#REF!</definedName>
    <definedName name="_________SBC1" localSheetId="3">#REF!</definedName>
    <definedName name="_________SBC1" localSheetId="0">#REF!</definedName>
    <definedName name="_________SBC1">[1]INV!$A$12:$D$15</definedName>
    <definedName name="_________SBC3" localSheetId="1">#REF!</definedName>
    <definedName name="_________SBC3" localSheetId="3">#REF!</definedName>
    <definedName name="_________SBC3" localSheetId="0">#REF!</definedName>
    <definedName name="_________SBC3">[1]INV!$F$12:$I$15</definedName>
    <definedName name="_________SBC5" localSheetId="1">#REF!</definedName>
    <definedName name="_________SBC5" localSheetId="3">#REF!</definedName>
    <definedName name="_________SBC5" localSheetId="0">#REF!</definedName>
    <definedName name="_________SBC5">[1]INV!$K$12:$N$15</definedName>
    <definedName name="________A1" localSheetId="1">IF(FM!Values_Entered,[0]!Header_Row+FM!Number_of_Payments,[0]!Header_Row)</definedName>
    <definedName name="________A1" localSheetId="3">IF('FM DETALLADO'!Values_Entered,[0]!Header_Row+'FM DETALLADO'!Number_of_Payments,[0]!Header_Row)</definedName>
    <definedName name="________A1" localSheetId="0">IF('PRESUPUESTO OFICIAL'!Values_Entered,[0]!Header_Row+'PRESUPUESTO OFICIAL'!Number_of_Payments,[0]!Header_Row)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 localSheetId="1">#REF!</definedName>
    <definedName name="________AFC1" localSheetId="3">#REF!</definedName>
    <definedName name="________AFC1" localSheetId="0">#REF!</definedName>
    <definedName name="________AFC1">[1]INV!$A$25:$D$28</definedName>
    <definedName name="________AFC3" localSheetId="1">#REF!</definedName>
    <definedName name="________AFC3" localSheetId="3">#REF!</definedName>
    <definedName name="________AFC3" localSheetId="0">#REF!</definedName>
    <definedName name="________AFC3">[1]INV!$F$25:$I$28</definedName>
    <definedName name="________AFC5" localSheetId="1">#REF!</definedName>
    <definedName name="________AFC5" localSheetId="3">#REF!</definedName>
    <definedName name="________AFC5" localSheetId="0">#REF!</definedName>
    <definedName name="________AFC5">[1]INV!$K$25:$N$28</definedName>
    <definedName name="________APU221">#REF!</definedName>
    <definedName name="________APU465" localSheetId="1">#REF!</definedName>
    <definedName name="________APU465" localSheetId="3">#REF!</definedName>
    <definedName name="________APU465" localSheetId="0">#REF!</definedName>
    <definedName name="________APU465">[2]!absc</definedName>
    <definedName name="________BGC1" localSheetId="1">#REF!</definedName>
    <definedName name="________BGC1" localSheetId="3">#REF!</definedName>
    <definedName name="________BGC1" localSheetId="0">#REF!</definedName>
    <definedName name="________BGC1">[1]INV!$A$5:$D$8</definedName>
    <definedName name="________BGC3" localSheetId="1">#REF!</definedName>
    <definedName name="________BGC3" localSheetId="3">#REF!</definedName>
    <definedName name="________BGC3" localSheetId="0">#REF!</definedName>
    <definedName name="________BGC3">[1]INV!$F$5:$I$8</definedName>
    <definedName name="________BGC5" localSheetId="1">#REF!</definedName>
    <definedName name="________BGC5" localSheetId="3">#REF!</definedName>
    <definedName name="________BGC5" localSheetId="0">#REF!</definedName>
    <definedName name="________BGC5">[1]INV!$K$5:$N$8</definedName>
    <definedName name="________CAC1" localSheetId="1">#REF!</definedName>
    <definedName name="________CAC1" localSheetId="3">#REF!</definedName>
    <definedName name="________CAC1" localSheetId="0">#REF!</definedName>
    <definedName name="________CAC1">[1]INV!$A$19:$D$22</definedName>
    <definedName name="________CAC3" localSheetId="1">#REF!</definedName>
    <definedName name="________CAC3" localSheetId="3">#REF!</definedName>
    <definedName name="________CAC3" localSheetId="0">#REF!</definedName>
    <definedName name="________CAC3">[1]INV!$F$19:$I$22</definedName>
    <definedName name="________CAC5" localSheetId="1">#REF!</definedName>
    <definedName name="________CAC5" localSheetId="3">#REF!</definedName>
    <definedName name="________CAC5" localSheetId="0">#REF!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1">#REF!</definedName>
    <definedName name="________PJ50" localSheetId="3">#REF!</definedName>
    <definedName name="________PJ50" localSheetId="2">#REF!</definedName>
    <definedName name="________PJ50" localSheetId="0">#REF!</definedName>
    <definedName name="________PJ50">#REF!</definedName>
    <definedName name="________pj51">#REF!</definedName>
    <definedName name="________r" localSheetId="1" hidden="1">{"TAB1",#N/A,TRUE,"GENERAL";"TAB2",#N/A,TRUE,"GENERAL";"TAB3",#N/A,TRUE,"GENERAL";"TAB4",#N/A,TRUE,"GENERAL";"TAB5",#N/A,TRUE,"GENERAL"}</definedName>
    <definedName name="________r" localSheetId="3" hidden="1">{"TAB1",#N/A,TRUE,"GENERAL";"TAB2",#N/A,TRUE,"GENERAL";"TAB3",#N/A,TRUE,"GENERAL";"TAB4",#N/A,TRUE,"GENERAL";"TAB5",#N/A,TRUE,"GENERAL"}</definedName>
    <definedName name="________r" localSheetId="0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1" hidden="1">{"via1",#N/A,TRUE,"general";"via2",#N/A,TRUE,"general";"via3",#N/A,TRUE,"general"}</definedName>
    <definedName name="________r4r" localSheetId="3" hidden="1">{"via1",#N/A,TRUE,"general";"via2",#N/A,TRUE,"general";"via3",#N/A,TRUE,"general"}</definedName>
    <definedName name="________r4r" localSheetId="0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rc">#REF!</definedName>
    <definedName name="________SBC1" localSheetId="1">#REF!</definedName>
    <definedName name="________SBC1" localSheetId="3">#REF!</definedName>
    <definedName name="________SBC1" localSheetId="0">#REF!</definedName>
    <definedName name="________SBC1">[1]INV!$A$12:$D$15</definedName>
    <definedName name="________SBC3" localSheetId="1">#REF!</definedName>
    <definedName name="________SBC3" localSheetId="3">#REF!</definedName>
    <definedName name="________SBC3" localSheetId="0">#REF!</definedName>
    <definedName name="________SBC3">[1]INV!$F$12:$I$15</definedName>
    <definedName name="________SBC5" localSheetId="1">#REF!</definedName>
    <definedName name="________SBC5" localSheetId="3">#REF!</definedName>
    <definedName name="________SBC5" localSheetId="0">#REF!</definedName>
    <definedName name="________SBC5">[1]INV!$K$12:$N$15</definedName>
    <definedName name="________v1" localSheetId="1">IF([0]!________v8,[0]!Header_Row+[0]!________v4,[0]!Header_Row)</definedName>
    <definedName name="________v1" localSheetId="3">IF([0]!________v8,[0]!Header_Row+[0]!________v4,[0]!Header_Row)</definedName>
    <definedName name="________v1" localSheetId="0">IF(________v8,[0]!Header_Row+________v4,[0]!Header_Row)</definedName>
    <definedName name="________v1">IF(________v8,[0]!Header_Row+________v4,[0]!Header_Row)</definedName>
    <definedName name="________v2" localSheetId="1">IF([0]!________v8,[0]!Header_Row+[0]!________v4,[0]!Header_Row)</definedName>
    <definedName name="________v2" localSheetId="3">IF([0]!________v8,[0]!Header_Row+[0]!________v4,[0]!Header_Row)</definedName>
    <definedName name="________v2" localSheetId="0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1">Scheduled_Payment+Extra_Payment</definedName>
    <definedName name="________v7" localSheetId="3">Scheduled_Payment+Extra_Payment</definedName>
    <definedName name="________v7" localSheetId="0">Scheduled_Payment+Extra_Payment</definedName>
    <definedName name="________v7">Scheduled_Payment+Extra_Payment</definedName>
    <definedName name="________v8">#N/A</definedName>
    <definedName name="________w1" localSheetId="1">IF([0]!________w7,[0]!Header_Row+[0]!________w3,[0]!Header_Row)</definedName>
    <definedName name="________w1" localSheetId="3">IF([0]!________w7,[0]!Header_Row+[0]!________w3,[0]!Header_Row)</definedName>
    <definedName name="________w1" localSheetId="0">IF(________w7,[0]!Header_Row+________w3,[0]!Header_Row)</definedName>
    <definedName name="________w1">IF(________w7,[0]!Header_Row+________w3,[0]!Header_Row)</definedName>
    <definedName name="________w2" localSheetId="1">IF([0]!________w7,[0]!Header_Row+[0]!________w3,[0]!Header_Row)</definedName>
    <definedName name="________w2" localSheetId="3">IF([0]!________w7,[0]!Header_Row+[0]!________w3,[0]!Header_Row)</definedName>
    <definedName name="________w2" localSheetId="0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1">Scheduled_Payment+Extra_Payment</definedName>
    <definedName name="________w6" localSheetId="3">Scheduled_Payment+Extra_Payment</definedName>
    <definedName name="________w6" localSheetId="0">Scheduled_Payment+Extra_Payment</definedName>
    <definedName name="________w6">Scheduled_Payment+Extra_Payment</definedName>
    <definedName name="________w7">#N/A</definedName>
    <definedName name="________X1" localSheetId="1">IF([0]!________X7,[0]!Header_Row+[0]!________X3,[0]!Header_Row)</definedName>
    <definedName name="________X1" localSheetId="3">IF([0]!________X7,[0]!Header_Row+[0]!________X3,[0]!Header_Row)</definedName>
    <definedName name="________X1" localSheetId="0">IF(________X7,[0]!Header_Row+________X3,[0]!Header_Row)</definedName>
    <definedName name="________X1">IF(________X7,[0]!Header_Row+________X3,[0]!Header_Row)</definedName>
    <definedName name="________X2" localSheetId="1">IF([0]!________X7,[0]!Header_Row+[0]!________X3,[0]!Header_Row)</definedName>
    <definedName name="________X2" localSheetId="3">IF([0]!________X7,[0]!Header_Row+[0]!________X3,[0]!Header_Row)</definedName>
    <definedName name="________X2" localSheetId="0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1">Scheduled_Payment+Extra_Payment</definedName>
    <definedName name="________X6" localSheetId="3">Scheduled_Payment+Extra_Payment</definedName>
    <definedName name="________X6" localSheetId="0">Scheduled_Payment+Extra_Payment</definedName>
    <definedName name="________X6">Scheduled_Payment+Extra_Payment</definedName>
    <definedName name="________X7">#N/A</definedName>
    <definedName name="________y1" localSheetId="1">IF([0]!__________y7,[0]!Header_Row+[0]!__________y3,[0]!Header_Row)</definedName>
    <definedName name="________y1" localSheetId="3">IF([0]!__________y7,[0]!Header_Row+[0]!__________y3,[0]!Header_Row)</definedName>
    <definedName name="________y1" localSheetId="0">IF(__________y7,[0]!Header_Row+__________y3,[0]!Header_Row)</definedName>
    <definedName name="________y1">IF(__________y7,[0]!Header_Row+__________y3,[0]!Header_Row)</definedName>
    <definedName name="________y2" localSheetId="1">IF([0]!________y7,[0]!Header_Row+[0]!________y3,[0]!Header_Row)</definedName>
    <definedName name="________y2" localSheetId="3">IF([0]!________y7,[0]!Header_Row+[0]!________y3,[0]!Header_Row)</definedName>
    <definedName name="________y2" localSheetId="0">IF(________y7,[0]!Header_Row+________y3,[0]!Header_Row)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1">Scheduled_Payment+Extra_Payment</definedName>
    <definedName name="________y6" localSheetId="3">Scheduled_Payment+Extra_Payment</definedName>
    <definedName name="________y6" localSheetId="0">Scheduled_Payment+Extra_Payment</definedName>
    <definedName name="________y6">Scheduled_Payment+Extra_Payment</definedName>
    <definedName name="________y7">#N/A</definedName>
    <definedName name="________z1" localSheetId="1">IF([0]!________z7,[0]!Header_Row+[0]!________z3,[0]!Header_Row)</definedName>
    <definedName name="________z1" localSheetId="3">IF([0]!________z7,[0]!Header_Row+[0]!________z3,[0]!Header_Row)</definedName>
    <definedName name="________z1" localSheetId="0">IF(________z7,[0]!Header_Row+________z3,[0]!Header_Row)</definedName>
    <definedName name="________z1">IF(________z7,[0]!Header_Row+________z3,[0]!Header_Row)</definedName>
    <definedName name="________z2" localSheetId="1">IF([0]!________z7,[0]!Header_Row+[0]!________z3,[0]!Header_Row)</definedName>
    <definedName name="________z2" localSheetId="3">IF([0]!________z7,[0]!Header_Row+[0]!________z3,[0]!Header_Row)</definedName>
    <definedName name="________z2" localSheetId="0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1">Scheduled_Payment+Extra_Payment</definedName>
    <definedName name="________z6" localSheetId="3">Scheduled_Payment+Extra_Payment</definedName>
    <definedName name="________z6" localSheetId="0">Scheduled_Payment+Extra_Payment</definedName>
    <definedName name="________z6">Scheduled_Payment+Extra_Payment</definedName>
    <definedName name="________z7">#N/A</definedName>
    <definedName name="_______a1" localSheetId="1" hidden="1">{"TAB1",#N/A,TRUE,"GENERAL";"TAB2",#N/A,TRUE,"GENERAL";"TAB3",#N/A,TRUE,"GENERAL";"TAB4",#N/A,TRUE,"GENERAL";"TAB5",#N/A,TRUE,"GENERAL"}</definedName>
    <definedName name="_______a1" localSheetId="3" hidden="1">{"TAB1",#N/A,TRUE,"GENERAL";"TAB2",#N/A,TRUE,"GENERAL";"TAB3",#N/A,TRUE,"GENERAL";"TAB4",#N/A,TRUE,"GENERAL";"TAB5",#N/A,TRUE,"GENERAL"}</definedName>
    <definedName name="_______a1" localSheetId="0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1" hidden="1">{"TAB1",#N/A,TRUE,"GENERAL";"TAB2",#N/A,TRUE,"GENERAL";"TAB3",#N/A,TRUE,"GENERAL";"TAB4",#N/A,TRUE,"GENERAL";"TAB5",#N/A,TRUE,"GENERAL"}</definedName>
    <definedName name="_______a3" localSheetId="3" hidden="1">{"TAB1",#N/A,TRUE,"GENERAL";"TAB2",#N/A,TRUE,"GENERAL";"TAB3",#N/A,TRUE,"GENERAL";"TAB4",#N/A,TRUE,"GENERAL";"TAB5",#N/A,TRUE,"GENERAL"}</definedName>
    <definedName name="_______a3" localSheetId="0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1" hidden="1">{"via1",#N/A,TRUE,"general";"via2",#N/A,TRUE,"general";"via3",#N/A,TRUE,"general"}</definedName>
    <definedName name="_______a4" localSheetId="3" hidden="1">{"via1",#N/A,TRUE,"general";"via2",#N/A,TRUE,"general";"via3",#N/A,TRUE,"general"}</definedName>
    <definedName name="_______a4" localSheetId="0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1" hidden="1">{"TAB1",#N/A,TRUE,"GENERAL";"TAB2",#N/A,TRUE,"GENERAL";"TAB3",#N/A,TRUE,"GENERAL";"TAB4",#N/A,TRUE,"GENERAL";"TAB5",#N/A,TRUE,"GENERAL"}</definedName>
    <definedName name="_______a5" localSheetId="3" hidden="1">{"TAB1",#N/A,TRUE,"GENERAL";"TAB2",#N/A,TRUE,"GENERAL";"TAB3",#N/A,TRUE,"GENERAL";"TAB4",#N/A,TRUE,"GENERAL";"TAB5",#N/A,TRUE,"GENERAL"}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1" hidden="1">{"TAB1",#N/A,TRUE,"GENERAL";"TAB2",#N/A,TRUE,"GENERAL";"TAB3",#N/A,TRUE,"GENERAL";"TAB4",#N/A,TRUE,"GENERAL";"TAB5",#N/A,TRUE,"GENERAL"}</definedName>
    <definedName name="_______a6" localSheetId="3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 localSheetId="1">#REF!</definedName>
    <definedName name="_______AFC1" localSheetId="3">#REF!</definedName>
    <definedName name="_______AFC1" localSheetId="0">#REF!</definedName>
    <definedName name="_______AFC1">[1]INV!$A$25:$D$28</definedName>
    <definedName name="_______AFC3" localSheetId="1">#REF!</definedName>
    <definedName name="_______AFC3" localSheetId="3">#REF!</definedName>
    <definedName name="_______AFC3" localSheetId="0">#REF!</definedName>
    <definedName name="_______AFC3">[1]INV!$F$25:$I$28</definedName>
    <definedName name="_______AFC5" localSheetId="1">#REF!</definedName>
    <definedName name="_______AFC5" localSheetId="3">#REF!</definedName>
    <definedName name="_______AFC5" localSheetId="0">#REF!</definedName>
    <definedName name="_______AFC5">[1]INV!$K$25:$N$28</definedName>
    <definedName name="_______APU221">#REF!</definedName>
    <definedName name="_______APU465" localSheetId="1">#REF!</definedName>
    <definedName name="_______APU465" localSheetId="3">#REF!</definedName>
    <definedName name="_______APU465" localSheetId="0">#REF!</definedName>
    <definedName name="_______APU465">[2]!absc</definedName>
    <definedName name="_______b2" localSheetId="1" hidden="1">{"TAB1",#N/A,TRUE,"GENERAL";"TAB2",#N/A,TRUE,"GENERAL";"TAB3",#N/A,TRUE,"GENERAL";"TAB4",#N/A,TRUE,"GENERAL";"TAB5",#N/A,TRUE,"GENERAL"}</definedName>
    <definedName name="_______b2" localSheetId="3" hidden="1">{"TAB1",#N/A,TRUE,"GENERAL";"TAB2",#N/A,TRUE,"GENERAL";"TAB3",#N/A,TRUE,"GENERAL";"TAB4",#N/A,TRUE,"GENERAL";"TAB5",#N/A,TRUE,"GENERAL"}</definedName>
    <definedName name="_______b2" localSheetId="0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1" hidden="1">{"TAB1",#N/A,TRUE,"GENERAL";"TAB2",#N/A,TRUE,"GENERAL";"TAB3",#N/A,TRUE,"GENERAL";"TAB4",#N/A,TRUE,"GENERAL";"TAB5",#N/A,TRUE,"GENERAL"}</definedName>
    <definedName name="_______b3" localSheetId="3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1" hidden="1">{"TAB1",#N/A,TRUE,"GENERAL";"TAB2",#N/A,TRUE,"GENERAL";"TAB3",#N/A,TRUE,"GENERAL";"TAB4",#N/A,TRUE,"GENERAL";"TAB5",#N/A,TRUE,"GENERAL"}</definedName>
    <definedName name="_______b4" localSheetId="3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1" hidden="1">{"TAB1",#N/A,TRUE,"GENERAL";"TAB2",#N/A,TRUE,"GENERAL";"TAB3",#N/A,TRUE,"GENERAL";"TAB4",#N/A,TRUE,"GENERAL";"TAB5",#N/A,TRUE,"GENERAL"}</definedName>
    <definedName name="_______b5" localSheetId="3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1" hidden="1">{"TAB1",#N/A,TRUE,"GENERAL";"TAB2",#N/A,TRUE,"GENERAL";"TAB3",#N/A,TRUE,"GENERAL";"TAB4",#N/A,TRUE,"GENERAL";"TAB5",#N/A,TRUE,"GENERAL"}</definedName>
    <definedName name="_______b6" localSheetId="3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1" hidden="1">{"via1",#N/A,TRUE,"general";"via2",#N/A,TRUE,"general";"via3",#N/A,TRUE,"general"}</definedName>
    <definedName name="_______b7" localSheetId="3" hidden="1">{"via1",#N/A,TRUE,"general";"via2",#N/A,TRUE,"general";"via3",#N/A,TRUE,"general"}</definedName>
    <definedName name="_______b7" localSheetId="0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1" hidden="1">{"via1",#N/A,TRUE,"general";"via2",#N/A,TRUE,"general";"via3",#N/A,TRUE,"general"}</definedName>
    <definedName name="_______b8" localSheetId="3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1" hidden="1">{"TAB1",#N/A,TRUE,"GENERAL";"TAB2",#N/A,TRUE,"GENERAL";"TAB3",#N/A,TRUE,"GENERAL";"TAB4",#N/A,TRUE,"GENERAL";"TAB5",#N/A,TRUE,"GENERAL"}</definedName>
    <definedName name="_______bb9" localSheetId="3" hidden="1">{"TAB1",#N/A,TRUE,"GENERAL";"TAB2",#N/A,TRUE,"GENERAL";"TAB3",#N/A,TRUE,"GENERAL";"TAB4",#N/A,TRUE,"GENERAL";"TAB5",#N/A,TRUE,"GENERAL"}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1" hidden="1">{"TAB1",#N/A,TRUE,"GENERAL";"TAB2",#N/A,TRUE,"GENERAL";"TAB3",#N/A,TRUE,"GENERAL";"TAB4",#N/A,TRUE,"GENERAL";"TAB5",#N/A,TRUE,"GENERAL"}</definedName>
    <definedName name="_______bgb5" localSheetId="3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 localSheetId="1">#REF!</definedName>
    <definedName name="_______BGC1" localSheetId="3">#REF!</definedName>
    <definedName name="_______BGC1" localSheetId="0">#REF!</definedName>
    <definedName name="_______BGC1">[1]INV!$A$5:$D$8</definedName>
    <definedName name="_______BGC3" localSheetId="1">#REF!</definedName>
    <definedName name="_______BGC3" localSheetId="3">#REF!</definedName>
    <definedName name="_______BGC3" localSheetId="0">#REF!</definedName>
    <definedName name="_______BGC3">[1]INV!$F$5:$I$8</definedName>
    <definedName name="_______BGC5" localSheetId="1">#REF!</definedName>
    <definedName name="_______BGC5" localSheetId="3">#REF!</definedName>
    <definedName name="_______BGC5" localSheetId="0">#REF!</definedName>
    <definedName name="_______BGC5">[1]INV!$K$5:$N$8</definedName>
    <definedName name="_______CAC1" localSheetId="1">#REF!</definedName>
    <definedName name="_______CAC1" localSheetId="3">#REF!</definedName>
    <definedName name="_______CAC1" localSheetId="0">#REF!</definedName>
    <definedName name="_______CAC1">[1]INV!$A$19:$D$22</definedName>
    <definedName name="_______CAC3" localSheetId="1">#REF!</definedName>
    <definedName name="_______CAC3" localSheetId="3">#REF!</definedName>
    <definedName name="_______CAC3" localSheetId="0">#REF!</definedName>
    <definedName name="_______CAC3">[1]INV!$F$19:$I$22</definedName>
    <definedName name="_______CAC5" localSheetId="1">#REF!</definedName>
    <definedName name="_______CAC5" localSheetId="3">#REF!</definedName>
    <definedName name="_______CAC5" localSheetId="0">#REF!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localSheetId="1" hidden="1">{"TAB1",#N/A,TRUE,"GENERAL";"TAB2",#N/A,TRUE,"GENERAL";"TAB3",#N/A,TRUE,"GENERAL";"TAB4",#N/A,TRUE,"GENERAL";"TAB5",#N/A,TRUE,"GENERAL"}</definedName>
    <definedName name="_______g2" localSheetId="3" hidden="1">{"TAB1",#N/A,TRUE,"GENERAL";"TAB2",#N/A,TRUE,"GENERAL";"TAB3",#N/A,TRUE,"GENERAL";"TAB4",#N/A,TRUE,"GENERAL";"TAB5",#N/A,TRUE,"GENERAL"}</definedName>
    <definedName name="_______g2" localSheetId="0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1" hidden="1">{"via1",#N/A,TRUE,"general";"via2",#N/A,TRUE,"general";"via3",#N/A,TRUE,"general"}</definedName>
    <definedName name="_______g3" localSheetId="3" hidden="1">{"via1",#N/A,TRUE,"general";"via2",#N/A,TRUE,"general";"via3",#N/A,TRUE,"general"}</definedName>
    <definedName name="_______g3" localSheetId="0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1" hidden="1">{"via1",#N/A,TRUE,"general";"via2",#N/A,TRUE,"general";"via3",#N/A,TRUE,"general"}</definedName>
    <definedName name="_______g4" localSheetId="3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1" hidden="1">{"via1",#N/A,TRUE,"general";"via2",#N/A,TRUE,"general";"via3",#N/A,TRUE,"general"}</definedName>
    <definedName name="_______g5" localSheetId="3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1" hidden="1">{"via1",#N/A,TRUE,"general";"via2",#N/A,TRUE,"general";"via3",#N/A,TRUE,"general"}</definedName>
    <definedName name="_______g6" localSheetId="3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1" hidden="1">{"TAB1",#N/A,TRUE,"GENERAL";"TAB2",#N/A,TRUE,"GENERAL";"TAB3",#N/A,TRUE,"GENERAL";"TAB4",#N/A,TRUE,"GENERAL";"TAB5",#N/A,TRUE,"GENERAL"}</definedName>
    <definedName name="_______g7" localSheetId="3" hidden="1">{"TAB1",#N/A,TRUE,"GENERAL";"TAB2",#N/A,TRUE,"GENERAL";"TAB3",#N/A,TRUE,"GENERAL";"TAB4",#N/A,TRUE,"GENERAL";"TAB5",#N/A,TRUE,"GENERAL"}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1" hidden="1">{"TAB1",#N/A,TRUE,"GENERAL";"TAB2",#N/A,TRUE,"GENERAL";"TAB3",#N/A,TRUE,"GENERAL";"TAB4",#N/A,TRUE,"GENERAL";"TAB5",#N/A,TRUE,"GENERAL"}</definedName>
    <definedName name="_______GR1" localSheetId="3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1" hidden="1">{"via1",#N/A,TRUE,"general";"via2",#N/A,TRUE,"general";"via3",#N/A,TRUE,"general"}</definedName>
    <definedName name="_______gtr4" localSheetId="3" hidden="1">{"via1",#N/A,TRUE,"general";"via2",#N/A,TRUE,"general";"via3",#N/A,TRUE,"general"}</definedName>
    <definedName name="_______gtr4" localSheetId="0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1" hidden="1">{"via1",#N/A,TRUE,"general";"via2",#N/A,TRUE,"general";"via3",#N/A,TRUE,"general"}</definedName>
    <definedName name="_______h2" localSheetId="3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1" hidden="1">{"via1",#N/A,TRUE,"general";"via2",#N/A,TRUE,"general";"via3",#N/A,TRUE,"general"}</definedName>
    <definedName name="_______h3" localSheetId="3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1" hidden="1">{"TAB1",#N/A,TRUE,"GENERAL";"TAB2",#N/A,TRUE,"GENERAL";"TAB3",#N/A,TRUE,"GENERAL";"TAB4",#N/A,TRUE,"GENERAL";"TAB5",#N/A,TRUE,"GENERAL"}</definedName>
    <definedName name="_______h4" localSheetId="3" hidden="1">{"TAB1",#N/A,TRUE,"GENERAL";"TAB2",#N/A,TRUE,"GENERAL";"TAB3",#N/A,TRUE,"GENERAL";"TAB4",#N/A,TRUE,"GENERAL";"TAB5",#N/A,TRUE,"GENERAL"}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1" hidden="1">{"TAB1",#N/A,TRUE,"GENERAL";"TAB2",#N/A,TRUE,"GENERAL";"TAB3",#N/A,TRUE,"GENERAL";"TAB4",#N/A,TRUE,"GENERAL";"TAB5",#N/A,TRUE,"GENERAL"}</definedName>
    <definedName name="_______h5" localSheetId="3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1" hidden="1">{"via1",#N/A,TRUE,"general";"via2",#N/A,TRUE,"general";"via3",#N/A,TRUE,"general"}</definedName>
    <definedName name="_______h6" localSheetId="3" hidden="1">{"via1",#N/A,TRUE,"general";"via2",#N/A,TRUE,"general";"via3",#N/A,TRUE,"general"}</definedName>
    <definedName name="_______h6" localSheetId="0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1" hidden="1">{"TAB1",#N/A,TRUE,"GENERAL";"TAB2",#N/A,TRUE,"GENERAL";"TAB3",#N/A,TRUE,"GENERAL";"TAB4",#N/A,TRUE,"GENERAL";"TAB5",#N/A,TRUE,"GENERAL"}</definedName>
    <definedName name="_______h7" localSheetId="3" hidden="1">{"TAB1",#N/A,TRUE,"GENERAL";"TAB2",#N/A,TRUE,"GENERAL";"TAB3",#N/A,TRUE,"GENERAL";"TAB4",#N/A,TRUE,"GENERAL";"TAB5",#N/A,TRUE,"GENERAL"}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1" hidden="1">{"via1",#N/A,TRUE,"general";"via2",#N/A,TRUE,"general";"via3",#N/A,TRUE,"general"}</definedName>
    <definedName name="_______h8" localSheetId="3" hidden="1">{"via1",#N/A,TRUE,"general";"via2",#N/A,TRUE,"general";"via3",#N/A,TRUE,"general"}</definedName>
    <definedName name="_______h8" localSheetId="0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1" hidden="1">{"via1",#N/A,TRUE,"general";"via2",#N/A,TRUE,"general";"via3",#N/A,TRUE,"general"}</definedName>
    <definedName name="_______hfh7" localSheetId="3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localSheetId="1" hidden="1">{"via1",#N/A,TRUE,"general";"via2",#N/A,TRUE,"general";"via3",#N/A,TRUE,"general"}</definedName>
    <definedName name="_______i4" localSheetId="3" hidden="1">{"via1",#N/A,TRUE,"general";"via2",#N/A,TRUE,"general";"via3",#N/A,TRUE,"general"}</definedName>
    <definedName name="_______i4" localSheetId="0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1" hidden="1">{"TAB1",#N/A,TRUE,"GENERAL";"TAB2",#N/A,TRUE,"GENERAL";"TAB3",#N/A,TRUE,"GENERAL";"TAB4",#N/A,TRUE,"GENERAL";"TAB5",#N/A,TRUE,"GENERAL"}</definedName>
    <definedName name="_______i5" localSheetId="3" hidden="1">{"TAB1",#N/A,TRUE,"GENERAL";"TAB2",#N/A,TRUE,"GENERAL";"TAB3",#N/A,TRUE,"GENERAL";"TAB4",#N/A,TRUE,"GENERAL";"TAB5",#N/A,TRUE,"GENERAL"}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1" hidden="1">{"TAB1",#N/A,TRUE,"GENERAL";"TAB2",#N/A,TRUE,"GENERAL";"TAB3",#N/A,TRUE,"GENERAL";"TAB4",#N/A,TRUE,"GENERAL";"TAB5",#N/A,TRUE,"GENERAL"}</definedName>
    <definedName name="_______i6" localSheetId="3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1" hidden="1">{"via1",#N/A,TRUE,"general";"via2",#N/A,TRUE,"general";"via3",#N/A,TRUE,"general"}</definedName>
    <definedName name="_______i7" localSheetId="3" hidden="1">{"via1",#N/A,TRUE,"general";"via2",#N/A,TRUE,"general";"via3",#N/A,TRUE,"general"}</definedName>
    <definedName name="_______i7" localSheetId="0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1" hidden="1">{"TAB1",#N/A,TRUE,"GENERAL";"TAB2",#N/A,TRUE,"GENERAL";"TAB3",#N/A,TRUE,"GENERAL";"TAB4",#N/A,TRUE,"GENERAL";"TAB5",#N/A,TRUE,"GENERAL"}</definedName>
    <definedName name="_______i77" localSheetId="3" hidden="1">{"TAB1",#N/A,TRUE,"GENERAL";"TAB2",#N/A,TRUE,"GENERAL";"TAB3",#N/A,TRUE,"GENERAL";"TAB4",#N/A,TRUE,"GENERAL";"TAB5",#N/A,TRUE,"GENERAL"}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1" hidden="1">{"via1",#N/A,TRUE,"general";"via2",#N/A,TRUE,"general";"via3",#N/A,TRUE,"general"}</definedName>
    <definedName name="_______i8" localSheetId="3" hidden="1">{"via1",#N/A,TRUE,"general";"via2",#N/A,TRUE,"general";"via3",#N/A,TRUE,"general"}</definedName>
    <definedName name="_______i8" localSheetId="0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1" hidden="1">{"TAB1",#N/A,TRUE,"GENERAL";"TAB2",#N/A,TRUE,"GENERAL";"TAB3",#N/A,TRUE,"GENERAL";"TAB4",#N/A,TRUE,"GENERAL";"TAB5",#N/A,TRUE,"GENERAL"}</definedName>
    <definedName name="_______i9" localSheetId="3" hidden="1">{"TAB1",#N/A,TRUE,"GENERAL";"TAB2",#N/A,TRUE,"GENERAL";"TAB3",#N/A,TRUE,"GENERAL";"TAB4",#N/A,TRUE,"GENERAL";"TAB5",#N/A,TRUE,"GENERAL"}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localSheetId="1" hidden="1">{"TAB1",#N/A,TRUE,"GENERAL";"TAB2",#N/A,TRUE,"GENERAL";"TAB3",#N/A,TRUE,"GENERAL";"TAB4",#N/A,TRUE,"GENERAL";"TAB5",#N/A,TRUE,"GENERAL"}</definedName>
    <definedName name="_______k3" localSheetId="3" hidden="1">{"TAB1",#N/A,TRUE,"GENERAL";"TAB2",#N/A,TRUE,"GENERAL";"TAB3",#N/A,TRUE,"GENERAL";"TAB4",#N/A,TRUE,"GENERAL";"TAB5",#N/A,TRUE,"GENERAL"}</definedName>
    <definedName name="_______k3" localSheetId="0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1" hidden="1">{"via1",#N/A,TRUE,"general";"via2",#N/A,TRUE,"general";"via3",#N/A,TRUE,"general"}</definedName>
    <definedName name="_______k4" localSheetId="3" hidden="1">{"via1",#N/A,TRUE,"general";"via2",#N/A,TRUE,"general";"via3",#N/A,TRUE,"general"}</definedName>
    <definedName name="_______k4" localSheetId="0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1" hidden="1">{"via1",#N/A,TRUE,"general";"via2",#N/A,TRUE,"general";"via3",#N/A,TRUE,"general"}</definedName>
    <definedName name="_______k5" localSheetId="3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1" hidden="1">{"TAB1",#N/A,TRUE,"GENERAL";"TAB2",#N/A,TRUE,"GENERAL";"TAB3",#N/A,TRUE,"GENERAL";"TAB4",#N/A,TRUE,"GENERAL";"TAB5",#N/A,TRUE,"GENERAL"}</definedName>
    <definedName name="_______k6" localSheetId="3" hidden="1">{"TAB1",#N/A,TRUE,"GENERAL";"TAB2",#N/A,TRUE,"GENERAL";"TAB3",#N/A,TRUE,"GENERAL";"TAB4",#N/A,TRUE,"GENERAL";"TAB5",#N/A,TRUE,"GENERAL"}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1" hidden="1">{"via1",#N/A,TRUE,"general";"via2",#N/A,TRUE,"general";"via3",#N/A,TRUE,"general"}</definedName>
    <definedName name="_______k7" localSheetId="3" hidden="1">{"via1",#N/A,TRUE,"general";"via2",#N/A,TRUE,"general";"via3",#N/A,TRUE,"general"}</definedName>
    <definedName name="_______k7" localSheetId="0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1" hidden="1">{"via1",#N/A,TRUE,"general";"via2",#N/A,TRUE,"general";"via3",#N/A,TRUE,"general"}</definedName>
    <definedName name="_______k8" localSheetId="3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1" hidden="1">{"TAB1",#N/A,TRUE,"GENERAL";"TAB2",#N/A,TRUE,"GENERAL";"TAB3",#N/A,TRUE,"GENERAL";"TAB4",#N/A,TRUE,"GENERAL";"TAB5",#N/A,TRUE,"GENERAL"}</definedName>
    <definedName name="_______k9" localSheetId="3" hidden="1">{"TAB1",#N/A,TRUE,"GENERAL";"TAB2",#N/A,TRUE,"GENERAL";"TAB3",#N/A,TRUE,"GENERAL";"TAB4",#N/A,TRUE,"GENERAL";"TAB5",#N/A,TRUE,"GENERAL"}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1" hidden="1">{"TAB1",#N/A,TRUE,"GENERAL";"TAB2",#N/A,TRUE,"GENERAL";"TAB3",#N/A,TRUE,"GENERAL";"TAB4",#N/A,TRUE,"GENERAL";"TAB5",#N/A,TRUE,"GENERAL"}</definedName>
    <definedName name="_______kjk6" localSheetId="3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1" hidden="1">{"via1",#N/A,TRUE,"general";"via2",#N/A,TRUE,"general";"via3",#N/A,TRUE,"general"}</definedName>
    <definedName name="_______m3" localSheetId="3" hidden="1">{"via1",#N/A,TRUE,"general";"via2",#N/A,TRUE,"general";"via3",#N/A,TRUE,"general"}</definedName>
    <definedName name="_______m3" localSheetId="0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1" hidden="1">{"TAB1",#N/A,TRUE,"GENERAL";"TAB2",#N/A,TRUE,"GENERAL";"TAB3",#N/A,TRUE,"GENERAL";"TAB4",#N/A,TRUE,"GENERAL";"TAB5",#N/A,TRUE,"GENERAL"}</definedName>
    <definedName name="_______m4" localSheetId="3" hidden="1">{"TAB1",#N/A,TRUE,"GENERAL";"TAB2",#N/A,TRUE,"GENERAL";"TAB3",#N/A,TRUE,"GENERAL";"TAB4",#N/A,TRUE,"GENERAL";"TAB5",#N/A,TRUE,"GENERAL"}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1" hidden="1">{"via1",#N/A,TRUE,"general";"via2",#N/A,TRUE,"general";"via3",#N/A,TRUE,"general"}</definedName>
    <definedName name="_______m5" localSheetId="3" hidden="1">{"via1",#N/A,TRUE,"general";"via2",#N/A,TRUE,"general";"via3",#N/A,TRUE,"general"}</definedName>
    <definedName name="_______m5" localSheetId="0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1" hidden="1">{"TAB1",#N/A,TRUE,"GENERAL";"TAB2",#N/A,TRUE,"GENERAL";"TAB3",#N/A,TRUE,"GENERAL";"TAB4",#N/A,TRUE,"GENERAL";"TAB5",#N/A,TRUE,"GENERAL"}</definedName>
    <definedName name="_______m6" localSheetId="3" hidden="1">{"TAB1",#N/A,TRUE,"GENERAL";"TAB2",#N/A,TRUE,"GENERAL";"TAB3",#N/A,TRUE,"GENERAL";"TAB4",#N/A,TRUE,"GENERAL";"TAB5",#N/A,TRUE,"GENERAL"}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1" hidden="1">{"TAB1",#N/A,TRUE,"GENERAL";"TAB2",#N/A,TRUE,"GENERAL";"TAB3",#N/A,TRUE,"GENERAL";"TAB4",#N/A,TRUE,"GENERAL";"TAB5",#N/A,TRUE,"GENERAL"}</definedName>
    <definedName name="_______m7" localSheetId="3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1" hidden="1">{"via1",#N/A,TRUE,"general";"via2",#N/A,TRUE,"general";"via3",#N/A,TRUE,"general"}</definedName>
    <definedName name="_______m8" localSheetId="3" hidden="1">{"via1",#N/A,TRUE,"general";"via2",#N/A,TRUE,"general";"via3",#N/A,TRUE,"general"}</definedName>
    <definedName name="_______m8" localSheetId="0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1" hidden="1">{"via1",#N/A,TRUE,"general";"via2",#N/A,TRUE,"general";"via3",#N/A,TRUE,"general"}</definedName>
    <definedName name="_______m9" localSheetId="3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localSheetId="1" hidden="1">{"TAB1",#N/A,TRUE,"GENERAL";"TAB2",#N/A,TRUE,"GENERAL";"TAB3",#N/A,TRUE,"GENERAL";"TAB4",#N/A,TRUE,"GENERAL";"TAB5",#N/A,TRUE,"GENERAL"}</definedName>
    <definedName name="_______n3" localSheetId="3" hidden="1">{"TAB1",#N/A,TRUE,"GENERAL";"TAB2",#N/A,TRUE,"GENERAL";"TAB3",#N/A,TRUE,"GENERAL";"TAB4",#N/A,TRUE,"GENERAL";"TAB5",#N/A,TRUE,"GENERAL"}</definedName>
    <definedName name="_______n3" localSheetId="0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1" hidden="1">{"via1",#N/A,TRUE,"general";"via2",#N/A,TRUE,"general";"via3",#N/A,TRUE,"general"}</definedName>
    <definedName name="_______n4" localSheetId="3" hidden="1">{"via1",#N/A,TRUE,"general";"via2",#N/A,TRUE,"general";"via3",#N/A,TRUE,"general"}</definedName>
    <definedName name="_______n4" localSheetId="0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1" hidden="1">{"TAB1",#N/A,TRUE,"GENERAL";"TAB2",#N/A,TRUE,"GENERAL";"TAB3",#N/A,TRUE,"GENERAL";"TAB4",#N/A,TRUE,"GENERAL";"TAB5",#N/A,TRUE,"GENERAL"}</definedName>
    <definedName name="_______n5" localSheetId="3" hidden="1">{"TAB1",#N/A,TRUE,"GENERAL";"TAB2",#N/A,TRUE,"GENERAL";"TAB3",#N/A,TRUE,"GENERAL";"TAB4",#N/A,TRUE,"GENERAL";"TAB5",#N/A,TRUE,"GENERAL"}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1" hidden="1">{"via1",#N/A,TRUE,"general";"via2",#N/A,TRUE,"general";"via3",#N/A,TRUE,"general"}</definedName>
    <definedName name="_______nyn7" localSheetId="3" hidden="1">{"via1",#N/A,TRUE,"general";"via2",#N/A,TRUE,"general";"via3",#N/A,TRUE,"general"}</definedName>
    <definedName name="_______nyn7" localSheetId="0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1" hidden="1">{"via1",#N/A,TRUE,"general";"via2",#N/A,TRUE,"general";"via3",#N/A,TRUE,"general"}</definedName>
    <definedName name="_______o4" localSheetId="3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1" hidden="1">{"TAB1",#N/A,TRUE,"GENERAL";"TAB2",#N/A,TRUE,"GENERAL";"TAB3",#N/A,TRUE,"GENERAL";"TAB4",#N/A,TRUE,"GENERAL";"TAB5",#N/A,TRUE,"GENERAL"}</definedName>
    <definedName name="_______o5" localSheetId="3" hidden="1">{"TAB1",#N/A,TRUE,"GENERAL";"TAB2",#N/A,TRUE,"GENERAL";"TAB3",#N/A,TRUE,"GENERAL";"TAB4",#N/A,TRUE,"GENERAL";"TAB5",#N/A,TRUE,"GENERAL"}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1" hidden="1">{"TAB1",#N/A,TRUE,"GENERAL";"TAB2",#N/A,TRUE,"GENERAL";"TAB3",#N/A,TRUE,"GENERAL";"TAB4",#N/A,TRUE,"GENERAL";"TAB5",#N/A,TRUE,"GENERAL"}</definedName>
    <definedName name="_______o6" localSheetId="3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1" hidden="1">{"TAB1",#N/A,TRUE,"GENERAL";"TAB2",#N/A,TRUE,"GENERAL";"TAB3",#N/A,TRUE,"GENERAL";"TAB4",#N/A,TRUE,"GENERAL";"TAB5",#N/A,TRUE,"GENERAL"}</definedName>
    <definedName name="_______o7" localSheetId="3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1" hidden="1">{"via1",#N/A,TRUE,"general";"via2",#N/A,TRUE,"general";"via3",#N/A,TRUE,"general"}</definedName>
    <definedName name="_______o8" localSheetId="3" hidden="1">{"via1",#N/A,TRUE,"general";"via2",#N/A,TRUE,"general";"via3",#N/A,TRUE,"general"}</definedName>
    <definedName name="_______o8" localSheetId="0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1" hidden="1">{"TAB1",#N/A,TRUE,"GENERAL";"TAB2",#N/A,TRUE,"GENERAL";"TAB3",#N/A,TRUE,"GENERAL";"TAB4",#N/A,TRUE,"GENERAL";"TAB5",#N/A,TRUE,"GENERAL"}</definedName>
    <definedName name="_______o9" localSheetId="3" hidden="1">{"TAB1",#N/A,TRUE,"GENERAL";"TAB2",#N/A,TRUE,"GENERAL";"TAB3",#N/A,TRUE,"GENERAL";"TAB4",#N/A,TRUE,"GENERAL";"TAB5",#N/A,TRUE,"GENERAL"}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localSheetId="1" hidden="1">{"via1",#N/A,TRUE,"general";"via2",#N/A,TRUE,"general";"via3",#N/A,TRUE,"general"}</definedName>
    <definedName name="_______p6" localSheetId="3" hidden="1">{"via1",#N/A,TRUE,"general";"via2",#N/A,TRUE,"general";"via3",#N/A,TRUE,"general"}</definedName>
    <definedName name="_______p6" localSheetId="0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1" hidden="1">{"via1",#N/A,TRUE,"general";"via2",#N/A,TRUE,"general";"via3",#N/A,TRUE,"general"}</definedName>
    <definedName name="_______p7" localSheetId="3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1" hidden="1">{"TAB1",#N/A,TRUE,"GENERAL";"TAB2",#N/A,TRUE,"GENERAL";"TAB3",#N/A,TRUE,"GENERAL";"TAB4",#N/A,TRUE,"GENERAL";"TAB5",#N/A,TRUE,"GENERAL"}</definedName>
    <definedName name="_______p8" localSheetId="3" hidden="1">{"TAB1",#N/A,TRUE,"GENERAL";"TAB2",#N/A,TRUE,"GENERAL";"TAB3",#N/A,TRUE,"GENERAL";"TAB4",#N/A,TRUE,"GENERAL";"TAB5",#N/A,TRUE,"GENERAL"}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1">#REF!</definedName>
    <definedName name="_______PJ50" localSheetId="3">#REF!</definedName>
    <definedName name="_______PJ50" localSheetId="2">#REF!</definedName>
    <definedName name="_______PJ50" localSheetId="0">#REF!</definedName>
    <definedName name="_______PJ50">#REF!</definedName>
    <definedName name="_______pj51">#REF!</definedName>
    <definedName name="_______r" localSheetId="1" hidden="1">{"TAB1",#N/A,TRUE,"GENERAL";"TAB2",#N/A,TRUE,"GENERAL";"TAB3",#N/A,TRUE,"GENERAL";"TAB4",#N/A,TRUE,"GENERAL";"TAB5",#N/A,TRUE,"GENERAL"}</definedName>
    <definedName name="_______r" localSheetId="3" hidden="1">{"TAB1",#N/A,TRUE,"GENERAL";"TAB2",#N/A,TRUE,"GENERAL";"TAB3",#N/A,TRUE,"GENERAL";"TAB4",#N/A,TRUE,"GENERAL";"TAB5",#N/A,TRUE,"GENERAL"}</definedName>
    <definedName name="_______r" localSheetId="0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1" hidden="1">{"via1",#N/A,TRUE,"general";"via2",#N/A,TRUE,"general";"via3",#N/A,TRUE,"general"}</definedName>
    <definedName name="_______r4r" localSheetId="3" hidden="1">{"via1",#N/A,TRUE,"general";"via2",#N/A,TRUE,"general";"via3",#N/A,TRUE,"general"}</definedName>
    <definedName name="_______r4r" localSheetId="0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>#REF!</definedName>
    <definedName name="_______rtu6" localSheetId="1" hidden="1">{"via1",#N/A,TRUE,"general";"via2",#N/A,TRUE,"general";"via3",#N/A,TRUE,"general"}</definedName>
    <definedName name="_______rtu6" localSheetId="3" hidden="1">{"via1",#N/A,TRUE,"general";"via2",#N/A,TRUE,"general";"via3",#N/A,TRUE,"general"}</definedName>
    <definedName name="_______rtu6" localSheetId="0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1" hidden="1">{"via1",#N/A,TRUE,"general";"via2",#N/A,TRUE,"general";"via3",#N/A,TRUE,"general"}</definedName>
    <definedName name="_______s1" localSheetId="3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1" hidden="1">{"TAB1",#N/A,TRUE,"GENERAL";"TAB2",#N/A,TRUE,"GENERAL";"TAB3",#N/A,TRUE,"GENERAL";"TAB4",#N/A,TRUE,"GENERAL";"TAB5",#N/A,TRUE,"GENERAL"}</definedName>
    <definedName name="_______s2" localSheetId="3" hidden="1">{"TAB1",#N/A,TRUE,"GENERAL";"TAB2",#N/A,TRUE,"GENERAL";"TAB3",#N/A,TRUE,"GENERAL";"TAB4",#N/A,TRUE,"GENERAL";"TAB5",#N/A,TRUE,"GENERAL"}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1" hidden="1">{"TAB1",#N/A,TRUE,"GENERAL";"TAB2",#N/A,TRUE,"GENERAL";"TAB3",#N/A,TRUE,"GENERAL";"TAB4",#N/A,TRUE,"GENERAL";"TAB5",#N/A,TRUE,"GENERAL"}</definedName>
    <definedName name="_______s3" localSheetId="3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1" hidden="1">{"via1",#N/A,TRUE,"general";"via2",#N/A,TRUE,"general";"via3",#N/A,TRUE,"general"}</definedName>
    <definedName name="_______s4" localSheetId="3" hidden="1">{"via1",#N/A,TRUE,"general";"via2",#N/A,TRUE,"general";"via3",#N/A,TRUE,"general"}</definedName>
    <definedName name="_______s4" localSheetId="0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1" hidden="1">{"via1",#N/A,TRUE,"general";"via2",#N/A,TRUE,"general";"via3",#N/A,TRUE,"general"}</definedName>
    <definedName name="_______s5" localSheetId="3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1" hidden="1">{"TAB1",#N/A,TRUE,"GENERAL";"TAB2",#N/A,TRUE,"GENERAL";"TAB3",#N/A,TRUE,"GENERAL";"TAB4",#N/A,TRUE,"GENERAL";"TAB5",#N/A,TRUE,"GENERAL"}</definedName>
    <definedName name="_______s6" localSheetId="3" hidden="1">{"TAB1",#N/A,TRUE,"GENERAL";"TAB2",#N/A,TRUE,"GENERAL";"TAB3",#N/A,TRUE,"GENERAL";"TAB4",#N/A,TRUE,"GENERAL";"TAB5",#N/A,TRUE,"GENERAL"}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1" hidden="1">{"via1",#N/A,TRUE,"general";"via2",#N/A,TRUE,"general";"via3",#N/A,TRUE,"general"}</definedName>
    <definedName name="_______s7" localSheetId="3" hidden="1">{"via1",#N/A,TRUE,"general";"via2",#N/A,TRUE,"general";"via3",#N/A,TRUE,"general"}</definedName>
    <definedName name="_______s7" localSheetId="0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 localSheetId="1">#REF!</definedName>
    <definedName name="_______SBC1" localSheetId="3">#REF!</definedName>
    <definedName name="_______SBC1" localSheetId="0">#REF!</definedName>
    <definedName name="_______SBC1">[1]INV!$A$12:$D$15</definedName>
    <definedName name="_______SBC3" localSheetId="1">#REF!</definedName>
    <definedName name="_______SBC3" localSheetId="3">#REF!</definedName>
    <definedName name="_______SBC3" localSheetId="0">#REF!</definedName>
    <definedName name="_______SBC3">[1]INV!$F$12:$I$15</definedName>
    <definedName name="_______SBC5" localSheetId="1">#REF!</definedName>
    <definedName name="_______SBC5" localSheetId="3">#REF!</definedName>
    <definedName name="_______SBC5" localSheetId="0">#REF!</definedName>
    <definedName name="_______SBC5">[1]INV!$K$12:$N$15</definedName>
    <definedName name="_______t3" localSheetId="1" hidden="1">{"TAB1",#N/A,TRUE,"GENERAL";"TAB2",#N/A,TRUE,"GENERAL";"TAB3",#N/A,TRUE,"GENERAL";"TAB4",#N/A,TRUE,"GENERAL";"TAB5",#N/A,TRUE,"GENERAL"}</definedName>
    <definedName name="_______t3" localSheetId="3" hidden="1">{"TAB1",#N/A,TRUE,"GENERAL";"TAB2",#N/A,TRUE,"GENERAL";"TAB3",#N/A,TRUE,"GENERAL";"TAB4",#N/A,TRUE,"GENERAL";"TAB5",#N/A,TRUE,"GENERAL"}</definedName>
    <definedName name="_______t3" localSheetId="0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1" hidden="1">{"via1",#N/A,TRUE,"general";"via2",#N/A,TRUE,"general";"via3",#N/A,TRUE,"general"}</definedName>
    <definedName name="_______t4" localSheetId="3" hidden="1">{"via1",#N/A,TRUE,"general";"via2",#N/A,TRUE,"general";"via3",#N/A,TRUE,"general"}</definedName>
    <definedName name="_______t4" localSheetId="0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1" hidden="1">{"TAB1",#N/A,TRUE,"GENERAL";"TAB2",#N/A,TRUE,"GENERAL";"TAB3",#N/A,TRUE,"GENERAL";"TAB4",#N/A,TRUE,"GENERAL";"TAB5",#N/A,TRUE,"GENERAL"}</definedName>
    <definedName name="_______t5" localSheetId="3" hidden="1">{"TAB1",#N/A,TRUE,"GENERAL";"TAB2",#N/A,TRUE,"GENERAL";"TAB3",#N/A,TRUE,"GENERAL";"TAB4",#N/A,TRUE,"GENERAL";"TAB5",#N/A,TRUE,"GENERAL"}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1" hidden="1">{"via1",#N/A,TRUE,"general";"via2",#N/A,TRUE,"general";"via3",#N/A,TRUE,"general"}</definedName>
    <definedName name="_______t6" localSheetId="3" hidden="1">{"via1",#N/A,TRUE,"general";"via2",#N/A,TRUE,"general";"via3",#N/A,TRUE,"general"}</definedName>
    <definedName name="_______t6" localSheetId="0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1" hidden="1">{"TAB1",#N/A,TRUE,"GENERAL";"TAB2",#N/A,TRUE,"GENERAL";"TAB3",#N/A,TRUE,"GENERAL";"TAB4",#N/A,TRUE,"GENERAL";"TAB5",#N/A,TRUE,"GENERAL"}</definedName>
    <definedName name="_______t66" localSheetId="3" hidden="1">{"TAB1",#N/A,TRUE,"GENERAL";"TAB2",#N/A,TRUE,"GENERAL";"TAB3",#N/A,TRUE,"GENERAL";"TAB4",#N/A,TRUE,"GENERAL";"TAB5",#N/A,TRUE,"GENERAL"}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1" hidden="1">{"via1",#N/A,TRUE,"general";"via2",#N/A,TRUE,"general";"via3",#N/A,TRUE,"general"}</definedName>
    <definedName name="_______t7" localSheetId="3" hidden="1">{"via1",#N/A,TRUE,"general";"via2",#N/A,TRUE,"general";"via3",#N/A,TRUE,"general"}</definedName>
    <definedName name="_______t7" localSheetId="0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1" hidden="1">{"TAB1",#N/A,TRUE,"GENERAL";"TAB2",#N/A,TRUE,"GENERAL";"TAB3",#N/A,TRUE,"GENERAL";"TAB4",#N/A,TRUE,"GENERAL";"TAB5",#N/A,TRUE,"GENERAL"}</definedName>
    <definedName name="_______t77" localSheetId="3" hidden="1">{"TAB1",#N/A,TRUE,"GENERAL";"TAB2",#N/A,TRUE,"GENERAL";"TAB3",#N/A,TRUE,"GENERAL";"TAB4",#N/A,TRUE,"GENERAL";"TAB5",#N/A,TRUE,"GENERAL"}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1" hidden="1">{"TAB1",#N/A,TRUE,"GENERAL";"TAB2",#N/A,TRUE,"GENERAL";"TAB3",#N/A,TRUE,"GENERAL";"TAB4",#N/A,TRUE,"GENERAL";"TAB5",#N/A,TRUE,"GENERAL"}</definedName>
    <definedName name="_______t8" localSheetId="3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1" hidden="1">{"via1",#N/A,TRUE,"general";"via2",#N/A,TRUE,"general";"via3",#N/A,TRUE,"general"}</definedName>
    <definedName name="_______t88" localSheetId="3" hidden="1">{"via1",#N/A,TRUE,"general";"via2",#N/A,TRUE,"general";"via3",#N/A,TRUE,"general"}</definedName>
    <definedName name="_______t88" localSheetId="0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1" hidden="1">{"TAB1",#N/A,TRUE,"GENERAL";"TAB2",#N/A,TRUE,"GENERAL";"TAB3",#N/A,TRUE,"GENERAL";"TAB4",#N/A,TRUE,"GENERAL";"TAB5",#N/A,TRUE,"GENERAL"}</definedName>
    <definedName name="_______t9" localSheetId="3" hidden="1">{"TAB1",#N/A,TRUE,"GENERAL";"TAB2",#N/A,TRUE,"GENERAL";"TAB3",#N/A,TRUE,"GENERAL";"TAB4",#N/A,TRUE,"GENERAL";"TAB5",#N/A,TRUE,"GENERAL"}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1" hidden="1">{"via1",#N/A,TRUE,"general";"via2",#N/A,TRUE,"general";"via3",#N/A,TRUE,"general"}</definedName>
    <definedName name="_______t99" localSheetId="3" hidden="1">{"via1",#N/A,TRUE,"general";"via2",#N/A,TRUE,"general";"via3",#N/A,TRUE,"general"}</definedName>
    <definedName name="_______t99" localSheetId="0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1" hidden="1">{"TAB1",#N/A,TRUE,"GENERAL";"TAB2",#N/A,TRUE,"GENERAL";"TAB3",#N/A,TRUE,"GENERAL";"TAB4",#N/A,TRUE,"GENERAL";"TAB5",#N/A,TRUE,"GENERAL"}</definedName>
    <definedName name="_______u4" localSheetId="3" hidden="1">{"TAB1",#N/A,TRUE,"GENERAL";"TAB2",#N/A,TRUE,"GENERAL";"TAB3",#N/A,TRUE,"GENERAL";"TAB4",#N/A,TRUE,"GENERAL";"TAB5",#N/A,TRUE,"GENERAL"}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1" hidden="1">{"TAB1",#N/A,TRUE,"GENERAL";"TAB2",#N/A,TRUE,"GENERAL";"TAB3",#N/A,TRUE,"GENERAL";"TAB4",#N/A,TRUE,"GENERAL";"TAB5",#N/A,TRUE,"GENERAL"}</definedName>
    <definedName name="_______u5" localSheetId="3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1" hidden="1">{"TAB1",#N/A,TRUE,"GENERAL";"TAB2",#N/A,TRUE,"GENERAL";"TAB3",#N/A,TRUE,"GENERAL";"TAB4",#N/A,TRUE,"GENERAL";"TAB5",#N/A,TRUE,"GENERAL"}</definedName>
    <definedName name="_______u6" localSheetId="3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1" hidden="1">{"via1",#N/A,TRUE,"general";"via2",#N/A,TRUE,"general";"via3",#N/A,TRUE,"general"}</definedName>
    <definedName name="_______u7" localSheetId="3" hidden="1">{"via1",#N/A,TRUE,"general";"via2",#N/A,TRUE,"general";"via3",#N/A,TRUE,"general"}</definedName>
    <definedName name="_______u7" localSheetId="0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1" hidden="1">{"TAB1",#N/A,TRUE,"GENERAL";"TAB2",#N/A,TRUE,"GENERAL";"TAB3",#N/A,TRUE,"GENERAL";"TAB4",#N/A,TRUE,"GENERAL";"TAB5",#N/A,TRUE,"GENERAL"}</definedName>
    <definedName name="_______u8" localSheetId="3" hidden="1">{"TAB1",#N/A,TRUE,"GENERAL";"TAB2",#N/A,TRUE,"GENERAL";"TAB3",#N/A,TRUE,"GENERAL";"TAB4",#N/A,TRUE,"GENERAL";"TAB5",#N/A,TRUE,"GENERAL"}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1" hidden="1">{"TAB1",#N/A,TRUE,"GENERAL";"TAB2",#N/A,TRUE,"GENERAL";"TAB3",#N/A,TRUE,"GENERAL";"TAB4",#N/A,TRUE,"GENERAL";"TAB5",#N/A,TRUE,"GENERAL"}</definedName>
    <definedName name="_______u9" localSheetId="3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1" hidden="1">{"TAB1",#N/A,TRUE,"GENERAL";"TAB2",#N/A,TRUE,"GENERAL";"TAB3",#N/A,TRUE,"GENERAL";"TAB4",#N/A,TRUE,"GENERAL";"TAB5",#N/A,TRUE,"GENERAL"}</definedName>
    <definedName name="_______ur7" localSheetId="3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1" hidden="1">{"via1",#N/A,TRUE,"general";"via2",#N/A,TRUE,"general";"via3",#N/A,TRUE,"general"}</definedName>
    <definedName name="_______v2" localSheetId="3" hidden="1">{"via1",#N/A,TRUE,"general";"via2",#N/A,TRUE,"general";"via3",#N/A,TRUE,"general"}</definedName>
    <definedName name="_______v2" localSheetId="0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1" hidden="1">{"TAB1",#N/A,TRUE,"GENERAL";"TAB2",#N/A,TRUE,"GENERAL";"TAB3",#N/A,TRUE,"GENERAL";"TAB4",#N/A,TRUE,"GENERAL";"TAB5",#N/A,TRUE,"GENERAL"}</definedName>
    <definedName name="_______v3" localSheetId="3" hidden="1">{"TAB1",#N/A,TRUE,"GENERAL";"TAB2",#N/A,TRUE,"GENERAL";"TAB3",#N/A,TRUE,"GENERAL";"TAB4",#N/A,TRUE,"GENERAL";"TAB5",#N/A,TRUE,"GENERAL"}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1" hidden="1">{"TAB1",#N/A,TRUE,"GENERAL";"TAB2",#N/A,TRUE,"GENERAL";"TAB3",#N/A,TRUE,"GENERAL";"TAB4",#N/A,TRUE,"GENERAL";"TAB5",#N/A,TRUE,"GENERAL"}</definedName>
    <definedName name="_______v4" localSheetId="3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1" hidden="1">{"TAB1",#N/A,TRUE,"GENERAL";"TAB2",#N/A,TRUE,"GENERAL";"TAB3",#N/A,TRUE,"GENERAL";"TAB4",#N/A,TRUE,"GENERAL";"TAB5",#N/A,TRUE,"GENERAL"}</definedName>
    <definedName name="_______v5" localSheetId="3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1" hidden="1">{"TAB1",#N/A,TRUE,"GENERAL";"TAB2",#N/A,TRUE,"GENERAL";"TAB3",#N/A,TRUE,"GENERAL";"TAB4",#N/A,TRUE,"GENERAL";"TAB5",#N/A,TRUE,"GENERAL"}</definedName>
    <definedName name="_______v6" localSheetId="3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1" hidden="1">{"via1",#N/A,TRUE,"general";"via2",#N/A,TRUE,"general";"via3",#N/A,TRUE,"general"}</definedName>
    <definedName name="_______v7" localSheetId="3" hidden="1">{"via1",#N/A,TRUE,"general";"via2",#N/A,TRUE,"general";"via3",#N/A,TRUE,"general"}</definedName>
    <definedName name="_______v7" localSheetId="0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1" hidden="1">{"TAB1",#N/A,TRUE,"GENERAL";"TAB2",#N/A,TRUE,"GENERAL";"TAB3",#N/A,TRUE,"GENERAL";"TAB4",#N/A,TRUE,"GENERAL";"TAB5",#N/A,TRUE,"GENERAL"}</definedName>
    <definedName name="_______v8" localSheetId="3" hidden="1">{"TAB1",#N/A,TRUE,"GENERAL";"TAB2",#N/A,TRUE,"GENERAL";"TAB3",#N/A,TRUE,"GENERAL";"TAB4",#N/A,TRUE,"GENERAL";"TAB5",#N/A,TRUE,"GENERAL"}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1" hidden="1">{"TAB1",#N/A,TRUE,"GENERAL";"TAB2",#N/A,TRUE,"GENERAL";"TAB3",#N/A,TRUE,"GENERAL";"TAB4",#N/A,TRUE,"GENERAL";"TAB5",#N/A,TRUE,"GENERAL"}</definedName>
    <definedName name="_______v9" localSheetId="3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1" hidden="1">{"via1",#N/A,TRUE,"general";"via2",#N/A,TRUE,"general";"via3",#N/A,TRUE,"general"}</definedName>
    <definedName name="_______vfv4" localSheetId="3" hidden="1">{"via1",#N/A,TRUE,"general";"via2",#N/A,TRUE,"general";"via3",#N/A,TRUE,"general"}</definedName>
    <definedName name="_______vfv4" localSheetId="0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1" hidden="1">{"TAB1",#N/A,TRUE,"GENERAL";"TAB2",#N/A,TRUE,"GENERAL";"TAB3",#N/A,TRUE,"GENERAL";"TAB4",#N/A,TRUE,"GENERAL";"TAB5",#N/A,TRUE,"GENERAL"}</definedName>
    <definedName name="_______x1" localSheetId="3" hidden="1">{"TAB1",#N/A,TRUE,"GENERAL";"TAB2",#N/A,TRUE,"GENERAL";"TAB3",#N/A,TRUE,"GENERAL";"TAB4",#N/A,TRUE,"GENERAL";"TAB5",#N/A,TRUE,"GENERAL"}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1" hidden="1">{"via1",#N/A,TRUE,"general";"via2",#N/A,TRUE,"general";"via3",#N/A,TRUE,"general"}</definedName>
    <definedName name="_______x2" localSheetId="3" hidden="1">{"via1",#N/A,TRUE,"general";"via2",#N/A,TRUE,"general";"via3",#N/A,TRUE,"general"}</definedName>
    <definedName name="_______x2" localSheetId="0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1" hidden="1">{"via1",#N/A,TRUE,"general";"via2",#N/A,TRUE,"general";"via3",#N/A,TRUE,"general"}</definedName>
    <definedName name="_______x3" localSheetId="3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1" hidden="1">{"via1",#N/A,TRUE,"general";"via2",#N/A,TRUE,"general";"via3",#N/A,TRUE,"general"}</definedName>
    <definedName name="_______x4" localSheetId="3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1" hidden="1">{"TAB1",#N/A,TRUE,"GENERAL";"TAB2",#N/A,TRUE,"GENERAL";"TAB3",#N/A,TRUE,"GENERAL";"TAB4",#N/A,TRUE,"GENERAL";"TAB5",#N/A,TRUE,"GENERAL"}</definedName>
    <definedName name="_______x5" localSheetId="3" hidden="1">{"TAB1",#N/A,TRUE,"GENERAL";"TAB2",#N/A,TRUE,"GENERAL";"TAB3",#N/A,TRUE,"GENERAL";"TAB4",#N/A,TRUE,"GENERAL";"TAB5",#N/A,TRUE,"GENERAL"}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1" hidden="1">{"TAB1",#N/A,TRUE,"GENERAL";"TAB2",#N/A,TRUE,"GENERAL";"TAB3",#N/A,TRUE,"GENERAL";"TAB4",#N/A,TRUE,"GENERAL";"TAB5",#N/A,TRUE,"GENERAL"}</definedName>
    <definedName name="_______x6" localSheetId="3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1" hidden="1">{"TAB1",#N/A,TRUE,"GENERAL";"TAB2",#N/A,TRUE,"GENERAL";"TAB3",#N/A,TRUE,"GENERAL";"TAB4",#N/A,TRUE,"GENERAL";"TAB5",#N/A,TRUE,"GENERAL"}</definedName>
    <definedName name="_______x7" localSheetId="3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1" hidden="1">{"via1",#N/A,TRUE,"general";"via2",#N/A,TRUE,"general";"via3",#N/A,TRUE,"general"}</definedName>
    <definedName name="_______x8" localSheetId="3" hidden="1">{"via1",#N/A,TRUE,"general";"via2",#N/A,TRUE,"general";"via3",#N/A,TRUE,"general"}</definedName>
    <definedName name="_______x8" localSheetId="0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1" hidden="1">{"TAB1",#N/A,TRUE,"GENERAL";"TAB2",#N/A,TRUE,"GENERAL";"TAB3",#N/A,TRUE,"GENERAL";"TAB4",#N/A,TRUE,"GENERAL";"TAB5",#N/A,TRUE,"GENERAL"}</definedName>
    <definedName name="_______x9" localSheetId="3" hidden="1">{"TAB1",#N/A,TRUE,"GENERAL";"TAB2",#N/A,TRUE,"GENERAL";"TAB3",#N/A,TRUE,"GENERAL";"TAB4",#N/A,TRUE,"GENERAL";"TAB5",#N/A,TRUE,"GENERAL"}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1" localSheetId="1">IF([0]!________y7,[0]!Header_Row+[0]!________y3,[0]!Header_Row)</definedName>
    <definedName name="_______y1" localSheetId="3">IF([0]!________y7,[0]!Header_Row+[0]!________y3,[0]!Header_Row)</definedName>
    <definedName name="_______y1" localSheetId="0">IF(________y7,[0]!Header_Row+________y3,[0]!Header_Row)</definedName>
    <definedName name="_______y1">IF(________y7,[0]!Header_Row+________y3,[0]!Header_Row)</definedName>
    <definedName name="_______y2" localSheetId="1" hidden="1">{"TAB1",#N/A,TRUE,"GENERAL";"TAB2",#N/A,TRUE,"GENERAL";"TAB3",#N/A,TRUE,"GENERAL";"TAB4",#N/A,TRUE,"GENERAL";"TAB5",#N/A,TRUE,"GENERAL"}</definedName>
    <definedName name="_______y2" localSheetId="3" hidden="1">{"TAB1",#N/A,TRUE,"GENERAL";"TAB2",#N/A,TRUE,"GENERAL";"TAB3",#N/A,TRUE,"GENERAL";"TAB4",#N/A,TRUE,"GENERAL";"TAB5",#N/A,TRUE,"GENERAL"}</definedName>
    <definedName name="_______y2" localSheetId="0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1" hidden="1">{"via1",#N/A,TRUE,"general";"via2",#N/A,TRUE,"general";"via3",#N/A,TRUE,"general"}</definedName>
    <definedName name="_______y3" localSheetId="3" hidden="1">{"via1",#N/A,TRUE,"general";"via2",#N/A,TRUE,"general";"via3",#N/A,TRUE,"general"}</definedName>
    <definedName name="_______y3" localSheetId="0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1" hidden="1">{"via1",#N/A,TRUE,"general";"via2",#N/A,TRUE,"general";"via3",#N/A,TRUE,"general"}</definedName>
    <definedName name="_______y4" localSheetId="3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1" hidden="1">{"TAB1",#N/A,TRUE,"GENERAL";"TAB2",#N/A,TRUE,"GENERAL";"TAB3",#N/A,TRUE,"GENERAL";"TAB4",#N/A,TRUE,"GENERAL";"TAB5",#N/A,TRUE,"GENERAL"}</definedName>
    <definedName name="_______y5" localSheetId="3" hidden="1">{"TAB1",#N/A,TRUE,"GENERAL";"TAB2",#N/A,TRUE,"GENERAL";"TAB3",#N/A,TRUE,"GENERAL";"TAB4",#N/A,TRUE,"GENERAL";"TAB5",#N/A,TRUE,"GENERAL"}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1" hidden="1">{"via1",#N/A,TRUE,"general";"via2",#N/A,TRUE,"general";"via3",#N/A,TRUE,"general"}</definedName>
    <definedName name="_______y6" localSheetId="3" hidden="1">{"via1",#N/A,TRUE,"general";"via2",#N/A,TRUE,"general";"via3",#N/A,TRUE,"general"}</definedName>
    <definedName name="_______y6" localSheetId="0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1" hidden="1">{"via1",#N/A,TRUE,"general";"via2",#N/A,TRUE,"general";"via3",#N/A,TRUE,"general"}</definedName>
    <definedName name="_______y7" localSheetId="3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1" hidden="1">{"via1",#N/A,TRUE,"general";"via2",#N/A,TRUE,"general";"via3",#N/A,TRUE,"general"}</definedName>
    <definedName name="_______y8" localSheetId="3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1" hidden="1">{"TAB1",#N/A,TRUE,"GENERAL";"TAB2",#N/A,TRUE,"GENERAL";"TAB3",#N/A,TRUE,"GENERAL";"TAB4",#N/A,TRUE,"GENERAL";"TAB5",#N/A,TRUE,"GENERAL"}</definedName>
    <definedName name="_______y9" localSheetId="3" hidden="1">{"TAB1",#N/A,TRUE,"GENERAL";"TAB2",#N/A,TRUE,"GENERAL";"TAB3",#N/A,TRUE,"GENERAL";"TAB4",#N/A,TRUE,"GENERAL";"TAB5",#N/A,TRUE,"GENERAL"}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1" hidden="1">{"TAB1",#N/A,TRUE,"GENERAL";"TAB2",#N/A,TRUE,"GENERAL";"TAB3",#N/A,TRUE,"GENERAL";"TAB4",#N/A,TRUE,"GENERAL";"TAB5",#N/A,TRUE,"GENERAL"}</definedName>
    <definedName name="_______z1" localSheetId="3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1" hidden="1">{"via1",#N/A,TRUE,"general";"via2",#N/A,TRUE,"general";"via3",#N/A,TRUE,"general"}</definedName>
    <definedName name="_______z2" localSheetId="3" hidden="1">{"via1",#N/A,TRUE,"general";"via2",#N/A,TRUE,"general";"via3",#N/A,TRUE,"general"}</definedName>
    <definedName name="_______z2" localSheetId="0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1" hidden="1">{"via1",#N/A,TRUE,"general";"via2",#N/A,TRUE,"general";"via3",#N/A,TRUE,"general"}</definedName>
    <definedName name="_______z3" localSheetId="3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1" hidden="1">{"TAB1",#N/A,TRUE,"GENERAL";"TAB2",#N/A,TRUE,"GENERAL";"TAB3",#N/A,TRUE,"GENERAL";"TAB4",#N/A,TRUE,"GENERAL";"TAB5",#N/A,TRUE,"GENERAL"}</definedName>
    <definedName name="_______z4" localSheetId="3" hidden="1">{"TAB1",#N/A,TRUE,"GENERAL";"TAB2",#N/A,TRUE,"GENERAL";"TAB3",#N/A,TRUE,"GENERAL";"TAB4",#N/A,TRUE,"GENERAL";"TAB5",#N/A,TRUE,"GENERAL"}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1" hidden="1">{"via1",#N/A,TRUE,"general";"via2",#N/A,TRUE,"general";"via3",#N/A,TRUE,"general"}</definedName>
    <definedName name="_______z5" localSheetId="3" hidden="1">{"via1",#N/A,TRUE,"general";"via2",#N/A,TRUE,"general";"via3",#N/A,TRUE,"general"}</definedName>
    <definedName name="_______z5" localSheetId="0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1" hidden="1">{"TAB1",#N/A,TRUE,"GENERAL";"TAB2",#N/A,TRUE,"GENERAL";"TAB3",#N/A,TRUE,"GENERAL";"TAB4",#N/A,TRUE,"GENERAL";"TAB5",#N/A,TRUE,"GENERAL"}</definedName>
    <definedName name="_______z6" localSheetId="3" hidden="1">{"TAB1",#N/A,TRUE,"GENERAL";"TAB2",#N/A,TRUE,"GENERAL";"TAB3",#N/A,TRUE,"GENERAL";"TAB4",#N/A,TRUE,"GENERAL";"TAB5",#N/A,TRUE,"GENERAL"}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1" hidden="1">{"TAB1",#N/A,TRUE,"GENERAL";"TAB2",#N/A,TRUE,"GENERAL";"TAB3",#N/A,TRUE,"GENERAL";"TAB4",#N/A,TRUE,"GENERAL";"TAB5",#N/A,TRUE,"GENERAL"}</definedName>
    <definedName name="______a1" localSheetId="3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localSheetId="1" hidden="1">{"TAB1",#N/A,TRUE,"GENERAL";"TAB2",#N/A,TRUE,"GENERAL";"TAB3",#N/A,TRUE,"GENERAL";"TAB4",#N/A,TRUE,"GENERAL";"TAB5",#N/A,TRUE,"GENERAL"}</definedName>
    <definedName name="______a3" localSheetId="3" hidden="1">{"TAB1",#N/A,TRUE,"GENERAL";"TAB2",#N/A,TRUE,"GENERAL";"TAB3",#N/A,TRUE,"GENERAL";"TAB4",#N/A,TRUE,"GENERAL";"TAB5",#N/A,TRUE,"GENERAL"}</definedName>
    <definedName name="______a3" localSheetId="0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localSheetId="1" hidden="1">{"via1",#N/A,TRUE,"general";"via2",#N/A,TRUE,"general";"via3",#N/A,TRUE,"general"}</definedName>
    <definedName name="______a4" localSheetId="3" hidden="1">{"via1",#N/A,TRUE,"general";"via2",#N/A,TRUE,"general";"via3",#N/A,TRUE,"general"}</definedName>
    <definedName name="______a4" localSheetId="0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1" hidden="1">{"TAB1",#N/A,TRUE,"GENERAL";"TAB2",#N/A,TRUE,"GENERAL";"TAB3",#N/A,TRUE,"GENERAL";"TAB4",#N/A,TRUE,"GENERAL";"TAB5",#N/A,TRUE,"GENERAL"}</definedName>
    <definedName name="______a5" localSheetId="3" hidden="1">{"TAB1",#N/A,TRUE,"GENERAL";"TAB2",#N/A,TRUE,"GENERAL";"TAB3",#N/A,TRUE,"GENERAL";"TAB4",#N/A,TRUE,"GENERAL";"TAB5",#N/A,TRUE,"GENERAL"}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1" hidden="1">{"TAB1",#N/A,TRUE,"GENERAL";"TAB2",#N/A,TRUE,"GENERAL";"TAB3",#N/A,TRUE,"GENERAL";"TAB4",#N/A,TRUE,"GENERAL";"TAB5",#N/A,TRUE,"GENERAL"}</definedName>
    <definedName name="______a6" localSheetId="3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 localSheetId="1">#REF!</definedName>
    <definedName name="______AFC1" localSheetId="3">#REF!</definedName>
    <definedName name="______AFC1" localSheetId="0">#REF!</definedName>
    <definedName name="______AFC1">[1]INV!$A$25:$D$28</definedName>
    <definedName name="______AFC3" localSheetId="1">#REF!</definedName>
    <definedName name="______AFC3" localSheetId="3">#REF!</definedName>
    <definedName name="______AFC3" localSheetId="0">#REF!</definedName>
    <definedName name="______AFC3">[1]INV!$F$25:$I$28</definedName>
    <definedName name="______AFC5" localSheetId="1">#REF!</definedName>
    <definedName name="______AFC5" localSheetId="3">#REF!</definedName>
    <definedName name="______AFC5" localSheetId="0">#REF!</definedName>
    <definedName name="______AFC5">[1]INV!$K$25:$N$28</definedName>
    <definedName name="______APU221">#REF!</definedName>
    <definedName name="______APU465" localSheetId="1">#REF!</definedName>
    <definedName name="______APU465" localSheetId="3">#REF!</definedName>
    <definedName name="______APU465" localSheetId="0">#REF!</definedName>
    <definedName name="______APU465">[2]!absc</definedName>
    <definedName name="______b2" localSheetId="1" hidden="1">{"TAB1",#N/A,TRUE,"GENERAL";"TAB2",#N/A,TRUE,"GENERAL";"TAB3",#N/A,TRUE,"GENERAL";"TAB4",#N/A,TRUE,"GENERAL";"TAB5",#N/A,TRUE,"GENERAL"}</definedName>
    <definedName name="______b2" localSheetId="3" hidden="1">{"TAB1",#N/A,TRUE,"GENERAL";"TAB2",#N/A,TRUE,"GENERAL";"TAB3",#N/A,TRUE,"GENERAL";"TAB4",#N/A,TRUE,"GENERAL";"TAB5",#N/A,TRUE,"GENERAL"}</definedName>
    <definedName name="______b2" localSheetId="0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1" hidden="1">{"TAB1",#N/A,TRUE,"GENERAL";"TAB2",#N/A,TRUE,"GENERAL";"TAB3",#N/A,TRUE,"GENERAL";"TAB4",#N/A,TRUE,"GENERAL";"TAB5",#N/A,TRUE,"GENERAL"}</definedName>
    <definedName name="______b3" localSheetId="3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1" hidden="1">{"TAB1",#N/A,TRUE,"GENERAL";"TAB2",#N/A,TRUE,"GENERAL";"TAB3",#N/A,TRUE,"GENERAL";"TAB4",#N/A,TRUE,"GENERAL";"TAB5",#N/A,TRUE,"GENERAL"}</definedName>
    <definedName name="______b4" localSheetId="3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1" hidden="1">{"TAB1",#N/A,TRUE,"GENERAL";"TAB2",#N/A,TRUE,"GENERAL";"TAB3",#N/A,TRUE,"GENERAL";"TAB4",#N/A,TRUE,"GENERAL";"TAB5",#N/A,TRUE,"GENERAL"}</definedName>
    <definedName name="______b5" localSheetId="3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1" hidden="1">{"TAB1",#N/A,TRUE,"GENERAL";"TAB2",#N/A,TRUE,"GENERAL";"TAB3",#N/A,TRUE,"GENERAL";"TAB4",#N/A,TRUE,"GENERAL";"TAB5",#N/A,TRUE,"GENERAL"}</definedName>
    <definedName name="______b6" localSheetId="3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1" hidden="1">{"via1",#N/A,TRUE,"general";"via2",#N/A,TRUE,"general";"via3",#N/A,TRUE,"general"}</definedName>
    <definedName name="______b7" localSheetId="3" hidden="1">{"via1",#N/A,TRUE,"general";"via2",#N/A,TRUE,"general";"via3",#N/A,TRUE,"general"}</definedName>
    <definedName name="______b7" localSheetId="0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1" hidden="1">{"via1",#N/A,TRUE,"general";"via2",#N/A,TRUE,"general";"via3",#N/A,TRUE,"general"}</definedName>
    <definedName name="______b8" localSheetId="3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1" hidden="1">{"TAB1",#N/A,TRUE,"GENERAL";"TAB2",#N/A,TRUE,"GENERAL";"TAB3",#N/A,TRUE,"GENERAL";"TAB4",#N/A,TRUE,"GENERAL";"TAB5",#N/A,TRUE,"GENERAL"}</definedName>
    <definedName name="______bb9" localSheetId="3" hidden="1">{"TAB1",#N/A,TRUE,"GENERAL";"TAB2",#N/A,TRUE,"GENERAL";"TAB3",#N/A,TRUE,"GENERAL";"TAB4",#N/A,TRUE,"GENERAL";"TAB5",#N/A,TRUE,"GENERAL"}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1" hidden="1">{"TAB1",#N/A,TRUE,"GENERAL";"TAB2",#N/A,TRUE,"GENERAL";"TAB3",#N/A,TRUE,"GENERAL";"TAB4",#N/A,TRUE,"GENERAL";"TAB5",#N/A,TRUE,"GENERAL"}</definedName>
    <definedName name="______bgb5" localSheetId="3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 localSheetId="1">#REF!</definedName>
    <definedName name="______BGC1" localSheetId="3">#REF!</definedName>
    <definedName name="______BGC1" localSheetId="0">#REF!</definedName>
    <definedName name="______BGC1">[1]INV!$A$5:$D$8</definedName>
    <definedName name="______BGC3" localSheetId="1">#REF!</definedName>
    <definedName name="______BGC3" localSheetId="3">#REF!</definedName>
    <definedName name="______BGC3" localSheetId="0">#REF!</definedName>
    <definedName name="______BGC3">[1]INV!$F$5:$I$8</definedName>
    <definedName name="______BGC5" localSheetId="1">#REF!</definedName>
    <definedName name="______BGC5" localSheetId="3">#REF!</definedName>
    <definedName name="______BGC5" localSheetId="0">#REF!</definedName>
    <definedName name="______BGC5">[1]INV!$K$5:$N$8</definedName>
    <definedName name="______CAC1" localSheetId="1">#REF!</definedName>
    <definedName name="______CAC1" localSheetId="3">#REF!</definedName>
    <definedName name="______CAC1" localSheetId="0">#REF!</definedName>
    <definedName name="______CAC1">[1]INV!$A$19:$D$22</definedName>
    <definedName name="______CAC3" localSheetId="1">#REF!</definedName>
    <definedName name="______CAC3" localSheetId="3">#REF!</definedName>
    <definedName name="______CAC3" localSheetId="0">#REF!</definedName>
    <definedName name="______CAC3">[1]INV!$F$19:$I$22</definedName>
    <definedName name="______CAC5" localSheetId="1">#REF!</definedName>
    <definedName name="______CAC5" localSheetId="3">#REF!</definedName>
    <definedName name="______CAC5" localSheetId="0">#REF!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localSheetId="1" hidden="1">{"TAB1",#N/A,TRUE,"GENERAL";"TAB2",#N/A,TRUE,"GENERAL";"TAB3",#N/A,TRUE,"GENERAL";"TAB4",#N/A,TRUE,"GENERAL";"TAB5",#N/A,TRUE,"GENERAL"}</definedName>
    <definedName name="______g2" localSheetId="3" hidden="1">{"TAB1",#N/A,TRUE,"GENERAL";"TAB2",#N/A,TRUE,"GENERAL";"TAB3",#N/A,TRUE,"GENERAL";"TAB4",#N/A,TRUE,"GENERAL";"TAB5",#N/A,TRUE,"GENERAL"}</definedName>
    <definedName name="______g2" localSheetId="0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1" hidden="1">{"via1",#N/A,TRUE,"general";"via2",#N/A,TRUE,"general";"via3",#N/A,TRUE,"general"}</definedName>
    <definedName name="______g3" localSheetId="3" hidden="1">{"via1",#N/A,TRUE,"general";"via2",#N/A,TRUE,"general";"via3",#N/A,TRUE,"general"}</definedName>
    <definedName name="______g3" localSheetId="0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1" hidden="1">{"via1",#N/A,TRUE,"general";"via2",#N/A,TRUE,"general";"via3",#N/A,TRUE,"general"}</definedName>
    <definedName name="______g4" localSheetId="3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1" hidden="1">{"via1",#N/A,TRUE,"general";"via2",#N/A,TRUE,"general";"via3",#N/A,TRUE,"general"}</definedName>
    <definedName name="______g5" localSheetId="3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1" hidden="1">{"via1",#N/A,TRUE,"general";"via2",#N/A,TRUE,"general";"via3",#N/A,TRUE,"general"}</definedName>
    <definedName name="______g6" localSheetId="3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1" hidden="1">{"TAB1",#N/A,TRUE,"GENERAL";"TAB2",#N/A,TRUE,"GENERAL";"TAB3",#N/A,TRUE,"GENERAL";"TAB4",#N/A,TRUE,"GENERAL";"TAB5",#N/A,TRUE,"GENERAL"}</definedName>
    <definedName name="______g7" localSheetId="3" hidden="1">{"TAB1",#N/A,TRUE,"GENERAL";"TAB2",#N/A,TRUE,"GENERAL";"TAB3",#N/A,TRUE,"GENERAL";"TAB4",#N/A,TRUE,"GENERAL";"TAB5",#N/A,TRUE,"GENERAL"}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1" hidden="1">{"TAB1",#N/A,TRUE,"GENERAL";"TAB2",#N/A,TRUE,"GENERAL";"TAB3",#N/A,TRUE,"GENERAL";"TAB4",#N/A,TRUE,"GENERAL";"TAB5",#N/A,TRUE,"GENERAL"}</definedName>
    <definedName name="______GR1" localSheetId="3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1" hidden="1">{"via1",#N/A,TRUE,"general";"via2",#N/A,TRUE,"general";"via3",#N/A,TRUE,"general"}</definedName>
    <definedName name="______gtr4" localSheetId="3" hidden="1">{"via1",#N/A,TRUE,"general";"via2",#N/A,TRUE,"general";"via3",#N/A,TRUE,"general"}</definedName>
    <definedName name="______gtr4" localSheetId="0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1" hidden="1">{"via1",#N/A,TRUE,"general";"via2",#N/A,TRUE,"general";"via3",#N/A,TRUE,"general"}</definedName>
    <definedName name="______h2" localSheetId="3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1" hidden="1">{"via1",#N/A,TRUE,"general";"via2",#N/A,TRUE,"general";"via3",#N/A,TRUE,"general"}</definedName>
    <definedName name="______h3" localSheetId="3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1" hidden="1">{"TAB1",#N/A,TRUE,"GENERAL";"TAB2",#N/A,TRUE,"GENERAL";"TAB3",#N/A,TRUE,"GENERAL";"TAB4",#N/A,TRUE,"GENERAL";"TAB5",#N/A,TRUE,"GENERAL"}</definedName>
    <definedName name="______h4" localSheetId="3" hidden="1">{"TAB1",#N/A,TRUE,"GENERAL";"TAB2",#N/A,TRUE,"GENERAL";"TAB3",#N/A,TRUE,"GENERAL";"TAB4",#N/A,TRUE,"GENERAL";"TAB5",#N/A,TRUE,"GENERAL"}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1" hidden="1">{"TAB1",#N/A,TRUE,"GENERAL";"TAB2",#N/A,TRUE,"GENERAL";"TAB3",#N/A,TRUE,"GENERAL";"TAB4",#N/A,TRUE,"GENERAL";"TAB5",#N/A,TRUE,"GENERAL"}</definedName>
    <definedName name="______h5" localSheetId="3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1" hidden="1">{"via1",#N/A,TRUE,"general";"via2",#N/A,TRUE,"general";"via3",#N/A,TRUE,"general"}</definedName>
    <definedName name="______h6" localSheetId="3" hidden="1">{"via1",#N/A,TRUE,"general";"via2",#N/A,TRUE,"general";"via3",#N/A,TRUE,"general"}</definedName>
    <definedName name="______h6" localSheetId="0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1" hidden="1">{"TAB1",#N/A,TRUE,"GENERAL";"TAB2",#N/A,TRUE,"GENERAL";"TAB3",#N/A,TRUE,"GENERAL";"TAB4",#N/A,TRUE,"GENERAL";"TAB5",#N/A,TRUE,"GENERAL"}</definedName>
    <definedName name="______h7" localSheetId="3" hidden="1">{"TAB1",#N/A,TRUE,"GENERAL";"TAB2",#N/A,TRUE,"GENERAL";"TAB3",#N/A,TRUE,"GENERAL";"TAB4",#N/A,TRUE,"GENERAL";"TAB5",#N/A,TRUE,"GENERAL"}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1" hidden="1">{"via1",#N/A,TRUE,"general";"via2",#N/A,TRUE,"general";"via3",#N/A,TRUE,"general"}</definedName>
    <definedName name="______h8" localSheetId="3" hidden="1">{"via1",#N/A,TRUE,"general";"via2",#N/A,TRUE,"general";"via3",#N/A,TRUE,"general"}</definedName>
    <definedName name="______h8" localSheetId="0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1" hidden="1">{"via1",#N/A,TRUE,"general";"via2",#N/A,TRUE,"general";"via3",#N/A,TRUE,"general"}</definedName>
    <definedName name="______hfh7" localSheetId="3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localSheetId="1" hidden="1">{"via1",#N/A,TRUE,"general";"via2",#N/A,TRUE,"general";"via3",#N/A,TRUE,"general"}</definedName>
    <definedName name="______i4" localSheetId="3" hidden="1">{"via1",#N/A,TRUE,"general";"via2",#N/A,TRUE,"general";"via3",#N/A,TRUE,"general"}</definedName>
    <definedName name="______i4" localSheetId="0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1" hidden="1">{"TAB1",#N/A,TRUE,"GENERAL";"TAB2",#N/A,TRUE,"GENERAL";"TAB3",#N/A,TRUE,"GENERAL";"TAB4",#N/A,TRUE,"GENERAL";"TAB5",#N/A,TRUE,"GENERAL"}</definedName>
    <definedName name="______i5" localSheetId="3" hidden="1">{"TAB1",#N/A,TRUE,"GENERAL";"TAB2",#N/A,TRUE,"GENERAL";"TAB3",#N/A,TRUE,"GENERAL";"TAB4",#N/A,TRUE,"GENERAL";"TAB5",#N/A,TRUE,"GENERAL"}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1" hidden="1">{"TAB1",#N/A,TRUE,"GENERAL";"TAB2",#N/A,TRUE,"GENERAL";"TAB3",#N/A,TRUE,"GENERAL";"TAB4",#N/A,TRUE,"GENERAL";"TAB5",#N/A,TRUE,"GENERAL"}</definedName>
    <definedName name="______i6" localSheetId="3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1" hidden="1">{"via1",#N/A,TRUE,"general";"via2",#N/A,TRUE,"general";"via3",#N/A,TRUE,"general"}</definedName>
    <definedName name="______i7" localSheetId="3" hidden="1">{"via1",#N/A,TRUE,"general";"via2",#N/A,TRUE,"general";"via3",#N/A,TRUE,"general"}</definedName>
    <definedName name="______i7" localSheetId="0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1" hidden="1">{"TAB1",#N/A,TRUE,"GENERAL";"TAB2",#N/A,TRUE,"GENERAL";"TAB3",#N/A,TRUE,"GENERAL";"TAB4",#N/A,TRUE,"GENERAL";"TAB5",#N/A,TRUE,"GENERAL"}</definedName>
    <definedName name="______i77" localSheetId="3" hidden="1">{"TAB1",#N/A,TRUE,"GENERAL";"TAB2",#N/A,TRUE,"GENERAL";"TAB3",#N/A,TRUE,"GENERAL";"TAB4",#N/A,TRUE,"GENERAL";"TAB5",#N/A,TRUE,"GENERAL"}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1" hidden="1">{"via1",#N/A,TRUE,"general";"via2",#N/A,TRUE,"general";"via3",#N/A,TRUE,"general"}</definedName>
    <definedName name="______i8" localSheetId="3" hidden="1">{"via1",#N/A,TRUE,"general";"via2",#N/A,TRUE,"general";"via3",#N/A,TRUE,"general"}</definedName>
    <definedName name="______i8" localSheetId="0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1" hidden="1">{"TAB1",#N/A,TRUE,"GENERAL";"TAB2",#N/A,TRUE,"GENERAL";"TAB3",#N/A,TRUE,"GENERAL";"TAB4",#N/A,TRUE,"GENERAL";"TAB5",#N/A,TRUE,"GENERAL"}</definedName>
    <definedName name="______i9" localSheetId="3" hidden="1">{"TAB1",#N/A,TRUE,"GENERAL";"TAB2",#N/A,TRUE,"GENERAL";"TAB3",#N/A,TRUE,"GENERAL";"TAB4",#N/A,TRUE,"GENERAL";"TAB5",#N/A,TRUE,"GENERAL"}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localSheetId="1" hidden="1">{"TAB1",#N/A,TRUE,"GENERAL";"TAB2",#N/A,TRUE,"GENERAL";"TAB3",#N/A,TRUE,"GENERAL";"TAB4",#N/A,TRUE,"GENERAL";"TAB5",#N/A,TRUE,"GENERAL"}</definedName>
    <definedName name="______k3" localSheetId="3" hidden="1">{"TAB1",#N/A,TRUE,"GENERAL";"TAB2",#N/A,TRUE,"GENERAL";"TAB3",#N/A,TRUE,"GENERAL";"TAB4",#N/A,TRUE,"GENERAL";"TAB5",#N/A,TRUE,"GENERAL"}</definedName>
    <definedName name="______k3" localSheetId="0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1" hidden="1">{"via1",#N/A,TRUE,"general";"via2",#N/A,TRUE,"general";"via3",#N/A,TRUE,"general"}</definedName>
    <definedName name="______k4" localSheetId="3" hidden="1">{"via1",#N/A,TRUE,"general";"via2",#N/A,TRUE,"general";"via3",#N/A,TRUE,"general"}</definedName>
    <definedName name="______k4" localSheetId="0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1" hidden="1">{"via1",#N/A,TRUE,"general";"via2",#N/A,TRUE,"general";"via3",#N/A,TRUE,"general"}</definedName>
    <definedName name="______k5" localSheetId="3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1" hidden="1">{"TAB1",#N/A,TRUE,"GENERAL";"TAB2",#N/A,TRUE,"GENERAL";"TAB3",#N/A,TRUE,"GENERAL";"TAB4",#N/A,TRUE,"GENERAL";"TAB5",#N/A,TRUE,"GENERAL"}</definedName>
    <definedName name="______k6" localSheetId="3" hidden="1">{"TAB1",#N/A,TRUE,"GENERAL";"TAB2",#N/A,TRUE,"GENERAL";"TAB3",#N/A,TRUE,"GENERAL";"TAB4",#N/A,TRUE,"GENERAL";"TAB5",#N/A,TRUE,"GENERAL"}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1" hidden="1">{"via1",#N/A,TRUE,"general";"via2",#N/A,TRUE,"general";"via3",#N/A,TRUE,"general"}</definedName>
    <definedName name="______k7" localSheetId="3" hidden="1">{"via1",#N/A,TRUE,"general";"via2",#N/A,TRUE,"general";"via3",#N/A,TRUE,"general"}</definedName>
    <definedName name="______k7" localSheetId="0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1" hidden="1">{"via1",#N/A,TRUE,"general";"via2",#N/A,TRUE,"general";"via3",#N/A,TRUE,"general"}</definedName>
    <definedName name="______k8" localSheetId="3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1" hidden="1">{"TAB1",#N/A,TRUE,"GENERAL";"TAB2",#N/A,TRUE,"GENERAL";"TAB3",#N/A,TRUE,"GENERAL";"TAB4",#N/A,TRUE,"GENERAL";"TAB5",#N/A,TRUE,"GENERAL"}</definedName>
    <definedName name="______k9" localSheetId="3" hidden="1">{"TAB1",#N/A,TRUE,"GENERAL";"TAB2",#N/A,TRUE,"GENERAL";"TAB3",#N/A,TRUE,"GENERAL";"TAB4",#N/A,TRUE,"GENERAL";"TAB5",#N/A,TRUE,"GENERAL"}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1" hidden="1">{"TAB1",#N/A,TRUE,"GENERAL";"TAB2",#N/A,TRUE,"GENERAL";"TAB3",#N/A,TRUE,"GENERAL";"TAB4",#N/A,TRUE,"GENERAL";"TAB5",#N/A,TRUE,"GENERAL"}</definedName>
    <definedName name="______kjk6" localSheetId="3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1" hidden="1">{"via1",#N/A,TRUE,"general";"via2",#N/A,TRUE,"general";"via3",#N/A,TRUE,"general"}</definedName>
    <definedName name="______m3" localSheetId="3" hidden="1">{"via1",#N/A,TRUE,"general";"via2",#N/A,TRUE,"general";"via3",#N/A,TRUE,"general"}</definedName>
    <definedName name="______m3" localSheetId="0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1" hidden="1">{"TAB1",#N/A,TRUE,"GENERAL";"TAB2",#N/A,TRUE,"GENERAL";"TAB3",#N/A,TRUE,"GENERAL";"TAB4",#N/A,TRUE,"GENERAL";"TAB5",#N/A,TRUE,"GENERAL"}</definedName>
    <definedName name="______m4" localSheetId="3" hidden="1">{"TAB1",#N/A,TRUE,"GENERAL";"TAB2",#N/A,TRUE,"GENERAL";"TAB3",#N/A,TRUE,"GENERAL";"TAB4",#N/A,TRUE,"GENERAL";"TAB5",#N/A,TRUE,"GENERAL"}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1" hidden="1">{"via1",#N/A,TRUE,"general";"via2",#N/A,TRUE,"general";"via3",#N/A,TRUE,"general"}</definedName>
    <definedName name="______m5" localSheetId="3" hidden="1">{"via1",#N/A,TRUE,"general";"via2",#N/A,TRUE,"general";"via3",#N/A,TRUE,"general"}</definedName>
    <definedName name="______m5" localSheetId="0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1" hidden="1">{"TAB1",#N/A,TRUE,"GENERAL";"TAB2",#N/A,TRUE,"GENERAL";"TAB3",#N/A,TRUE,"GENERAL";"TAB4",#N/A,TRUE,"GENERAL";"TAB5",#N/A,TRUE,"GENERAL"}</definedName>
    <definedName name="______m6" localSheetId="3" hidden="1">{"TAB1",#N/A,TRUE,"GENERAL";"TAB2",#N/A,TRUE,"GENERAL";"TAB3",#N/A,TRUE,"GENERAL";"TAB4",#N/A,TRUE,"GENERAL";"TAB5",#N/A,TRUE,"GENERAL"}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1" hidden="1">{"TAB1",#N/A,TRUE,"GENERAL";"TAB2",#N/A,TRUE,"GENERAL";"TAB3",#N/A,TRUE,"GENERAL";"TAB4",#N/A,TRUE,"GENERAL";"TAB5",#N/A,TRUE,"GENERAL"}</definedName>
    <definedName name="______m7" localSheetId="3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1" hidden="1">{"via1",#N/A,TRUE,"general";"via2",#N/A,TRUE,"general";"via3",#N/A,TRUE,"general"}</definedName>
    <definedName name="______m8" localSheetId="3" hidden="1">{"via1",#N/A,TRUE,"general";"via2",#N/A,TRUE,"general";"via3",#N/A,TRUE,"general"}</definedName>
    <definedName name="______m8" localSheetId="0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1" hidden="1">{"via1",#N/A,TRUE,"general";"via2",#N/A,TRUE,"general";"via3",#N/A,TRUE,"general"}</definedName>
    <definedName name="______m9" localSheetId="3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localSheetId="1" hidden="1">{"TAB1",#N/A,TRUE,"GENERAL";"TAB2",#N/A,TRUE,"GENERAL";"TAB3",#N/A,TRUE,"GENERAL";"TAB4",#N/A,TRUE,"GENERAL";"TAB5",#N/A,TRUE,"GENERAL"}</definedName>
    <definedName name="______n3" localSheetId="3" hidden="1">{"TAB1",#N/A,TRUE,"GENERAL";"TAB2",#N/A,TRUE,"GENERAL";"TAB3",#N/A,TRUE,"GENERAL";"TAB4",#N/A,TRUE,"GENERAL";"TAB5",#N/A,TRUE,"GENERAL"}</definedName>
    <definedName name="______n3" localSheetId="0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1" hidden="1">{"via1",#N/A,TRUE,"general";"via2",#N/A,TRUE,"general";"via3",#N/A,TRUE,"general"}</definedName>
    <definedName name="______n4" localSheetId="3" hidden="1">{"via1",#N/A,TRUE,"general";"via2",#N/A,TRUE,"general";"via3",#N/A,TRUE,"general"}</definedName>
    <definedName name="______n4" localSheetId="0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1" hidden="1">{"TAB1",#N/A,TRUE,"GENERAL";"TAB2",#N/A,TRUE,"GENERAL";"TAB3",#N/A,TRUE,"GENERAL";"TAB4",#N/A,TRUE,"GENERAL";"TAB5",#N/A,TRUE,"GENERAL"}</definedName>
    <definedName name="______n5" localSheetId="3" hidden="1">{"TAB1",#N/A,TRUE,"GENERAL";"TAB2",#N/A,TRUE,"GENERAL";"TAB3",#N/A,TRUE,"GENERAL";"TAB4",#N/A,TRUE,"GENERAL";"TAB5",#N/A,TRUE,"GENERAL"}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1" hidden="1">{"via1",#N/A,TRUE,"general";"via2",#N/A,TRUE,"general";"via3",#N/A,TRUE,"general"}</definedName>
    <definedName name="______nyn7" localSheetId="3" hidden="1">{"via1",#N/A,TRUE,"general";"via2",#N/A,TRUE,"general";"via3",#N/A,TRUE,"general"}</definedName>
    <definedName name="______nyn7" localSheetId="0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1" hidden="1">{"via1",#N/A,TRUE,"general";"via2",#N/A,TRUE,"general";"via3",#N/A,TRUE,"general"}</definedName>
    <definedName name="______o4" localSheetId="3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1" hidden="1">{"TAB1",#N/A,TRUE,"GENERAL";"TAB2",#N/A,TRUE,"GENERAL";"TAB3",#N/A,TRUE,"GENERAL";"TAB4",#N/A,TRUE,"GENERAL";"TAB5",#N/A,TRUE,"GENERAL"}</definedName>
    <definedName name="______o5" localSheetId="3" hidden="1">{"TAB1",#N/A,TRUE,"GENERAL";"TAB2",#N/A,TRUE,"GENERAL";"TAB3",#N/A,TRUE,"GENERAL";"TAB4",#N/A,TRUE,"GENERAL";"TAB5",#N/A,TRUE,"GENERAL"}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1" hidden="1">{"TAB1",#N/A,TRUE,"GENERAL";"TAB2",#N/A,TRUE,"GENERAL";"TAB3",#N/A,TRUE,"GENERAL";"TAB4",#N/A,TRUE,"GENERAL";"TAB5",#N/A,TRUE,"GENERAL"}</definedName>
    <definedName name="______o6" localSheetId="3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1" hidden="1">{"TAB1",#N/A,TRUE,"GENERAL";"TAB2",#N/A,TRUE,"GENERAL";"TAB3",#N/A,TRUE,"GENERAL";"TAB4",#N/A,TRUE,"GENERAL";"TAB5",#N/A,TRUE,"GENERAL"}</definedName>
    <definedName name="______o7" localSheetId="3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1" hidden="1">{"via1",#N/A,TRUE,"general";"via2",#N/A,TRUE,"general";"via3",#N/A,TRUE,"general"}</definedName>
    <definedName name="______o8" localSheetId="3" hidden="1">{"via1",#N/A,TRUE,"general";"via2",#N/A,TRUE,"general";"via3",#N/A,TRUE,"general"}</definedName>
    <definedName name="______o8" localSheetId="0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1" hidden="1">{"TAB1",#N/A,TRUE,"GENERAL";"TAB2",#N/A,TRUE,"GENERAL";"TAB3",#N/A,TRUE,"GENERAL";"TAB4",#N/A,TRUE,"GENERAL";"TAB5",#N/A,TRUE,"GENERAL"}</definedName>
    <definedName name="______o9" localSheetId="3" hidden="1">{"TAB1",#N/A,TRUE,"GENERAL";"TAB2",#N/A,TRUE,"GENERAL";"TAB3",#N/A,TRUE,"GENERAL";"TAB4",#N/A,TRUE,"GENERAL";"TAB5",#N/A,TRUE,"GENERAL"}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localSheetId="1" hidden="1">{"via1",#N/A,TRUE,"general";"via2",#N/A,TRUE,"general";"via3",#N/A,TRUE,"general"}</definedName>
    <definedName name="______p6" localSheetId="3" hidden="1">{"via1",#N/A,TRUE,"general";"via2",#N/A,TRUE,"general";"via3",#N/A,TRUE,"general"}</definedName>
    <definedName name="______p6" localSheetId="0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1" hidden="1">{"via1",#N/A,TRUE,"general";"via2",#N/A,TRUE,"general";"via3",#N/A,TRUE,"general"}</definedName>
    <definedName name="______p7" localSheetId="3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1" hidden="1">{"TAB1",#N/A,TRUE,"GENERAL";"TAB2",#N/A,TRUE,"GENERAL";"TAB3",#N/A,TRUE,"GENERAL";"TAB4",#N/A,TRUE,"GENERAL";"TAB5",#N/A,TRUE,"GENERAL"}</definedName>
    <definedName name="______p8" localSheetId="3" hidden="1">{"TAB1",#N/A,TRUE,"GENERAL";"TAB2",#N/A,TRUE,"GENERAL";"TAB3",#N/A,TRUE,"GENERAL";"TAB4",#N/A,TRUE,"GENERAL";"TAB5",#N/A,TRUE,"GENERAL"}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1">#REF!</definedName>
    <definedName name="______PJ50" localSheetId="3">#REF!</definedName>
    <definedName name="______PJ50" localSheetId="2">#REF!</definedName>
    <definedName name="______PJ50" localSheetId="0">#REF!</definedName>
    <definedName name="______PJ50">#REF!</definedName>
    <definedName name="______pj51">#REF!</definedName>
    <definedName name="______r" localSheetId="1" hidden="1">{"TAB1",#N/A,TRUE,"GENERAL";"TAB2",#N/A,TRUE,"GENERAL";"TAB3",#N/A,TRUE,"GENERAL";"TAB4",#N/A,TRUE,"GENERAL";"TAB5",#N/A,TRUE,"GENERAL"}</definedName>
    <definedName name="______r" localSheetId="3" hidden="1">{"TAB1",#N/A,TRUE,"GENERAL";"TAB2",#N/A,TRUE,"GENERAL";"TAB3",#N/A,TRUE,"GENERAL";"TAB4",#N/A,TRUE,"GENERAL";"TAB5",#N/A,TRUE,"GENERAL"}</definedName>
    <definedName name="______r" localSheetId="0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1" hidden="1">{"via1",#N/A,TRUE,"general";"via2",#N/A,TRUE,"general";"via3",#N/A,TRUE,"general"}</definedName>
    <definedName name="______r4r" localSheetId="3" hidden="1">{"via1",#N/A,TRUE,"general";"via2",#N/A,TRUE,"general";"via3",#N/A,TRUE,"general"}</definedName>
    <definedName name="______r4r" localSheetId="0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>#REF!</definedName>
    <definedName name="______rtu6" localSheetId="1" hidden="1">{"via1",#N/A,TRUE,"general";"via2",#N/A,TRUE,"general";"via3",#N/A,TRUE,"general"}</definedName>
    <definedName name="______rtu6" localSheetId="3" hidden="1">{"via1",#N/A,TRUE,"general";"via2",#N/A,TRUE,"general";"via3",#N/A,TRUE,"general"}</definedName>
    <definedName name="______rtu6" localSheetId="0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1" hidden="1">{"via1",#N/A,TRUE,"general";"via2",#N/A,TRUE,"general";"via3",#N/A,TRUE,"general"}</definedName>
    <definedName name="______s1" localSheetId="3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1" hidden="1">{"TAB1",#N/A,TRUE,"GENERAL";"TAB2",#N/A,TRUE,"GENERAL";"TAB3",#N/A,TRUE,"GENERAL";"TAB4",#N/A,TRUE,"GENERAL";"TAB5",#N/A,TRUE,"GENERAL"}</definedName>
    <definedName name="______s2" localSheetId="3" hidden="1">{"TAB1",#N/A,TRUE,"GENERAL";"TAB2",#N/A,TRUE,"GENERAL";"TAB3",#N/A,TRUE,"GENERAL";"TAB4",#N/A,TRUE,"GENERAL";"TAB5",#N/A,TRUE,"GENERAL"}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1" hidden="1">{"TAB1",#N/A,TRUE,"GENERAL";"TAB2",#N/A,TRUE,"GENERAL";"TAB3",#N/A,TRUE,"GENERAL";"TAB4",#N/A,TRUE,"GENERAL";"TAB5",#N/A,TRUE,"GENERAL"}</definedName>
    <definedName name="______s3" localSheetId="3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1" hidden="1">{"via1",#N/A,TRUE,"general";"via2",#N/A,TRUE,"general";"via3",#N/A,TRUE,"general"}</definedName>
    <definedName name="______s4" localSheetId="3" hidden="1">{"via1",#N/A,TRUE,"general";"via2",#N/A,TRUE,"general";"via3",#N/A,TRUE,"general"}</definedName>
    <definedName name="______s4" localSheetId="0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1" hidden="1">{"via1",#N/A,TRUE,"general";"via2",#N/A,TRUE,"general";"via3",#N/A,TRUE,"general"}</definedName>
    <definedName name="______s5" localSheetId="3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1" hidden="1">{"TAB1",#N/A,TRUE,"GENERAL";"TAB2",#N/A,TRUE,"GENERAL";"TAB3",#N/A,TRUE,"GENERAL";"TAB4",#N/A,TRUE,"GENERAL";"TAB5",#N/A,TRUE,"GENERAL"}</definedName>
    <definedName name="______s6" localSheetId="3" hidden="1">{"TAB1",#N/A,TRUE,"GENERAL";"TAB2",#N/A,TRUE,"GENERAL";"TAB3",#N/A,TRUE,"GENERAL";"TAB4",#N/A,TRUE,"GENERAL";"TAB5",#N/A,TRUE,"GENERAL"}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1" hidden="1">{"via1",#N/A,TRUE,"general";"via2",#N/A,TRUE,"general";"via3",#N/A,TRUE,"general"}</definedName>
    <definedName name="______s7" localSheetId="3" hidden="1">{"via1",#N/A,TRUE,"general";"via2",#N/A,TRUE,"general";"via3",#N/A,TRUE,"general"}</definedName>
    <definedName name="______s7" localSheetId="0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 localSheetId="1">#REF!</definedName>
    <definedName name="______SBC1" localSheetId="3">#REF!</definedName>
    <definedName name="______SBC1" localSheetId="0">#REF!</definedName>
    <definedName name="______SBC1">[1]INV!$A$12:$D$15</definedName>
    <definedName name="______SBC3" localSheetId="1">#REF!</definedName>
    <definedName name="______SBC3" localSheetId="3">#REF!</definedName>
    <definedName name="______SBC3" localSheetId="0">#REF!</definedName>
    <definedName name="______SBC3">[1]INV!$F$12:$I$15</definedName>
    <definedName name="______SBC5" localSheetId="1">#REF!</definedName>
    <definedName name="______SBC5" localSheetId="3">#REF!</definedName>
    <definedName name="______SBC5" localSheetId="0">#REF!</definedName>
    <definedName name="______SBC5">[1]INV!$K$12:$N$15</definedName>
    <definedName name="______t3" localSheetId="1" hidden="1">{"TAB1",#N/A,TRUE,"GENERAL";"TAB2",#N/A,TRUE,"GENERAL";"TAB3",#N/A,TRUE,"GENERAL";"TAB4",#N/A,TRUE,"GENERAL";"TAB5",#N/A,TRUE,"GENERAL"}</definedName>
    <definedName name="______t3" localSheetId="3" hidden="1">{"TAB1",#N/A,TRUE,"GENERAL";"TAB2",#N/A,TRUE,"GENERAL";"TAB3",#N/A,TRUE,"GENERAL";"TAB4",#N/A,TRUE,"GENERAL";"TAB5",#N/A,TRUE,"GENERAL"}</definedName>
    <definedName name="______t3" localSheetId="0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1" hidden="1">{"via1",#N/A,TRUE,"general";"via2",#N/A,TRUE,"general";"via3",#N/A,TRUE,"general"}</definedName>
    <definedName name="______t4" localSheetId="3" hidden="1">{"via1",#N/A,TRUE,"general";"via2",#N/A,TRUE,"general";"via3",#N/A,TRUE,"general"}</definedName>
    <definedName name="______t4" localSheetId="0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1" hidden="1">{"TAB1",#N/A,TRUE,"GENERAL";"TAB2",#N/A,TRUE,"GENERAL";"TAB3",#N/A,TRUE,"GENERAL";"TAB4",#N/A,TRUE,"GENERAL";"TAB5",#N/A,TRUE,"GENERAL"}</definedName>
    <definedName name="______t5" localSheetId="3" hidden="1">{"TAB1",#N/A,TRUE,"GENERAL";"TAB2",#N/A,TRUE,"GENERAL";"TAB3",#N/A,TRUE,"GENERAL";"TAB4",#N/A,TRUE,"GENERAL";"TAB5",#N/A,TRUE,"GENERAL"}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1" hidden="1">{"via1",#N/A,TRUE,"general";"via2",#N/A,TRUE,"general";"via3",#N/A,TRUE,"general"}</definedName>
    <definedName name="______t6" localSheetId="3" hidden="1">{"via1",#N/A,TRUE,"general";"via2",#N/A,TRUE,"general";"via3",#N/A,TRUE,"general"}</definedName>
    <definedName name="______t6" localSheetId="0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1" hidden="1">{"TAB1",#N/A,TRUE,"GENERAL";"TAB2",#N/A,TRUE,"GENERAL";"TAB3",#N/A,TRUE,"GENERAL";"TAB4",#N/A,TRUE,"GENERAL";"TAB5",#N/A,TRUE,"GENERAL"}</definedName>
    <definedName name="______t66" localSheetId="3" hidden="1">{"TAB1",#N/A,TRUE,"GENERAL";"TAB2",#N/A,TRUE,"GENERAL";"TAB3",#N/A,TRUE,"GENERAL";"TAB4",#N/A,TRUE,"GENERAL";"TAB5",#N/A,TRUE,"GENERAL"}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1" hidden="1">{"via1",#N/A,TRUE,"general";"via2",#N/A,TRUE,"general";"via3",#N/A,TRUE,"general"}</definedName>
    <definedName name="______t7" localSheetId="3" hidden="1">{"via1",#N/A,TRUE,"general";"via2",#N/A,TRUE,"general";"via3",#N/A,TRUE,"general"}</definedName>
    <definedName name="______t7" localSheetId="0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1" hidden="1">{"TAB1",#N/A,TRUE,"GENERAL";"TAB2",#N/A,TRUE,"GENERAL";"TAB3",#N/A,TRUE,"GENERAL";"TAB4",#N/A,TRUE,"GENERAL";"TAB5",#N/A,TRUE,"GENERAL"}</definedName>
    <definedName name="______t77" localSheetId="3" hidden="1">{"TAB1",#N/A,TRUE,"GENERAL";"TAB2",#N/A,TRUE,"GENERAL";"TAB3",#N/A,TRUE,"GENERAL";"TAB4",#N/A,TRUE,"GENERAL";"TAB5",#N/A,TRUE,"GENERAL"}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1" hidden="1">{"TAB1",#N/A,TRUE,"GENERAL";"TAB2",#N/A,TRUE,"GENERAL";"TAB3",#N/A,TRUE,"GENERAL";"TAB4",#N/A,TRUE,"GENERAL";"TAB5",#N/A,TRUE,"GENERAL"}</definedName>
    <definedName name="______t8" localSheetId="3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1" hidden="1">{"via1",#N/A,TRUE,"general";"via2",#N/A,TRUE,"general";"via3",#N/A,TRUE,"general"}</definedName>
    <definedName name="______t88" localSheetId="3" hidden="1">{"via1",#N/A,TRUE,"general";"via2",#N/A,TRUE,"general";"via3",#N/A,TRUE,"general"}</definedName>
    <definedName name="______t88" localSheetId="0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1" hidden="1">{"TAB1",#N/A,TRUE,"GENERAL";"TAB2",#N/A,TRUE,"GENERAL";"TAB3",#N/A,TRUE,"GENERAL";"TAB4",#N/A,TRUE,"GENERAL";"TAB5",#N/A,TRUE,"GENERAL"}</definedName>
    <definedName name="______t9" localSheetId="3" hidden="1">{"TAB1",#N/A,TRUE,"GENERAL";"TAB2",#N/A,TRUE,"GENERAL";"TAB3",#N/A,TRUE,"GENERAL";"TAB4",#N/A,TRUE,"GENERAL";"TAB5",#N/A,TRUE,"GENERAL"}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1" hidden="1">{"via1",#N/A,TRUE,"general";"via2",#N/A,TRUE,"general";"via3",#N/A,TRUE,"general"}</definedName>
    <definedName name="______t99" localSheetId="3" hidden="1">{"via1",#N/A,TRUE,"general";"via2",#N/A,TRUE,"general";"via3",#N/A,TRUE,"general"}</definedName>
    <definedName name="______t99" localSheetId="0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1" hidden="1">{"TAB1",#N/A,TRUE,"GENERAL";"TAB2",#N/A,TRUE,"GENERAL";"TAB3",#N/A,TRUE,"GENERAL";"TAB4",#N/A,TRUE,"GENERAL";"TAB5",#N/A,TRUE,"GENERAL"}</definedName>
    <definedName name="______u4" localSheetId="3" hidden="1">{"TAB1",#N/A,TRUE,"GENERAL";"TAB2",#N/A,TRUE,"GENERAL";"TAB3",#N/A,TRUE,"GENERAL";"TAB4",#N/A,TRUE,"GENERAL";"TAB5",#N/A,TRUE,"GENERAL"}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1" hidden="1">{"TAB1",#N/A,TRUE,"GENERAL";"TAB2",#N/A,TRUE,"GENERAL";"TAB3",#N/A,TRUE,"GENERAL";"TAB4",#N/A,TRUE,"GENERAL";"TAB5",#N/A,TRUE,"GENERAL"}</definedName>
    <definedName name="______u5" localSheetId="3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1" hidden="1">{"TAB1",#N/A,TRUE,"GENERAL";"TAB2",#N/A,TRUE,"GENERAL";"TAB3",#N/A,TRUE,"GENERAL";"TAB4",#N/A,TRUE,"GENERAL";"TAB5",#N/A,TRUE,"GENERAL"}</definedName>
    <definedName name="______u6" localSheetId="3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1" hidden="1">{"via1",#N/A,TRUE,"general";"via2",#N/A,TRUE,"general";"via3",#N/A,TRUE,"general"}</definedName>
    <definedName name="______u7" localSheetId="3" hidden="1">{"via1",#N/A,TRUE,"general";"via2",#N/A,TRUE,"general";"via3",#N/A,TRUE,"general"}</definedName>
    <definedName name="______u7" localSheetId="0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1" hidden="1">{"TAB1",#N/A,TRUE,"GENERAL";"TAB2",#N/A,TRUE,"GENERAL";"TAB3",#N/A,TRUE,"GENERAL";"TAB4",#N/A,TRUE,"GENERAL";"TAB5",#N/A,TRUE,"GENERAL"}</definedName>
    <definedName name="______u8" localSheetId="3" hidden="1">{"TAB1",#N/A,TRUE,"GENERAL";"TAB2",#N/A,TRUE,"GENERAL";"TAB3",#N/A,TRUE,"GENERAL";"TAB4",#N/A,TRUE,"GENERAL";"TAB5",#N/A,TRUE,"GENERAL"}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1" hidden="1">{"TAB1",#N/A,TRUE,"GENERAL";"TAB2",#N/A,TRUE,"GENERAL";"TAB3",#N/A,TRUE,"GENERAL";"TAB4",#N/A,TRUE,"GENERAL";"TAB5",#N/A,TRUE,"GENERAL"}</definedName>
    <definedName name="______u9" localSheetId="3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1" hidden="1">{"TAB1",#N/A,TRUE,"GENERAL";"TAB2",#N/A,TRUE,"GENERAL";"TAB3",#N/A,TRUE,"GENERAL";"TAB4",#N/A,TRUE,"GENERAL";"TAB5",#N/A,TRUE,"GENERAL"}</definedName>
    <definedName name="______ur7" localSheetId="3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 localSheetId="1">IF(FM!______v8,[0]!Header_Row+FM!______v4,[0]!Header_Row)</definedName>
    <definedName name="______v1" localSheetId="3">IF('FM DETALLADO'!______v8,[0]!Header_Row+'FM DETALLADO'!______v4,[0]!Header_Row)</definedName>
    <definedName name="______v1" localSheetId="0">IF('PRESUPUESTO OFICIAL'!______v8,[0]!Header_Row+'PRESUPUESTO OFICIAL'!______v4,[0]!Header_Row)</definedName>
    <definedName name="______v1">IF([0]!______v8,[0]!Header_Row+[0]!______v4,[0]!Header_Row)</definedName>
    <definedName name="______v2" localSheetId="1" hidden="1">{"via1",#N/A,TRUE,"general";"via2",#N/A,TRUE,"general";"via3",#N/A,TRUE,"general"}</definedName>
    <definedName name="______v2" localSheetId="3" hidden="1">{"via1",#N/A,TRUE,"general";"via2",#N/A,TRUE,"general";"via3",#N/A,TRUE,"general"}</definedName>
    <definedName name="______v2" localSheetId="0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1" hidden="1">{"TAB1",#N/A,TRUE,"GENERAL";"TAB2",#N/A,TRUE,"GENERAL";"TAB3",#N/A,TRUE,"GENERAL";"TAB4",#N/A,TRUE,"GENERAL";"TAB5",#N/A,TRUE,"GENERAL"}</definedName>
    <definedName name="______v3" localSheetId="3" hidden="1">{"TAB1",#N/A,TRUE,"GENERAL";"TAB2",#N/A,TRUE,"GENERAL";"TAB3",#N/A,TRUE,"GENERAL";"TAB4",#N/A,TRUE,"GENERAL";"TAB5",#N/A,TRUE,"GENERAL"}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1" hidden="1">{"TAB1",#N/A,TRUE,"GENERAL";"TAB2",#N/A,TRUE,"GENERAL";"TAB3",#N/A,TRUE,"GENERAL";"TAB4",#N/A,TRUE,"GENERAL";"TAB5",#N/A,TRUE,"GENERAL"}</definedName>
    <definedName name="______v4" localSheetId="3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1" hidden="1">{"TAB1",#N/A,TRUE,"GENERAL";"TAB2",#N/A,TRUE,"GENERAL";"TAB3",#N/A,TRUE,"GENERAL";"TAB4",#N/A,TRUE,"GENERAL";"TAB5",#N/A,TRUE,"GENERAL"}</definedName>
    <definedName name="______v5" localSheetId="3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1" hidden="1">{"TAB1",#N/A,TRUE,"GENERAL";"TAB2",#N/A,TRUE,"GENERAL";"TAB3",#N/A,TRUE,"GENERAL";"TAB4",#N/A,TRUE,"GENERAL";"TAB5",#N/A,TRUE,"GENERAL"}</definedName>
    <definedName name="______v6" localSheetId="3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1" hidden="1">{"via1",#N/A,TRUE,"general";"via2",#N/A,TRUE,"general";"via3",#N/A,TRUE,"general"}</definedName>
    <definedName name="______v7" localSheetId="3" hidden="1">{"via1",#N/A,TRUE,"general";"via2",#N/A,TRUE,"general";"via3",#N/A,TRUE,"general"}</definedName>
    <definedName name="______v7" localSheetId="0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1" hidden="1">{"TAB1",#N/A,TRUE,"GENERAL";"TAB2",#N/A,TRUE,"GENERAL";"TAB3",#N/A,TRUE,"GENERAL";"TAB4",#N/A,TRUE,"GENERAL";"TAB5",#N/A,TRUE,"GENERAL"}</definedName>
    <definedName name="______v8" localSheetId="3" hidden="1">{"TAB1",#N/A,TRUE,"GENERAL";"TAB2",#N/A,TRUE,"GENERAL";"TAB3",#N/A,TRUE,"GENERAL";"TAB4",#N/A,TRUE,"GENERAL";"TAB5",#N/A,TRUE,"GENERAL"}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1" hidden="1">{"TAB1",#N/A,TRUE,"GENERAL";"TAB2",#N/A,TRUE,"GENERAL";"TAB3",#N/A,TRUE,"GENERAL";"TAB4",#N/A,TRUE,"GENERAL";"TAB5",#N/A,TRUE,"GENERAL"}</definedName>
    <definedName name="______v9" localSheetId="3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1" hidden="1">{"via1",#N/A,TRUE,"general";"via2",#N/A,TRUE,"general";"via3",#N/A,TRUE,"general"}</definedName>
    <definedName name="______vfv4" localSheetId="3" hidden="1">{"via1",#N/A,TRUE,"general";"via2",#N/A,TRUE,"general";"via3",#N/A,TRUE,"general"}</definedName>
    <definedName name="______vfv4" localSheetId="0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w1" localSheetId="1">IF([0]!______w7,[0]!Header_Row+[0]!______w3,[0]!Header_Row)</definedName>
    <definedName name="______w1" localSheetId="3">IF([0]!______w7,[0]!Header_Row+[0]!______w3,[0]!Header_Row)</definedName>
    <definedName name="______w1" localSheetId="0">IF(______w7,[0]!Header_Row+______w3,[0]!Header_Row)</definedName>
    <definedName name="______w1">IF(______w7,[0]!Header_Row+______w3,[0]!Header_Row)</definedName>
    <definedName name="______w2" localSheetId="1">IF([0]!______w7,[0]!Header_Row+[0]!______w3,[0]!Header_Row)</definedName>
    <definedName name="______w2" localSheetId="3">IF([0]!______w7,[0]!Header_Row+[0]!______w3,[0]!Header_Row)</definedName>
    <definedName name="______w2" localSheetId="0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1">Scheduled_Payment+Extra_Payment</definedName>
    <definedName name="______w6" localSheetId="3">Scheduled_Payment+Extra_Payment</definedName>
    <definedName name="______w6" localSheetId="0">Scheduled_Payment+Extra_Payment</definedName>
    <definedName name="______w6">Scheduled_Payment+Extra_Payment</definedName>
    <definedName name="______w7">#N/A</definedName>
    <definedName name="______x1" localSheetId="1" hidden="1">{"TAB1",#N/A,TRUE,"GENERAL";"TAB2",#N/A,TRUE,"GENERAL";"TAB3",#N/A,TRUE,"GENERAL";"TAB4",#N/A,TRUE,"GENERAL";"TAB5",#N/A,TRUE,"GENERAL"}</definedName>
    <definedName name="______x1" localSheetId="3" hidden="1">{"TAB1",#N/A,TRUE,"GENERAL";"TAB2",#N/A,TRUE,"GENERAL";"TAB3",#N/A,TRUE,"GENERAL";"TAB4",#N/A,TRUE,"GENERAL";"TAB5",#N/A,TRUE,"GENERAL"}</definedName>
    <definedName name="______x1" localSheetId="0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1" hidden="1">{"via1",#N/A,TRUE,"general";"via2",#N/A,TRUE,"general";"via3",#N/A,TRUE,"general"}</definedName>
    <definedName name="______x2" localSheetId="3" hidden="1">{"via1",#N/A,TRUE,"general";"via2",#N/A,TRUE,"general";"via3",#N/A,TRUE,"general"}</definedName>
    <definedName name="______x2" localSheetId="0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1" hidden="1">{"via1",#N/A,TRUE,"general";"via2",#N/A,TRUE,"general";"via3",#N/A,TRUE,"general"}</definedName>
    <definedName name="______x3" localSheetId="3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1" hidden="1">{"via1",#N/A,TRUE,"general";"via2",#N/A,TRUE,"general";"via3",#N/A,TRUE,"general"}</definedName>
    <definedName name="______x4" localSheetId="3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1" hidden="1">{"TAB1",#N/A,TRUE,"GENERAL";"TAB2",#N/A,TRUE,"GENERAL";"TAB3",#N/A,TRUE,"GENERAL";"TAB4",#N/A,TRUE,"GENERAL";"TAB5",#N/A,TRUE,"GENERAL"}</definedName>
    <definedName name="______x5" localSheetId="3" hidden="1">{"TAB1",#N/A,TRUE,"GENERAL";"TAB2",#N/A,TRUE,"GENERAL";"TAB3",#N/A,TRUE,"GENERAL";"TAB4",#N/A,TRUE,"GENERAL";"TAB5",#N/A,TRUE,"GENERAL"}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1" hidden="1">{"TAB1",#N/A,TRUE,"GENERAL";"TAB2",#N/A,TRUE,"GENERAL";"TAB3",#N/A,TRUE,"GENERAL";"TAB4",#N/A,TRUE,"GENERAL";"TAB5",#N/A,TRUE,"GENERAL"}</definedName>
    <definedName name="______x6" localSheetId="3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1" hidden="1">{"TAB1",#N/A,TRUE,"GENERAL";"TAB2",#N/A,TRUE,"GENERAL";"TAB3",#N/A,TRUE,"GENERAL";"TAB4",#N/A,TRUE,"GENERAL";"TAB5",#N/A,TRUE,"GENERAL"}</definedName>
    <definedName name="______x7" localSheetId="3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1" hidden="1">{"via1",#N/A,TRUE,"general";"via2",#N/A,TRUE,"general";"via3",#N/A,TRUE,"general"}</definedName>
    <definedName name="______x8" localSheetId="3" hidden="1">{"via1",#N/A,TRUE,"general";"via2",#N/A,TRUE,"general";"via3",#N/A,TRUE,"general"}</definedName>
    <definedName name="______x8" localSheetId="0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1" hidden="1">{"TAB1",#N/A,TRUE,"GENERAL";"TAB2",#N/A,TRUE,"GENERAL";"TAB3",#N/A,TRUE,"GENERAL";"TAB4",#N/A,TRUE,"GENERAL";"TAB5",#N/A,TRUE,"GENERAL"}</definedName>
    <definedName name="______x9" localSheetId="3" hidden="1">{"TAB1",#N/A,TRUE,"GENERAL";"TAB2",#N/A,TRUE,"GENERAL";"TAB3",#N/A,TRUE,"GENERAL";"TAB4",#N/A,TRUE,"GENERAL";"TAB5",#N/A,TRUE,"GENERAL"}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1" hidden="1">{"TAB1",#N/A,TRUE,"GENERAL";"TAB2",#N/A,TRUE,"GENERAL";"TAB3",#N/A,TRUE,"GENERAL";"TAB4",#N/A,TRUE,"GENERAL";"TAB5",#N/A,TRUE,"GENERAL"}</definedName>
    <definedName name="______y2" localSheetId="3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1" hidden="1">{"via1",#N/A,TRUE,"general";"via2",#N/A,TRUE,"general";"via3",#N/A,TRUE,"general"}</definedName>
    <definedName name="______y3" localSheetId="3" hidden="1">{"via1",#N/A,TRUE,"general";"via2",#N/A,TRUE,"general";"via3",#N/A,TRUE,"general"}</definedName>
    <definedName name="______y3" localSheetId="0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1" hidden="1">{"via1",#N/A,TRUE,"general";"via2",#N/A,TRUE,"general";"via3",#N/A,TRUE,"general"}</definedName>
    <definedName name="______y4" localSheetId="3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1" hidden="1">{"TAB1",#N/A,TRUE,"GENERAL";"TAB2",#N/A,TRUE,"GENERAL";"TAB3",#N/A,TRUE,"GENERAL";"TAB4",#N/A,TRUE,"GENERAL";"TAB5",#N/A,TRUE,"GENERAL"}</definedName>
    <definedName name="______y5" localSheetId="3" hidden="1">{"TAB1",#N/A,TRUE,"GENERAL";"TAB2",#N/A,TRUE,"GENERAL";"TAB3",#N/A,TRUE,"GENERAL";"TAB4",#N/A,TRUE,"GENERAL";"TAB5",#N/A,TRUE,"GENERAL"}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1" hidden="1">{"via1",#N/A,TRUE,"general";"via2",#N/A,TRUE,"general";"via3",#N/A,TRUE,"general"}</definedName>
    <definedName name="______y6" localSheetId="3" hidden="1">{"via1",#N/A,TRUE,"general";"via2",#N/A,TRUE,"general";"via3",#N/A,TRUE,"general"}</definedName>
    <definedName name="______y6" localSheetId="0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1" hidden="1">{"via1",#N/A,TRUE,"general";"via2",#N/A,TRUE,"general";"via3",#N/A,TRUE,"general"}</definedName>
    <definedName name="______y7" localSheetId="3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1" hidden="1">{"via1",#N/A,TRUE,"general";"via2",#N/A,TRUE,"general";"via3",#N/A,TRUE,"general"}</definedName>
    <definedName name="______y8" localSheetId="3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1" hidden="1">{"TAB1",#N/A,TRUE,"GENERAL";"TAB2",#N/A,TRUE,"GENERAL";"TAB3",#N/A,TRUE,"GENERAL";"TAB4",#N/A,TRUE,"GENERAL";"TAB5",#N/A,TRUE,"GENERAL"}</definedName>
    <definedName name="______y9" localSheetId="3" hidden="1">{"TAB1",#N/A,TRUE,"GENERAL";"TAB2",#N/A,TRUE,"GENERAL";"TAB3",#N/A,TRUE,"GENERAL";"TAB4",#N/A,TRUE,"GENERAL";"TAB5",#N/A,TRUE,"GENERAL"}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1" hidden="1">{"TAB1",#N/A,TRUE,"GENERAL";"TAB2",#N/A,TRUE,"GENERAL";"TAB3",#N/A,TRUE,"GENERAL";"TAB4",#N/A,TRUE,"GENERAL";"TAB5",#N/A,TRUE,"GENERAL"}</definedName>
    <definedName name="______z1" localSheetId="3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1" hidden="1">{"via1",#N/A,TRUE,"general";"via2",#N/A,TRUE,"general";"via3",#N/A,TRUE,"general"}</definedName>
    <definedName name="______z2" localSheetId="3" hidden="1">{"via1",#N/A,TRUE,"general";"via2",#N/A,TRUE,"general";"via3",#N/A,TRUE,"general"}</definedName>
    <definedName name="______z2" localSheetId="0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1" hidden="1">{"via1",#N/A,TRUE,"general";"via2",#N/A,TRUE,"general";"via3",#N/A,TRUE,"general"}</definedName>
    <definedName name="______z3" localSheetId="3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1" hidden="1">{"TAB1",#N/A,TRUE,"GENERAL";"TAB2",#N/A,TRUE,"GENERAL";"TAB3",#N/A,TRUE,"GENERAL";"TAB4",#N/A,TRUE,"GENERAL";"TAB5",#N/A,TRUE,"GENERAL"}</definedName>
    <definedName name="______z4" localSheetId="3" hidden="1">{"TAB1",#N/A,TRUE,"GENERAL";"TAB2",#N/A,TRUE,"GENERAL";"TAB3",#N/A,TRUE,"GENERAL";"TAB4",#N/A,TRUE,"GENERAL";"TAB5",#N/A,TRUE,"GENERAL"}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1" hidden="1">{"via1",#N/A,TRUE,"general";"via2",#N/A,TRUE,"general";"via3",#N/A,TRUE,"general"}</definedName>
    <definedName name="______z5" localSheetId="3" hidden="1">{"via1",#N/A,TRUE,"general";"via2",#N/A,TRUE,"general";"via3",#N/A,TRUE,"general"}</definedName>
    <definedName name="______z5" localSheetId="0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1" hidden="1">{"TAB1",#N/A,TRUE,"GENERAL";"TAB2",#N/A,TRUE,"GENERAL";"TAB3",#N/A,TRUE,"GENERAL";"TAB4",#N/A,TRUE,"GENERAL";"TAB5",#N/A,TRUE,"GENERAL"}</definedName>
    <definedName name="______z6" localSheetId="3" hidden="1">{"TAB1",#N/A,TRUE,"GENERAL";"TAB2",#N/A,TRUE,"GENERAL";"TAB3",#N/A,TRUE,"GENERAL";"TAB4",#N/A,TRUE,"GENERAL";"TAB5",#N/A,TRUE,"GENERAL"}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localSheetId="1" hidden="1">{"TAB1",#N/A,TRUE,"GENERAL";"TAB2",#N/A,TRUE,"GENERAL";"TAB3",#N/A,TRUE,"GENERAL";"TAB4",#N/A,TRUE,"GENERAL";"TAB5",#N/A,TRUE,"GENERAL"}</definedName>
    <definedName name="_____a1" localSheetId="3" hidden="1">{"TAB1",#N/A,TRUE,"GENERAL";"TAB2",#N/A,TRUE,"GENERAL";"TAB3",#N/A,TRUE,"GENERAL";"TAB4",#N/A,TRUE,"GENERAL";"TAB5",#N/A,TRUE,"GENERAL"}</definedName>
    <definedName name="_____a1" localSheetId="0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localSheetId="1" hidden="1">{"TAB1",#N/A,TRUE,"GENERAL";"TAB2",#N/A,TRUE,"GENERAL";"TAB3",#N/A,TRUE,"GENERAL";"TAB4",#N/A,TRUE,"GENERAL";"TAB5",#N/A,TRUE,"GENERAL"}</definedName>
    <definedName name="_____a3" localSheetId="3" hidden="1">{"TAB1",#N/A,TRUE,"GENERAL";"TAB2",#N/A,TRUE,"GENERAL";"TAB3",#N/A,TRUE,"GENERAL";"TAB4",#N/A,TRUE,"GENERAL";"TAB5",#N/A,TRUE,"GENERAL"}</definedName>
    <definedName name="_____a3" localSheetId="0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localSheetId="1" hidden="1">{"via1",#N/A,TRUE,"general";"via2",#N/A,TRUE,"general";"via3",#N/A,TRUE,"general"}</definedName>
    <definedName name="_____a4" localSheetId="3" hidden="1">{"via1",#N/A,TRUE,"general";"via2",#N/A,TRUE,"general";"via3",#N/A,TRUE,"general"}</definedName>
    <definedName name="_____a4" localSheetId="0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1" hidden="1">{"TAB1",#N/A,TRUE,"GENERAL";"TAB2",#N/A,TRUE,"GENERAL";"TAB3",#N/A,TRUE,"GENERAL";"TAB4",#N/A,TRUE,"GENERAL";"TAB5",#N/A,TRUE,"GENERAL"}</definedName>
    <definedName name="_____a5" localSheetId="3" hidden="1">{"TAB1",#N/A,TRUE,"GENERAL";"TAB2",#N/A,TRUE,"GENERAL";"TAB3",#N/A,TRUE,"GENERAL";"TAB4",#N/A,TRUE,"GENERAL";"TAB5",#N/A,TRUE,"GENERAL"}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1" hidden="1">{"TAB1",#N/A,TRUE,"GENERAL";"TAB2",#N/A,TRUE,"GENERAL";"TAB3",#N/A,TRUE,"GENERAL";"TAB4",#N/A,TRUE,"GENERAL";"TAB5",#N/A,TRUE,"GENERAL"}</definedName>
    <definedName name="_____a6" localSheetId="3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 localSheetId="1">#REF!</definedName>
    <definedName name="_____adi1" localSheetId="3">#REF!</definedName>
    <definedName name="_____adi1" localSheetId="0">#REF!</definedName>
    <definedName name="_____adi1">[3]Datos!$B$2</definedName>
    <definedName name="_____adi2" localSheetId="1">#REF!</definedName>
    <definedName name="_____adi2" localSheetId="3">#REF!</definedName>
    <definedName name="_____adi2" localSheetId="0">#REF!</definedName>
    <definedName name="_____adi2">[3]Datos!$B$3</definedName>
    <definedName name="_____AFC1" localSheetId="1">#REF!</definedName>
    <definedName name="_____AFC1" localSheetId="3">#REF!</definedName>
    <definedName name="_____AFC1" localSheetId="0">#REF!</definedName>
    <definedName name="_____AFC1">[1]INV!$A$25:$D$28</definedName>
    <definedName name="_____AFC3" localSheetId="1">#REF!</definedName>
    <definedName name="_____AFC3" localSheetId="3">#REF!</definedName>
    <definedName name="_____AFC3" localSheetId="0">#REF!</definedName>
    <definedName name="_____AFC3">[1]INV!$F$25:$I$28</definedName>
    <definedName name="_____AFC5" localSheetId="1">#REF!</definedName>
    <definedName name="_____AFC5" localSheetId="3">#REF!</definedName>
    <definedName name="_____AFC5" localSheetId="0">#REF!</definedName>
    <definedName name="_____AFC5">[1]INV!$K$25:$N$28</definedName>
    <definedName name="_____APU221">#REF!</definedName>
    <definedName name="_____APU465" localSheetId="1">#REF!</definedName>
    <definedName name="_____APU465" localSheetId="3">#REF!</definedName>
    <definedName name="_____APU465" localSheetId="0">#REF!</definedName>
    <definedName name="_____APU465">[2]!absc</definedName>
    <definedName name="_____b2" localSheetId="1" hidden="1">{"TAB1",#N/A,TRUE,"GENERAL";"TAB2",#N/A,TRUE,"GENERAL";"TAB3",#N/A,TRUE,"GENERAL";"TAB4",#N/A,TRUE,"GENERAL";"TAB5",#N/A,TRUE,"GENERAL"}</definedName>
    <definedName name="_____b2" localSheetId="3" hidden="1">{"TAB1",#N/A,TRUE,"GENERAL";"TAB2",#N/A,TRUE,"GENERAL";"TAB3",#N/A,TRUE,"GENERAL";"TAB4",#N/A,TRUE,"GENERAL";"TAB5",#N/A,TRUE,"GENERAL"}</definedName>
    <definedName name="_____b2" localSheetId="0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1" hidden="1">{"TAB1",#N/A,TRUE,"GENERAL";"TAB2",#N/A,TRUE,"GENERAL";"TAB3",#N/A,TRUE,"GENERAL";"TAB4",#N/A,TRUE,"GENERAL";"TAB5",#N/A,TRUE,"GENERAL"}</definedName>
    <definedName name="_____b3" localSheetId="3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1" hidden="1">{"TAB1",#N/A,TRUE,"GENERAL";"TAB2",#N/A,TRUE,"GENERAL";"TAB3",#N/A,TRUE,"GENERAL";"TAB4",#N/A,TRUE,"GENERAL";"TAB5",#N/A,TRUE,"GENERAL"}</definedName>
    <definedName name="_____b4" localSheetId="3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1" hidden="1">{"TAB1",#N/A,TRUE,"GENERAL";"TAB2",#N/A,TRUE,"GENERAL";"TAB3",#N/A,TRUE,"GENERAL";"TAB4",#N/A,TRUE,"GENERAL";"TAB5",#N/A,TRUE,"GENERAL"}</definedName>
    <definedName name="_____b5" localSheetId="3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1" hidden="1">{"TAB1",#N/A,TRUE,"GENERAL";"TAB2",#N/A,TRUE,"GENERAL";"TAB3",#N/A,TRUE,"GENERAL";"TAB4",#N/A,TRUE,"GENERAL";"TAB5",#N/A,TRUE,"GENERAL"}</definedName>
    <definedName name="_____b6" localSheetId="3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1" hidden="1">{"via1",#N/A,TRUE,"general";"via2",#N/A,TRUE,"general";"via3",#N/A,TRUE,"general"}</definedName>
    <definedName name="_____b7" localSheetId="3" hidden="1">{"via1",#N/A,TRUE,"general";"via2",#N/A,TRUE,"general";"via3",#N/A,TRUE,"general"}</definedName>
    <definedName name="_____b7" localSheetId="0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1" hidden="1">{"via1",#N/A,TRUE,"general";"via2",#N/A,TRUE,"general";"via3",#N/A,TRUE,"general"}</definedName>
    <definedName name="_____b8" localSheetId="3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1" hidden="1">{"TAB1",#N/A,TRUE,"GENERAL";"TAB2",#N/A,TRUE,"GENERAL";"TAB3",#N/A,TRUE,"GENERAL";"TAB4",#N/A,TRUE,"GENERAL";"TAB5",#N/A,TRUE,"GENERAL"}</definedName>
    <definedName name="_____bb9" localSheetId="3" hidden="1">{"TAB1",#N/A,TRUE,"GENERAL";"TAB2",#N/A,TRUE,"GENERAL";"TAB3",#N/A,TRUE,"GENERAL";"TAB4",#N/A,TRUE,"GENERAL";"TAB5",#N/A,TRUE,"GENERAL"}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1" hidden="1">{"TAB1",#N/A,TRUE,"GENERAL";"TAB2",#N/A,TRUE,"GENERAL";"TAB3",#N/A,TRUE,"GENERAL";"TAB4",#N/A,TRUE,"GENERAL";"TAB5",#N/A,TRUE,"GENERAL"}</definedName>
    <definedName name="_____bgb5" localSheetId="3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 localSheetId="1">#REF!</definedName>
    <definedName name="_____BGC1" localSheetId="3">#REF!</definedName>
    <definedName name="_____BGC1" localSheetId="0">#REF!</definedName>
    <definedName name="_____BGC1">[1]INV!$A$5:$D$8</definedName>
    <definedName name="_____BGC3" localSheetId="1">#REF!</definedName>
    <definedName name="_____BGC3" localSheetId="3">#REF!</definedName>
    <definedName name="_____BGC3" localSheetId="0">#REF!</definedName>
    <definedName name="_____BGC3">[1]INV!$F$5:$I$8</definedName>
    <definedName name="_____BGC5" localSheetId="1">#REF!</definedName>
    <definedName name="_____BGC5" localSheetId="3">#REF!</definedName>
    <definedName name="_____BGC5" localSheetId="0">#REF!</definedName>
    <definedName name="_____BGC5">[1]INV!$K$5:$N$8</definedName>
    <definedName name="_____CAC1" localSheetId="1">#REF!</definedName>
    <definedName name="_____CAC1" localSheetId="3">#REF!</definedName>
    <definedName name="_____CAC1" localSheetId="0">#REF!</definedName>
    <definedName name="_____CAC1">[1]INV!$A$19:$D$22</definedName>
    <definedName name="_____CAC3" localSheetId="1">#REF!</definedName>
    <definedName name="_____CAC3" localSheetId="3">#REF!</definedName>
    <definedName name="_____CAC3" localSheetId="0">#REF!</definedName>
    <definedName name="_____CAC3">[1]INV!$F$19:$I$22</definedName>
    <definedName name="_____CAC5" localSheetId="1">#REF!</definedName>
    <definedName name="_____CAC5" localSheetId="3">#REF!</definedName>
    <definedName name="_____CAC5" localSheetId="0">#REF!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localSheetId="1" hidden="1">{"TAB1",#N/A,TRUE,"GENERAL";"TAB2",#N/A,TRUE,"GENERAL";"TAB3",#N/A,TRUE,"GENERAL";"TAB4",#N/A,TRUE,"GENERAL";"TAB5",#N/A,TRUE,"GENERAL"}</definedName>
    <definedName name="_____g2" localSheetId="3" hidden="1">{"TAB1",#N/A,TRUE,"GENERAL";"TAB2",#N/A,TRUE,"GENERAL";"TAB3",#N/A,TRUE,"GENERAL";"TAB4",#N/A,TRUE,"GENERAL";"TAB5",#N/A,TRUE,"GENERAL"}</definedName>
    <definedName name="_____g2" localSheetId="0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1" hidden="1">{"via1",#N/A,TRUE,"general";"via2",#N/A,TRUE,"general";"via3",#N/A,TRUE,"general"}</definedName>
    <definedName name="_____g3" localSheetId="3" hidden="1">{"via1",#N/A,TRUE,"general";"via2",#N/A,TRUE,"general";"via3",#N/A,TRUE,"general"}</definedName>
    <definedName name="_____g3" localSheetId="0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1" hidden="1">{"via1",#N/A,TRUE,"general";"via2",#N/A,TRUE,"general";"via3",#N/A,TRUE,"general"}</definedName>
    <definedName name="_____g4" localSheetId="3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1" hidden="1">{"via1",#N/A,TRUE,"general";"via2",#N/A,TRUE,"general";"via3",#N/A,TRUE,"general"}</definedName>
    <definedName name="_____g5" localSheetId="3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1" hidden="1">{"via1",#N/A,TRUE,"general";"via2",#N/A,TRUE,"general";"via3",#N/A,TRUE,"general"}</definedName>
    <definedName name="_____g6" localSheetId="3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1" hidden="1">{"TAB1",#N/A,TRUE,"GENERAL";"TAB2",#N/A,TRUE,"GENERAL";"TAB3",#N/A,TRUE,"GENERAL";"TAB4",#N/A,TRUE,"GENERAL";"TAB5",#N/A,TRUE,"GENERAL"}</definedName>
    <definedName name="_____g7" localSheetId="3" hidden="1">{"TAB1",#N/A,TRUE,"GENERAL";"TAB2",#N/A,TRUE,"GENERAL";"TAB3",#N/A,TRUE,"GENERAL";"TAB4",#N/A,TRUE,"GENERAL";"TAB5",#N/A,TRUE,"GENERAL"}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1" hidden="1">{"TAB1",#N/A,TRUE,"GENERAL";"TAB2",#N/A,TRUE,"GENERAL";"TAB3",#N/A,TRUE,"GENERAL";"TAB4",#N/A,TRUE,"GENERAL";"TAB5",#N/A,TRUE,"GENERAL"}</definedName>
    <definedName name="_____GR1" localSheetId="3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1" hidden="1">{"via1",#N/A,TRUE,"general";"via2",#N/A,TRUE,"general";"via3",#N/A,TRUE,"general"}</definedName>
    <definedName name="_____gtr4" localSheetId="3" hidden="1">{"via1",#N/A,TRUE,"general";"via2",#N/A,TRUE,"general";"via3",#N/A,TRUE,"general"}</definedName>
    <definedName name="_____gtr4" localSheetId="0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1" hidden="1">{"via1",#N/A,TRUE,"general";"via2",#N/A,TRUE,"general";"via3",#N/A,TRUE,"general"}</definedName>
    <definedName name="_____h2" localSheetId="3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1" hidden="1">{"via1",#N/A,TRUE,"general";"via2",#N/A,TRUE,"general";"via3",#N/A,TRUE,"general"}</definedName>
    <definedName name="_____h3" localSheetId="3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1" hidden="1">{"TAB1",#N/A,TRUE,"GENERAL";"TAB2",#N/A,TRUE,"GENERAL";"TAB3",#N/A,TRUE,"GENERAL";"TAB4",#N/A,TRUE,"GENERAL";"TAB5",#N/A,TRUE,"GENERAL"}</definedName>
    <definedName name="_____h4" localSheetId="3" hidden="1">{"TAB1",#N/A,TRUE,"GENERAL";"TAB2",#N/A,TRUE,"GENERAL";"TAB3",#N/A,TRUE,"GENERAL";"TAB4",#N/A,TRUE,"GENERAL";"TAB5",#N/A,TRUE,"GENERAL"}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1" hidden="1">{"TAB1",#N/A,TRUE,"GENERAL";"TAB2",#N/A,TRUE,"GENERAL";"TAB3",#N/A,TRUE,"GENERAL";"TAB4",#N/A,TRUE,"GENERAL";"TAB5",#N/A,TRUE,"GENERAL"}</definedName>
    <definedName name="_____h5" localSheetId="3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1" hidden="1">{"via1",#N/A,TRUE,"general";"via2",#N/A,TRUE,"general";"via3",#N/A,TRUE,"general"}</definedName>
    <definedName name="_____h6" localSheetId="3" hidden="1">{"via1",#N/A,TRUE,"general";"via2",#N/A,TRUE,"general";"via3",#N/A,TRUE,"general"}</definedName>
    <definedName name="_____h6" localSheetId="0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1" hidden="1">{"TAB1",#N/A,TRUE,"GENERAL";"TAB2",#N/A,TRUE,"GENERAL";"TAB3",#N/A,TRUE,"GENERAL";"TAB4",#N/A,TRUE,"GENERAL";"TAB5",#N/A,TRUE,"GENERAL"}</definedName>
    <definedName name="_____h7" localSheetId="3" hidden="1">{"TAB1",#N/A,TRUE,"GENERAL";"TAB2",#N/A,TRUE,"GENERAL";"TAB3",#N/A,TRUE,"GENERAL";"TAB4",#N/A,TRUE,"GENERAL";"TAB5",#N/A,TRUE,"GENERAL"}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1" hidden="1">{"via1",#N/A,TRUE,"general";"via2",#N/A,TRUE,"general";"via3",#N/A,TRUE,"general"}</definedName>
    <definedName name="_____h8" localSheetId="3" hidden="1">{"via1",#N/A,TRUE,"general";"via2",#N/A,TRUE,"general";"via3",#N/A,TRUE,"general"}</definedName>
    <definedName name="_____h8" localSheetId="0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1" hidden="1">{"via1",#N/A,TRUE,"general";"via2",#N/A,TRUE,"general";"via3",#N/A,TRUE,"general"}</definedName>
    <definedName name="_____hfh7" localSheetId="3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localSheetId="1" hidden="1">{"via1",#N/A,TRUE,"general";"via2",#N/A,TRUE,"general";"via3",#N/A,TRUE,"general"}</definedName>
    <definedName name="_____i4" localSheetId="3" hidden="1">{"via1",#N/A,TRUE,"general";"via2",#N/A,TRUE,"general";"via3",#N/A,TRUE,"general"}</definedName>
    <definedName name="_____i4" localSheetId="0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1" hidden="1">{"TAB1",#N/A,TRUE,"GENERAL";"TAB2",#N/A,TRUE,"GENERAL";"TAB3",#N/A,TRUE,"GENERAL";"TAB4",#N/A,TRUE,"GENERAL";"TAB5",#N/A,TRUE,"GENERAL"}</definedName>
    <definedName name="_____i5" localSheetId="3" hidden="1">{"TAB1",#N/A,TRUE,"GENERAL";"TAB2",#N/A,TRUE,"GENERAL";"TAB3",#N/A,TRUE,"GENERAL";"TAB4",#N/A,TRUE,"GENERAL";"TAB5",#N/A,TRUE,"GENERAL"}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1" hidden="1">{"TAB1",#N/A,TRUE,"GENERAL";"TAB2",#N/A,TRUE,"GENERAL";"TAB3",#N/A,TRUE,"GENERAL";"TAB4",#N/A,TRUE,"GENERAL";"TAB5",#N/A,TRUE,"GENERAL"}</definedName>
    <definedName name="_____i6" localSheetId="3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1" hidden="1">{"via1",#N/A,TRUE,"general";"via2",#N/A,TRUE,"general";"via3",#N/A,TRUE,"general"}</definedName>
    <definedName name="_____i7" localSheetId="3" hidden="1">{"via1",#N/A,TRUE,"general";"via2",#N/A,TRUE,"general";"via3",#N/A,TRUE,"general"}</definedName>
    <definedName name="_____i7" localSheetId="0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1" hidden="1">{"TAB1",#N/A,TRUE,"GENERAL";"TAB2",#N/A,TRUE,"GENERAL";"TAB3",#N/A,TRUE,"GENERAL";"TAB4",#N/A,TRUE,"GENERAL";"TAB5",#N/A,TRUE,"GENERAL"}</definedName>
    <definedName name="_____i77" localSheetId="3" hidden="1">{"TAB1",#N/A,TRUE,"GENERAL";"TAB2",#N/A,TRUE,"GENERAL";"TAB3",#N/A,TRUE,"GENERAL";"TAB4",#N/A,TRUE,"GENERAL";"TAB5",#N/A,TRUE,"GENERAL"}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1" hidden="1">{"via1",#N/A,TRUE,"general";"via2",#N/A,TRUE,"general";"via3",#N/A,TRUE,"general"}</definedName>
    <definedName name="_____i8" localSheetId="3" hidden="1">{"via1",#N/A,TRUE,"general";"via2",#N/A,TRUE,"general";"via3",#N/A,TRUE,"general"}</definedName>
    <definedName name="_____i8" localSheetId="0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1" hidden="1">{"TAB1",#N/A,TRUE,"GENERAL";"TAB2",#N/A,TRUE,"GENERAL";"TAB3",#N/A,TRUE,"GENERAL";"TAB4",#N/A,TRUE,"GENERAL";"TAB5",#N/A,TRUE,"GENERAL"}</definedName>
    <definedName name="_____i9" localSheetId="3" hidden="1">{"TAB1",#N/A,TRUE,"GENERAL";"TAB2",#N/A,TRUE,"GENERAL";"TAB3",#N/A,TRUE,"GENERAL";"TAB4",#N/A,TRUE,"GENERAL";"TAB5",#N/A,TRUE,"GENERAL"}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localSheetId="1" hidden="1">{"TAB1",#N/A,TRUE,"GENERAL";"TAB2",#N/A,TRUE,"GENERAL";"TAB3",#N/A,TRUE,"GENERAL";"TAB4",#N/A,TRUE,"GENERAL";"TAB5",#N/A,TRUE,"GENERAL"}</definedName>
    <definedName name="_____k3" localSheetId="3" hidden="1">{"TAB1",#N/A,TRUE,"GENERAL";"TAB2",#N/A,TRUE,"GENERAL";"TAB3",#N/A,TRUE,"GENERAL";"TAB4",#N/A,TRUE,"GENERAL";"TAB5",#N/A,TRUE,"GENERAL"}</definedName>
    <definedName name="_____k3" localSheetId="0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1" hidden="1">{"via1",#N/A,TRUE,"general";"via2",#N/A,TRUE,"general";"via3",#N/A,TRUE,"general"}</definedName>
    <definedName name="_____k4" localSheetId="3" hidden="1">{"via1",#N/A,TRUE,"general";"via2",#N/A,TRUE,"general";"via3",#N/A,TRUE,"general"}</definedName>
    <definedName name="_____k4" localSheetId="0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1" hidden="1">{"via1",#N/A,TRUE,"general";"via2",#N/A,TRUE,"general";"via3",#N/A,TRUE,"general"}</definedName>
    <definedName name="_____k5" localSheetId="3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1" hidden="1">{"TAB1",#N/A,TRUE,"GENERAL";"TAB2",#N/A,TRUE,"GENERAL";"TAB3",#N/A,TRUE,"GENERAL";"TAB4",#N/A,TRUE,"GENERAL";"TAB5",#N/A,TRUE,"GENERAL"}</definedName>
    <definedName name="_____k6" localSheetId="3" hidden="1">{"TAB1",#N/A,TRUE,"GENERAL";"TAB2",#N/A,TRUE,"GENERAL";"TAB3",#N/A,TRUE,"GENERAL";"TAB4",#N/A,TRUE,"GENERAL";"TAB5",#N/A,TRUE,"GENERAL"}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1" hidden="1">{"via1",#N/A,TRUE,"general";"via2",#N/A,TRUE,"general";"via3",#N/A,TRUE,"general"}</definedName>
    <definedName name="_____k7" localSheetId="3" hidden="1">{"via1",#N/A,TRUE,"general";"via2",#N/A,TRUE,"general";"via3",#N/A,TRUE,"general"}</definedName>
    <definedName name="_____k7" localSheetId="0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1" hidden="1">{"via1",#N/A,TRUE,"general";"via2",#N/A,TRUE,"general";"via3",#N/A,TRUE,"general"}</definedName>
    <definedName name="_____k8" localSheetId="3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1" hidden="1">{"TAB1",#N/A,TRUE,"GENERAL";"TAB2",#N/A,TRUE,"GENERAL";"TAB3",#N/A,TRUE,"GENERAL";"TAB4",#N/A,TRUE,"GENERAL";"TAB5",#N/A,TRUE,"GENERAL"}</definedName>
    <definedName name="_____k9" localSheetId="3" hidden="1">{"TAB1",#N/A,TRUE,"GENERAL";"TAB2",#N/A,TRUE,"GENERAL";"TAB3",#N/A,TRUE,"GENERAL";"TAB4",#N/A,TRUE,"GENERAL";"TAB5",#N/A,TRUE,"GENERAL"}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1" hidden="1">{"TAB1",#N/A,TRUE,"GENERAL";"TAB2",#N/A,TRUE,"GENERAL";"TAB3",#N/A,TRUE,"GENERAL";"TAB4",#N/A,TRUE,"GENERAL";"TAB5",#N/A,TRUE,"GENERAL"}</definedName>
    <definedName name="_____kjk6" localSheetId="3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1" hidden="1">{"via1",#N/A,TRUE,"general";"via2",#N/A,TRUE,"general";"via3",#N/A,TRUE,"general"}</definedName>
    <definedName name="_____m3" localSheetId="3" hidden="1">{"via1",#N/A,TRUE,"general";"via2",#N/A,TRUE,"general";"via3",#N/A,TRUE,"general"}</definedName>
    <definedName name="_____m3" localSheetId="0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1" hidden="1">{"TAB1",#N/A,TRUE,"GENERAL";"TAB2",#N/A,TRUE,"GENERAL";"TAB3",#N/A,TRUE,"GENERAL";"TAB4",#N/A,TRUE,"GENERAL";"TAB5",#N/A,TRUE,"GENERAL"}</definedName>
    <definedName name="_____m4" localSheetId="3" hidden="1">{"TAB1",#N/A,TRUE,"GENERAL";"TAB2",#N/A,TRUE,"GENERAL";"TAB3",#N/A,TRUE,"GENERAL";"TAB4",#N/A,TRUE,"GENERAL";"TAB5",#N/A,TRUE,"GENERAL"}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1" hidden="1">{"via1",#N/A,TRUE,"general";"via2",#N/A,TRUE,"general";"via3",#N/A,TRUE,"general"}</definedName>
    <definedName name="_____m5" localSheetId="3" hidden="1">{"via1",#N/A,TRUE,"general";"via2",#N/A,TRUE,"general";"via3",#N/A,TRUE,"general"}</definedName>
    <definedName name="_____m5" localSheetId="0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1" hidden="1">{"TAB1",#N/A,TRUE,"GENERAL";"TAB2",#N/A,TRUE,"GENERAL";"TAB3",#N/A,TRUE,"GENERAL";"TAB4",#N/A,TRUE,"GENERAL";"TAB5",#N/A,TRUE,"GENERAL"}</definedName>
    <definedName name="_____m6" localSheetId="3" hidden="1">{"TAB1",#N/A,TRUE,"GENERAL";"TAB2",#N/A,TRUE,"GENERAL";"TAB3",#N/A,TRUE,"GENERAL";"TAB4",#N/A,TRUE,"GENERAL";"TAB5",#N/A,TRUE,"GENERAL"}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1" hidden="1">{"TAB1",#N/A,TRUE,"GENERAL";"TAB2",#N/A,TRUE,"GENERAL";"TAB3",#N/A,TRUE,"GENERAL";"TAB4",#N/A,TRUE,"GENERAL";"TAB5",#N/A,TRUE,"GENERAL"}</definedName>
    <definedName name="_____m7" localSheetId="3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1" hidden="1">{"via1",#N/A,TRUE,"general";"via2",#N/A,TRUE,"general";"via3",#N/A,TRUE,"general"}</definedName>
    <definedName name="_____m8" localSheetId="3" hidden="1">{"via1",#N/A,TRUE,"general";"via2",#N/A,TRUE,"general";"via3",#N/A,TRUE,"general"}</definedName>
    <definedName name="_____m8" localSheetId="0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1" hidden="1">{"via1",#N/A,TRUE,"general";"via2",#N/A,TRUE,"general";"via3",#N/A,TRUE,"general"}</definedName>
    <definedName name="_____m9" localSheetId="3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localSheetId="1" hidden="1">{"TAB1",#N/A,TRUE,"GENERAL";"TAB2",#N/A,TRUE,"GENERAL";"TAB3",#N/A,TRUE,"GENERAL";"TAB4",#N/A,TRUE,"GENERAL";"TAB5",#N/A,TRUE,"GENERAL"}</definedName>
    <definedName name="_____n3" localSheetId="3" hidden="1">{"TAB1",#N/A,TRUE,"GENERAL";"TAB2",#N/A,TRUE,"GENERAL";"TAB3",#N/A,TRUE,"GENERAL";"TAB4",#N/A,TRUE,"GENERAL";"TAB5",#N/A,TRUE,"GENERAL"}</definedName>
    <definedName name="_____n3" localSheetId="0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1" hidden="1">{"via1",#N/A,TRUE,"general";"via2",#N/A,TRUE,"general";"via3",#N/A,TRUE,"general"}</definedName>
    <definedName name="_____n4" localSheetId="3" hidden="1">{"via1",#N/A,TRUE,"general";"via2",#N/A,TRUE,"general";"via3",#N/A,TRUE,"general"}</definedName>
    <definedName name="_____n4" localSheetId="0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1" hidden="1">{"TAB1",#N/A,TRUE,"GENERAL";"TAB2",#N/A,TRUE,"GENERAL";"TAB3",#N/A,TRUE,"GENERAL";"TAB4",#N/A,TRUE,"GENERAL";"TAB5",#N/A,TRUE,"GENERAL"}</definedName>
    <definedName name="_____n5" localSheetId="3" hidden="1">{"TAB1",#N/A,TRUE,"GENERAL";"TAB2",#N/A,TRUE,"GENERAL";"TAB3",#N/A,TRUE,"GENERAL";"TAB4",#N/A,TRUE,"GENERAL";"TAB5",#N/A,TRUE,"GENERAL"}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1" hidden="1">{"via1",#N/A,TRUE,"general";"via2",#N/A,TRUE,"general";"via3",#N/A,TRUE,"general"}</definedName>
    <definedName name="_____nyn7" localSheetId="3" hidden="1">{"via1",#N/A,TRUE,"general";"via2",#N/A,TRUE,"general";"via3",#N/A,TRUE,"general"}</definedName>
    <definedName name="_____nyn7" localSheetId="0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1" hidden="1">{"via1",#N/A,TRUE,"general";"via2",#N/A,TRUE,"general";"via3",#N/A,TRUE,"general"}</definedName>
    <definedName name="_____o4" localSheetId="3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1" hidden="1">{"TAB1",#N/A,TRUE,"GENERAL";"TAB2",#N/A,TRUE,"GENERAL";"TAB3",#N/A,TRUE,"GENERAL";"TAB4",#N/A,TRUE,"GENERAL";"TAB5",#N/A,TRUE,"GENERAL"}</definedName>
    <definedName name="_____o5" localSheetId="3" hidden="1">{"TAB1",#N/A,TRUE,"GENERAL";"TAB2",#N/A,TRUE,"GENERAL";"TAB3",#N/A,TRUE,"GENERAL";"TAB4",#N/A,TRUE,"GENERAL";"TAB5",#N/A,TRUE,"GENERAL"}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1" hidden="1">{"TAB1",#N/A,TRUE,"GENERAL";"TAB2",#N/A,TRUE,"GENERAL";"TAB3",#N/A,TRUE,"GENERAL";"TAB4",#N/A,TRUE,"GENERAL";"TAB5",#N/A,TRUE,"GENERAL"}</definedName>
    <definedName name="_____o6" localSheetId="3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1" hidden="1">{"TAB1",#N/A,TRUE,"GENERAL";"TAB2",#N/A,TRUE,"GENERAL";"TAB3",#N/A,TRUE,"GENERAL";"TAB4",#N/A,TRUE,"GENERAL";"TAB5",#N/A,TRUE,"GENERAL"}</definedName>
    <definedName name="_____o7" localSheetId="3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1" hidden="1">{"via1",#N/A,TRUE,"general";"via2",#N/A,TRUE,"general";"via3",#N/A,TRUE,"general"}</definedName>
    <definedName name="_____o8" localSheetId="3" hidden="1">{"via1",#N/A,TRUE,"general";"via2",#N/A,TRUE,"general";"via3",#N/A,TRUE,"general"}</definedName>
    <definedName name="_____o8" localSheetId="0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1" hidden="1">{"TAB1",#N/A,TRUE,"GENERAL";"TAB2",#N/A,TRUE,"GENERAL";"TAB3",#N/A,TRUE,"GENERAL";"TAB4",#N/A,TRUE,"GENERAL";"TAB5",#N/A,TRUE,"GENERAL"}</definedName>
    <definedName name="_____o9" localSheetId="3" hidden="1">{"TAB1",#N/A,TRUE,"GENERAL";"TAB2",#N/A,TRUE,"GENERAL";"TAB3",#N/A,TRUE,"GENERAL";"TAB4",#N/A,TRUE,"GENERAL";"TAB5",#N/A,TRUE,"GENERAL"}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localSheetId="1" hidden="1">{"via1",#N/A,TRUE,"general";"via2",#N/A,TRUE,"general";"via3",#N/A,TRUE,"general"}</definedName>
    <definedName name="_____p6" localSheetId="3" hidden="1">{"via1",#N/A,TRUE,"general";"via2",#N/A,TRUE,"general";"via3",#N/A,TRUE,"general"}</definedName>
    <definedName name="_____p6" localSheetId="0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1" hidden="1">{"via1",#N/A,TRUE,"general";"via2",#N/A,TRUE,"general";"via3",#N/A,TRUE,"general"}</definedName>
    <definedName name="_____p7" localSheetId="3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1" hidden="1">{"TAB1",#N/A,TRUE,"GENERAL";"TAB2",#N/A,TRUE,"GENERAL";"TAB3",#N/A,TRUE,"GENERAL";"TAB4",#N/A,TRUE,"GENERAL";"TAB5",#N/A,TRUE,"GENERAL"}</definedName>
    <definedName name="_____p8" localSheetId="3" hidden="1">{"TAB1",#N/A,TRUE,"GENERAL";"TAB2",#N/A,TRUE,"GENERAL";"TAB3",#N/A,TRUE,"GENERAL";"TAB4",#N/A,TRUE,"GENERAL";"TAB5",#N/A,TRUE,"GENERAL"}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 localSheetId="1">#REF!</definedName>
    <definedName name="_____PJ50" localSheetId="3">#REF!</definedName>
    <definedName name="_____PJ50" localSheetId="2">#REF!</definedName>
    <definedName name="_____PJ50" localSheetId="0">#REF!</definedName>
    <definedName name="_____PJ50">#REF!</definedName>
    <definedName name="_____pj51">#REF!</definedName>
    <definedName name="_____r" localSheetId="1" hidden="1">{"TAB1",#N/A,TRUE,"GENERAL";"TAB2",#N/A,TRUE,"GENERAL";"TAB3",#N/A,TRUE,"GENERAL";"TAB4",#N/A,TRUE,"GENERAL";"TAB5",#N/A,TRUE,"GENERAL"}</definedName>
    <definedName name="_____r" localSheetId="3" hidden="1">{"TAB1",#N/A,TRUE,"GENERAL";"TAB2",#N/A,TRUE,"GENERAL";"TAB3",#N/A,TRUE,"GENERAL";"TAB4",#N/A,TRUE,"GENERAL";"TAB5",#N/A,TRUE,"GENERAL"}</definedName>
    <definedName name="_____r" localSheetId="0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1" hidden="1">{"via1",#N/A,TRUE,"general";"via2",#N/A,TRUE,"general";"via3",#N/A,TRUE,"general"}</definedName>
    <definedName name="_____r4r" localSheetId="3" hidden="1">{"via1",#N/A,TRUE,"general";"via2",#N/A,TRUE,"general";"via3",#N/A,TRUE,"general"}</definedName>
    <definedName name="_____r4r" localSheetId="0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>#REF!</definedName>
    <definedName name="_____rtu6" localSheetId="1" hidden="1">{"via1",#N/A,TRUE,"general";"via2",#N/A,TRUE,"general";"via3",#N/A,TRUE,"general"}</definedName>
    <definedName name="_____rtu6" localSheetId="3" hidden="1">{"via1",#N/A,TRUE,"general";"via2",#N/A,TRUE,"general";"via3",#N/A,TRUE,"general"}</definedName>
    <definedName name="_____rtu6" localSheetId="0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1" hidden="1">{"via1",#N/A,TRUE,"general";"via2",#N/A,TRUE,"general";"via3",#N/A,TRUE,"general"}</definedName>
    <definedName name="_____s1" localSheetId="3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1" hidden="1">{"TAB1",#N/A,TRUE,"GENERAL";"TAB2",#N/A,TRUE,"GENERAL";"TAB3",#N/A,TRUE,"GENERAL";"TAB4",#N/A,TRUE,"GENERAL";"TAB5",#N/A,TRUE,"GENERAL"}</definedName>
    <definedName name="_____s2" localSheetId="3" hidden="1">{"TAB1",#N/A,TRUE,"GENERAL";"TAB2",#N/A,TRUE,"GENERAL";"TAB3",#N/A,TRUE,"GENERAL";"TAB4",#N/A,TRUE,"GENERAL";"TAB5",#N/A,TRUE,"GENERAL"}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1" hidden="1">{"TAB1",#N/A,TRUE,"GENERAL";"TAB2",#N/A,TRUE,"GENERAL";"TAB3",#N/A,TRUE,"GENERAL";"TAB4",#N/A,TRUE,"GENERAL";"TAB5",#N/A,TRUE,"GENERAL"}</definedName>
    <definedName name="_____s3" localSheetId="3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1" hidden="1">{"via1",#N/A,TRUE,"general";"via2",#N/A,TRUE,"general";"via3",#N/A,TRUE,"general"}</definedName>
    <definedName name="_____s4" localSheetId="3" hidden="1">{"via1",#N/A,TRUE,"general";"via2",#N/A,TRUE,"general";"via3",#N/A,TRUE,"general"}</definedName>
    <definedName name="_____s4" localSheetId="0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1" hidden="1">{"via1",#N/A,TRUE,"general";"via2",#N/A,TRUE,"general";"via3",#N/A,TRUE,"general"}</definedName>
    <definedName name="_____s5" localSheetId="3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1" hidden="1">{"TAB1",#N/A,TRUE,"GENERAL";"TAB2",#N/A,TRUE,"GENERAL";"TAB3",#N/A,TRUE,"GENERAL";"TAB4",#N/A,TRUE,"GENERAL";"TAB5",#N/A,TRUE,"GENERAL"}</definedName>
    <definedName name="_____s6" localSheetId="3" hidden="1">{"TAB1",#N/A,TRUE,"GENERAL";"TAB2",#N/A,TRUE,"GENERAL";"TAB3",#N/A,TRUE,"GENERAL";"TAB4",#N/A,TRUE,"GENERAL";"TAB5",#N/A,TRUE,"GENERAL"}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1" hidden="1">{"via1",#N/A,TRUE,"general";"via2",#N/A,TRUE,"general";"via3",#N/A,TRUE,"general"}</definedName>
    <definedName name="_____s7" localSheetId="3" hidden="1">{"via1",#N/A,TRUE,"general";"via2",#N/A,TRUE,"general";"via3",#N/A,TRUE,"general"}</definedName>
    <definedName name="_____s7" localSheetId="0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 localSheetId="1">#REF!</definedName>
    <definedName name="_____SBC1" localSheetId="3">#REF!</definedName>
    <definedName name="_____SBC1" localSheetId="0">#REF!</definedName>
    <definedName name="_____SBC1">[1]INV!$A$12:$D$15</definedName>
    <definedName name="_____SBC3" localSheetId="1">#REF!</definedName>
    <definedName name="_____SBC3" localSheetId="3">#REF!</definedName>
    <definedName name="_____SBC3" localSheetId="0">#REF!</definedName>
    <definedName name="_____SBC3">[1]INV!$F$12:$I$15</definedName>
    <definedName name="_____SBC5" localSheetId="1">#REF!</definedName>
    <definedName name="_____SBC5" localSheetId="3">#REF!</definedName>
    <definedName name="_____SBC5" localSheetId="0">#REF!</definedName>
    <definedName name="_____SBC5">[1]INV!$K$12:$N$15</definedName>
    <definedName name="_____t3" localSheetId="1" hidden="1">{"TAB1",#N/A,TRUE,"GENERAL";"TAB2",#N/A,TRUE,"GENERAL";"TAB3",#N/A,TRUE,"GENERAL";"TAB4",#N/A,TRUE,"GENERAL";"TAB5",#N/A,TRUE,"GENERAL"}</definedName>
    <definedName name="_____t3" localSheetId="3" hidden="1">{"TAB1",#N/A,TRUE,"GENERAL";"TAB2",#N/A,TRUE,"GENERAL";"TAB3",#N/A,TRUE,"GENERAL";"TAB4",#N/A,TRUE,"GENERAL";"TAB5",#N/A,TRUE,"GENERAL"}</definedName>
    <definedName name="_____t3" localSheetId="0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1" hidden="1">{"via1",#N/A,TRUE,"general";"via2",#N/A,TRUE,"general";"via3",#N/A,TRUE,"general"}</definedName>
    <definedName name="_____t4" localSheetId="3" hidden="1">{"via1",#N/A,TRUE,"general";"via2",#N/A,TRUE,"general";"via3",#N/A,TRUE,"general"}</definedName>
    <definedName name="_____t4" localSheetId="0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1" hidden="1">{"TAB1",#N/A,TRUE,"GENERAL";"TAB2",#N/A,TRUE,"GENERAL";"TAB3",#N/A,TRUE,"GENERAL";"TAB4",#N/A,TRUE,"GENERAL";"TAB5",#N/A,TRUE,"GENERAL"}</definedName>
    <definedName name="_____t5" localSheetId="3" hidden="1">{"TAB1",#N/A,TRUE,"GENERAL";"TAB2",#N/A,TRUE,"GENERAL";"TAB3",#N/A,TRUE,"GENERAL";"TAB4",#N/A,TRUE,"GENERAL";"TAB5",#N/A,TRUE,"GENERAL"}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1" hidden="1">{"via1",#N/A,TRUE,"general";"via2",#N/A,TRUE,"general";"via3",#N/A,TRUE,"general"}</definedName>
    <definedName name="_____t6" localSheetId="3" hidden="1">{"via1",#N/A,TRUE,"general";"via2",#N/A,TRUE,"general";"via3",#N/A,TRUE,"general"}</definedName>
    <definedName name="_____t6" localSheetId="0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1" hidden="1">{"TAB1",#N/A,TRUE,"GENERAL";"TAB2",#N/A,TRUE,"GENERAL";"TAB3",#N/A,TRUE,"GENERAL";"TAB4",#N/A,TRUE,"GENERAL";"TAB5",#N/A,TRUE,"GENERAL"}</definedName>
    <definedName name="_____t66" localSheetId="3" hidden="1">{"TAB1",#N/A,TRUE,"GENERAL";"TAB2",#N/A,TRUE,"GENERAL";"TAB3",#N/A,TRUE,"GENERAL";"TAB4",#N/A,TRUE,"GENERAL";"TAB5",#N/A,TRUE,"GENERAL"}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1" hidden="1">{"via1",#N/A,TRUE,"general";"via2",#N/A,TRUE,"general";"via3",#N/A,TRUE,"general"}</definedName>
    <definedName name="_____t7" localSheetId="3" hidden="1">{"via1",#N/A,TRUE,"general";"via2",#N/A,TRUE,"general";"via3",#N/A,TRUE,"general"}</definedName>
    <definedName name="_____t7" localSheetId="0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1" hidden="1">{"TAB1",#N/A,TRUE,"GENERAL";"TAB2",#N/A,TRUE,"GENERAL";"TAB3",#N/A,TRUE,"GENERAL";"TAB4",#N/A,TRUE,"GENERAL";"TAB5",#N/A,TRUE,"GENERAL"}</definedName>
    <definedName name="_____t77" localSheetId="3" hidden="1">{"TAB1",#N/A,TRUE,"GENERAL";"TAB2",#N/A,TRUE,"GENERAL";"TAB3",#N/A,TRUE,"GENERAL";"TAB4",#N/A,TRUE,"GENERAL";"TAB5",#N/A,TRUE,"GENERAL"}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1" hidden="1">{"TAB1",#N/A,TRUE,"GENERAL";"TAB2",#N/A,TRUE,"GENERAL";"TAB3",#N/A,TRUE,"GENERAL";"TAB4",#N/A,TRUE,"GENERAL";"TAB5",#N/A,TRUE,"GENERAL"}</definedName>
    <definedName name="_____t8" localSheetId="3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1" hidden="1">{"via1",#N/A,TRUE,"general";"via2",#N/A,TRUE,"general";"via3",#N/A,TRUE,"general"}</definedName>
    <definedName name="_____t88" localSheetId="3" hidden="1">{"via1",#N/A,TRUE,"general";"via2",#N/A,TRUE,"general";"via3",#N/A,TRUE,"general"}</definedName>
    <definedName name="_____t88" localSheetId="0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1" hidden="1">{"TAB1",#N/A,TRUE,"GENERAL";"TAB2",#N/A,TRUE,"GENERAL";"TAB3",#N/A,TRUE,"GENERAL";"TAB4",#N/A,TRUE,"GENERAL";"TAB5",#N/A,TRUE,"GENERAL"}</definedName>
    <definedName name="_____t9" localSheetId="3" hidden="1">{"TAB1",#N/A,TRUE,"GENERAL";"TAB2",#N/A,TRUE,"GENERAL";"TAB3",#N/A,TRUE,"GENERAL";"TAB4",#N/A,TRUE,"GENERAL";"TAB5",#N/A,TRUE,"GENERAL"}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1" hidden="1">{"via1",#N/A,TRUE,"general";"via2",#N/A,TRUE,"general";"via3",#N/A,TRUE,"general"}</definedName>
    <definedName name="_____t99" localSheetId="3" hidden="1">{"via1",#N/A,TRUE,"general";"via2",#N/A,TRUE,"general";"via3",#N/A,TRUE,"general"}</definedName>
    <definedName name="_____t99" localSheetId="0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1" hidden="1">{"TAB1",#N/A,TRUE,"GENERAL";"TAB2",#N/A,TRUE,"GENERAL";"TAB3",#N/A,TRUE,"GENERAL";"TAB4",#N/A,TRUE,"GENERAL";"TAB5",#N/A,TRUE,"GENERAL"}</definedName>
    <definedName name="_____u4" localSheetId="3" hidden="1">{"TAB1",#N/A,TRUE,"GENERAL";"TAB2",#N/A,TRUE,"GENERAL";"TAB3",#N/A,TRUE,"GENERAL";"TAB4",#N/A,TRUE,"GENERAL";"TAB5",#N/A,TRUE,"GENERAL"}</definedName>
    <definedName name="_____u4" localSheetId="0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1" hidden="1">{"TAB1",#N/A,TRUE,"GENERAL";"TAB2",#N/A,TRUE,"GENERAL";"TAB3",#N/A,TRUE,"GENERAL";"TAB4",#N/A,TRUE,"GENERAL";"TAB5",#N/A,TRUE,"GENERAL"}</definedName>
    <definedName name="_____u5" localSheetId="3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1" hidden="1">{"TAB1",#N/A,TRUE,"GENERAL";"TAB2",#N/A,TRUE,"GENERAL";"TAB3",#N/A,TRUE,"GENERAL";"TAB4",#N/A,TRUE,"GENERAL";"TAB5",#N/A,TRUE,"GENERAL"}</definedName>
    <definedName name="_____u6" localSheetId="3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1" hidden="1">{"via1",#N/A,TRUE,"general";"via2",#N/A,TRUE,"general";"via3",#N/A,TRUE,"general"}</definedName>
    <definedName name="_____u7" localSheetId="3" hidden="1">{"via1",#N/A,TRUE,"general";"via2",#N/A,TRUE,"general";"via3",#N/A,TRUE,"general"}</definedName>
    <definedName name="_____u7" localSheetId="0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1" hidden="1">{"TAB1",#N/A,TRUE,"GENERAL";"TAB2",#N/A,TRUE,"GENERAL";"TAB3",#N/A,TRUE,"GENERAL";"TAB4",#N/A,TRUE,"GENERAL";"TAB5",#N/A,TRUE,"GENERAL"}</definedName>
    <definedName name="_____u8" localSheetId="3" hidden="1">{"TAB1",#N/A,TRUE,"GENERAL";"TAB2",#N/A,TRUE,"GENERAL";"TAB3",#N/A,TRUE,"GENERAL";"TAB4",#N/A,TRUE,"GENERAL";"TAB5",#N/A,TRUE,"GENERAL"}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1" hidden="1">{"TAB1",#N/A,TRUE,"GENERAL";"TAB2",#N/A,TRUE,"GENERAL";"TAB3",#N/A,TRUE,"GENERAL";"TAB4",#N/A,TRUE,"GENERAL";"TAB5",#N/A,TRUE,"GENERAL"}</definedName>
    <definedName name="_____u9" localSheetId="3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1" hidden="1">{"TAB1",#N/A,TRUE,"GENERAL";"TAB2",#N/A,TRUE,"GENERAL";"TAB3",#N/A,TRUE,"GENERAL";"TAB4",#N/A,TRUE,"GENERAL";"TAB5",#N/A,TRUE,"GENERAL"}</definedName>
    <definedName name="_____ur7" localSheetId="3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 localSheetId="1">IF(FM!_____v8,[0]!Header_Row+FM!_____v4,[0]!Header_Row)</definedName>
    <definedName name="_____v1" localSheetId="3">IF('FM DETALLADO'!_____v8,[0]!Header_Row+'FM DETALLADO'!_____v4,[0]!Header_Row)</definedName>
    <definedName name="_____v1" localSheetId="0">IF('PRESUPUESTO OFICIAL'!_____v8,[0]!Header_Row+'PRESUPUESTO OFICIAL'!_____v4,[0]!Header_Row)</definedName>
    <definedName name="_____v1">IF([0]!_____v8,[0]!Header_Row+[0]!_____v4,[0]!Header_Row)</definedName>
    <definedName name="_____v2" localSheetId="1" hidden="1">{"via1",#N/A,TRUE,"general";"via2",#N/A,TRUE,"general";"via3",#N/A,TRUE,"general"}</definedName>
    <definedName name="_____v2" localSheetId="3" hidden="1">{"via1",#N/A,TRUE,"general";"via2",#N/A,TRUE,"general";"via3",#N/A,TRUE,"general"}</definedName>
    <definedName name="_____v2" localSheetId="0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1" hidden="1">{"TAB1",#N/A,TRUE,"GENERAL";"TAB2",#N/A,TRUE,"GENERAL";"TAB3",#N/A,TRUE,"GENERAL";"TAB4",#N/A,TRUE,"GENERAL";"TAB5",#N/A,TRUE,"GENERAL"}</definedName>
    <definedName name="_____v3" localSheetId="3" hidden="1">{"TAB1",#N/A,TRUE,"GENERAL";"TAB2",#N/A,TRUE,"GENERAL";"TAB3",#N/A,TRUE,"GENERAL";"TAB4",#N/A,TRUE,"GENERAL";"TAB5",#N/A,TRUE,"GENERAL"}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1" hidden="1">{"TAB1",#N/A,TRUE,"GENERAL";"TAB2",#N/A,TRUE,"GENERAL";"TAB3",#N/A,TRUE,"GENERAL";"TAB4",#N/A,TRUE,"GENERAL";"TAB5",#N/A,TRUE,"GENERAL"}</definedName>
    <definedName name="_____v4" localSheetId="3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1" hidden="1">{"TAB1",#N/A,TRUE,"GENERAL";"TAB2",#N/A,TRUE,"GENERAL";"TAB3",#N/A,TRUE,"GENERAL";"TAB4",#N/A,TRUE,"GENERAL";"TAB5",#N/A,TRUE,"GENERAL"}</definedName>
    <definedName name="_____v5" localSheetId="3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1" hidden="1">{"TAB1",#N/A,TRUE,"GENERAL";"TAB2",#N/A,TRUE,"GENERAL";"TAB3",#N/A,TRUE,"GENERAL";"TAB4",#N/A,TRUE,"GENERAL";"TAB5",#N/A,TRUE,"GENERAL"}</definedName>
    <definedName name="_____v6" localSheetId="3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1" hidden="1">{"via1",#N/A,TRUE,"general";"via2",#N/A,TRUE,"general";"via3",#N/A,TRUE,"general"}</definedName>
    <definedName name="_____v7" localSheetId="3" hidden="1">{"via1",#N/A,TRUE,"general";"via2",#N/A,TRUE,"general";"via3",#N/A,TRUE,"general"}</definedName>
    <definedName name="_____v7" localSheetId="0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1" hidden="1">{"TAB1",#N/A,TRUE,"GENERAL";"TAB2",#N/A,TRUE,"GENERAL";"TAB3",#N/A,TRUE,"GENERAL";"TAB4",#N/A,TRUE,"GENERAL";"TAB5",#N/A,TRUE,"GENERAL"}</definedName>
    <definedName name="_____v8" localSheetId="3" hidden="1">{"TAB1",#N/A,TRUE,"GENERAL";"TAB2",#N/A,TRUE,"GENERAL";"TAB3",#N/A,TRUE,"GENERAL";"TAB4",#N/A,TRUE,"GENERAL";"TAB5",#N/A,TRUE,"GENERAL"}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1" hidden="1">{"TAB1",#N/A,TRUE,"GENERAL";"TAB2",#N/A,TRUE,"GENERAL";"TAB3",#N/A,TRUE,"GENERAL";"TAB4",#N/A,TRUE,"GENERAL";"TAB5",#N/A,TRUE,"GENERAL"}</definedName>
    <definedName name="_____v9" localSheetId="3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localSheetId="1" hidden="1">{"via1",#N/A,TRUE,"general";"via2",#N/A,TRUE,"general";"via3",#N/A,TRUE,"general"}</definedName>
    <definedName name="_____vfv4" localSheetId="3" hidden="1">{"via1",#N/A,TRUE,"general";"via2",#N/A,TRUE,"general";"via3",#N/A,TRUE,"general"}</definedName>
    <definedName name="_____vfv4" localSheetId="0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w1" localSheetId="1">IF([0]!_____w7,[0]!Header_Row+[0]!_____w3,[0]!Header_Row)</definedName>
    <definedName name="_____w1" localSheetId="3">IF([0]!_____w7,[0]!Header_Row+[0]!_____w3,[0]!Header_Row)</definedName>
    <definedName name="_____w1" localSheetId="0">IF(_____w7,[0]!Header_Row+_____w3,[0]!Header_Row)</definedName>
    <definedName name="_____w1">IF(_____w7,[0]!Header_Row+_____w3,[0]!Header_Row)</definedName>
    <definedName name="_____w2" localSheetId="1">IF([0]!_____w7,[0]!Header_Row+[0]!_____w3,[0]!Header_Row)</definedName>
    <definedName name="_____w2" localSheetId="3">IF([0]!_____w7,[0]!Header_Row+[0]!_____w3,[0]!Header_Row)</definedName>
    <definedName name="_____w2" localSheetId="0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1">Scheduled_Payment+Extra_Payment</definedName>
    <definedName name="_____w6" localSheetId="3">Scheduled_Payment+Extra_Payment</definedName>
    <definedName name="_____w6" localSheetId="0">Scheduled_Payment+Extra_Payment</definedName>
    <definedName name="_____w6">Scheduled_Payment+Extra_Payment</definedName>
    <definedName name="_____w7">#N/A</definedName>
    <definedName name="_____x1" localSheetId="1" hidden="1">{"TAB1",#N/A,TRUE,"GENERAL";"TAB2",#N/A,TRUE,"GENERAL";"TAB3",#N/A,TRUE,"GENERAL";"TAB4",#N/A,TRUE,"GENERAL";"TAB5",#N/A,TRUE,"GENERAL"}</definedName>
    <definedName name="_____x1" localSheetId="3" hidden="1">{"TAB1",#N/A,TRUE,"GENERAL";"TAB2",#N/A,TRUE,"GENERAL";"TAB3",#N/A,TRUE,"GENERAL";"TAB4",#N/A,TRUE,"GENERAL";"TAB5",#N/A,TRUE,"GENERAL"}</definedName>
    <definedName name="_____x1" localSheetId="0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1" hidden="1">{"via1",#N/A,TRUE,"general";"via2",#N/A,TRUE,"general";"via3",#N/A,TRUE,"general"}</definedName>
    <definedName name="_____x2" localSheetId="3" hidden="1">{"via1",#N/A,TRUE,"general";"via2",#N/A,TRUE,"general";"via3",#N/A,TRUE,"general"}</definedName>
    <definedName name="_____x2" localSheetId="0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1" hidden="1">{"via1",#N/A,TRUE,"general";"via2",#N/A,TRUE,"general";"via3",#N/A,TRUE,"general"}</definedName>
    <definedName name="_____x3" localSheetId="3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1" hidden="1">{"via1",#N/A,TRUE,"general";"via2",#N/A,TRUE,"general";"via3",#N/A,TRUE,"general"}</definedName>
    <definedName name="_____x4" localSheetId="3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1" hidden="1">{"TAB1",#N/A,TRUE,"GENERAL";"TAB2",#N/A,TRUE,"GENERAL";"TAB3",#N/A,TRUE,"GENERAL";"TAB4",#N/A,TRUE,"GENERAL";"TAB5",#N/A,TRUE,"GENERAL"}</definedName>
    <definedName name="_____x5" localSheetId="3" hidden="1">{"TAB1",#N/A,TRUE,"GENERAL";"TAB2",#N/A,TRUE,"GENERAL";"TAB3",#N/A,TRUE,"GENERAL";"TAB4",#N/A,TRUE,"GENERAL";"TAB5",#N/A,TRUE,"GENERAL"}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1" hidden="1">{"TAB1",#N/A,TRUE,"GENERAL";"TAB2",#N/A,TRUE,"GENERAL";"TAB3",#N/A,TRUE,"GENERAL";"TAB4",#N/A,TRUE,"GENERAL";"TAB5",#N/A,TRUE,"GENERAL"}</definedName>
    <definedName name="_____x6" localSheetId="3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1" hidden="1">{"TAB1",#N/A,TRUE,"GENERAL";"TAB2",#N/A,TRUE,"GENERAL";"TAB3",#N/A,TRUE,"GENERAL";"TAB4",#N/A,TRUE,"GENERAL";"TAB5",#N/A,TRUE,"GENERAL"}</definedName>
    <definedName name="_____x7" localSheetId="3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1" hidden="1">{"via1",#N/A,TRUE,"general";"via2",#N/A,TRUE,"general";"via3",#N/A,TRUE,"general"}</definedName>
    <definedName name="_____x8" localSheetId="3" hidden="1">{"via1",#N/A,TRUE,"general";"via2",#N/A,TRUE,"general";"via3",#N/A,TRUE,"general"}</definedName>
    <definedName name="_____x8" localSheetId="0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1" hidden="1">{"TAB1",#N/A,TRUE,"GENERAL";"TAB2",#N/A,TRUE,"GENERAL";"TAB3",#N/A,TRUE,"GENERAL";"TAB4",#N/A,TRUE,"GENERAL";"TAB5",#N/A,TRUE,"GENERAL"}</definedName>
    <definedName name="_____x9" localSheetId="3" hidden="1">{"TAB1",#N/A,TRUE,"GENERAL";"TAB2",#N/A,TRUE,"GENERAL";"TAB3",#N/A,TRUE,"GENERAL";"TAB4",#N/A,TRUE,"GENERAL";"TAB5",#N/A,TRUE,"GENERAL"}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1" localSheetId="1">IF(FM!______y7,[0]!Header_Row+FM!______y3,[0]!Header_Row)</definedName>
    <definedName name="_____y1" localSheetId="3">IF('FM DETALLADO'!______y7,[0]!Header_Row+'FM DETALLADO'!______y3,[0]!Header_Row)</definedName>
    <definedName name="_____y1" localSheetId="0">IF('PRESUPUESTO OFICIAL'!______y7,[0]!Header_Row+'PRESUPUESTO OFICIAL'!______y3,[0]!Header_Row)</definedName>
    <definedName name="_____y1">IF([0]!______y7,[0]!Header_Row+[0]!______y3,[0]!Header_Row)</definedName>
    <definedName name="_____y2" localSheetId="1" hidden="1">{"TAB1",#N/A,TRUE,"GENERAL";"TAB2",#N/A,TRUE,"GENERAL";"TAB3",#N/A,TRUE,"GENERAL";"TAB4",#N/A,TRUE,"GENERAL";"TAB5",#N/A,TRUE,"GENERAL"}</definedName>
    <definedName name="_____y2" localSheetId="3" hidden="1">{"TAB1",#N/A,TRUE,"GENERAL";"TAB2",#N/A,TRUE,"GENERAL";"TAB3",#N/A,TRUE,"GENERAL";"TAB4",#N/A,TRUE,"GENERAL";"TAB5",#N/A,TRUE,"GENERAL"}</definedName>
    <definedName name="_____y2" localSheetId="0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1" hidden="1">{"via1",#N/A,TRUE,"general";"via2",#N/A,TRUE,"general";"via3",#N/A,TRUE,"general"}</definedName>
    <definedName name="_____y3" localSheetId="3" hidden="1">{"via1",#N/A,TRUE,"general";"via2",#N/A,TRUE,"general";"via3",#N/A,TRUE,"general"}</definedName>
    <definedName name="_____y3" localSheetId="0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1" hidden="1">{"via1",#N/A,TRUE,"general";"via2",#N/A,TRUE,"general";"via3",#N/A,TRUE,"general"}</definedName>
    <definedName name="_____y4" localSheetId="3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1" hidden="1">{"TAB1",#N/A,TRUE,"GENERAL";"TAB2",#N/A,TRUE,"GENERAL";"TAB3",#N/A,TRUE,"GENERAL";"TAB4",#N/A,TRUE,"GENERAL";"TAB5",#N/A,TRUE,"GENERAL"}</definedName>
    <definedName name="_____y5" localSheetId="3" hidden="1">{"TAB1",#N/A,TRUE,"GENERAL";"TAB2",#N/A,TRUE,"GENERAL";"TAB3",#N/A,TRUE,"GENERAL";"TAB4",#N/A,TRUE,"GENERAL";"TAB5",#N/A,TRUE,"GENERAL"}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1" hidden="1">{"via1",#N/A,TRUE,"general";"via2",#N/A,TRUE,"general";"via3",#N/A,TRUE,"general"}</definedName>
    <definedName name="_____y6" localSheetId="3" hidden="1">{"via1",#N/A,TRUE,"general";"via2",#N/A,TRUE,"general";"via3",#N/A,TRUE,"general"}</definedName>
    <definedName name="_____y6" localSheetId="0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1" hidden="1">{"via1",#N/A,TRUE,"general";"via2",#N/A,TRUE,"general";"via3",#N/A,TRUE,"general"}</definedName>
    <definedName name="_____y7" localSheetId="3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1" hidden="1">{"via1",#N/A,TRUE,"general";"via2",#N/A,TRUE,"general";"via3",#N/A,TRUE,"general"}</definedName>
    <definedName name="_____y8" localSheetId="3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1" hidden="1">{"TAB1",#N/A,TRUE,"GENERAL";"TAB2",#N/A,TRUE,"GENERAL";"TAB3",#N/A,TRUE,"GENERAL";"TAB4",#N/A,TRUE,"GENERAL";"TAB5",#N/A,TRUE,"GENERAL"}</definedName>
    <definedName name="_____y9" localSheetId="3" hidden="1">{"TAB1",#N/A,TRUE,"GENERAL";"TAB2",#N/A,TRUE,"GENERAL";"TAB3",#N/A,TRUE,"GENERAL";"TAB4",#N/A,TRUE,"GENERAL";"TAB5",#N/A,TRUE,"GENERAL"}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1" hidden="1">{"TAB1",#N/A,TRUE,"GENERAL";"TAB2",#N/A,TRUE,"GENERAL";"TAB3",#N/A,TRUE,"GENERAL";"TAB4",#N/A,TRUE,"GENERAL";"TAB5",#N/A,TRUE,"GENERAL"}</definedName>
    <definedName name="_____z1" localSheetId="3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1" hidden="1">{"via1",#N/A,TRUE,"general";"via2",#N/A,TRUE,"general";"via3",#N/A,TRUE,"general"}</definedName>
    <definedName name="_____z2" localSheetId="3" hidden="1">{"via1",#N/A,TRUE,"general";"via2",#N/A,TRUE,"general";"via3",#N/A,TRUE,"general"}</definedName>
    <definedName name="_____z2" localSheetId="0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1" hidden="1">{"via1",#N/A,TRUE,"general";"via2",#N/A,TRUE,"general";"via3",#N/A,TRUE,"general"}</definedName>
    <definedName name="_____z3" localSheetId="3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1" hidden="1">{"TAB1",#N/A,TRUE,"GENERAL";"TAB2",#N/A,TRUE,"GENERAL";"TAB3",#N/A,TRUE,"GENERAL";"TAB4",#N/A,TRUE,"GENERAL";"TAB5",#N/A,TRUE,"GENERAL"}</definedName>
    <definedName name="_____z4" localSheetId="3" hidden="1">{"TAB1",#N/A,TRUE,"GENERAL";"TAB2",#N/A,TRUE,"GENERAL";"TAB3",#N/A,TRUE,"GENERAL";"TAB4",#N/A,TRUE,"GENERAL";"TAB5",#N/A,TRUE,"GENERAL"}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1" hidden="1">{"via1",#N/A,TRUE,"general";"via2",#N/A,TRUE,"general";"via3",#N/A,TRUE,"general"}</definedName>
    <definedName name="_____z5" localSheetId="3" hidden="1">{"via1",#N/A,TRUE,"general";"via2",#N/A,TRUE,"general";"via3",#N/A,TRUE,"general"}</definedName>
    <definedName name="_____z5" localSheetId="0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1" hidden="1">{"TAB1",#N/A,TRUE,"GENERAL";"TAB2",#N/A,TRUE,"GENERAL";"TAB3",#N/A,TRUE,"GENERAL";"TAB4",#N/A,TRUE,"GENERAL";"TAB5",#N/A,TRUE,"GENERAL"}</definedName>
    <definedName name="_____z6" localSheetId="3" hidden="1">{"TAB1",#N/A,TRUE,"GENERAL";"TAB2",#N/A,TRUE,"GENERAL";"TAB3",#N/A,TRUE,"GENERAL";"TAB4",#N/A,TRUE,"GENERAL";"TAB5",#N/A,TRUE,"GENERAL"}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localSheetId="1" hidden="1">{"TAB1",#N/A,TRUE,"GENERAL";"TAB2",#N/A,TRUE,"GENERAL";"TAB3",#N/A,TRUE,"GENERAL";"TAB4",#N/A,TRUE,"GENERAL";"TAB5",#N/A,TRUE,"GENERAL"}</definedName>
    <definedName name="____a1" localSheetId="3" hidden="1">{"TAB1",#N/A,TRUE,"GENERAL";"TAB2",#N/A,TRUE,"GENERAL";"TAB3",#N/A,TRUE,"GENERAL";"TAB4",#N/A,TRUE,"GENERAL";"TAB5",#N/A,TRUE,"GENERAL"}</definedName>
    <definedName name="____a1" localSheetId="0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localSheetId="1" hidden="1">{"TAB1",#N/A,TRUE,"GENERAL";"TAB2",#N/A,TRUE,"GENERAL";"TAB3",#N/A,TRUE,"GENERAL";"TAB4",#N/A,TRUE,"GENERAL";"TAB5",#N/A,TRUE,"GENERAL"}</definedName>
    <definedName name="____a3" localSheetId="3" hidden="1">{"TAB1",#N/A,TRUE,"GENERAL";"TAB2",#N/A,TRUE,"GENERAL";"TAB3",#N/A,TRUE,"GENERAL";"TAB4",#N/A,TRUE,"GENERAL";"TAB5",#N/A,TRUE,"GENERAL"}</definedName>
    <definedName name="____a3" localSheetId="0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localSheetId="1" hidden="1">{"via1",#N/A,TRUE,"general";"via2",#N/A,TRUE,"general";"via3",#N/A,TRUE,"general"}</definedName>
    <definedName name="____a4" localSheetId="3" hidden="1">{"via1",#N/A,TRUE,"general";"via2",#N/A,TRUE,"general";"via3",#N/A,TRUE,"general"}</definedName>
    <definedName name="____a4" localSheetId="0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1" hidden="1">{"TAB1",#N/A,TRUE,"GENERAL";"TAB2",#N/A,TRUE,"GENERAL";"TAB3",#N/A,TRUE,"GENERAL";"TAB4",#N/A,TRUE,"GENERAL";"TAB5",#N/A,TRUE,"GENERAL"}</definedName>
    <definedName name="____a5" localSheetId="3" hidden="1">{"TAB1",#N/A,TRUE,"GENERAL";"TAB2",#N/A,TRUE,"GENERAL";"TAB3",#N/A,TRUE,"GENERAL";"TAB4",#N/A,TRUE,"GENERAL";"TAB5",#N/A,TRUE,"GENERAL"}</definedName>
    <definedName name="____a5" localSheetId="0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1" hidden="1">{"TAB1",#N/A,TRUE,"GENERAL";"TAB2",#N/A,TRUE,"GENERAL";"TAB3",#N/A,TRUE,"GENERAL";"TAB4",#N/A,TRUE,"GENERAL";"TAB5",#N/A,TRUE,"GENERAL"}</definedName>
    <definedName name="____a6" localSheetId="3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 localSheetId="1">#REF!</definedName>
    <definedName name="____adi1" localSheetId="3">#REF!</definedName>
    <definedName name="____adi1" localSheetId="0">#REF!</definedName>
    <definedName name="____adi1">[3]Datos!$B$2</definedName>
    <definedName name="____adi2" localSheetId="1">#REF!</definedName>
    <definedName name="____adi2" localSheetId="3">#REF!</definedName>
    <definedName name="____adi2" localSheetId="0">#REF!</definedName>
    <definedName name="____adi2">[3]Datos!$B$3</definedName>
    <definedName name="____AFC1" localSheetId="1">#REF!</definedName>
    <definedName name="____AFC1" localSheetId="3">#REF!</definedName>
    <definedName name="____AFC1" localSheetId="0">#REF!</definedName>
    <definedName name="____AFC1">[1]INV!$A$25:$D$28</definedName>
    <definedName name="____AFC3" localSheetId="1">#REF!</definedName>
    <definedName name="____AFC3" localSheetId="3">#REF!</definedName>
    <definedName name="____AFC3" localSheetId="0">#REF!</definedName>
    <definedName name="____AFC3">[1]INV!$F$25:$I$28</definedName>
    <definedName name="____AFC5" localSheetId="1">#REF!</definedName>
    <definedName name="____AFC5" localSheetId="3">#REF!</definedName>
    <definedName name="____AFC5" localSheetId="0">#REF!</definedName>
    <definedName name="____AFC5">[1]INV!$K$25:$N$28</definedName>
    <definedName name="____APU221">#REF!</definedName>
    <definedName name="____APU465" localSheetId="1">#REF!</definedName>
    <definedName name="____APU465" localSheetId="3">#REF!</definedName>
    <definedName name="____APU465" localSheetId="0">#REF!</definedName>
    <definedName name="____APU465">[2]!absc</definedName>
    <definedName name="____b2" localSheetId="1" hidden="1">{"TAB1",#N/A,TRUE,"GENERAL";"TAB2",#N/A,TRUE,"GENERAL";"TAB3",#N/A,TRUE,"GENERAL";"TAB4",#N/A,TRUE,"GENERAL";"TAB5",#N/A,TRUE,"GENERAL"}</definedName>
    <definedName name="____b2" localSheetId="3" hidden="1">{"TAB1",#N/A,TRUE,"GENERAL";"TAB2",#N/A,TRUE,"GENERAL";"TAB3",#N/A,TRUE,"GENERAL";"TAB4",#N/A,TRUE,"GENERAL";"TAB5",#N/A,TRUE,"GENERAL"}</definedName>
    <definedName name="____b2" localSheetId="0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1" hidden="1">{"TAB1",#N/A,TRUE,"GENERAL";"TAB2",#N/A,TRUE,"GENERAL";"TAB3",#N/A,TRUE,"GENERAL";"TAB4",#N/A,TRUE,"GENERAL";"TAB5",#N/A,TRUE,"GENERAL"}</definedName>
    <definedName name="____b3" localSheetId="3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1" hidden="1">{"TAB1",#N/A,TRUE,"GENERAL";"TAB2",#N/A,TRUE,"GENERAL";"TAB3",#N/A,TRUE,"GENERAL";"TAB4",#N/A,TRUE,"GENERAL";"TAB5",#N/A,TRUE,"GENERAL"}</definedName>
    <definedName name="____b4" localSheetId="3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1" hidden="1">{"TAB1",#N/A,TRUE,"GENERAL";"TAB2",#N/A,TRUE,"GENERAL";"TAB3",#N/A,TRUE,"GENERAL";"TAB4",#N/A,TRUE,"GENERAL";"TAB5",#N/A,TRUE,"GENERAL"}</definedName>
    <definedName name="____b5" localSheetId="3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1" hidden="1">{"TAB1",#N/A,TRUE,"GENERAL";"TAB2",#N/A,TRUE,"GENERAL";"TAB3",#N/A,TRUE,"GENERAL";"TAB4",#N/A,TRUE,"GENERAL";"TAB5",#N/A,TRUE,"GENERAL"}</definedName>
    <definedName name="____b6" localSheetId="3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1" hidden="1">{"via1",#N/A,TRUE,"general";"via2",#N/A,TRUE,"general";"via3",#N/A,TRUE,"general"}</definedName>
    <definedName name="____b7" localSheetId="3" hidden="1">{"via1",#N/A,TRUE,"general";"via2",#N/A,TRUE,"general";"via3",#N/A,TRUE,"general"}</definedName>
    <definedName name="____b7" localSheetId="0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1" hidden="1">{"via1",#N/A,TRUE,"general";"via2",#N/A,TRUE,"general";"via3",#N/A,TRUE,"general"}</definedName>
    <definedName name="____b8" localSheetId="3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1" hidden="1">{"TAB1",#N/A,TRUE,"GENERAL";"TAB2",#N/A,TRUE,"GENERAL";"TAB3",#N/A,TRUE,"GENERAL";"TAB4",#N/A,TRUE,"GENERAL";"TAB5",#N/A,TRUE,"GENERAL"}</definedName>
    <definedName name="____bb9" localSheetId="3" hidden="1">{"TAB1",#N/A,TRUE,"GENERAL";"TAB2",#N/A,TRUE,"GENERAL";"TAB3",#N/A,TRUE,"GENERAL";"TAB4",#N/A,TRUE,"GENERAL";"TAB5",#N/A,TRUE,"GENERAL"}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1" hidden="1">{"TAB1",#N/A,TRUE,"GENERAL";"TAB2",#N/A,TRUE,"GENERAL";"TAB3",#N/A,TRUE,"GENERAL";"TAB4",#N/A,TRUE,"GENERAL";"TAB5",#N/A,TRUE,"GENERAL"}</definedName>
    <definedName name="____bgb5" localSheetId="3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 localSheetId="1">#REF!</definedName>
    <definedName name="____BGC1" localSheetId="3">#REF!</definedName>
    <definedName name="____BGC1" localSheetId="0">#REF!</definedName>
    <definedName name="____BGC1">[1]INV!$A$5:$D$8</definedName>
    <definedName name="____BGC3" localSheetId="1">#REF!</definedName>
    <definedName name="____BGC3" localSheetId="3">#REF!</definedName>
    <definedName name="____BGC3" localSheetId="0">#REF!</definedName>
    <definedName name="____BGC3">[1]INV!$F$5:$I$8</definedName>
    <definedName name="____BGC5" localSheetId="1">#REF!</definedName>
    <definedName name="____BGC5" localSheetId="3">#REF!</definedName>
    <definedName name="____BGC5" localSheetId="0">#REF!</definedName>
    <definedName name="____BGC5">[1]INV!$K$5:$N$8</definedName>
    <definedName name="____CAC1" localSheetId="1">#REF!</definedName>
    <definedName name="____CAC1" localSheetId="3">#REF!</definedName>
    <definedName name="____CAC1" localSheetId="0">#REF!</definedName>
    <definedName name="____CAC1">[1]INV!$A$19:$D$22</definedName>
    <definedName name="____CAC3" localSheetId="1">#REF!</definedName>
    <definedName name="____CAC3" localSheetId="3">#REF!</definedName>
    <definedName name="____CAC3" localSheetId="0">#REF!</definedName>
    <definedName name="____CAC3">[1]INV!$F$19:$I$22</definedName>
    <definedName name="____CAC5" localSheetId="1">#REF!</definedName>
    <definedName name="____CAC5" localSheetId="3">#REF!</definedName>
    <definedName name="____CAC5" localSheetId="0">#REF!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localSheetId="1" hidden="1">{"TAB1",#N/A,TRUE,"GENERAL";"TAB2",#N/A,TRUE,"GENERAL";"TAB3",#N/A,TRUE,"GENERAL";"TAB4",#N/A,TRUE,"GENERAL";"TAB5",#N/A,TRUE,"GENERAL"}</definedName>
    <definedName name="____g2" localSheetId="3" hidden="1">{"TAB1",#N/A,TRUE,"GENERAL";"TAB2",#N/A,TRUE,"GENERAL";"TAB3",#N/A,TRUE,"GENERAL";"TAB4",#N/A,TRUE,"GENERAL";"TAB5",#N/A,TRUE,"GENERAL"}</definedName>
    <definedName name="____g2" localSheetId="0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1" hidden="1">{"via1",#N/A,TRUE,"general";"via2",#N/A,TRUE,"general";"via3",#N/A,TRUE,"general"}</definedName>
    <definedName name="____g3" localSheetId="3" hidden="1">{"via1",#N/A,TRUE,"general";"via2",#N/A,TRUE,"general";"via3",#N/A,TRUE,"general"}</definedName>
    <definedName name="____g3" localSheetId="0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1" hidden="1">{"via1",#N/A,TRUE,"general";"via2",#N/A,TRUE,"general";"via3",#N/A,TRUE,"general"}</definedName>
    <definedName name="____g4" localSheetId="3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1" hidden="1">{"via1",#N/A,TRUE,"general";"via2",#N/A,TRUE,"general";"via3",#N/A,TRUE,"general"}</definedName>
    <definedName name="____g5" localSheetId="3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1" hidden="1">{"via1",#N/A,TRUE,"general";"via2",#N/A,TRUE,"general";"via3",#N/A,TRUE,"general"}</definedName>
    <definedName name="____g6" localSheetId="3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1" hidden="1">{"TAB1",#N/A,TRUE,"GENERAL";"TAB2",#N/A,TRUE,"GENERAL";"TAB3",#N/A,TRUE,"GENERAL";"TAB4",#N/A,TRUE,"GENERAL";"TAB5",#N/A,TRUE,"GENERAL"}</definedName>
    <definedName name="____g7" localSheetId="3" hidden="1">{"TAB1",#N/A,TRUE,"GENERAL";"TAB2",#N/A,TRUE,"GENERAL";"TAB3",#N/A,TRUE,"GENERAL";"TAB4",#N/A,TRUE,"GENERAL";"TAB5",#N/A,TRUE,"GENERAL"}</definedName>
    <definedName name="____g7" localSheetId="0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1" hidden="1">{"TAB1",#N/A,TRUE,"GENERAL";"TAB2",#N/A,TRUE,"GENERAL";"TAB3",#N/A,TRUE,"GENERAL";"TAB4",#N/A,TRUE,"GENERAL";"TAB5",#N/A,TRUE,"GENERAL"}</definedName>
    <definedName name="____GR1" localSheetId="3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1" hidden="1">{"via1",#N/A,TRUE,"general";"via2",#N/A,TRUE,"general";"via3",#N/A,TRUE,"general"}</definedName>
    <definedName name="____gtr4" localSheetId="3" hidden="1">{"via1",#N/A,TRUE,"general";"via2",#N/A,TRUE,"general";"via3",#N/A,TRUE,"general"}</definedName>
    <definedName name="____gtr4" localSheetId="0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1" hidden="1">{"via1",#N/A,TRUE,"general";"via2",#N/A,TRUE,"general";"via3",#N/A,TRUE,"general"}</definedName>
    <definedName name="____h2" localSheetId="3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1" hidden="1">{"via1",#N/A,TRUE,"general";"via2",#N/A,TRUE,"general";"via3",#N/A,TRUE,"general"}</definedName>
    <definedName name="____h3" localSheetId="3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1" hidden="1">{"TAB1",#N/A,TRUE,"GENERAL";"TAB2",#N/A,TRUE,"GENERAL";"TAB3",#N/A,TRUE,"GENERAL";"TAB4",#N/A,TRUE,"GENERAL";"TAB5",#N/A,TRUE,"GENERAL"}</definedName>
    <definedName name="____h4" localSheetId="3" hidden="1">{"TAB1",#N/A,TRUE,"GENERAL";"TAB2",#N/A,TRUE,"GENERAL";"TAB3",#N/A,TRUE,"GENERAL";"TAB4",#N/A,TRUE,"GENERAL";"TAB5",#N/A,TRUE,"GENERAL"}</definedName>
    <definedName name="____h4" localSheetId="0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1" hidden="1">{"TAB1",#N/A,TRUE,"GENERAL";"TAB2",#N/A,TRUE,"GENERAL";"TAB3",#N/A,TRUE,"GENERAL";"TAB4",#N/A,TRUE,"GENERAL";"TAB5",#N/A,TRUE,"GENERAL"}</definedName>
    <definedName name="____h5" localSheetId="3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1" hidden="1">{"via1",#N/A,TRUE,"general";"via2",#N/A,TRUE,"general";"via3",#N/A,TRUE,"general"}</definedName>
    <definedName name="____h6" localSheetId="3" hidden="1">{"via1",#N/A,TRUE,"general";"via2",#N/A,TRUE,"general";"via3",#N/A,TRUE,"general"}</definedName>
    <definedName name="____h6" localSheetId="0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1" hidden="1">{"TAB1",#N/A,TRUE,"GENERAL";"TAB2",#N/A,TRUE,"GENERAL";"TAB3",#N/A,TRUE,"GENERAL";"TAB4",#N/A,TRUE,"GENERAL";"TAB5",#N/A,TRUE,"GENERAL"}</definedName>
    <definedName name="____h7" localSheetId="3" hidden="1">{"TAB1",#N/A,TRUE,"GENERAL";"TAB2",#N/A,TRUE,"GENERAL";"TAB3",#N/A,TRUE,"GENERAL";"TAB4",#N/A,TRUE,"GENERAL";"TAB5",#N/A,TRUE,"GENERAL"}</definedName>
    <definedName name="____h7" localSheetId="0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1" hidden="1">{"via1",#N/A,TRUE,"general";"via2",#N/A,TRUE,"general";"via3",#N/A,TRUE,"general"}</definedName>
    <definedName name="____h8" localSheetId="3" hidden="1">{"via1",#N/A,TRUE,"general";"via2",#N/A,TRUE,"general";"via3",#N/A,TRUE,"general"}</definedName>
    <definedName name="____h8" localSheetId="0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1" hidden="1">{"via1",#N/A,TRUE,"general";"via2",#N/A,TRUE,"general";"via3",#N/A,TRUE,"general"}</definedName>
    <definedName name="____hfh7" localSheetId="3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localSheetId="1" hidden="1">{"via1",#N/A,TRUE,"general";"via2",#N/A,TRUE,"general";"via3",#N/A,TRUE,"general"}</definedName>
    <definedName name="____i4" localSheetId="3" hidden="1">{"via1",#N/A,TRUE,"general";"via2",#N/A,TRUE,"general";"via3",#N/A,TRUE,"general"}</definedName>
    <definedName name="____i4" localSheetId="0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1" hidden="1">{"TAB1",#N/A,TRUE,"GENERAL";"TAB2",#N/A,TRUE,"GENERAL";"TAB3",#N/A,TRUE,"GENERAL";"TAB4",#N/A,TRUE,"GENERAL";"TAB5",#N/A,TRUE,"GENERAL"}</definedName>
    <definedName name="____i5" localSheetId="3" hidden="1">{"TAB1",#N/A,TRUE,"GENERAL";"TAB2",#N/A,TRUE,"GENERAL";"TAB3",#N/A,TRUE,"GENERAL";"TAB4",#N/A,TRUE,"GENERAL";"TAB5",#N/A,TRUE,"GENERAL"}</definedName>
    <definedName name="____i5" localSheetId="0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1" hidden="1">{"TAB1",#N/A,TRUE,"GENERAL";"TAB2",#N/A,TRUE,"GENERAL";"TAB3",#N/A,TRUE,"GENERAL";"TAB4",#N/A,TRUE,"GENERAL";"TAB5",#N/A,TRUE,"GENERAL"}</definedName>
    <definedName name="____i6" localSheetId="3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1" hidden="1">{"via1",#N/A,TRUE,"general";"via2",#N/A,TRUE,"general";"via3",#N/A,TRUE,"general"}</definedName>
    <definedName name="____i7" localSheetId="3" hidden="1">{"via1",#N/A,TRUE,"general";"via2",#N/A,TRUE,"general";"via3",#N/A,TRUE,"general"}</definedName>
    <definedName name="____i7" localSheetId="0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1" hidden="1">{"TAB1",#N/A,TRUE,"GENERAL";"TAB2",#N/A,TRUE,"GENERAL";"TAB3",#N/A,TRUE,"GENERAL";"TAB4",#N/A,TRUE,"GENERAL";"TAB5",#N/A,TRUE,"GENERAL"}</definedName>
    <definedName name="____i77" localSheetId="3" hidden="1">{"TAB1",#N/A,TRUE,"GENERAL";"TAB2",#N/A,TRUE,"GENERAL";"TAB3",#N/A,TRUE,"GENERAL";"TAB4",#N/A,TRUE,"GENERAL";"TAB5",#N/A,TRUE,"GENERAL"}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1" hidden="1">{"via1",#N/A,TRUE,"general";"via2",#N/A,TRUE,"general";"via3",#N/A,TRUE,"general"}</definedName>
    <definedName name="____i8" localSheetId="3" hidden="1">{"via1",#N/A,TRUE,"general";"via2",#N/A,TRUE,"general";"via3",#N/A,TRUE,"general"}</definedName>
    <definedName name="____i8" localSheetId="0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1" hidden="1">{"TAB1",#N/A,TRUE,"GENERAL";"TAB2",#N/A,TRUE,"GENERAL";"TAB3",#N/A,TRUE,"GENERAL";"TAB4",#N/A,TRUE,"GENERAL";"TAB5",#N/A,TRUE,"GENERAL"}</definedName>
    <definedName name="____i9" localSheetId="3" hidden="1">{"TAB1",#N/A,TRUE,"GENERAL";"TAB2",#N/A,TRUE,"GENERAL";"TAB3",#N/A,TRUE,"GENERAL";"TAB4",#N/A,TRUE,"GENERAL";"TAB5",#N/A,TRUE,"GENERAL"}</definedName>
    <definedName name="____i9" localSheetId="0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localSheetId="1" hidden="1">{"TAB1",#N/A,TRUE,"GENERAL";"TAB2",#N/A,TRUE,"GENERAL";"TAB3",#N/A,TRUE,"GENERAL";"TAB4",#N/A,TRUE,"GENERAL";"TAB5",#N/A,TRUE,"GENERAL"}</definedName>
    <definedName name="____k3" localSheetId="3" hidden="1">{"TAB1",#N/A,TRUE,"GENERAL";"TAB2",#N/A,TRUE,"GENERAL";"TAB3",#N/A,TRUE,"GENERAL";"TAB4",#N/A,TRUE,"GENERAL";"TAB5",#N/A,TRUE,"GENERAL"}</definedName>
    <definedName name="____k3" localSheetId="0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1" hidden="1">{"via1",#N/A,TRUE,"general";"via2",#N/A,TRUE,"general";"via3",#N/A,TRUE,"general"}</definedName>
    <definedName name="____k4" localSheetId="3" hidden="1">{"via1",#N/A,TRUE,"general";"via2",#N/A,TRUE,"general";"via3",#N/A,TRUE,"general"}</definedName>
    <definedName name="____k4" localSheetId="0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1" hidden="1">{"via1",#N/A,TRUE,"general";"via2",#N/A,TRUE,"general";"via3",#N/A,TRUE,"general"}</definedName>
    <definedName name="____k5" localSheetId="3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1" hidden="1">{"TAB1",#N/A,TRUE,"GENERAL";"TAB2",#N/A,TRUE,"GENERAL";"TAB3",#N/A,TRUE,"GENERAL";"TAB4",#N/A,TRUE,"GENERAL";"TAB5",#N/A,TRUE,"GENERAL"}</definedName>
    <definedName name="____k6" localSheetId="3" hidden="1">{"TAB1",#N/A,TRUE,"GENERAL";"TAB2",#N/A,TRUE,"GENERAL";"TAB3",#N/A,TRUE,"GENERAL";"TAB4",#N/A,TRUE,"GENERAL";"TAB5",#N/A,TRUE,"GENERAL"}</definedName>
    <definedName name="____k6" localSheetId="0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1" hidden="1">{"via1",#N/A,TRUE,"general";"via2",#N/A,TRUE,"general";"via3",#N/A,TRUE,"general"}</definedName>
    <definedName name="____k7" localSheetId="3" hidden="1">{"via1",#N/A,TRUE,"general";"via2",#N/A,TRUE,"general";"via3",#N/A,TRUE,"general"}</definedName>
    <definedName name="____k7" localSheetId="0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1" hidden="1">{"via1",#N/A,TRUE,"general";"via2",#N/A,TRUE,"general";"via3",#N/A,TRUE,"general"}</definedName>
    <definedName name="____k8" localSheetId="3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1" hidden="1">{"TAB1",#N/A,TRUE,"GENERAL";"TAB2",#N/A,TRUE,"GENERAL";"TAB3",#N/A,TRUE,"GENERAL";"TAB4",#N/A,TRUE,"GENERAL";"TAB5",#N/A,TRUE,"GENERAL"}</definedName>
    <definedName name="____k9" localSheetId="3" hidden="1">{"TAB1",#N/A,TRUE,"GENERAL";"TAB2",#N/A,TRUE,"GENERAL";"TAB3",#N/A,TRUE,"GENERAL";"TAB4",#N/A,TRUE,"GENERAL";"TAB5",#N/A,TRUE,"GENERAL"}</definedName>
    <definedName name="____k9" localSheetId="0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1" hidden="1">{"TAB1",#N/A,TRUE,"GENERAL";"TAB2",#N/A,TRUE,"GENERAL";"TAB3",#N/A,TRUE,"GENERAL";"TAB4",#N/A,TRUE,"GENERAL";"TAB5",#N/A,TRUE,"GENERAL"}</definedName>
    <definedName name="____kjk6" localSheetId="3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localSheetId="1" hidden="1">{"via1",#N/A,TRUE,"general";"via2",#N/A,TRUE,"general";"via3",#N/A,TRUE,"general"}</definedName>
    <definedName name="____m3" localSheetId="3" hidden="1">{"via1",#N/A,TRUE,"general";"via2",#N/A,TRUE,"general";"via3",#N/A,TRUE,"general"}</definedName>
    <definedName name="____m3" localSheetId="0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1" hidden="1">{"TAB1",#N/A,TRUE,"GENERAL";"TAB2",#N/A,TRUE,"GENERAL";"TAB3",#N/A,TRUE,"GENERAL";"TAB4",#N/A,TRUE,"GENERAL";"TAB5",#N/A,TRUE,"GENERAL"}</definedName>
    <definedName name="____m4" localSheetId="3" hidden="1">{"TAB1",#N/A,TRUE,"GENERAL";"TAB2",#N/A,TRUE,"GENERAL";"TAB3",#N/A,TRUE,"GENERAL";"TAB4",#N/A,TRUE,"GENERAL";"TAB5",#N/A,TRUE,"GENERAL"}</definedName>
    <definedName name="____m4" localSheetId="0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1" hidden="1">{"via1",#N/A,TRUE,"general";"via2",#N/A,TRUE,"general";"via3",#N/A,TRUE,"general"}</definedName>
    <definedName name="____m5" localSheetId="3" hidden="1">{"via1",#N/A,TRUE,"general";"via2",#N/A,TRUE,"general";"via3",#N/A,TRUE,"general"}</definedName>
    <definedName name="____m5" localSheetId="0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1" hidden="1">{"TAB1",#N/A,TRUE,"GENERAL";"TAB2",#N/A,TRUE,"GENERAL";"TAB3",#N/A,TRUE,"GENERAL";"TAB4",#N/A,TRUE,"GENERAL";"TAB5",#N/A,TRUE,"GENERAL"}</definedName>
    <definedName name="____m6" localSheetId="3" hidden="1">{"TAB1",#N/A,TRUE,"GENERAL";"TAB2",#N/A,TRUE,"GENERAL";"TAB3",#N/A,TRUE,"GENERAL";"TAB4",#N/A,TRUE,"GENERAL";"TAB5",#N/A,TRUE,"GENERAL"}</definedName>
    <definedName name="____m6" localSheetId="0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1" hidden="1">{"TAB1",#N/A,TRUE,"GENERAL";"TAB2",#N/A,TRUE,"GENERAL";"TAB3",#N/A,TRUE,"GENERAL";"TAB4",#N/A,TRUE,"GENERAL";"TAB5",#N/A,TRUE,"GENERAL"}</definedName>
    <definedName name="____m7" localSheetId="3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1" hidden="1">{"via1",#N/A,TRUE,"general";"via2",#N/A,TRUE,"general";"via3",#N/A,TRUE,"general"}</definedName>
    <definedName name="____m8" localSheetId="3" hidden="1">{"via1",#N/A,TRUE,"general";"via2",#N/A,TRUE,"general";"via3",#N/A,TRUE,"general"}</definedName>
    <definedName name="____m8" localSheetId="0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1" hidden="1">{"via1",#N/A,TRUE,"general";"via2",#N/A,TRUE,"general";"via3",#N/A,TRUE,"general"}</definedName>
    <definedName name="____m9" localSheetId="3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localSheetId="1" hidden="1">{"TAB1",#N/A,TRUE,"GENERAL";"TAB2",#N/A,TRUE,"GENERAL";"TAB3",#N/A,TRUE,"GENERAL";"TAB4",#N/A,TRUE,"GENERAL";"TAB5",#N/A,TRUE,"GENERAL"}</definedName>
    <definedName name="____n3" localSheetId="3" hidden="1">{"TAB1",#N/A,TRUE,"GENERAL";"TAB2",#N/A,TRUE,"GENERAL";"TAB3",#N/A,TRUE,"GENERAL";"TAB4",#N/A,TRUE,"GENERAL";"TAB5",#N/A,TRUE,"GENERAL"}</definedName>
    <definedName name="____n3" localSheetId="0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1" hidden="1">{"via1",#N/A,TRUE,"general";"via2",#N/A,TRUE,"general";"via3",#N/A,TRUE,"general"}</definedName>
    <definedName name="____n4" localSheetId="3" hidden="1">{"via1",#N/A,TRUE,"general";"via2",#N/A,TRUE,"general";"via3",#N/A,TRUE,"general"}</definedName>
    <definedName name="____n4" localSheetId="0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1" hidden="1">{"TAB1",#N/A,TRUE,"GENERAL";"TAB2",#N/A,TRUE,"GENERAL";"TAB3",#N/A,TRUE,"GENERAL";"TAB4",#N/A,TRUE,"GENERAL";"TAB5",#N/A,TRUE,"GENERAL"}</definedName>
    <definedName name="____n5" localSheetId="3" hidden="1">{"TAB1",#N/A,TRUE,"GENERAL";"TAB2",#N/A,TRUE,"GENERAL";"TAB3",#N/A,TRUE,"GENERAL";"TAB4",#N/A,TRUE,"GENERAL";"TAB5",#N/A,TRUE,"GENERAL"}</definedName>
    <definedName name="____n5" localSheetId="0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1" hidden="1">{"via1",#N/A,TRUE,"general";"via2",#N/A,TRUE,"general";"via3",#N/A,TRUE,"general"}</definedName>
    <definedName name="____nyn7" localSheetId="3" hidden="1">{"via1",#N/A,TRUE,"general";"via2",#N/A,TRUE,"general";"via3",#N/A,TRUE,"general"}</definedName>
    <definedName name="____nyn7" localSheetId="0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1" hidden="1">{"via1",#N/A,TRUE,"general";"via2",#N/A,TRUE,"general";"via3",#N/A,TRUE,"general"}</definedName>
    <definedName name="____o4" localSheetId="3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1" hidden="1">{"TAB1",#N/A,TRUE,"GENERAL";"TAB2",#N/A,TRUE,"GENERAL";"TAB3",#N/A,TRUE,"GENERAL";"TAB4",#N/A,TRUE,"GENERAL";"TAB5",#N/A,TRUE,"GENERAL"}</definedName>
    <definedName name="____o5" localSheetId="3" hidden="1">{"TAB1",#N/A,TRUE,"GENERAL";"TAB2",#N/A,TRUE,"GENERAL";"TAB3",#N/A,TRUE,"GENERAL";"TAB4",#N/A,TRUE,"GENERAL";"TAB5",#N/A,TRUE,"GENERAL"}</definedName>
    <definedName name="____o5" localSheetId="0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1" hidden="1">{"TAB1",#N/A,TRUE,"GENERAL";"TAB2",#N/A,TRUE,"GENERAL";"TAB3",#N/A,TRUE,"GENERAL";"TAB4",#N/A,TRUE,"GENERAL";"TAB5",#N/A,TRUE,"GENERAL"}</definedName>
    <definedName name="____o6" localSheetId="3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1" hidden="1">{"TAB1",#N/A,TRUE,"GENERAL";"TAB2",#N/A,TRUE,"GENERAL";"TAB3",#N/A,TRUE,"GENERAL";"TAB4",#N/A,TRUE,"GENERAL";"TAB5",#N/A,TRUE,"GENERAL"}</definedName>
    <definedName name="____o7" localSheetId="3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1" hidden="1">{"via1",#N/A,TRUE,"general";"via2",#N/A,TRUE,"general";"via3",#N/A,TRUE,"general"}</definedName>
    <definedName name="____o8" localSheetId="3" hidden="1">{"via1",#N/A,TRUE,"general";"via2",#N/A,TRUE,"general";"via3",#N/A,TRUE,"general"}</definedName>
    <definedName name="____o8" localSheetId="0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1" hidden="1">{"TAB1",#N/A,TRUE,"GENERAL";"TAB2",#N/A,TRUE,"GENERAL";"TAB3",#N/A,TRUE,"GENERAL";"TAB4",#N/A,TRUE,"GENERAL";"TAB5",#N/A,TRUE,"GENERAL"}</definedName>
    <definedName name="____o9" localSheetId="3" hidden="1">{"TAB1",#N/A,TRUE,"GENERAL";"TAB2",#N/A,TRUE,"GENERAL";"TAB3",#N/A,TRUE,"GENERAL";"TAB4",#N/A,TRUE,"GENERAL";"TAB5",#N/A,TRUE,"GENERAL"}</definedName>
    <definedName name="____o9" localSheetId="0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localSheetId="1" hidden="1">{"via1",#N/A,TRUE,"general";"via2",#N/A,TRUE,"general";"via3",#N/A,TRUE,"general"}</definedName>
    <definedName name="____p6" localSheetId="3" hidden="1">{"via1",#N/A,TRUE,"general";"via2",#N/A,TRUE,"general";"via3",#N/A,TRUE,"general"}</definedName>
    <definedName name="____p6" localSheetId="0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1" hidden="1">{"via1",#N/A,TRUE,"general";"via2",#N/A,TRUE,"general";"via3",#N/A,TRUE,"general"}</definedName>
    <definedName name="____p7" localSheetId="3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1" hidden="1">{"TAB1",#N/A,TRUE,"GENERAL";"TAB2",#N/A,TRUE,"GENERAL";"TAB3",#N/A,TRUE,"GENERAL";"TAB4",#N/A,TRUE,"GENERAL";"TAB5",#N/A,TRUE,"GENERAL"}</definedName>
    <definedName name="____p8" localSheetId="3" hidden="1">{"TAB1",#N/A,TRUE,"GENERAL";"TAB2",#N/A,TRUE,"GENERAL";"TAB3",#N/A,TRUE,"GENERAL";"TAB4",#N/A,TRUE,"GENERAL";"TAB5",#N/A,TRUE,"GENERAL"}</definedName>
    <definedName name="____p8" localSheetId="0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 localSheetId="1">#REF!</definedName>
    <definedName name="____PJ50" localSheetId="3">#REF!</definedName>
    <definedName name="____PJ50" localSheetId="2">#REF!</definedName>
    <definedName name="____PJ50" localSheetId="0">#REF!</definedName>
    <definedName name="____PJ50">#REF!</definedName>
    <definedName name="____pj51">#REF!</definedName>
    <definedName name="____r" localSheetId="1" hidden="1">{"TAB1",#N/A,TRUE,"GENERAL";"TAB2",#N/A,TRUE,"GENERAL";"TAB3",#N/A,TRUE,"GENERAL";"TAB4",#N/A,TRUE,"GENERAL";"TAB5",#N/A,TRUE,"GENERAL"}</definedName>
    <definedName name="____r" localSheetId="3" hidden="1">{"TAB1",#N/A,TRUE,"GENERAL";"TAB2",#N/A,TRUE,"GENERAL";"TAB3",#N/A,TRUE,"GENERAL";"TAB4",#N/A,TRUE,"GENERAL";"TAB5",#N/A,TRUE,"GENERAL"}</definedName>
    <definedName name="____r" localSheetId="0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1" hidden="1">{"via1",#N/A,TRUE,"general";"via2",#N/A,TRUE,"general";"via3",#N/A,TRUE,"general"}</definedName>
    <definedName name="____r4r" localSheetId="3" hidden="1">{"via1",#N/A,TRUE,"general";"via2",#N/A,TRUE,"general";"via3",#N/A,TRUE,"general"}</definedName>
    <definedName name="____r4r" localSheetId="0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>#REF!</definedName>
    <definedName name="____rtu6" localSheetId="1" hidden="1">{"via1",#N/A,TRUE,"general";"via2",#N/A,TRUE,"general";"via3",#N/A,TRUE,"general"}</definedName>
    <definedName name="____rtu6" localSheetId="3" hidden="1">{"via1",#N/A,TRUE,"general";"via2",#N/A,TRUE,"general";"via3",#N/A,TRUE,"general"}</definedName>
    <definedName name="____rtu6" localSheetId="0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1" hidden="1">{"via1",#N/A,TRUE,"general";"via2",#N/A,TRUE,"general";"via3",#N/A,TRUE,"general"}</definedName>
    <definedName name="____s1" localSheetId="3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1" hidden="1">{"TAB1",#N/A,TRUE,"GENERAL";"TAB2",#N/A,TRUE,"GENERAL";"TAB3",#N/A,TRUE,"GENERAL";"TAB4",#N/A,TRUE,"GENERAL";"TAB5",#N/A,TRUE,"GENERAL"}</definedName>
    <definedName name="____s2" localSheetId="3" hidden="1">{"TAB1",#N/A,TRUE,"GENERAL";"TAB2",#N/A,TRUE,"GENERAL";"TAB3",#N/A,TRUE,"GENERAL";"TAB4",#N/A,TRUE,"GENERAL";"TAB5",#N/A,TRUE,"GENERAL"}</definedName>
    <definedName name="____s2" localSheetId="0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1" hidden="1">{"TAB1",#N/A,TRUE,"GENERAL";"TAB2",#N/A,TRUE,"GENERAL";"TAB3",#N/A,TRUE,"GENERAL";"TAB4",#N/A,TRUE,"GENERAL";"TAB5",#N/A,TRUE,"GENERAL"}</definedName>
    <definedName name="____s3" localSheetId="3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1" hidden="1">{"via1",#N/A,TRUE,"general";"via2",#N/A,TRUE,"general";"via3",#N/A,TRUE,"general"}</definedName>
    <definedName name="____s4" localSheetId="3" hidden="1">{"via1",#N/A,TRUE,"general";"via2",#N/A,TRUE,"general";"via3",#N/A,TRUE,"general"}</definedName>
    <definedName name="____s4" localSheetId="0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1" hidden="1">{"via1",#N/A,TRUE,"general";"via2",#N/A,TRUE,"general";"via3",#N/A,TRUE,"general"}</definedName>
    <definedName name="____s5" localSheetId="3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1" hidden="1">{"TAB1",#N/A,TRUE,"GENERAL";"TAB2",#N/A,TRUE,"GENERAL";"TAB3",#N/A,TRUE,"GENERAL";"TAB4",#N/A,TRUE,"GENERAL";"TAB5",#N/A,TRUE,"GENERAL"}</definedName>
    <definedName name="____s6" localSheetId="3" hidden="1">{"TAB1",#N/A,TRUE,"GENERAL";"TAB2",#N/A,TRUE,"GENERAL";"TAB3",#N/A,TRUE,"GENERAL";"TAB4",#N/A,TRUE,"GENERAL";"TAB5",#N/A,TRUE,"GENERAL"}</definedName>
    <definedName name="____s6" localSheetId="0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1" hidden="1">{"via1",#N/A,TRUE,"general";"via2",#N/A,TRUE,"general";"via3",#N/A,TRUE,"general"}</definedName>
    <definedName name="____s7" localSheetId="3" hidden="1">{"via1",#N/A,TRUE,"general";"via2",#N/A,TRUE,"general";"via3",#N/A,TRUE,"general"}</definedName>
    <definedName name="____s7" localSheetId="0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 localSheetId="1">#REF!</definedName>
    <definedName name="____SBC1" localSheetId="3">#REF!</definedName>
    <definedName name="____SBC1" localSheetId="0">#REF!</definedName>
    <definedName name="____SBC1">[1]INV!$A$12:$D$15</definedName>
    <definedName name="____SBC3" localSheetId="1">#REF!</definedName>
    <definedName name="____SBC3" localSheetId="3">#REF!</definedName>
    <definedName name="____SBC3" localSheetId="0">#REF!</definedName>
    <definedName name="____SBC3">[1]INV!$F$12:$I$15</definedName>
    <definedName name="____SBC5" localSheetId="1">#REF!</definedName>
    <definedName name="____SBC5" localSheetId="3">#REF!</definedName>
    <definedName name="____SBC5" localSheetId="0">#REF!</definedName>
    <definedName name="____SBC5">[1]INV!$K$12:$N$15</definedName>
    <definedName name="____t3" localSheetId="1" hidden="1">{"TAB1",#N/A,TRUE,"GENERAL";"TAB2",#N/A,TRUE,"GENERAL";"TAB3",#N/A,TRUE,"GENERAL";"TAB4",#N/A,TRUE,"GENERAL";"TAB5",#N/A,TRUE,"GENERAL"}</definedName>
    <definedName name="____t3" localSheetId="3" hidden="1">{"TAB1",#N/A,TRUE,"GENERAL";"TAB2",#N/A,TRUE,"GENERAL";"TAB3",#N/A,TRUE,"GENERAL";"TAB4",#N/A,TRUE,"GENERAL";"TAB5",#N/A,TRUE,"GENERAL"}</definedName>
    <definedName name="____t3" localSheetId="0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1" hidden="1">{"via1",#N/A,TRUE,"general";"via2",#N/A,TRUE,"general";"via3",#N/A,TRUE,"general"}</definedName>
    <definedName name="____t4" localSheetId="3" hidden="1">{"via1",#N/A,TRUE,"general";"via2",#N/A,TRUE,"general";"via3",#N/A,TRUE,"general"}</definedName>
    <definedName name="____t4" localSheetId="0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1" hidden="1">{"TAB1",#N/A,TRUE,"GENERAL";"TAB2",#N/A,TRUE,"GENERAL";"TAB3",#N/A,TRUE,"GENERAL";"TAB4",#N/A,TRUE,"GENERAL";"TAB5",#N/A,TRUE,"GENERAL"}</definedName>
    <definedName name="____t5" localSheetId="3" hidden="1">{"TAB1",#N/A,TRUE,"GENERAL";"TAB2",#N/A,TRUE,"GENERAL";"TAB3",#N/A,TRUE,"GENERAL";"TAB4",#N/A,TRUE,"GENERAL";"TAB5",#N/A,TRUE,"GENERAL"}</definedName>
    <definedName name="____t5" localSheetId="0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1" hidden="1">{"via1",#N/A,TRUE,"general";"via2",#N/A,TRUE,"general";"via3",#N/A,TRUE,"general"}</definedName>
    <definedName name="____t6" localSheetId="3" hidden="1">{"via1",#N/A,TRUE,"general";"via2",#N/A,TRUE,"general";"via3",#N/A,TRUE,"general"}</definedName>
    <definedName name="____t6" localSheetId="0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1" hidden="1">{"TAB1",#N/A,TRUE,"GENERAL";"TAB2",#N/A,TRUE,"GENERAL";"TAB3",#N/A,TRUE,"GENERAL";"TAB4",#N/A,TRUE,"GENERAL";"TAB5",#N/A,TRUE,"GENERAL"}</definedName>
    <definedName name="____t66" localSheetId="3" hidden="1">{"TAB1",#N/A,TRUE,"GENERAL";"TAB2",#N/A,TRUE,"GENERAL";"TAB3",#N/A,TRUE,"GENERAL";"TAB4",#N/A,TRUE,"GENERAL";"TAB5",#N/A,TRUE,"GENERAL"}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1" hidden="1">{"via1",#N/A,TRUE,"general";"via2",#N/A,TRUE,"general";"via3",#N/A,TRUE,"general"}</definedName>
    <definedName name="____t7" localSheetId="3" hidden="1">{"via1",#N/A,TRUE,"general";"via2",#N/A,TRUE,"general";"via3",#N/A,TRUE,"general"}</definedName>
    <definedName name="____t7" localSheetId="0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1" hidden="1">{"TAB1",#N/A,TRUE,"GENERAL";"TAB2",#N/A,TRUE,"GENERAL";"TAB3",#N/A,TRUE,"GENERAL";"TAB4",#N/A,TRUE,"GENERAL";"TAB5",#N/A,TRUE,"GENERAL"}</definedName>
    <definedName name="____t77" localSheetId="3" hidden="1">{"TAB1",#N/A,TRUE,"GENERAL";"TAB2",#N/A,TRUE,"GENERAL";"TAB3",#N/A,TRUE,"GENERAL";"TAB4",#N/A,TRUE,"GENERAL";"TAB5",#N/A,TRUE,"GENERAL"}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1" hidden="1">{"TAB1",#N/A,TRUE,"GENERAL";"TAB2",#N/A,TRUE,"GENERAL";"TAB3",#N/A,TRUE,"GENERAL";"TAB4",#N/A,TRUE,"GENERAL";"TAB5",#N/A,TRUE,"GENERAL"}</definedName>
    <definedName name="____t8" localSheetId="3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1" hidden="1">{"via1",#N/A,TRUE,"general";"via2",#N/A,TRUE,"general";"via3",#N/A,TRUE,"general"}</definedName>
    <definedName name="____t88" localSheetId="3" hidden="1">{"via1",#N/A,TRUE,"general";"via2",#N/A,TRUE,"general";"via3",#N/A,TRUE,"general"}</definedName>
    <definedName name="____t88" localSheetId="0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1" hidden="1">{"TAB1",#N/A,TRUE,"GENERAL";"TAB2",#N/A,TRUE,"GENERAL";"TAB3",#N/A,TRUE,"GENERAL";"TAB4",#N/A,TRUE,"GENERAL";"TAB5",#N/A,TRUE,"GENERAL"}</definedName>
    <definedName name="____t9" localSheetId="3" hidden="1">{"TAB1",#N/A,TRUE,"GENERAL";"TAB2",#N/A,TRUE,"GENERAL";"TAB3",#N/A,TRUE,"GENERAL";"TAB4",#N/A,TRUE,"GENERAL";"TAB5",#N/A,TRUE,"GENERAL"}</definedName>
    <definedName name="____t9" localSheetId="0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1" hidden="1">{"via1",#N/A,TRUE,"general";"via2",#N/A,TRUE,"general";"via3",#N/A,TRUE,"general"}</definedName>
    <definedName name="____t99" localSheetId="3" hidden="1">{"via1",#N/A,TRUE,"general";"via2",#N/A,TRUE,"general";"via3",#N/A,TRUE,"general"}</definedName>
    <definedName name="____t99" localSheetId="0" hidden="1">{"via1",#N/A,TRUE,"general";"via2",#N/A,TRUE,"general";"via3",#N/A,TRUE,"general"}</definedName>
    <definedName name="____t99" hidden="1">{"via1",#N/A,TRUE,"general";"via2",#N/A,TRUE,"general";"via3",#N/A,TRUE,"general"}</definedName>
    <definedName name="____u4" localSheetId="1" hidden="1">{"TAB1",#N/A,TRUE,"GENERAL";"TAB2",#N/A,TRUE,"GENERAL";"TAB3",#N/A,TRUE,"GENERAL";"TAB4",#N/A,TRUE,"GENERAL";"TAB5",#N/A,TRUE,"GENERAL"}</definedName>
    <definedName name="____u4" localSheetId="3" hidden="1">{"TAB1",#N/A,TRUE,"GENERAL";"TAB2",#N/A,TRUE,"GENERAL";"TAB3",#N/A,TRUE,"GENERAL";"TAB4",#N/A,TRUE,"GENERAL";"TAB5",#N/A,TRUE,"GENERAL"}</definedName>
    <definedName name="____u4" localSheetId="0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1" hidden="1">{"TAB1",#N/A,TRUE,"GENERAL";"TAB2",#N/A,TRUE,"GENERAL";"TAB3",#N/A,TRUE,"GENERAL";"TAB4",#N/A,TRUE,"GENERAL";"TAB5",#N/A,TRUE,"GENERAL"}</definedName>
    <definedName name="____u5" localSheetId="3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1" hidden="1">{"TAB1",#N/A,TRUE,"GENERAL";"TAB2",#N/A,TRUE,"GENERAL";"TAB3",#N/A,TRUE,"GENERAL";"TAB4",#N/A,TRUE,"GENERAL";"TAB5",#N/A,TRUE,"GENERAL"}</definedName>
    <definedName name="____u6" localSheetId="3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1" hidden="1">{"via1",#N/A,TRUE,"general";"via2",#N/A,TRUE,"general";"via3",#N/A,TRUE,"general"}</definedName>
    <definedName name="____u7" localSheetId="3" hidden="1">{"via1",#N/A,TRUE,"general";"via2",#N/A,TRUE,"general";"via3",#N/A,TRUE,"general"}</definedName>
    <definedName name="____u7" localSheetId="0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1" hidden="1">{"TAB1",#N/A,TRUE,"GENERAL";"TAB2",#N/A,TRUE,"GENERAL";"TAB3",#N/A,TRUE,"GENERAL";"TAB4",#N/A,TRUE,"GENERAL";"TAB5",#N/A,TRUE,"GENERAL"}</definedName>
    <definedName name="____u8" localSheetId="3" hidden="1">{"TAB1",#N/A,TRUE,"GENERAL";"TAB2",#N/A,TRUE,"GENERAL";"TAB3",#N/A,TRUE,"GENERAL";"TAB4",#N/A,TRUE,"GENERAL";"TAB5",#N/A,TRUE,"GENERAL"}</definedName>
    <definedName name="____u8" localSheetId="0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1" hidden="1">{"TAB1",#N/A,TRUE,"GENERAL";"TAB2",#N/A,TRUE,"GENERAL";"TAB3",#N/A,TRUE,"GENERAL";"TAB4",#N/A,TRUE,"GENERAL";"TAB5",#N/A,TRUE,"GENERAL"}</definedName>
    <definedName name="____u9" localSheetId="3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1" hidden="1">{"TAB1",#N/A,TRUE,"GENERAL";"TAB2",#N/A,TRUE,"GENERAL";"TAB3",#N/A,TRUE,"GENERAL";"TAB4",#N/A,TRUE,"GENERAL";"TAB5",#N/A,TRUE,"GENERAL"}</definedName>
    <definedName name="____ur7" localSheetId="3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 localSheetId="1">IF(FM!____v8,[0]!Header_Row+FM!____v4,[0]!Header_Row)</definedName>
    <definedName name="____v1" localSheetId="3">IF('FM DETALLADO'!____v8,[0]!Header_Row+'FM DETALLADO'!____v4,[0]!Header_Row)</definedName>
    <definedName name="____v1" localSheetId="0">IF('PRESUPUESTO OFICIAL'!____v8,[0]!Header_Row+'PRESUPUESTO OFICIAL'!____v4,[0]!Header_Row)</definedName>
    <definedName name="____v1">IF([0]!____v8,[0]!Header_Row+[0]!____v4,[0]!Header_Row)</definedName>
    <definedName name="____v2" localSheetId="1" hidden="1">{"via1",#N/A,TRUE,"general";"via2",#N/A,TRUE,"general";"via3",#N/A,TRUE,"general"}</definedName>
    <definedName name="____v2" localSheetId="3" hidden="1">{"via1",#N/A,TRUE,"general";"via2",#N/A,TRUE,"general";"via3",#N/A,TRUE,"general"}</definedName>
    <definedName name="____v2" localSheetId="0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1" hidden="1">{"TAB1",#N/A,TRUE,"GENERAL";"TAB2",#N/A,TRUE,"GENERAL";"TAB3",#N/A,TRUE,"GENERAL";"TAB4",#N/A,TRUE,"GENERAL";"TAB5",#N/A,TRUE,"GENERAL"}</definedName>
    <definedName name="____v3" localSheetId="3" hidden="1">{"TAB1",#N/A,TRUE,"GENERAL";"TAB2",#N/A,TRUE,"GENERAL";"TAB3",#N/A,TRUE,"GENERAL";"TAB4",#N/A,TRUE,"GENERAL";"TAB5",#N/A,TRUE,"GENERAL"}</definedName>
    <definedName name="____v3" localSheetId="0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1" hidden="1">{"TAB1",#N/A,TRUE,"GENERAL";"TAB2",#N/A,TRUE,"GENERAL";"TAB3",#N/A,TRUE,"GENERAL";"TAB4",#N/A,TRUE,"GENERAL";"TAB5",#N/A,TRUE,"GENERAL"}</definedName>
    <definedName name="____v4" localSheetId="3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1" hidden="1">{"TAB1",#N/A,TRUE,"GENERAL";"TAB2",#N/A,TRUE,"GENERAL";"TAB3",#N/A,TRUE,"GENERAL";"TAB4",#N/A,TRUE,"GENERAL";"TAB5",#N/A,TRUE,"GENERAL"}</definedName>
    <definedName name="____v5" localSheetId="3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1" hidden="1">{"TAB1",#N/A,TRUE,"GENERAL";"TAB2",#N/A,TRUE,"GENERAL";"TAB3",#N/A,TRUE,"GENERAL";"TAB4",#N/A,TRUE,"GENERAL";"TAB5",#N/A,TRUE,"GENERAL"}</definedName>
    <definedName name="____v6" localSheetId="3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1" hidden="1">{"via1",#N/A,TRUE,"general";"via2",#N/A,TRUE,"general";"via3",#N/A,TRUE,"general"}</definedName>
    <definedName name="____v7" localSheetId="3" hidden="1">{"via1",#N/A,TRUE,"general";"via2",#N/A,TRUE,"general";"via3",#N/A,TRUE,"general"}</definedName>
    <definedName name="____v7" localSheetId="0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1" hidden="1">{"TAB1",#N/A,TRUE,"GENERAL";"TAB2",#N/A,TRUE,"GENERAL";"TAB3",#N/A,TRUE,"GENERAL";"TAB4",#N/A,TRUE,"GENERAL";"TAB5",#N/A,TRUE,"GENERAL"}</definedName>
    <definedName name="____v8" localSheetId="3" hidden="1">{"TAB1",#N/A,TRUE,"GENERAL";"TAB2",#N/A,TRUE,"GENERAL";"TAB3",#N/A,TRUE,"GENERAL";"TAB4",#N/A,TRUE,"GENERAL";"TAB5",#N/A,TRUE,"GENERAL"}</definedName>
    <definedName name="____v8" localSheetId="0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1" hidden="1">{"TAB1",#N/A,TRUE,"GENERAL";"TAB2",#N/A,TRUE,"GENERAL";"TAB3",#N/A,TRUE,"GENERAL";"TAB4",#N/A,TRUE,"GENERAL";"TAB5",#N/A,TRUE,"GENERAL"}</definedName>
    <definedName name="____v9" localSheetId="3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localSheetId="1" hidden="1">{"via1",#N/A,TRUE,"general";"via2",#N/A,TRUE,"general";"via3",#N/A,TRUE,"general"}</definedName>
    <definedName name="____vfv4" localSheetId="3" hidden="1">{"via1",#N/A,TRUE,"general";"via2",#N/A,TRUE,"general";"via3",#N/A,TRUE,"general"}</definedName>
    <definedName name="____vfv4" localSheetId="0" hidden="1">{"via1",#N/A,TRUE,"general";"via2",#N/A,TRUE,"general";"via3",#N/A,TRUE,"general"}</definedName>
    <definedName name="____vfv4" hidden="1">{"via1",#N/A,TRUE,"general";"via2",#N/A,TRUE,"general";"via3",#N/A,TRUE,"general"}</definedName>
    <definedName name="____w1" localSheetId="1">IF([0]!____w7,[0]!Header_Row+[0]!____w3,[0]!Header_Row)</definedName>
    <definedName name="____w1" localSheetId="3">IF([0]!____w7,[0]!Header_Row+[0]!____w3,[0]!Header_Row)</definedName>
    <definedName name="____w1" localSheetId="0">IF(____w7,[0]!Header_Row+____w3,[0]!Header_Row)</definedName>
    <definedName name="____w1">IF(____w7,[0]!Header_Row+____w3,[0]!Header_Row)</definedName>
    <definedName name="____w2" localSheetId="1">IF([0]!____w7,[0]!Header_Row+[0]!____w3,[0]!Header_Row)</definedName>
    <definedName name="____w2" localSheetId="3">IF([0]!____w7,[0]!Header_Row+[0]!____w3,[0]!Header_Row)</definedName>
    <definedName name="____w2" localSheetId="0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1">Scheduled_Payment+Extra_Payment</definedName>
    <definedName name="____w6" localSheetId="3">Scheduled_Payment+Extra_Payment</definedName>
    <definedName name="____w6" localSheetId="0">Scheduled_Payment+Extra_Payment</definedName>
    <definedName name="____w6">Scheduled_Payment+Extra_Payment</definedName>
    <definedName name="____w7">#N/A</definedName>
    <definedName name="____x1" localSheetId="1" hidden="1">{"TAB1",#N/A,TRUE,"GENERAL";"TAB2",#N/A,TRUE,"GENERAL";"TAB3",#N/A,TRUE,"GENERAL";"TAB4",#N/A,TRUE,"GENERAL";"TAB5",#N/A,TRUE,"GENERAL"}</definedName>
    <definedName name="____x1" localSheetId="3" hidden="1">{"TAB1",#N/A,TRUE,"GENERAL";"TAB2",#N/A,TRUE,"GENERAL";"TAB3",#N/A,TRUE,"GENERAL";"TAB4",#N/A,TRUE,"GENERAL";"TAB5",#N/A,TRUE,"GENERAL"}</definedName>
    <definedName name="____x1" localSheetId="0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1" hidden="1">{"via1",#N/A,TRUE,"general";"via2",#N/A,TRUE,"general";"via3",#N/A,TRUE,"general"}</definedName>
    <definedName name="____x2" localSheetId="3" hidden="1">{"via1",#N/A,TRUE,"general";"via2",#N/A,TRUE,"general";"via3",#N/A,TRUE,"general"}</definedName>
    <definedName name="____x2" localSheetId="0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1" hidden="1">{"via1",#N/A,TRUE,"general";"via2",#N/A,TRUE,"general";"via3",#N/A,TRUE,"general"}</definedName>
    <definedName name="____x3" localSheetId="3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1" hidden="1">{"via1",#N/A,TRUE,"general";"via2",#N/A,TRUE,"general";"via3",#N/A,TRUE,"general"}</definedName>
    <definedName name="____x4" localSheetId="3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1" hidden="1">{"TAB1",#N/A,TRUE,"GENERAL";"TAB2",#N/A,TRUE,"GENERAL";"TAB3",#N/A,TRUE,"GENERAL";"TAB4",#N/A,TRUE,"GENERAL";"TAB5",#N/A,TRUE,"GENERAL"}</definedName>
    <definedName name="____x5" localSheetId="3" hidden="1">{"TAB1",#N/A,TRUE,"GENERAL";"TAB2",#N/A,TRUE,"GENERAL";"TAB3",#N/A,TRUE,"GENERAL";"TAB4",#N/A,TRUE,"GENERAL";"TAB5",#N/A,TRUE,"GENERAL"}</definedName>
    <definedName name="____x5" localSheetId="0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1" hidden="1">{"TAB1",#N/A,TRUE,"GENERAL";"TAB2",#N/A,TRUE,"GENERAL";"TAB3",#N/A,TRUE,"GENERAL";"TAB4",#N/A,TRUE,"GENERAL";"TAB5",#N/A,TRUE,"GENERAL"}</definedName>
    <definedName name="____x6" localSheetId="3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1" hidden="1">{"TAB1",#N/A,TRUE,"GENERAL";"TAB2",#N/A,TRUE,"GENERAL";"TAB3",#N/A,TRUE,"GENERAL";"TAB4",#N/A,TRUE,"GENERAL";"TAB5",#N/A,TRUE,"GENERAL"}</definedName>
    <definedName name="____x7" localSheetId="3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1" hidden="1">{"via1",#N/A,TRUE,"general";"via2",#N/A,TRUE,"general";"via3",#N/A,TRUE,"general"}</definedName>
    <definedName name="____x8" localSheetId="3" hidden="1">{"via1",#N/A,TRUE,"general";"via2",#N/A,TRUE,"general";"via3",#N/A,TRUE,"general"}</definedName>
    <definedName name="____x8" localSheetId="0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1" hidden="1">{"TAB1",#N/A,TRUE,"GENERAL";"TAB2",#N/A,TRUE,"GENERAL";"TAB3",#N/A,TRUE,"GENERAL";"TAB4",#N/A,TRUE,"GENERAL";"TAB5",#N/A,TRUE,"GENERAL"}</definedName>
    <definedName name="____x9" localSheetId="3" hidden="1">{"TAB1",#N/A,TRUE,"GENERAL";"TAB2",#N/A,TRUE,"GENERAL";"TAB3",#N/A,TRUE,"GENERAL";"TAB4",#N/A,TRUE,"GENERAL";"TAB5",#N/A,TRUE,"GENERAL"}</definedName>
    <definedName name="____x9" localSheetId="0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 localSheetId="1">IF(FM!____y7,[0]!Header_Row+FM!____y3,[0]!Header_Row)</definedName>
    <definedName name="____y1" localSheetId="3">IF('FM DETALLADO'!____y7,[0]!Header_Row+'FM DETALLADO'!____y3,[0]!Header_Row)</definedName>
    <definedName name="____y1" localSheetId="0">IF('PRESUPUESTO OFICIAL'!____y7,[0]!Header_Row+'PRESUPUESTO OFICIAL'!____y3,[0]!Header_Row)</definedName>
    <definedName name="____y1">IF([0]!____y7,[0]!Header_Row+[0]!____y3,[0]!Header_Row)</definedName>
    <definedName name="____y2" localSheetId="1" hidden="1">{"TAB1",#N/A,TRUE,"GENERAL";"TAB2",#N/A,TRUE,"GENERAL";"TAB3",#N/A,TRUE,"GENERAL";"TAB4",#N/A,TRUE,"GENERAL";"TAB5",#N/A,TRUE,"GENERAL"}</definedName>
    <definedName name="____y2" localSheetId="3" hidden="1">{"TAB1",#N/A,TRUE,"GENERAL";"TAB2",#N/A,TRUE,"GENERAL";"TAB3",#N/A,TRUE,"GENERAL";"TAB4",#N/A,TRUE,"GENERAL";"TAB5",#N/A,TRUE,"GENERAL"}</definedName>
    <definedName name="____y2" localSheetId="0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1" hidden="1">{"via1",#N/A,TRUE,"general";"via2",#N/A,TRUE,"general";"via3",#N/A,TRUE,"general"}</definedName>
    <definedName name="____y3" localSheetId="3" hidden="1">{"via1",#N/A,TRUE,"general";"via2",#N/A,TRUE,"general";"via3",#N/A,TRUE,"general"}</definedName>
    <definedName name="____y3" localSheetId="0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1" hidden="1">{"via1",#N/A,TRUE,"general";"via2",#N/A,TRUE,"general";"via3",#N/A,TRUE,"general"}</definedName>
    <definedName name="____y4" localSheetId="3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1" hidden="1">{"TAB1",#N/A,TRUE,"GENERAL";"TAB2",#N/A,TRUE,"GENERAL";"TAB3",#N/A,TRUE,"GENERAL";"TAB4",#N/A,TRUE,"GENERAL";"TAB5",#N/A,TRUE,"GENERAL"}</definedName>
    <definedName name="____y5" localSheetId="3" hidden="1">{"TAB1",#N/A,TRUE,"GENERAL";"TAB2",#N/A,TRUE,"GENERAL";"TAB3",#N/A,TRUE,"GENERAL";"TAB4",#N/A,TRUE,"GENERAL";"TAB5",#N/A,TRUE,"GENERAL"}</definedName>
    <definedName name="____y5" localSheetId="0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1" hidden="1">{"via1",#N/A,TRUE,"general";"via2",#N/A,TRUE,"general";"via3",#N/A,TRUE,"general"}</definedName>
    <definedName name="____y6" localSheetId="3" hidden="1">{"via1",#N/A,TRUE,"general";"via2",#N/A,TRUE,"general";"via3",#N/A,TRUE,"general"}</definedName>
    <definedName name="____y6" localSheetId="0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1" hidden="1">{"via1",#N/A,TRUE,"general";"via2",#N/A,TRUE,"general";"via3",#N/A,TRUE,"general"}</definedName>
    <definedName name="____y7" localSheetId="3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1" hidden="1">{"via1",#N/A,TRUE,"general";"via2",#N/A,TRUE,"general";"via3",#N/A,TRUE,"general"}</definedName>
    <definedName name="____y8" localSheetId="3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1" hidden="1">{"TAB1",#N/A,TRUE,"GENERAL";"TAB2",#N/A,TRUE,"GENERAL";"TAB3",#N/A,TRUE,"GENERAL";"TAB4",#N/A,TRUE,"GENERAL";"TAB5",#N/A,TRUE,"GENERAL"}</definedName>
    <definedName name="____y9" localSheetId="3" hidden="1">{"TAB1",#N/A,TRUE,"GENERAL";"TAB2",#N/A,TRUE,"GENERAL";"TAB3",#N/A,TRUE,"GENERAL";"TAB4",#N/A,TRUE,"GENERAL";"TAB5",#N/A,TRUE,"GENERAL"}</definedName>
    <definedName name="____y9" localSheetId="0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1" hidden="1">{"TAB1",#N/A,TRUE,"GENERAL";"TAB2",#N/A,TRUE,"GENERAL";"TAB3",#N/A,TRUE,"GENERAL";"TAB4",#N/A,TRUE,"GENERAL";"TAB5",#N/A,TRUE,"GENERAL"}</definedName>
    <definedName name="____z1" localSheetId="3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1" hidden="1">{"via1",#N/A,TRUE,"general";"via2",#N/A,TRUE,"general";"via3",#N/A,TRUE,"general"}</definedName>
    <definedName name="____z2" localSheetId="3" hidden="1">{"via1",#N/A,TRUE,"general";"via2",#N/A,TRUE,"general";"via3",#N/A,TRUE,"general"}</definedName>
    <definedName name="____z2" localSheetId="0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1" hidden="1">{"via1",#N/A,TRUE,"general";"via2",#N/A,TRUE,"general";"via3",#N/A,TRUE,"general"}</definedName>
    <definedName name="____z3" localSheetId="3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1" hidden="1">{"TAB1",#N/A,TRUE,"GENERAL";"TAB2",#N/A,TRUE,"GENERAL";"TAB3",#N/A,TRUE,"GENERAL";"TAB4",#N/A,TRUE,"GENERAL";"TAB5",#N/A,TRUE,"GENERAL"}</definedName>
    <definedName name="____z4" localSheetId="3" hidden="1">{"TAB1",#N/A,TRUE,"GENERAL";"TAB2",#N/A,TRUE,"GENERAL";"TAB3",#N/A,TRUE,"GENERAL";"TAB4",#N/A,TRUE,"GENERAL";"TAB5",#N/A,TRUE,"GENERAL"}</definedName>
    <definedName name="____z4" localSheetId="0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1" hidden="1">{"via1",#N/A,TRUE,"general";"via2",#N/A,TRUE,"general";"via3",#N/A,TRUE,"general"}</definedName>
    <definedName name="____z5" localSheetId="3" hidden="1">{"via1",#N/A,TRUE,"general";"via2",#N/A,TRUE,"general";"via3",#N/A,TRUE,"general"}</definedName>
    <definedName name="____z5" localSheetId="0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1" hidden="1">{"TAB1",#N/A,TRUE,"GENERAL";"TAB2",#N/A,TRUE,"GENERAL";"TAB3",#N/A,TRUE,"GENERAL";"TAB4",#N/A,TRUE,"GENERAL";"TAB5",#N/A,TRUE,"GENERAL"}</definedName>
    <definedName name="____z6" localSheetId="3" hidden="1">{"TAB1",#N/A,TRUE,"GENERAL";"TAB2",#N/A,TRUE,"GENERAL";"TAB3",#N/A,TRUE,"GENERAL";"TAB4",#N/A,TRUE,"GENERAL";"TAB5",#N/A,TRUE,"GENERAL"}</definedName>
    <definedName name="____z6" localSheetId="0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localSheetId="1" hidden="1">{"TAB1",#N/A,TRUE,"GENERAL";"TAB2",#N/A,TRUE,"GENERAL";"TAB3",#N/A,TRUE,"GENERAL";"TAB4",#N/A,TRUE,"GENERAL";"TAB5",#N/A,TRUE,"GENERAL"}</definedName>
    <definedName name="___a1" localSheetId="3" hidden="1">{"TAB1",#N/A,TRUE,"GENERAL";"TAB2",#N/A,TRUE,"GENERAL";"TAB3",#N/A,TRUE,"GENERAL";"TAB4",#N/A,TRUE,"GENERAL";"TAB5",#N/A,TRUE,"GENERAL"}</definedName>
    <definedName name="___a1" localSheetId="0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localSheetId="1" hidden="1">{"TAB1",#N/A,TRUE,"GENERAL";"TAB2",#N/A,TRUE,"GENERAL";"TAB3",#N/A,TRUE,"GENERAL";"TAB4",#N/A,TRUE,"GENERAL";"TAB5",#N/A,TRUE,"GENERAL"}</definedName>
    <definedName name="___a3" localSheetId="3" hidden="1">{"TAB1",#N/A,TRUE,"GENERAL";"TAB2",#N/A,TRUE,"GENERAL";"TAB3",#N/A,TRUE,"GENERAL";"TAB4",#N/A,TRUE,"GENERAL";"TAB5",#N/A,TRUE,"GENERAL"}</definedName>
    <definedName name="___a3" localSheetId="0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localSheetId="1" hidden="1">{"via1",#N/A,TRUE,"general";"via2",#N/A,TRUE,"general";"via3",#N/A,TRUE,"general"}</definedName>
    <definedName name="___a4" localSheetId="3" hidden="1">{"via1",#N/A,TRUE,"general";"via2",#N/A,TRUE,"general";"via3",#N/A,TRUE,"general"}</definedName>
    <definedName name="___a4" localSheetId="0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1" hidden="1">{"TAB1",#N/A,TRUE,"GENERAL";"TAB2",#N/A,TRUE,"GENERAL";"TAB3",#N/A,TRUE,"GENERAL";"TAB4",#N/A,TRUE,"GENERAL";"TAB5",#N/A,TRUE,"GENERAL"}</definedName>
    <definedName name="___a5" localSheetId="3" hidden="1">{"TAB1",#N/A,TRUE,"GENERAL";"TAB2",#N/A,TRUE,"GENERAL";"TAB3",#N/A,TRUE,"GENERAL";"TAB4",#N/A,TRUE,"GENERAL";"TAB5",#N/A,TRUE,"GENERAL"}</definedName>
    <definedName name="___a5" localSheetId="0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1" hidden="1">{"TAB1",#N/A,TRUE,"GENERAL";"TAB2",#N/A,TRUE,"GENERAL";"TAB3",#N/A,TRUE,"GENERAL";"TAB4",#N/A,TRUE,"GENERAL";"TAB5",#N/A,TRUE,"GENERAL"}</definedName>
    <definedName name="___a6" localSheetId="3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 localSheetId="1">#REF!</definedName>
    <definedName name="___adi1" localSheetId="3">#REF!</definedName>
    <definedName name="___adi1" localSheetId="0">#REF!</definedName>
    <definedName name="___adi1">[3]Datos!$B$2</definedName>
    <definedName name="___adi2" localSheetId="1">#REF!</definedName>
    <definedName name="___adi2" localSheetId="3">#REF!</definedName>
    <definedName name="___adi2" localSheetId="0">#REF!</definedName>
    <definedName name="___adi2">[3]Datos!$B$3</definedName>
    <definedName name="___AFC1" localSheetId="1">#REF!</definedName>
    <definedName name="___AFC1" localSheetId="3">#REF!</definedName>
    <definedName name="___AFC1" localSheetId="0">#REF!</definedName>
    <definedName name="___AFC1">[1]INV!$A$25:$D$28</definedName>
    <definedName name="___AFC3" localSheetId="1">#REF!</definedName>
    <definedName name="___AFC3" localSheetId="3">#REF!</definedName>
    <definedName name="___AFC3" localSheetId="0">#REF!</definedName>
    <definedName name="___AFC3">[1]INV!$F$25:$I$28</definedName>
    <definedName name="___AFC5" localSheetId="1">#REF!</definedName>
    <definedName name="___AFC5" localSheetId="3">#REF!</definedName>
    <definedName name="___AFC5" localSheetId="0">#REF!</definedName>
    <definedName name="___AFC5">[1]INV!$K$25:$N$28</definedName>
    <definedName name="___APU221">#REF!</definedName>
    <definedName name="___APU465" localSheetId="1">#REF!</definedName>
    <definedName name="___APU465" localSheetId="3">#REF!</definedName>
    <definedName name="___APU465" localSheetId="2">[2]!absc</definedName>
    <definedName name="___APU465" localSheetId="0">#REF!</definedName>
    <definedName name="___APU465">[2]!absc</definedName>
    <definedName name="___b2" localSheetId="1" hidden="1">{"TAB1",#N/A,TRUE,"GENERAL";"TAB2",#N/A,TRUE,"GENERAL";"TAB3",#N/A,TRUE,"GENERAL";"TAB4",#N/A,TRUE,"GENERAL";"TAB5",#N/A,TRUE,"GENERAL"}</definedName>
    <definedName name="___b2" localSheetId="3" hidden="1">{"TAB1",#N/A,TRUE,"GENERAL";"TAB2",#N/A,TRUE,"GENERAL";"TAB3",#N/A,TRUE,"GENERAL";"TAB4",#N/A,TRUE,"GENERAL";"TAB5",#N/A,TRUE,"GENERAL"}</definedName>
    <definedName name="___b2" localSheetId="0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1" hidden="1">{"TAB1",#N/A,TRUE,"GENERAL";"TAB2",#N/A,TRUE,"GENERAL";"TAB3",#N/A,TRUE,"GENERAL";"TAB4",#N/A,TRUE,"GENERAL";"TAB5",#N/A,TRUE,"GENERAL"}</definedName>
    <definedName name="___b3" localSheetId="3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1" hidden="1">{"TAB1",#N/A,TRUE,"GENERAL";"TAB2",#N/A,TRUE,"GENERAL";"TAB3",#N/A,TRUE,"GENERAL";"TAB4",#N/A,TRUE,"GENERAL";"TAB5",#N/A,TRUE,"GENERAL"}</definedName>
    <definedName name="___b4" localSheetId="3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1" hidden="1">{"TAB1",#N/A,TRUE,"GENERAL";"TAB2",#N/A,TRUE,"GENERAL";"TAB3",#N/A,TRUE,"GENERAL";"TAB4",#N/A,TRUE,"GENERAL";"TAB5",#N/A,TRUE,"GENERAL"}</definedName>
    <definedName name="___b5" localSheetId="3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1" hidden="1">{"TAB1",#N/A,TRUE,"GENERAL";"TAB2",#N/A,TRUE,"GENERAL";"TAB3",#N/A,TRUE,"GENERAL";"TAB4",#N/A,TRUE,"GENERAL";"TAB5",#N/A,TRUE,"GENERAL"}</definedName>
    <definedName name="___b6" localSheetId="3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1" hidden="1">{"via1",#N/A,TRUE,"general";"via2",#N/A,TRUE,"general";"via3",#N/A,TRUE,"general"}</definedName>
    <definedName name="___b7" localSheetId="3" hidden="1">{"via1",#N/A,TRUE,"general";"via2",#N/A,TRUE,"general";"via3",#N/A,TRUE,"general"}</definedName>
    <definedName name="___b7" localSheetId="0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1" hidden="1">{"via1",#N/A,TRUE,"general";"via2",#N/A,TRUE,"general";"via3",#N/A,TRUE,"general"}</definedName>
    <definedName name="___b8" localSheetId="3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1" hidden="1">{"TAB1",#N/A,TRUE,"GENERAL";"TAB2",#N/A,TRUE,"GENERAL";"TAB3",#N/A,TRUE,"GENERAL";"TAB4",#N/A,TRUE,"GENERAL";"TAB5",#N/A,TRUE,"GENERAL"}</definedName>
    <definedName name="___bb9" localSheetId="3" hidden="1">{"TAB1",#N/A,TRUE,"GENERAL";"TAB2",#N/A,TRUE,"GENERAL";"TAB3",#N/A,TRUE,"GENERAL";"TAB4",#N/A,TRUE,"GENERAL";"TAB5",#N/A,TRUE,"GENERAL"}</definedName>
    <definedName name="___bb9" localSheetId="0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1" hidden="1">{"TAB1",#N/A,TRUE,"GENERAL";"TAB2",#N/A,TRUE,"GENERAL";"TAB3",#N/A,TRUE,"GENERAL";"TAB4",#N/A,TRUE,"GENERAL";"TAB5",#N/A,TRUE,"GENERAL"}</definedName>
    <definedName name="___bgb5" localSheetId="3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 localSheetId="1">#REF!</definedName>
    <definedName name="___BGC1" localSheetId="3">#REF!</definedName>
    <definedName name="___BGC1" localSheetId="0">#REF!</definedName>
    <definedName name="___BGC1">[1]INV!$A$5:$D$8</definedName>
    <definedName name="___BGC3" localSheetId="1">#REF!</definedName>
    <definedName name="___BGC3" localSheetId="3">#REF!</definedName>
    <definedName name="___BGC3" localSheetId="0">#REF!</definedName>
    <definedName name="___BGC3">[1]INV!$F$5:$I$8</definedName>
    <definedName name="___BGC5" localSheetId="1">#REF!</definedName>
    <definedName name="___BGC5" localSheetId="3">#REF!</definedName>
    <definedName name="___BGC5" localSheetId="0">#REF!</definedName>
    <definedName name="___BGC5">[1]INV!$K$5:$N$8</definedName>
    <definedName name="___CAC1" localSheetId="1">#REF!</definedName>
    <definedName name="___CAC1" localSheetId="3">#REF!</definedName>
    <definedName name="___CAC1" localSheetId="0">#REF!</definedName>
    <definedName name="___CAC1">[1]INV!$A$19:$D$22</definedName>
    <definedName name="___CAC3" localSheetId="1">#REF!</definedName>
    <definedName name="___CAC3" localSheetId="3">#REF!</definedName>
    <definedName name="___CAC3" localSheetId="0">#REF!</definedName>
    <definedName name="___CAC3">[1]INV!$F$19:$I$22</definedName>
    <definedName name="___CAC5" localSheetId="1">#REF!</definedName>
    <definedName name="___CAC5" localSheetId="3">#REF!</definedName>
    <definedName name="___CAC5" localSheetId="0">#REF!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localSheetId="1" hidden="1">{"TAB1",#N/A,TRUE,"GENERAL";"TAB2",#N/A,TRUE,"GENERAL";"TAB3",#N/A,TRUE,"GENERAL";"TAB4",#N/A,TRUE,"GENERAL";"TAB5",#N/A,TRUE,"GENERAL"}</definedName>
    <definedName name="___g2" localSheetId="3" hidden="1">{"TAB1",#N/A,TRUE,"GENERAL";"TAB2",#N/A,TRUE,"GENERAL";"TAB3",#N/A,TRUE,"GENERAL";"TAB4",#N/A,TRUE,"GENERAL";"TAB5",#N/A,TRUE,"GENERAL"}</definedName>
    <definedName name="___g2" localSheetId="0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1" hidden="1">{"via1",#N/A,TRUE,"general";"via2",#N/A,TRUE,"general";"via3",#N/A,TRUE,"general"}</definedName>
    <definedName name="___g3" localSheetId="3" hidden="1">{"via1",#N/A,TRUE,"general";"via2",#N/A,TRUE,"general";"via3",#N/A,TRUE,"general"}</definedName>
    <definedName name="___g3" localSheetId="0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1" hidden="1">{"via1",#N/A,TRUE,"general";"via2",#N/A,TRUE,"general";"via3",#N/A,TRUE,"general"}</definedName>
    <definedName name="___g4" localSheetId="3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1" hidden="1">{"via1",#N/A,TRUE,"general";"via2",#N/A,TRUE,"general";"via3",#N/A,TRUE,"general"}</definedName>
    <definedName name="___g5" localSheetId="3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1" hidden="1">{"via1",#N/A,TRUE,"general";"via2",#N/A,TRUE,"general";"via3",#N/A,TRUE,"general"}</definedName>
    <definedName name="___g6" localSheetId="3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1" hidden="1">{"TAB1",#N/A,TRUE,"GENERAL";"TAB2",#N/A,TRUE,"GENERAL";"TAB3",#N/A,TRUE,"GENERAL";"TAB4",#N/A,TRUE,"GENERAL";"TAB5",#N/A,TRUE,"GENERAL"}</definedName>
    <definedName name="___g7" localSheetId="3" hidden="1">{"TAB1",#N/A,TRUE,"GENERAL";"TAB2",#N/A,TRUE,"GENERAL";"TAB3",#N/A,TRUE,"GENERAL";"TAB4",#N/A,TRUE,"GENERAL";"TAB5",#N/A,TRUE,"GENERAL"}</definedName>
    <definedName name="___g7" localSheetId="0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1" hidden="1">{"TAB1",#N/A,TRUE,"GENERAL";"TAB2",#N/A,TRUE,"GENERAL";"TAB3",#N/A,TRUE,"GENERAL";"TAB4",#N/A,TRUE,"GENERAL";"TAB5",#N/A,TRUE,"GENERAL"}</definedName>
    <definedName name="___GR1" localSheetId="3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1" hidden="1">{"via1",#N/A,TRUE,"general";"via2",#N/A,TRUE,"general";"via3",#N/A,TRUE,"general"}</definedName>
    <definedName name="___gtr4" localSheetId="3" hidden="1">{"via1",#N/A,TRUE,"general";"via2",#N/A,TRUE,"general";"via3",#N/A,TRUE,"general"}</definedName>
    <definedName name="___gtr4" localSheetId="0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1" hidden="1">{"via1",#N/A,TRUE,"general";"via2",#N/A,TRUE,"general";"via3",#N/A,TRUE,"general"}</definedName>
    <definedName name="___h2" localSheetId="3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1" hidden="1">{"via1",#N/A,TRUE,"general";"via2",#N/A,TRUE,"general";"via3",#N/A,TRUE,"general"}</definedName>
    <definedName name="___h3" localSheetId="3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1" hidden="1">{"TAB1",#N/A,TRUE,"GENERAL";"TAB2",#N/A,TRUE,"GENERAL";"TAB3",#N/A,TRUE,"GENERAL";"TAB4",#N/A,TRUE,"GENERAL";"TAB5",#N/A,TRUE,"GENERAL"}</definedName>
    <definedName name="___h4" localSheetId="3" hidden="1">{"TAB1",#N/A,TRUE,"GENERAL";"TAB2",#N/A,TRUE,"GENERAL";"TAB3",#N/A,TRUE,"GENERAL";"TAB4",#N/A,TRUE,"GENERAL";"TAB5",#N/A,TRUE,"GENERAL"}</definedName>
    <definedName name="___h4" localSheetId="0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1" hidden="1">{"TAB1",#N/A,TRUE,"GENERAL";"TAB2",#N/A,TRUE,"GENERAL";"TAB3",#N/A,TRUE,"GENERAL";"TAB4",#N/A,TRUE,"GENERAL";"TAB5",#N/A,TRUE,"GENERAL"}</definedName>
    <definedName name="___h5" localSheetId="3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1" hidden="1">{"via1",#N/A,TRUE,"general";"via2",#N/A,TRUE,"general";"via3",#N/A,TRUE,"general"}</definedName>
    <definedName name="___h6" localSheetId="3" hidden="1">{"via1",#N/A,TRUE,"general";"via2",#N/A,TRUE,"general";"via3",#N/A,TRUE,"general"}</definedName>
    <definedName name="___h6" localSheetId="0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1" hidden="1">{"TAB1",#N/A,TRUE,"GENERAL";"TAB2",#N/A,TRUE,"GENERAL";"TAB3",#N/A,TRUE,"GENERAL";"TAB4",#N/A,TRUE,"GENERAL";"TAB5",#N/A,TRUE,"GENERAL"}</definedName>
    <definedName name="___h7" localSheetId="3" hidden="1">{"TAB1",#N/A,TRUE,"GENERAL";"TAB2",#N/A,TRUE,"GENERAL";"TAB3",#N/A,TRUE,"GENERAL";"TAB4",#N/A,TRUE,"GENERAL";"TAB5",#N/A,TRUE,"GENERAL"}</definedName>
    <definedName name="___h7" localSheetId="0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1" hidden="1">{"via1",#N/A,TRUE,"general";"via2",#N/A,TRUE,"general";"via3",#N/A,TRUE,"general"}</definedName>
    <definedName name="___h8" localSheetId="3" hidden="1">{"via1",#N/A,TRUE,"general";"via2",#N/A,TRUE,"general";"via3",#N/A,TRUE,"general"}</definedName>
    <definedName name="___h8" localSheetId="0" hidden="1">{"via1",#N/A,TRUE,"general";"via2",#N/A,TRUE,"general";"via3",#N/A,TRUE,"general"}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localSheetId="1" hidden="1">{"via1",#N/A,TRUE,"general";"via2",#N/A,TRUE,"general";"via3",#N/A,TRUE,"general"}</definedName>
    <definedName name="___hfh7" localSheetId="3" hidden="1">{"via1",#N/A,TRUE,"general";"via2",#N/A,TRUE,"general";"via3",#N/A,TRUE,"general"}</definedName>
    <definedName name="___hfh7" localSheetId="0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localSheetId="1" hidden="1">{"via1",#N/A,TRUE,"general";"via2",#N/A,TRUE,"general";"via3",#N/A,TRUE,"general"}</definedName>
    <definedName name="___i4" localSheetId="3" hidden="1">{"via1",#N/A,TRUE,"general";"via2",#N/A,TRUE,"general";"via3",#N/A,TRUE,"general"}</definedName>
    <definedName name="___i4" localSheetId="0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1" hidden="1">{"TAB1",#N/A,TRUE,"GENERAL";"TAB2",#N/A,TRUE,"GENERAL";"TAB3",#N/A,TRUE,"GENERAL";"TAB4",#N/A,TRUE,"GENERAL";"TAB5",#N/A,TRUE,"GENERAL"}</definedName>
    <definedName name="___i5" localSheetId="3" hidden="1">{"TAB1",#N/A,TRUE,"GENERAL";"TAB2",#N/A,TRUE,"GENERAL";"TAB3",#N/A,TRUE,"GENERAL";"TAB4",#N/A,TRUE,"GENERAL";"TAB5",#N/A,TRUE,"GENERAL"}</definedName>
    <definedName name="___i5" localSheetId="0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1" hidden="1">{"TAB1",#N/A,TRUE,"GENERAL";"TAB2",#N/A,TRUE,"GENERAL";"TAB3",#N/A,TRUE,"GENERAL";"TAB4",#N/A,TRUE,"GENERAL";"TAB5",#N/A,TRUE,"GENERAL"}</definedName>
    <definedName name="___i6" localSheetId="3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1" hidden="1">{"via1",#N/A,TRUE,"general";"via2",#N/A,TRUE,"general";"via3",#N/A,TRUE,"general"}</definedName>
    <definedName name="___i7" localSheetId="3" hidden="1">{"via1",#N/A,TRUE,"general";"via2",#N/A,TRUE,"general";"via3",#N/A,TRUE,"general"}</definedName>
    <definedName name="___i7" localSheetId="0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1" hidden="1">{"TAB1",#N/A,TRUE,"GENERAL";"TAB2",#N/A,TRUE,"GENERAL";"TAB3",#N/A,TRUE,"GENERAL";"TAB4",#N/A,TRUE,"GENERAL";"TAB5",#N/A,TRUE,"GENERAL"}</definedName>
    <definedName name="___i77" localSheetId="3" hidden="1">{"TAB1",#N/A,TRUE,"GENERAL";"TAB2",#N/A,TRUE,"GENERAL";"TAB3",#N/A,TRUE,"GENERAL";"TAB4",#N/A,TRUE,"GENERAL";"TAB5",#N/A,TRUE,"GENERAL"}</definedName>
    <definedName name="___i77" localSheetId="0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1" hidden="1">{"via1",#N/A,TRUE,"general";"via2",#N/A,TRUE,"general";"via3",#N/A,TRUE,"general"}</definedName>
    <definedName name="___i8" localSheetId="3" hidden="1">{"via1",#N/A,TRUE,"general";"via2",#N/A,TRUE,"general";"via3",#N/A,TRUE,"general"}</definedName>
    <definedName name="___i8" localSheetId="0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1" hidden="1">{"TAB1",#N/A,TRUE,"GENERAL";"TAB2",#N/A,TRUE,"GENERAL";"TAB3",#N/A,TRUE,"GENERAL";"TAB4",#N/A,TRUE,"GENERAL";"TAB5",#N/A,TRUE,"GENERAL"}</definedName>
    <definedName name="___i9" localSheetId="3" hidden="1">{"TAB1",#N/A,TRUE,"GENERAL";"TAB2",#N/A,TRUE,"GENERAL";"TAB3",#N/A,TRUE,"GENERAL";"TAB4",#N/A,TRUE,"GENERAL";"TAB5",#N/A,TRUE,"GENERAL"}</definedName>
    <definedName name="___i9" localSheetId="0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localSheetId="1" hidden="1">{"TAB1",#N/A,TRUE,"GENERAL";"TAB2",#N/A,TRUE,"GENERAL";"TAB3",#N/A,TRUE,"GENERAL";"TAB4",#N/A,TRUE,"GENERAL";"TAB5",#N/A,TRUE,"GENERAL"}</definedName>
    <definedName name="___k3" localSheetId="3" hidden="1">{"TAB1",#N/A,TRUE,"GENERAL";"TAB2",#N/A,TRUE,"GENERAL";"TAB3",#N/A,TRUE,"GENERAL";"TAB4",#N/A,TRUE,"GENERAL";"TAB5",#N/A,TRUE,"GENERAL"}</definedName>
    <definedName name="___k3" localSheetId="0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1" hidden="1">{"via1",#N/A,TRUE,"general";"via2",#N/A,TRUE,"general";"via3",#N/A,TRUE,"general"}</definedName>
    <definedName name="___k4" localSheetId="3" hidden="1">{"via1",#N/A,TRUE,"general";"via2",#N/A,TRUE,"general";"via3",#N/A,TRUE,"general"}</definedName>
    <definedName name="___k4" localSheetId="0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1" hidden="1">{"via1",#N/A,TRUE,"general";"via2",#N/A,TRUE,"general";"via3",#N/A,TRUE,"general"}</definedName>
    <definedName name="___k5" localSheetId="3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1" hidden="1">{"TAB1",#N/A,TRUE,"GENERAL";"TAB2",#N/A,TRUE,"GENERAL";"TAB3",#N/A,TRUE,"GENERAL";"TAB4",#N/A,TRUE,"GENERAL";"TAB5",#N/A,TRUE,"GENERAL"}</definedName>
    <definedName name="___k6" localSheetId="3" hidden="1">{"TAB1",#N/A,TRUE,"GENERAL";"TAB2",#N/A,TRUE,"GENERAL";"TAB3",#N/A,TRUE,"GENERAL";"TAB4",#N/A,TRUE,"GENERAL";"TAB5",#N/A,TRUE,"GENERAL"}</definedName>
    <definedName name="___k6" localSheetId="0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1" hidden="1">{"via1",#N/A,TRUE,"general";"via2",#N/A,TRUE,"general";"via3",#N/A,TRUE,"general"}</definedName>
    <definedName name="___k7" localSheetId="3" hidden="1">{"via1",#N/A,TRUE,"general";"via2",#N/A,TRUE,"general";"via3",#N/A,TRUE,"general"}</definedName>
    <definedName name="___k7" localSheetId="0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1" hidden="1">{"via1",#N/A,TRUE,"general";"via2",#N/A,TRUE,"general";"via3",#N/A,TRUE,"general"}</definedName>
    <definedName name="___k8" localSheetId="3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1" hidden="1">{"TAB1",#N/A,TRUE,"GENERAL";"TAB2",#N/A,TRUE,"GENERAL";"TAB3",#N/A,TRUE,"GENERAL";"TAB4",#N/A,TRUE,"GENERAL";"TAB5",#N/A,TRUE,"GENERAL"}</definedName>
    <definedName name="___k9" localSheetId="3" hidden="1">{"TAB1",#N/A,TRUE,"GENERAL";"TAB2",#N/A,TRUE,"GENERAL";"TAB3",#N/A,TRUE,"GENERAL";"TAB4",#N/A,TRUE,"GENERAL";"TAB5",#N/A,TRUE,"GENERAL"}</definedName>
    <definedName name="___k9" localSheetId="0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jk6" localSheetId="1" hidden="1">{"TAB1",#N/A,TRUE,"GENERAL";"TAB2",#N/A,TRUE,"GENERAL";"TAB3",#N/A,TRUE,"GENERAL";"TAB4",#N/A,TRUE,"GENERAL";"TAB5",#N/A,TRUE,"GENERAL"}</definedName>
    <definedName name="___kjk6" localSheetId="3" hidden="1">{"TAB1",#N/A,TRUE,"GENERAL";"TAB2",#N/A,TRUE,"GENERAL";"TAB3",#N/A,TRUE,"GENERAL";"TAB4",#N/A,TRUE,"GENERAL";"TAB5",#N/A,TRUE,"GENERAL"}</definedName>
    <definedName name="___kjk6" localSheetId="0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localSheetId="1" hidden="1">{"via1",#N/A,TRUE,"general";"via2",#N/A,TRUE,"general";"via3",#N/A,TRUE,"general"}</definedName>
    <definedName name="___m3" localSheetId="3" hidden="1">{"via1",#N/A,TRUE,"general";"via2",#N/A,TRUE,"general";"via3",#N/A,TRUE,"general"}</definedName>
    <definedName name="___m3" localSheetId="0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1" hidden="1">{"TAB1",#N/A,TRUE,"GENERAL";"TAB2",#N/A,TRUE,"GENERAL";"TAB3",#N/A,TRUE,"GENERAL";"TAB4",#N/A,TRUE,"GENERAL";"TAB5",#N/A,TRUE,"GENERAL"}</definedName>
    <definedName name="___m4" localSheetId="3" hidden="1">{"TAB1",#N/A,TRUE,"GENERAL";"TAB2",#N/A,TRUE,"GENERAL";"TAB3",#N/A,TRUE,"GENERAL";"TAB4",#N/A,TRUE,"GENERAL";"TAB5",#N/A,TRUE,"GENERAL"}</definedName>
    <definedName name="___m4" localSheetId="0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1" hidden="1">{"via1",#N/A,TRUE,"general";"via2",#N/A,TRUE,"general";"via3",#N/A,TRUE,"general"}</definedName>
    <definedName name="___m5" localSheetId="3" hidden="1">{"via1",#N/A,TRUE,"general";"via2",#N/A,TRUE,"general";"via3",#N/A,TRUE,"general"}</definedName>
    <definedName name="___m5" localSheetId="0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1" hidden="1">{"TAB1",#N/A,TRUE,"GENERAL";"TAB2",#N/A,TRUE,"GENERAL";"TAB3",#N/A,TRUE,"GENERAL";"TAB4",#N/A,TRUE,"GENERAL";"TAB5",#N/A,TRUE,"GENERAL"}</definedName>
    <definedName name="___m6" localSheetId="3" hidden="1">{"TAB1",#N/A,TRUE,"GENERAL";"TAB2",#N/A,TRUE,"GENERAL";"TAB3",#N/A,TRUE,"GENERAL";"TAB4",#N/A,TRUE,"GENERAL";"TAB5",#N/A,TRUE,"GENERAL"}</definedName>
    <definedName name="___m6" localSheetId="0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1" hidden="1">{"TAB1",#N/A,TRUE,"GENERAL";"TAB2",#N/A,TRUE,"GENERAL";"TAB3",#N/A,TRUE,"GENERAL";"TAB4",#N/A,TRUE,"GENERAL";"TAB5",#N/A,TRUE,"GENERAL"}</definedName>
    <definedName name="___m7" localSheetId="3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1" hidden="1">{"via1",#N/A,TRUE,"general";"via2",#N/A,TRUE,"general";"via3",#N/A,TRUE,"general"}</definedName>
    <definedName name="___m8" localSheetId="3" hidden="1">{"via1",#N/A,TRUE,"general";"via2",#N/A,TRUE,"general";"via3",#N/A,TRUE,"general"}</definedName>
    <definedName name="___m8" localSheetId="0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1" hidden="1">{"via1",#N/A,TRUE,"general";"via2",#N/A,TRUE,"general";"via3",#N/A,TRUE,"general"}</definedName>
    <definedName name="___m9" localSheetId="3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localSheetId="1" hidden="1">{"TAB1",#N/A,TRUE,"GENERAL";"TAB2",#N/A,TRUE,"GENERAL";"TAB3",#N/A,TRUE,"GENERAL";"TAB4",#N/A,TRUE,"GENERAL";"TAB5",#N/A,TRUE,"GENERAL"}</definedName>
    <definedName name="___n3" localSheetId="3" hidden="1">{"TAB1",#N/A,TRUE,"GENERAL";"TAB2",#N/A,TRUE,"GENERAL";"TAB3",#N/A,TRUE,"GENERAL";"TAB4",#N/A,TRUE,"GENERAL";"TAB5",#N/A,TRUE,"GENERAL"}</definedName>
    <definedName name="___n3" localSheetId="0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1" hidden="1">{"via1",#N/A,TRUE,"general";"via2",#N/A,TRUE,"general";"via3",#N/A,TRUE,"general"}</definedName>
    <definedName name="___n4" localSheetId="3" hidden="1">{"via1",#N/A,TRUE,"general";"via2",#N/A,TRUE,"general";"via3",#N/A,TRUE,"general"}</definedName>
    <definedName name="___n4" localSheetId="0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1" hidden="1">{"TAB1",#N/A,TRUE,"GENERAL";"TAB2",#N/A,TRUE,"GENERAL";"TAB3",#N/A,TRUE,"GENERAL";"TAB4",#N/A,TRUE,"GENERAL";"TAB5",#N/A,TRUE,"GENERAL"}</definedName>
    <definedName name="___n5" localSheetId="3" hidden="1">{"TAB1",#N/A,TRUE,"GENERAL";"TAB2",#N/A,TRUE,"GENERAL";"TAB3",#N/A,TRUE,"GENERAL";"TAB4",#N/A,TRUE,"GENERAL";"TAB5",#N/A,TRUE,"GENERAL"}</definedName>
    <definedName name="___n5" localSheetId="0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1" hidden="1">{"via1",#N/A,TRUE,"general";"via2",#N/A,TRUE,"general";"via3",#N/A,TRUE,"general"}</definedName>
    <definedName name="___nyn7" localSheetId="3" hidden="1">{"via1",#N/A,TRUE,"general";"via2",#N/A,TRUE,"general";"via3",#N/A,TRUE,"general"}</definedName>
    <definedName name="___nyn7" localSheetId="0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1" hidden="1">{"via1",#N/A,TRUE,"general";"via2",#N/A,TRUE,"general";"via3",#N/A,TRUE,"general"}</definedName>
    <definedName name="___o4" localSheetId="3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1" hidden="1">{"TAB1",#N/A,TRUE,"GENERAL";"TAB2",#N/A,TRUE,"GENERAL";"TAB3",#N/A,TRUE,"GENERAL";"TAB4",#N/A,TRUE,"GENERAL";"TAB5",#N/A,TRUE,"GENERAL"}</definedName>
    <definedName name="___o5" localSheetId="3" hidden="1">{"TAB1",#N/A,TRUE,"GENERAL";"TAB2",#N/A,TRUE,"GENERAL";"TAB3",#N/A,TRUE,"GENERAL";"TAB4",#N/A,TRUE,"GENERAL";"TAB5",#N/A,TRUE,"GENERAL"}</definedName>
    <definedName name="___o5" localSheetId="0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1" hidden="1">{"TAB1",#N/A,TRUE,"GENERAL";"TAB2",#N/A,TRUE,"GENERAL";"TAB3",#N/A,TRUE,"GENERAL";"TAB4",#N/A,TRUE,"GENERAL";"TAB5",#N/A,TRUE,"GENERAL"}</definedName>
    <definedName name="___o6" localSheetId="3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1" hidden="1">{"TAB1",#N/A,TRUE,"GENERAL";"TAB2",#N/A,TRUE,"GENERAL";"TAB3",#N/A,TRUE,"GENERAL";"TAB4",#N/A,TRUE,"GENERAL";"TAB5",#N/A,TRUE,"GENERAL"}</definedName>
    <definedName name="___o7" localSheetId="3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1" hidden="1">{"via1",#N/A,TRUE,"general";"via2",#N/A,TRUE,"general";"via3",#N/A,TRUE,"general"}</definedName>
    <definedName name="___o8" localSheetId="3" hidden="1">{"via1",#N/A,TRUE,"general";"via2",#N/A,TRUE,"general";"via3",#N/A,TRUE,"general"}</definedName>
    <definedName name="___o8" localSheetId="0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1" hidden="1">{"TAB1",#N/A,TRUE,"GENERAL";"TAB2",#N/A,TRUE,"GENERAL";"TAB3",#N/A,TRUE,"GENERAL";"TAB4",#N/A,TRUE,"GENERAL";"TAB5",#N/A,TRUE,"GENERAL"}</definedName>
    <definedName name="___o9" localSheetId="3" hidden="1">{"TAB1",#N/A,TRUE,"GENERAL";"TAB2",#N/A,TRUE,"GENERAL";"TAB3",#N/A,TRUE,"GENERAL";"TAB4",#N/A,TRUE,"GENERAL";"TAB5",#N/A,TRUE,"GENERAL"}</definedName>
    <definedName name="___o9" localSheetId="0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localSheetId="1" hidden="1">{"via1",#N/A,TRUE,"general";"via2",#N/A,TRUE,"general";"via3",#N/A,TRUE,"general"}</definedName>
    <definedName name="___p6" localSheetId="3" hidden="1">{"via1",#N/A,TRUE,"general";"via2",#N/A,TRUE,"general";"via3",#N/A,TRUE,"general"}</definedName>
    <definedName name="___p6" localSheetId="0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1" hidden="1">{"via1",#N/A,TRUE,"general";"via2",#N/A,TRUE,"general";"via3",#N/A,TRUE,"general"}</definedName>
    <definedName name="___p7" localSheetId="3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1" hidden="1">{"TAB1",#N/A,TRUE,"GENERAL";"TAB2",#N/A,TRUE,"GENERAL";"TAB3",#N/A,TRUE,"GENERAL";"TAB4",#N/A,TRUE,"GENERAL";"TAB5",#N/A,TRUE,"GENERAL"}</definedName>
    <definedName name="___p8" localSheetId="3" hidden="1">{"TAB1",#N/A,TRUE,"GENERAL";"TAB2",#N/A,TRUE,"GENERAL";"TAB3",#N/A,TRUE,"GENERAL";"TAB4",#N/A,TRUE,"GENERAL";"TAB5",#N/A,TRUE,"GENERAL"}</definedName>
    <definedName name="___p8" localSheetId="0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 localSheetId="1">#REF!</definedName>
    <definedName name="___PJ50" localSheetId="3">#REF!</definedName>
    <definedName name="___PJ50" localSheetId="2">#REF!</definedName>
    <definedName name="___PJ50" localSheetId="0">#REF!</definedName>
    <definedName name="___PJ50">#REF!</definedName>
    <definedName name="___pj51">#REF!</definedName>
    <definedName name="___r" localSheetId="1" hidden="1">{"TAB1",#N/A,TRUE,"GENERAL";"TAB2",#N/A,TRUE,"GENERAL";"TAB3",#N/A,TRUE,"GENERAL";"TAB4",#N/A,TRUE,"GENERAL";"TAB5",#N/A,TRUE,"GENERAL"}</definedName>
    <definedName name="___r" localSheetId="3" hidden="1">{"TAB1",#N/A,TRUE,"GENERAL";"TAB2",#N/A,TRUE,"GENERAL";"TAB3",#N/A,TRUE,"GENERAL";"TAB4",#N/A,TRUE,"GENERAL";"TAB5",#N/A,TRUE,"GENERAL"}</definedName>
    <definedName name="___r" localSheetId="0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1" hidden="1">{"via1",#N/A,TRUE,"general";"via2",#N/A,TRUE,"general";"via3",#N/A,TRUE,"general"}</definedName>
    <definedName name="___r4r" localSheetId="3" hidden="1">{"via1",#N/A,TRUE,"general";"via2",#N/A,TRUE,"general";"via3",#N/A,TRUE,"general"}</definedName>
    <definedName name="___r4r" localSheetId="0" hidden="1">{"via1",#N/A,TRUE,"general";"via2",#N/A,TRUE,"general";"via3",#N/A,TRUE,"general"}</definedName>
    <definedName name="___r4r" hidden="1">{"via1",#N/A,TRUE,"general";"via2",#N/A,TRUE,"general";"via3",#N/A,TRUE,"general"}</definedName>
    <definedName name="___rc">#REF!</definedName>
    <definedName name="___rtu6" localSheetId="1" hidden="1">{"via1",#N/A,TRUE,"general";"via2",#N/A,TRUE,"general";"via3",#N/A,TRUE,"general"}</definedName>
    <definedName name="___rtu6" localSheetId="3" hidden="1">{"via1",#N/A,TRUE,"general";"via2",#N/A,TRUE,"general";"via3",#N/A,TRUE,"general"}</definedName>
    <definedName name="___rtu6" localSheetId="0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1" hidden="1">{"via1",#N/A,TRUE,"general";"via2",#N/A,TRUE,"general";"via3",#N/A,TRUE,"general"}</definedName>
    <definedName name="___s1" localSheetId="3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1" hidden="1">{"TAB1",#N/A,TRUE,"GENERAL";"TAB2",#N/A,TRUE,"GENERAL";"TAB3",#N/A,TRUE,"GENERAL";"TAB4",#N/A,TRUE,"GENERAL";"TAB5",#N/A,TRUE,"GENERAL"}</definedName>
    <definedName name="___s2" localSheetId="3" hidden="1">{"TAB1",#N/A,TRUE,"GENERAL";"TAB2",#N/A,TRUE,"GENERAL";"TAB3",#N/A,TRUE,"GENERAL";"TAB4",#N/A,TRUE,"GENERAL";"TAB5",#N/A,TRUE,"GENERAL"}</definedName>
    <definedName name="___s2" localSheetId="0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1" hidden="1">{"TAB1",#N/A,TRUE,"GENERAL";"TAB2",#N/A,TRUE,"GENERAL";"TAB3",#N/A,TRUE,"GENERAL";"TAB4",#N/A,TRUE,"GENERAL";"TAB5",#N/A,TRUE,"GENERAL"}</definedName>
    <definedName name="___s3" localSheetId="3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1" hidden="1">{"via1",#N/A,TRUE,"general";"via2",#N/A,TRUE,"general";"via3",#N/A,TRUE,"general"}</definedName>
    <definedName name="___s4" localSheetId="3" hidden="1">{"via1",#N/A,TRUE,"general";"via2",#N/A,TRUE,"general";"via3",#N/A,TRUE,"general"}</definedName>
    <definedName name="___s4" localSheetId="0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1" hidden="1">{"via1",#N/A,TRUE,"general";"via2",#N/A,TRUE,"general";"via3",#N/A,TRUE,"general"}</definedName>
    <definedName name="___s5" localSheetId="3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1" hidden="1">{"TAB1",#N/A,TRUE,"GENERAL";"TAB2",#N/A,TRUE,"GENERAL";"TAB3",#N/A,TRUE,"GENERAL";"TAB4",#N/A,TRUE,"GENERAL";"TAB5",#N/A,TRUE,"GENERAL"}</definedName>
    <definedName name="___s6" localSheetId="3" hidden="1">{"TAB1",#N/A,TRUE,"GENERAL";"TAB2",#N/A,TRUE,"GENERAL";"TAB3",#N/A,TRUE,"GENERAL";"TAB4",#N/A,TRUE,"GENERAL";"TAB5",#N/A,TRUE,"GENERAL"}</definedName>
    <definedName name="___s6" localSheetId="0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1" hidden="1">{"via1",#N/A,TRUE,"general";"via2",#N/A,TRUE,"general";"via3",#N/A,TRUE,"general"}</definedName>
    <definedName name="___s7" localSheetId="3" hidden="1">{"via1",#N/A,TRUE,"general";"via2",#N/A,TRUE,"general";"via3",#N/A,TRUE,"general"}</definedName>
    <definedName name="___s7" localSheetId="0" hidden="1">{"via1",#N/A,TRUE,"general";"via2",#N/A,TRUE,"general";"via3",#N/A,TRUE,"general"}</definedName>
    <definedName name="___s7" hidden="1">{"via1",#N/A,TRUE,"general";"via2",#N/A,TRUE,"general";"via3",#N/A,TRUE,"general"}</definedName>
    <definedName name="___SBC1" localSheetId="1">#REF!</definedName>
    <definedName name="___SBC1" localSheetId="3">#REF!</definedName>
    <definedName name="___SBC1" localSheetId="0">#REF!</definedName>
    <definedName name="___SBC1">[1]INV!$A$12:$D$15</definedName>
    <definedName name="___SBC3" localSheetId="1">#REF!</definedName>
    <definedName name="___SBC3" localSheetId="3">#REF!</definedName>
    <definedName name="___SBC3" localSheetId="0">#REF!</definedName>
    <definedName name="___SBC3">[1]INV!$F$12:$I$15</definedName>
    <definedName name="___SBC5" localSheetId="1">#REF!</definedName>
    <definedName name="___SBC5" localSheetId="3">#REF!</definedName>
    <definedName name="___SBC5" localSheetId="0">#REF!</definedName>
    <definedName name="___SBC5">[1]INV!$K$12:$N$15</definedName>
    <definedName name="___t3" localSheetId="1" hidden="1">{"TAB1",#N/A,TRUE,"GENERAL";"TAB2",#N/A,TRUE,"GENERAL";"TAB3",#N/A,TRUE,"GENERAL";"TAB4",#N/A,TRUE,"GENERAL";"TAB5",#N/A,TRUE,"GENERAL"}</definedName>
    <definedName name="___t3" localSheetId="3" hidden="1">{"TAB1",#N/A,TRUE,"GENERAL";"TAB2",#N/A,TRUE,"GENERAL";"TAB3",#N/A,TRUE,"GENERAL";"TAB4",#N/A,TRUE,"GENERAL";"TAB5",#N/A,TRUE,"GENERAL"}</definedName>
    <definedName name="___t3" localSheetId="0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1" hidden="1">{"via1",#N/A,TRUE,"general";"via2",#N/A,TRUE,"general";"via3",#N/A,TRUE,"general"}</definedName>
    <definedName name="___t4" localSheetId="3" hidden="1">{"via1",#N/A,TRUE,"general";"via2",#N/A,TRUE,"general";"via3",#N/A,TRUE,"general"}</definedName>
    <definedName name="___t4" localSheetId="0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1" hidden="1">{"TAB1",#N/A,TRUE,"GENERAL";"TAB2",#N/A,TRUE,"GENERAL";"TAB3",#N/A,TRUE,"GENERAL";"TAB4",#N/A,TRUE,"GENERAL";"TAB5",#N/A,TRUE,"GENERAL"}</definedName>
    <definedName name="___t5" localSheetId="3" hidden="1">{"TAB1",#N/A,TRUE,"GENERAL";"TAB2",#N/A,TRUE,"GENERAL";"TAB3",#N/A,TRUE,"GENERAL";"TAB4",#N/A,TRUE,"GENERAL";"TAB5",#N/A,TRUE,"GENERAL"}</definedName>
    <definedName name="___t5" localSheetId="0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1" hidden="1">{"via1",#N/A,TRUE,"general";"via2",#N/A,TRUE,"general";"via3",#N/A,TRUE,"general"}</definedName>
    <definedName name="___t6" localSheetId="3" hidden="1">{"via1",#N/A,TRUE,"general";"via2",#N/A,TRUE,"general";"via3",#N/A,TRUE,"general"}</definedName>
    <definedName name="___t6" localSheetId="0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1" hidden="1">{"TAB1",#N/A,TRUE,"GENERAL";"TAB2",#N/A,TRUE,"GENERAL";"TAB3",#N/A,TRUE,"GENERAL";"TAB4",#N/A,TRUE,"GENERAL";"TAB5",#N/A,TRUE,"GENERAL"}</definedName>
    <definedName name="___t66" localSheetId="3" hidden="1">{"TAB1",#N/A,TRUE,"GENERAL";"TAB2",#N/A,TRUE,"GENERAL";"TAB3",#N/A,TRUE,"GENERAL";"TAB4",#N/A,TRUE,"GENERAL";"TAB5",#N/A,TRUE,"GENERAL"}</definedName>
    <definedName name="___t66" localSheetId="0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1" hidden="1">{"via1",#N/A,TRUE,"general";"via2",#N/A,TRUE,"general";"via3",#N/A,TRUE,"general"}</definedName>
    <definedName name="___t7" localSheetId="3" hidden="1">{"via1",#N/A,TRUE,"general";"via2",#N/A,TRUE,"general";"via3",#N/A,TRUE,"general"}</definedName>
    <definedName name="___t7" localSheetId="0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1" hidden="1">{"TAB1",#N/A,TRUE,"GENERAL";"TAB2",#N/A,TRUE,"GENERAL";"TAB3",#N/A,TRUE,"GENERAL";"TAB4",#N/A,TRUE,"GENERAL";"TAB5",#N/A,TRUE,"GENERAL"}</definedName>
    <definedName name="___t77" localSheetId="3" hidden="1">{"TAB1",#N/A,TRUE,"GENERAL";"TAB2",#N/A,TRUE,"GENERAL";"TAB3",#N/A,TRUE,"GENERAL";"TAB4",#N/A,TRUE,"GENERAL";"TAB5",#N/A,TRUE,"GENERAL"}</definedName>
    <definedName name="___t77" localSheetId="0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1" hidden="1">{"TAB1",#N/A,TRUE,"GENERAL";"TAB2",#N/A,TRUE,"GENERAL";"TAB3",#N/A,TRUE,"GENERAL";"TAB4",#N/A,TRUE,"GENERAL";"TAB5",#N/A,TRUE,"GENERAL"}</definedName>
    <definedName name="___t8" localSheetId="3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1" hidden="1">{"via1",#N/A,TRUE,"general";"via2",#N/A,TRUE,"general";"via3",#N/A,TRUE,"general"}</definedName>
    <definedName name="___t88" localSheetId="3" hidden="1">{"via1",#N/A,TRUE,"general";"via2",#N/A,TRUE,"general";"via3",#N/A,TRUE,"general"}</definedName>
    <definedName name="___t88" localSheetId="0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1" hidden="1">{"TAB1",#N/A,TRUE,"GENERAL";"TAB2",#N/A,TRUE,"GENERAL";"TAB3",#N/A,TRUE,"GENERAL";"TAB4",#N/A,TRUE,"GENERAL";"TAB5",#N/A,TRUE,"GENERAL"}</definedName>
    <definedName name="___t9" localSheetId="3" hidden="1">{"TAB1",#N/A,TRUE,"GENERAL";"TAB2",#N/A,TRUE,"GENERAL";"TAB3",#N/A,TRUE,"GENERAL";"TAB4",#N/A,TRUE,"GENERAL";"TAB5",#N/A,TRUE,"GENERAL"}</definedName>
    <definedName name="___t9" localSheetId="0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1" hidden="1">{"via1",#N/A,TRUE,"general";"via2",#N/A,TRUE,"general";"via3",#N/A,TRUE,"general"}</definedName>
    <definedName name="___t99" localSheetId="3" hidden="1">{"via1",#N/A,TRUE,"general";"via2",#N/A,TRUE,"general";"via3",#N/A,TRUE,"general"}</definedName>
    <definedName name="___t99" localSheetId="0" hidden="1">{"via1",#N/A,TRUE,"general";"via2",#N/A,TRUE,"general";"via3",#N/A,TRUE,"general"}</definedName>
    <definedName name="___t99" hidden="1">{"via1",#N/A,TRUE,"general";"via2",#N/A,TRUE,"general";"via3",#N/A,TRUE,"general"}</definedName>
    <definedName name="___u4" localSheetId="1" hidden="1">{"TAB1",#N/A,TRUE,"GENERAL";"TAB2",#N/A,TRUE,"GENERAL";"TAB3",#N/A,TRUE,"GENERAL";"TAB4",#N/A,TRUE,"GENERAL";"TAB5",#N/A,TRUE,"GENERAL"}</definedName>
    <definedName name="___u4" localSheetId="3" hidden="1">{"TAB1",#N/A,TRUE,"GENERAL";"TAB2",#N/A,TRUE,"GENERAL";"TAB3",#N/A,TRUE,"GENERAL";"TAB4",#N/A,TRUE,"GENERAL";"TAB5",#N/A,TRUE,"GENERAL"}</definedName>
    <definedName name="___u4" localSheetId="0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1" hidden="1">{"TAB1",#N/A,TRUE,"GENERAL";"TAB2",#N/A,TRUE,"GENERAL";"TAB3",#N/A,TRUE,"GENERAL";"TAB4",#N/A,TRUE,"GENERAL";"TAB5",#N/A,TRUE,"GENERAL"}</definedName>
    <definedName name="___u5" localSheetId="3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1" hidden="1">{"TAB1",#N/A,TRUE,"GENERAL";"TAB2",#N/A,TRUE,"GENERAL";"TAB3",#N/A,TRUE,"GENERAL";"TAB4",#N/A,TRUE,"GENERAL";"TAB5",#N/A,TRUE,"GENERAL"}</definedName>
    <definedName name="___u6" localSheetId="3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1" hidden="1">{"via1",#N/A,TRUE,"general";"via2",#N/A,TRUE,"general";"via3",#N/A,TRUE,"general"}</definedName>
    <definedName name="___u7" localSheetId="3" hidden="1">{"via1",#N/A,TRUE,"general";"via2",#N/A,TRUE,"general";"via3",#N/A,TRUE,"general"}</definedName>
    <definedName name="___u7" localSheetId="0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1" hidden="1">{"TAB1",#N/A,TRUE,"GENERAL";"TAB2",#N/A,TRUE,"GENERAL";"TAB3",#N/A,TRUE,"GENERAL";"TAB4",#N/A,TRUE,"GENERAL";"TAB5",#N/A,TRUE,"GENERAL"}</definedName>
    <definedName name="___u8" localSheetId="3" hidden="1">{"TAB1",#N/A,TRUE,"GENERAL";"TAB2",#N/A,TRUE,"GENERAL";"TAB3",#N/A,TRUE,"GENERAL";"TAB4",#N/A,TRUE,"GENERAL";"TAB5",#N/A,TRUE,"GENERAL"}</definedName>
    <definedName name="___u8" localSheetId="0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1" hidden="1">{"TAB1",#N/A,TRUE,"GENERAL";"TAB2",#N/A,TRUE,"GENERAL";"TAB3",#N/A,TRUE,"GENERAL";"TAB4",#N/A,TRUE,"GENERAL";"TAB5",#N/A,TRUE,"GENERAL"}</definedName>
    <definedName name="___u9" localSheetId="3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1" hidden="1">{"TAB1",#N/A,TRUE,"GENERAL";"TAB2",#N/A,TRUE,"GENERAL";"TAB3",#N/A,TRUE,"GENERAL";"TAB4",#N/A,TRUE,"GENERAL";"TAB5",#N/A,TRUE,"GENERAL"}</definedName>
    <definedName name="___ur7" localSheetId="3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localSheetId="1" hidden="1">{"via1",#N/A,TRUE,"general";"via2",#N/A,TRUE,"general";"via3",#N/A,TRUE,"general"}</definedName>
    <definedName name="___v2" localSheetId="3" hidden="1">{"via1",#N/A,TRUE,"general";"via2",#N/A,TRUE,"general";"via3",#N/A,TRUE,"general"}</definedName>
    <definedName name="___v2" localSheetId="0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1" hidden="1">{"TAB1",#N/A,TRUE,"GENERAL";"TAB2",#N/A,TRUE,"GENERAL";"TAB3",#N/A,TRUE,"GENERAL";"TAB4",#N/A,TRUE,"GENERAL";"TAB5",#N/A,TRUE,"GENERAL"}</definedName>
    <definedName name="___v3" localSheetId="3" hidden="1">{"TAB1",#N/A,TRUE,"GENERAL";"TAB2",#N/A,TRUE,"GENERAL";"TAB3",#N/A,TRUE,"GENERAL";"TAB4",#N/A,TRUE,"GENERAL";"TAB5",#N/A,TRUE,"GENERAL"}</definedName>
    <definedName name="___v3" localSheetId="0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1" hidden="1">{"TAB1",#N/A,TRUE,"GENERAL";"TAB2",#N/A,TRUE,"GENERAL";"TAB3",#N/A,TRUE,"GENERAL";"TAB4",#N/A,TRUE,"GENERAL";"TAB5",#N/A,TRUE,"GENERAL"}</definedName>
    <definedName name="___v4" localSheetId="3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1" hidden="1">{"TAB1",#N/A,TRUE,"GENERAL";"TAB2",#N/A,TRUE,"GENERAL";"TAB3",#N/A,TRUE,"GENERAL";"TAB4",#N/A,TRUE,"GENERAL";"TAB5",#N/A,TRUE,"GENERAL"}</definedName>
    <definedName name="___v5" localSheetId="3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1" hidden="1">{"TAB1",#N/A,TRUE,"GENERAL";"TAB2",#N/A,TRUE,"GENERAL";"TAB3",#N/A,TRUE,"GENERAL";"TAB4",#N/A,TRUE,"GENERAL";"TAB5",#N/A,TRUE,"GENERAL"}</definedName>
    <definedName name="___v6" localSheetId="3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>Scheduled_Payment+Extra_Payment</definedName>
    <definedName name="___v7" localSheetId="3">Scheduled_Payment+Extra_Payment</definedName>
    <definedName name="___v7" localSheetId="2">Scheduled_Payment+Extra_Payment</definedName>
    <definedName name="___v7" localSheetId="0">Scheduled_Payment+Extra_Payment</definedName>
    <definedName name="___v7" hidden="1">{"via1",#N/A,TRUE,"general";"via2",#N/A,TRUE,"general";"via3",#N/A,TRUE,"general"}</definedName>
    <definedName name="___v8" localSheetId="1" hidden="1">{"TAB1",#N/A,TRUE,"GENERAL";"TAB2",#N/A,TRUE,"GENERAL";"TAB3",#N/A,TRUE,"GENERAL";"TAB4",#N/A,TRUE,"GENERAL";"TAB5",#N/A,TRUE,"GENERAL"}</definedName>
    <definedName name="___v8" localSheetId="3" hidden="1">{"TAB1",#N/A,TRUE,"GENERAL";"TAB2",#N/A,TRUE,"GENERAL";"TAB3",#N/A,TRUE,"GENERAL";"TAB4",#N/A,TRUE,"GENERAL";"TAB5",#N/A,TRUE,"GENERAL"}</definedName>
    <definedName name="___v8" localSheetId="0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1" hidden="1">{"TAB1",#N/A,TRUE,"GENERAL";"TAB2",#N/A,TRUE,"GENERAL";"TAB3",#N/A,TRUE,"GENERAL";"TAB4",#N/A,TRUE,"GENERAL";"TAB5",#N/A,TRUE,"GENERAL"}</definedName>
    <definedName name="___v9" localSheetId="3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localSheetId="1" hidden="1">{"via1",#N/A,TRUE,"general";"via2",#N/A,TRUE,"general";"via3",#N/A,TRUE,"general"}</definedName>
    <definedName name="___vfv4" localSheetId="3" hidden="1">{"via1",#N/A,TRUE,"general";"via2",#N/A,TRUE,"general";"via3",#N/A,TRUE,"general"}</definedName>
    <definedName name="___vfv4" localSheetId="0" hidden="1">{"via1",#N/A,TRUE,"general";"via2",#N/A,TRUE,"general";"via3",#N/A,TRUE,"general"}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1">Scheduled_Payment+Extra_Payment</definedName>
    <definedName name="___w6" localSheetId="3">Scheduled_Payment+Extra_Payment</definedName>
    <definedName name="___w6" localSheetId="2">Scheduled_Payment+Extra_Payment</definedName>
    <definedName name="___w6" localSheetId="0">Scheduled_Payment+Extra_Payment</definedName>
    <definedName name="___w6">Scheduled_Payment+Extra_Payment</definedName>
    <definedName name="___w7">#N/A</definedName>
    <definedName name="___x1" localSheetId="1" hidden="1">{"TAB1",#N/A,TRUE,"GENERAL";"TAB2",#N/A,TRUE,"GENERAL";"TAB3",#N/A,TRUE,"GENERAL";"TAB4",#N/A,TRUE,"GENERAL";"TAB5",#N/A,TRUE,"GENERAL"}</definedName>
    <definedName name="___x1" localSheetId="3" hidden="1">{"TAB1",#N/A,TRUE,"GENERAL";"TAB2",#N/A,TRUE,"GENERAL";"TAB3",#N/A,TRUE,"GENERAL";"TAB4",#N/A,TRUE,"GENERAL";"TAB5",#N/A,TRUE,"GENERAL"}</definedName>
    <definedName name="___x1" localSheetId="0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1" hidden="1">{"via1",#N/A,TRUE,"general";"via2",#N/A,TRUE,"general";"via3",#N/A,TRUE,"general"}</definedName>
    <definedName name="___x2" localSheetId="3" hidden="1">{"via1",#N/A,TRUE,"general";"via2",#N/A,TRUE,"general";"via3",#N/A,TRUE,"general"}</definedName>
    <definedName name="___x2" localSheetId="0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1" hidden="1">{"via1",#N/A,TRUE,"general";"via2",#N/A,TRUE,"general";"via3",#N/A,TRUE,"general"}</definedName>
    <definedName name="___x3" localSheetId="3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1" hidden="1">{"via1",#N/A,TRUE,"general";"via2",#N/A,TRUE,"general";"via3",#N/A,TRUE,"general"}</definedName>
    <definedName name="___x4" localSheetId="3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1" hidden="1">{"TAB1",#N/A,TRUE,"GENERAL";"TAB2",#N/A,TRUE,"GENERAL";"TAB3",#N/A,TRUE,"GENERAL";"TAB4",#N/A,TRUE,"GENERAL";"TAB5",#N/A,TRUE,"GENERAL"}</definedName>
    <definedName name="___x5" localSheetId="3" hidden="1">{"TAB1",#N/A,TRUE,"GENERAL";"TAB2",#N/A,TRUE,"GENERAL";"TAB3",#N/A,TRUE,"GENERAL";"TAB4",#N/A,TRUE,"GENERAL";"TAB5",#N/A,TRUE,"GENERAL"}</definedName>
    <definedName name="___x5" localSheetId="0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1">Scheduled_Payment+Extra_Payment</definedName>
    <definedName name="___X6" localSheetId="3">Scheduled_Payment+Extra_Payment</definedName>
    <definedName name="___X6" localSheetId="2">Scheduled_Payment+Extra_Payment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localSheetId="1" hidden="1">{"TAB1",#N/A,TRUE,"GENERAL";"TAB2",#N/A,TRUE,"GENERAL";"TAB3",#N/A,TRUE,"GENERAL";"TAB4",#N/A,TRUE,"GENERAL";"TAB5",#N/A,TRUE,"GENERAL"}</definedName>
    <definedName name="___x7" localSheetId="3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1" hidden="1">{"via1",#N/A,TRUE,"general";"via2",#N/A,TRUE,"general";"via3",#N/A,TRUE,"general"}</definedName>
    <definedName name="___x8" localSheetId="3" hidden="1">{"via1",#N/A,TRUE,"general";"via2",#N/A,TRUE,"general";"via3",#N/A,TRUE,"general"}</definedName>
    <definedName name="___x8" localSheetId="0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1" hidden="1">{"TAB1",#N/A,TRUE,"GENERAL";"TAB2",#N/A,TRUE,"GENERAL";"TAB3",#N/A,TRUE,"GENERAL";"TAB4",#N/A,TRUE,"GENERAL";"TAB5",#N/A,TRUE,"GENERAL"}</definedName>
    <definedName name="___x9" localSheetId="3" hidden="1">{"TAB1",#N/A,TRUE,"GENERAL";"TAB2",#N/A,TRUE,"GENERAL";"TAB3",#N/A,TRUE,"GENERAL";"TAB4",#N/A,TRUE,"GENERAL";"TAB5",#N/A,TRUE,"GENERAL"}</definedName>
    <definedName name="___x9" localSheetId="0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localSheetId="1" hidden="1">{"TAB1",#N/A,TRUE,"GENERAL";"TAB2",#N/A,TRUE,"GENERAL";"TAB3",#N/A,TRUE,"GENERAL";"TAB4",#N/A,TRUE,"GENERAL";"TAB5",#N/A,TRUE,"GENERAL"}</definedName>
    <definedName name="___y2" localSheetId="3" hidden="1">{"TAB1",#N/A,TRUE,"GENERAL";"TAB2",#N/A,TRUE,"GENERAL";"TAB3",#N/A,TRUE,"GENERAL";"TAB4",#N/A,TRUE,"GENERAL";"TAB5",#N/A,TRUE,"GENERAL"}</definedName>
    <definedName name="___y2" localSheetId="0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1" hidden="1">{"via1",#N/A,TRUE,"general";"via2",#N/A,TRUE,"general";"via3",#N/A,TRUE,"general"}</definedName>
    <definedName name="___y3" localSheetId="3" hidden="1">{"via1",#N/A,TRUE,"general";"via2",#N/A,TRUE,"general";"via3",#N/A,TRUE,"general"}</definedName>
    <definedName name="___y3" localSheetId="0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1" hidden="1">{"via1",#N/A,TRUE,"general";"via2",#N/A,TRUE,"general";"via3",#N/A,TRUE,"general"}</definedName>
    <definedName name="___y4" localSheetId="3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1" hidden="1">{"TAB1",#N/A,TRUE,"GENERAL";"TAB2",#N/A,TRUE,"GENERAL";"TAB3",#N/A,TRUE,"GENERAL";"TAB4",#N/A,TRUE,"GENERAL";"TAB5",#N/A,TRUE,"GENERAL"}</definedName>
    <definedName name="___y5" localSheetId="3" hidden="1">{"TAB1",#N/A,TRUE,"GENERAL";"TAB2",#N/A,TRUE,"GENERAL";"TAB3",#N/A,TRUE,"GENERAL";"TAB4",#N/A,TRUE,"GENERAL";"TAB5",#N/A,TRUE,"GENERAL"}</definedName>
    <definedName name="___y5" localSheetId="0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1">Scheduled_Payment+Extra_Payment</definedName>
    <definedName name="___y6" localSheetId="3">Scheduled_Payment+Extra_Payment</definedName>
    <definedName name="___y6" localSheetId="2">Scheduled_Payment+Extra_Payment</definedName>
    <definedName name="___y6" localSheetId="0">Scheduled_Payment+Extra_Payment</definedName>
    <definedName name="___y6" hidden="1">{"via1",#N/A,TRUE,"general";"via2",#N/A,TRUE,"general";"via3",#N/A,TRUE,"general"}</definedName>
    <definedName name="___y7" localSheetId="1" hidden="1">{"via1",#N/A,TRUE,"general";"via2",#N/A,TRUE,"general";"via3",#N/A,TRUE,"general"}</definedName>
    <definedName name="___y7" localSheetId="3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1" hidden="1">{"via1",#N/A,TRUE,"general";"via2",#N/A,TRUE,"general";"via3",#N/A,TRUE,"general"}</definedName>
    <definedName name="___y8" localSheetId="3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1" hidden="1">{"TAB1",#N/A,TRUE,"GENERAL";"TAB2",#N/A,TRUE,"GENERAL";"TAB3",#N/A,TRUE,"GENERAL";"TAB4",#N/A,TRUE,"GENERAL";"TAB5",#N/A,TRUE,"GENERAL"}</definedName>
    <definedName name="___y9" localSheetId="3" hidden="1">{"TAB1",#N/A,TRUE,"GENERAL";"TAB2",#N/A,TRUE,"GENERAL";"TAB3",#N/A,TRUE,"GENERAL";"TAB4",#N/A,TRUE,"GENERAL";"TAB5",#N/A,TRUE,"GENERAL"}</definedName>
    <definedName name="___y9" localSheetId="0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1" hidden="1">{"TAB1",#N/A,TRUE,"GENERAL";"TAB2",#N/A,TRUE,"GENERAL";"TAB3",#N/A,TRUE,"GENERAL";"TAB4",#N/A,TRUE,"GENERAL";"TAB5",#N/A,TRUE,"GENERAL"}</definedName>
    <definedName name="___z1" localSheetId="3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1" hidden="1">{"via1",#N/A,TRUE,"general";"via2",#N/A,TRUE,"general";"via3",#N/A,TRUE,"general"}</definedName>
    <definedName name="___z2" localSheetId="3" hidden="1">{"via1",#N/A,TRUE,"general";"via2",#N/A,TRUE,"general";"via3",#N/A,TRUE,"general"}</definedName>
    <definedName name="___z2" localSheetId="0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1" hidden="1">{"via1",#N/A,TRUE,"general";"via2",#N/A,TRUE,"general";"via3",#N/A,TRUE,"general"}</definedName>
    <definedName name="___z3" localSheetId="3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1" hidden="1">{"TAB1",#N/A,TRUE,"GENERAL";"TAB2",#N/A,TRUE,"GENERAL";"TAB3",#N/A,TRUE,"GENERAL";"TAB4",#N/A,TRUE,"GENERAL";"TAB5",#N/A,TRUE,"GENERAL"}</definedName>
    <definedName name="___z4" localSheetId="3" hidden="1">{"TAB1",#N/A,TRUE,"GENERAL";"TAB2",#N/A,TRUE,"GENERAL";"TAB3",#N/A,TRUE,"GENERAL";"TAB4",#N/A,TRUE,"GENERAL";"TAB5",#N/A,TRUE,"GENERAL"}</definedName>
    <definedName name="___z4" localSheetId="0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1" hidden="1">{"via1",#N/A,TRUE,"general";"via2",#N/A,TRUE,"general";"via3",#N/A,TRUE,"general"}</definedName>
    <definedName name="___z5" localSheetId="3" hidden="1">{"via1",#N/A,TRUE,"general";"via2",#N/A,TRUE,"general";"via3",#N/A,TRUE,"general"}</definedName>
    <definedName name="___z5" localSheetId="0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1">Scheduled_Payment+Extra_Payment</definedName>
    <definedName name="___z6" localSheetId="3">Scheduled_Payment+Extra_Payment</definedName>
    <definedName name="___z6" localSheetId="2">Scheduled_Payment+Extra_Payment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localSheetId="1" hidden="1">{"TAB1",#N/A,TRUE,"GENERAL";"TAB2",#N/A,TRUE,"GENERAL";"TAB3",#N/A,TRUE,"GENERAL";"TAB4",#N/A,TRUE,"GENERAL";"TAB5",#N/A,TRUE,"GENERAL"}</definedName>
    <definedName name="__a1" localSheetId="3" hidden="1">{"TAB1",#N/A,TRUE,"GENERAL";"TAB2",#N/A,TRUE,"GENERAL";"TAB3",#N/A,TRUE,"GENERAL";"TAB4",#N/A,TRUE,"GENERAL";"TAB5",#N/A,TRUE,"GENERAL"}</definedName>
    <definedName name="__a1" localSheetId="0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localSheetId="1" hidden="1">{"TAB1",#N/A,TRUE,"GENERAL";"TAB2",#N/A,TRUE,"GENERAL";"TAB3",#N/A,TRUE,"GENERAL";"TAB4",#N/A,TRUE,"GENERAL";"TAB5",#N/A,TRUE,"GENERAL"}</definedName>
    <definedName name="__a3" localSheetId="3" hidden="1">{"TAB1",#N/A,TRUE,"GENERAL";"TAB2",#N/A,TRUE,"GENERAL";"TAB3",#N/A,TRUE,"GENERAL";"TAB4",#N/A,TRUE,"GENERAL";"TAB5",#N/A,TRUE,"GENERAL"}</definedName>
    <definedName name="__a3" localSheetId="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1" hidden="1">{"via1",#N/A,TRUE,"general";"via2",#N/A,TRUE,"general";"via3",#N/A,TRUE,"general"}</definedName>
    <definedName name="__a4" localSheetId="3" hidden="1">{"via1",#N/A,TRUE,"general";"via2",#N/A,TRUE,"general";"via3",#N/A,TRUE,"general"}</definedName>
    <definedName name="__a4" localSheetId="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1" hidden="1">{"TAB1",#N/A,TRUE,"GENERAL";"TAB2",#N/A,TRUE,"GENERAL";"TAB3",#N/A,TRUE,"GENERAL";"TAB4",#N/A,TRUE,"GENERAL";"TAB5",#N/A,TRUE,"GENERAL"}</definedName>
    <definedName name="__a5" localSheetId="3" hidden="1">{"TAB1",#N/A,TRUE,"GENERAL";"TAB2",#N/A,TRUE,"GENERAL";"TAB3",#N/A,TRUE,"GENERAL";"TAB4",#N/A,TRUE,"GENERAL";"TAB5",#N/A,TRUE,"GENERAL"}</definedName>
    <definedName name="__a5" localSheetId="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1" hidden="1">{"TAB1",#N/A,TRUE,"GENERAL";"TAB2",#N/A,TRUE,"GENERAL";"TAB3",#N/A,TRUE,"GENERAL";"TAB4",#N/A,TRUE,"GENERAL";"TAB5",#N/A,TRUE,"GENERAL"}</definedName>
    <definedName name="__a6" localSheetId="3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 localSheetId="1">#REF!</definedName>
    <definedName name="__adi1" localSheetId="3">#REF!</definedName>
    <definedName name="__adi1" localSheetId="0">#REF!</definedName>
    <definedName name="__adi1">[3]Datos!$B$2</definedName>
    <definedName name="__adi2" localSheetId="1">#REF!</definedName>
    <definedName name="__adi2" localSheetId="3">#REF!</definedName>
    <definedName name="__adi2" localSheetId="0">#REF!</definedName>
    <definedName name="__adi2">[3]Datos!$B$3</definedName>
    <definedName name="__AFC1" localSheetId="1">#REF!</definedName>
    <definedName name="__AFC1" localSheetId="3">#REF!</definedName>
    <definedName name="__AFC1" localSheetId="0">#REF!</definedName>
    <definedName name="__AFC1">[1]INV!$A$25:$D$28</definedName>
    <definedName name="__AFC3" localSheetId="1">#REF!</definedName>
    <definedName name="__AFC3" localSheetId="3">#REF!</definedName>
    <definedName name="__AFC3" localSheetId="0">#REF!</definedName>
    <definedName name="__AFC3">[1]INV!$F$25:$I$28</definedName>
    <definedName name="__AFC5" localSheetId="1">#REF!</definedName>
    <definedName name="__AFC5" localSheetId="3">#REF!</definedName>
    <definedName name="__AFC5" localSheetId="0">#REF!</definedName>
    <definedName name="__AFC5">[1]INV!$K$25:$N$28</definedName>
    <definedName name="__APU221" localSheetId="1">#REF!</definedName>
    <definedName name="__APU221" localSheetId="3">#REF!</definedName>
    <definedName name="__APU221" localSheetId="2">#REF!</definedName>
    <definedName name="__APU221" localSheetId="0">#REF!</definedName>
    <definedName name="__APU221">#REF!</definedName>
    <definedName name="__APU465" localSheetId="1">#REF!</definedName>
    <definedName name="__APU465" localSheetId="3">#REF!</definedName>
    <definedName name="__APU465" localSheetId="2">[2]!absc</definedName>
    <definedName name="__APU465" localSheetId="0">#REF!</definedName>
    <definedName name="__APU465">[2]!absc</definedName>
    <definedName name="__b2" localSheetId="1" hidden="1">{"TAB1",#N/A,TRUE,"GENERAL";"TAB2",#N/A,TRUE,"GENERAL";"TAB3",#N/A,TRUE,"GENERAL";"TAB4",#N/A,TRUE,"GENERAL";"TAB5",#N/A,TRUE,"GENERAL"}</definedName>
    <definedName name="__b2" localSheetId="3" hidden="1">{"TAB1",#N/A,TRUE,"GENERAL";"TAB2",#N/A,TRUE,"GENERAL";"TAB3",#N/A,TRUE,"GENERAL";"TAB4",#N/A,TRUE,"GENERAL";"TAB5",#N/A,TRUE,"GENERAL"}</definedName>
    <definedName name="__b2" localSheetId="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1" hidden="1">{"TAB1",#N/A,TRUE,"GENERAL";"TAB2",#N/A,TRUE,"GENERAL";"TAB3",#N/A,TRUE,"GENERAL";"TAB4",#N/A,TRUE,"GENERAL";"TAB5",#N/A,TRUE,"GENERAL"}</definedName>
    <definedName name="__b3" localSheetId="3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1" hidden="1">{"TAB1",#N/A,TRUE,"GENERAL";"TAB2",#N/A,TRUE,"GENERAL";"TAB3",#N/A,TRUE,"GENERAL";"TAB4",#N/A,TRUE,"GENERAL";"TAB5",#N/A,TRUE,"GENERAL"}</definedName>
    <definedName name="__b4" localSheetId="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1" hidden="1">{"TAB1",#N/A,TRUE,"GENERAL";"TAB2",#N/A,TRUE,"GENERAL";"TAB3",#N/A,TRUE,"GENERAL";"TAB4",#N/A,TRUE,"GENERAL";"TAB5",#N/A,TRUE,"GENERAL"}</definedName>
    <definedName name="__b5" localSheetId="3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1" hidden="1">{"TAB1",#N/A,TRUE,"GENERAL";"TAB2",#N/A,TRUE,"GENERAL";"TAB3",#N/A,TRUE,"GENERAL";"TAB4",#N/A,TRUE,"GENERAL";"TAB5",#N/A,TRUE,"GENERAL"}</definedName>
    <definedName name="__b6" localSheetId="3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1" hidden="1">{"via1",#N/A,TRUE,"general";"via2",#N/A,TRUE,"general";"via3",#N/A,TRUE,"general"}</definedName>
    <definedName name="__b7" localSheetId="3" hidden="1">{"via1",#N/A,TRUE,"general";"via2",#N/A,TRUE,"general";"via3",#N/A,TRUE,"general"}</definedName>
    <definedName name="__b7" localSheetId="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1" hidden="1">{"via1",#N/A,TRUE,"general";"via2",#N/A,TRUE,"general";"via3",#N/A,TRUE,"general"}</definedName>
    <definedName name="__b8" localSheetId="3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1" hidden="1">{"TAB1",#N/A,TRUE,"GENERAL";"TAB2",#N/A,TRUE,"GENERAL";"TAB3",#N/A,TRUE,"GENERAL";"TAB4",#N/A,TRUE,"GENERAL";"TAB5",#N/A,TRUE,"GENERAL"}</definedName>
    <definedName name="__bb9" localSheetId="3" hidden="1">{"TAB1",#N/A,TRUE,"GENERAL";"TAB2",#N/A,TRUE,"GENERAL";"TAB3",#N/A,TRUE,"GENERAL";"TAB4",#N/A,TRUE,"GENERAL";"TAB5",#N/A,TRUE,"GENERAL"}</definedName>
    <definedName name="__bb9" localSheetId="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1" hidden="1">{"TAB1",#N/A,TRUE,"GENERAL";"TAB2",#N/A,TRUE,"GENERAL";"TAB3",#N/A,TRUE,"GENERAL";"TAB4",#N/A,TRUE,"GENERAL";"TAB5",#N/A,TRUE,"GENERAL"}</definedName>
    <definedName name="__bgb5" localSheetId="3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1">#REF!</definedName>
    <definedName name="__BGC1" localSheetId="3">#REF!</definedName>
    <definedName name="__BGC1" localSheetId="0">#REF!</definedName>
    <definedName name="__BGC1">[1]INV!$A$5:$D$8</definedName>
    <definedName name="__BGC3" localSheetId="1">#REF!</definedName>
    <definedName name="__BGC3" localSheetId="3">#REF!</definedName>
    <definedName name="__BGC3" localSheetId="0">#REF!</definedName>
    <definedName name="__BGC3">[1]INV!$F$5:$I$8</definedName>
    <definedName name="__BGC5" localSheetId="1">#REF!</definedName>
    <definedName name="__BGC5" localSheetId="3">#REF!</definedName>
    <definedName name="__BGC5" localSheetId="0">#REF!</definedName>
    <definedName name="__BGC5">[1]INV!$K$5:$N$8</definedName>
    <definedName name="__CAC1" localSheetId="1">#REF!</definedName>
    <definedName name="__CAC1" localSheetId="3">#REF!</definedName>
    <definedName name="__CAC1" localSheetId="0">#REF!</definedName>
    <definedName name="__CAC1">[1]INV!$A$19:$D$22</definedName>
    <definedName name="__CAC3" localSheetId="1">#REF!</definedName>
    <definedName name="__CAC3" localSheetId="3">#REF!</definedName>
    <definedName name="__CAC3" localSheetId="0">#REF!</definedName>
    <definedName name="__CAC3">[1]INV!$F$19:$I$22</definedName>
    <definedName name="__CAC5" localSheetId="1">#REF!</definedName>
    <definedName name="__CAC5" localSheetId="3">#REF!</definedName>
    <definedName name="__CAC5" localSheetId="0">#REF!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1">FM!err</definedName>
    <definedName name="__F" localSheetId="3">'FM DETALLADO'!err</definedName>
    <definedName name="__F" localSheetId="0">'PRESUPUESTO OFICIAL'!err</definedName>
    <definedName name="__F">[0]!err</definedName>
    <definedName name="__FS01" localSheetId="1">FM!err</definedName>
    <definedName name="__FS01" localSheetId="3">'FM DETALLADO'!err</definedName>
    <definedName name="__FS01" localSheetId="0">'PRESUPUESTO OFICIAL'!err</definedName>
    <definedName name="__FS01">[0]!err</definedName>
    <definedName name="__G1">#N/A</definedName>
    <definedName name="__g2" localSheetId="1" hidden="1">{"TAB1",#N/A,TRUE,"GENERAL";"TAB2",#N/A,TRUE,"GENERAL";"TAB3",#N/A,TRUE,"GENERAL";"TAB4",#N/A,TRUE,"GENERAL";"TAB5",#N/A,TRUE,"GENERAL"}</definedName>
    <definedName name="__g2" localSheetId="3" hidden="1">{"TAB1",#N/A,TRUE,"GENERAL";"TAB2",#N/A,TRUE,"GENERAL";"TAB3",#N/A,TRUE,"GENERAL";"TAB4",#N/A,TRUE,"GENERAL";"TAB5",#N/A,TRUE,"GENERAL"}</definedName>
    <definedName name="__g2" localSheetId="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1" hidden="1">{"via1",#N/A,TRUE,"general";"via2",#N/A,TRUE,"general";"via3",#N/A,TRUE,"general"}</definedName>
    <definedName name="__g3" localSheetId="3" hidden="1">{"via1",#N/A,TRUE,"general";"via2",#N/A,TRUE,"general";"via3",#N/A,TRUE,"general"}</definedName>
    <definedName name="__g3" localSheetId="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1" hidden="1">{"via1",#N/A,TRUE,"general";"via2",#N/A,TRUE,"general";"via3",#N/A,TRUE,"general"}</definedName>
    <definedName name="__g4" localSheetId="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1" hidden="1">{"via1",#N/A,TRUE,"general";"via2",#N/A,TRUE,"general";"via3",#N/A,TRUE,"general"}</definedName>
    <definedName name="__g5" localSheetId="3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1" hidden="1">{"via1",#N/A,TRUE,"general";"via2",#N/A,TRUE,"general";"via3",#N/A,TRUE,"general"}</definedName>
    <definedName name="__g6" localSheetId="3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1" hidden="1">{"TAB1",#N/A,TRUE,"GENERAL";"TAB2",#N/A,TRUE,"GENERAL";"TAB3",#N/A,TRUE,"GENERAL";"TAB4",#N/A,TRUE,"GENERAL";"TAB5",#N/A,TRUE,"GENERAL"}</definedName>
    <definedName name="__g7" localSheetId="3" hidden="1">{"TAB1",#N/A,TRUE,"GENERAL";"TAB2",#N/A,TRUE,"GENERAL";"TAB3",#N/A,TRUE,"GENERAL";"TAB4",#N/A,TRUE,"GENERAL";"TAB5",#N/A,TRUE,"GENERAL"}</definedName>
    <definedName name="__g7" localSheetId="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1" hidden="1">{"TAB1",#N/A,TRUE,"GENERAL";"TAB2",#N/A,TRUE,"GENERAL";"TAB3",#N/A,TRUE,"GENERAL";"TAB4",#N/A,TRUE,"GENERAL";"TAB5",#N/A,TRUE,"GENERAL"}</definedName>
    <definedName name="__GR1" localSheetId="3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1" hidden="1">{"via1",#N/A,TRUE,"general";"via2",#N/A,TRUE,"general";"via3",#N/A,TRUE,"general"}</definedName>
    <definedName name="__gtr4" localSheetId="3" hidden="1">{"via1",#N/A,TRUE,"general";"via2",#N/A,TRUE,"general";"via3",#N/A,TRUE,"general"}</definedName>
    <definedName name="__gtr4" localSheetId="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1" hidden="1">{"via1",#N/A,TRUE,"general";"via2",#N/A,TRUE,"general";"via3",#N/A,TRUE,"general"}</definedName>
    <definedName name="__h2" localSheetId="3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1" hidden="1">{"via1",#N/A,TRUE,"general";"via2",#N/A,TRUE,"general";"via3",#N/A,TRUE,"general"}</definedName>
    <definedName name="__h3" localSheetId="3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1" hidden="1">{"TAB1",#N/A,TRUE,"GENERAL";"TAB2",#N/A,TRUE,"GENERAL";"TAB3",#N/A,TRUE,"GENERAL";"TAB4",#N/A,TRUE,"GENERAL";"TAB5",#N/A,TRUE,"GENERAL"}</definedName>
    <definedName name="__h4" localSheetId="3" hidden="1">{"TAB1",#N/A,TRUE,"GENERAL";"TAB2",#N/A,TRUE,"GENERAL";"TAB3",#N/A,TRUE,"GENERAL";"TAB4",#N/A,TRUE,"GENERAL";"TAB5",#N/A,TRUE,"GENERAL"}</definedName>
    <definedName name="__h4" localSheetId="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1" hidden="1">{"TAB1",#N/A,TRUE,"GENERAL";"TAB2",#N/A,TRUE,"GENERAL";"TAB3",#N/A,TRUE,"GENERAL";"TAB4",#N/A,TRUE,"GENERAL";"TAB5",#N/A,TRUE,"GENERAL"}</definedName>
    <definedName name="__h5" localSheetId="3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1" hidden="1">{"via1",#N/A,TRUE,"general";"via2",#N/A,TRUE,"general";"via3",#N/A,TRUE,"general"}</definedName>
    <definedName name="__h6" localSheetId="3" hidden="1">{"via1",#N/A,TRUE,"general";"via2",#N/A,TRUE,"general";"via3",#N/A,TRUE,"general"}</definedName>
    <definedName name="__h6" localSheetId="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1" hidden="1">{"TAB1",#N/A,TRUE,"GENERAL";"TAB2",#N/A,TRUE,"GENERAL";"TAB3",#N/A,TRUE,"GENERAL";"TAB4",#N/A,TRUE,"GENERAL";"TAB5",#N/A,TRUE,"GENERAL"}</definedName>
    <definedName name="__h7" localSheetId="3" hidden="1">{"TAB1",#N/A,TRUE,"GENERAL";"TAB2",#N/A,TRUE,"GENERAL";"TAB3",#N/A,TRUE,"GENERAL";"TAB4",#N/A,TRUE,"GENERAL";"TAB5",#N/A,TRUE,"GENERAL"}</definedName>
    <definedName name="__h7" localSheetId="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1" hidden="1">{"via1",#N/A,TRUE,"general";"via2",#N/A,TRUE,"general";"via3",#N/A,TRUE,"general"}</definedName>
    <definedName name="__h8" localSheetId="3" hidden="1">{"via1",#N/A,TRUE,"general";"via2",#N/A,TRUE,"general";"via3",#N/A,TRUE,"general"}</definedName>
    <definedName name="__h8" localSheetId="0" hidden="1">{"via1",#N/A,TRUE,"general";"via2",#N/A,TRUE,"general";"via3",#N/A,TRUE,"general"}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1" hidden="1">{"via1",#N/A,TRUE,"general";"via2",#N/A,TRUE,"general";"via3",#N/A,TRUE,"general"}</definedName>
    <definedName name="__hfh7" localSheetId="3" hidden="1">{"via1",#N/A,TRUE,"general";"via2",#N/A,TRUE,"general";"via3",#N/A,TRUE,"general"}</definedName>
    <definedName name="__hfh7" localSheetId="0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localSheetId="1" hidden="1">{"via1",#N/A,TRUE,"general";"via2",#N/A,TRUE,"general";"via3",#N/A,TRUE,"general"}</definedName>
    <definedName name="__i4" localSheetId="3" hidden="1">{"via1",#N/A,TRUE,"general";"via2",#N/A,TRUE,"general";"via3",#N/A,TRUE,"general"}</definedName>
    <definedName name="__i4" localSheetId="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1" hidden="1">{"TAB1",#N/A,TRUE,"GENERAL";"TAB2",#N/A,TRUE,"GENERAL";"TAB3",#N/A,TRUE,"GENERAL";"TAB4",#N/A,TRUE,"GENERAL";"TAB5",#N/A,TRUE,"GENERAL"}</definedName>
    <definedName name="__i5" localSheetId="3" hidden="1">{"TAB1",#N/A,TRUE,"GENERAL";"TAB2",#N/A,TRUE,"GENERAL";"TAB3",#N/A,TRUE,"GENERAL";"TAB4",#N/A,TRUE,"GENERAL";"TAB5",#N/A,TRUE,"GENERAL"}</definedName>
    <definedName name="__i5" localSheetId="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1" hidden="1">{"TAB1",#N/A,TRUE,"GENERAL";"TAB2",#N/A,TRUE,"GENERAL";"TAB3",#N/A,TRUE,"GENERAL";"TAB4",#N/A,TRUE,"GENERAL";"TAB5",#N/A,TRUE,"GENERAL"}</definedName>
    <definedName name="__i6" localSheetId="3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1" hidden="1">{"via1",#N/A,TRUE,"general";"via2",#N/A,TRUE,"general";"via3",#N/A,TRUE,"general"}</definedName>
    <definedName name="__i7" localSheetId="3" hidden="1">{"via1",#N/A,TRUE,"general";"via2",#N/A,TRUE,"general";"via3",#N/A,TRUE,"general"}</definedName>
    <definedName name="__i7" localSheetId="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1" hidden="1">{"TAB1",#N/A,TRUE,"GENERAL";"TAB2",#N/A,TRUE,"GENERAL";"TAB3",#N/A,TRUE,"GENERAL";"TAB4",#N/A,TRUE,"GENERAL";"TAB5",#N/A,TRUE,"GENERAL"}</definedName>
    <definedName name="__i77" localSheetId="3" hidden="1">{"TAB1",#N/A,TRUE,"GENERAL";"TAB2",#N/A,TRUE,"GENERAL";"TAB3",#N/A,TRUE,"GENERAL";"TAB4",#N/A,TRUE,"GENERAL";"TAB5",#N/A,TRUE,"GENERAL"}</definedName>
    <definedName name="__i77" localSheetId="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1" hidden="1">{"via1",#N/A,TRUE,"general";"via2",#N/A,TRUE,"general";"via3",#N/A,TRUE,"general"}</definedName>
    <definedName name="__i8" localSheetId="3" hidden="1">{"via1",#N/A,TRUE,"general";"via2",#N/A,TRUE,"general";"via3",#N/A,TRUE,"general"}</definedName>
    <definedName name="__i8" localSheetId="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1" hidden="1">{"TAB1",#N/A,TRUE,"GENERAL";"TAB2",#N/A,TRUE,"GENERAL";"TAB3",#N/A,TRUE,"GENERAL";"TAB4",#N/A,TRUE,"GENERAL";"TAB5",#N/A,TRUE,"GENERAL"}</definedName>
    <definedName name="__i9" localSheetId="3" hidden="1">{"TAB1",#N/A,TRUE,"GENERAL";"TAB2",#N/A,TRUE,"GENERAL";"TAB3",#N/A,TRUE,"GENERAL";"TAB4",#N/A,TRUE,"GENERAL";"TAB5",#N/A,TRUE,"GENERAL"}</definedName>
    <definedName name="__i9" localSheetId="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localSheetId="1" hidden="1">{"TAB1",#N/A,TRUE,"GENERAL";"TAB2",#N/A,TRUE,"GENERAL";"TAB3",#N/A,TRUE,"GENERAL";"TAB4",#N/A,TRUE,"GENERAL";"TAB5",#N/A,TRUE,"GENERAL"}</definedName>
    <definedName name="__k3" localSheetId="3" hidden="1">{"TAB1",#N/A,TRUE,"GENERAL";"TAB2",#N/A,TRUE,"GENERAL";"TAB3",#N/A,TRUE,"GENERAL";"TAB4",#N/A,TRUE,"GENERAL";"TAB5",#N/A,TRUE,"GENERAL"}</definedName>
    <definedName name="__k3" localSheetId="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1" hidden="1">{"via1",#N/A,TRUE,"general";"via2",#N/A,TRUE,"general";"via3",#N/A,TRUE,"general"}</definedName>
    <definedName name="__k4" localSheetId="3" hidden="1">{"via1",#N/A,TRUE,"general";"via2",#N/A,TRUE,"general";"via3",#N/A,TRUE,"general"}</definedName>
    <definedName name="__k4" localSheetId="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1" hidden="1">{"via1",#N/A,TRUE,"general";"via2",#N/A,TRUE,"general";"via3",#N/A,TRUE,"general"}</definedName>
    <definedName name="__k5" localSheetId="3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1" hidden="1">{"TAB1",#N/A,TRUE,"GENERAL";"TAB2",#N/A,TRUE,"GENERAL";"TAB3",#N/A,TRUE,"GENERAL";"TAB4",#N/A,TRUE,"GENERAL";"TAB5",#N/A,TRUE,"GENERAL"}</definedName>
    <definedName name="__k6" localSheetId="3" hidden="1">{"TAB1",#N/A,TRUE,"GENERAL";"TAB2",#N/A,TRUE,"GENERAL";"TAB3",#N/A,TRUE,"GENERAL";"TAB4",#N/A,TRUE,"GENERAL";"TAB5",#N/A,TRUE,"GENERAL"}</definedName>
    <definedName name="__k6" localSheetId="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1" hidden="1">{"via1",#N/A,TRUE,"general";"via2",#N/A,TRUE,"general";"via3",#N/A,TRUE,"general"}</definedName>
    <definedName name="__k7" localSheetId="3" hidden="1">{"via1",#N/A,TRUE,"general";"via2",#N/A,TRUE,"general";"via3",#N/A,TRUE,"general"}</definedName>
    <definedName name="__k7" localSheetId="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1" hidden="1">{"via1",#N/A,TRUE,"general";"via2",#N/A,TRUE,"general";"via3",#N/A,TRUE,"general"}</definedName>
    <definedName name="__k8" localSheetId="3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1" hidden="1">{"TAB1",#N/A,TRUE,"GENERAL";"TAB2",#N/A,TRUE,"GENERAL";"TAB3",#N/A,TRUE,"GENERAL";"TAB4",#N/A,TRUE,"GENERAL";"TAB5",#N/A,TRUE,"GENERAL"}</definedName>
    <definedName name="__k9" localSheetId="3" hidden="1">{"TAB1",#N/A,TRUE,"GENERAL";"TAB2",#N/A,TRUE,"GENERAL";"TAB3",#N/A,TRUE,"GENERAL";"TAB4",#N/A,TRUE,"GENERAL";"TAB5",#N/A,TRUE,"GENERAL"}</definedName>
    <definedName name="__k9" localSheetId="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1" hidden="1">{"TAB1",#N/A,TRUE,"GENERAL";"TAB2",#N/A,TRUE,"GENERAL";"TAB3",#N/A,TRUE,"GENERAL";"TAB4",#N/A,TRUE,"GENERAL";"TAB5",#N/A,TRUE,"GENERAL"}</definedName>
    <definedName name="__kjk6" localSheetId="3" hidden="1">{"TAB1",#N/A,TRUE,"GENERAL";"TAB2",#N/A,TRUE,"GENERAL";"TAB3",#N/A,TRUE,"GENERAL";"TAB4",#N/A,TRUE,"GENERAL";"TAB5",#N/A,TRUE,"GENERAL"}</definedName>
    <definedName name="__kjk6" localSheetId="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1" hidden="1">{"via1",#N/A,TRUE,"general";"via2",#N/A,TRUE,"general";"via3",#N/A,TRUE,"general"}</definedName>
    <definedName name="__m3" localSheetId="3" hidden="1">{"via1",#N/A,TRUE,"general";"via2",#N/A,TRUE,"general";"via3",#N/A,TRUE,"general"}</definedName>
    <definedName name="__m3" localSheetId="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1" hidden="1">{"TAB1",#N/A,TRUE,"GENERAL";"TAB2",#N/A,TRUE,"GENERAL";"TAB3",#N/A,TRUE,"GENERAL";"TAB4",#N/A,TRUE,"GENERAL";"TAB5",#N/A,TRUE,"GENERAL"}</definedName>
    <definedName name="__m4" localSheetId="3" hidden="1">{"TAB1",#N/A,TRUE,"GENERAL";"TAB2",#N/A,TRUE,"GENERAL";"TAB3",#N/A,TRUE,"GENERAL";"TAB4",#N/A,TRUE,"GENERAL";"TAB5",#N/A,TRUE,"GENERAL"}</definedName>
    <definedName name="__m4" localSheetId="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1" hidden="1">{"via1",#N/A,TRUE,"general";"via2",#N/A,TRUE,"general";"via3",#N/A,TRUE,"general"}</definedName>
    <definedName name="__m5" localSheetId="3" hidden="1">{"via1",#N/A,TRUE,"general";"via2",#N/A,TRUE,"general";"via3",#N/A,TRUE,"general"}</definedName>
    <definedName name="__m5" localSheetId="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1" hidden="1">{"TAB1",#N/A,TRUE,"GENERAL";"TAB2",#N/A,TRUE,"GENERAL";"TAB3",#N/A,TRUE,"GENERAL";"TAB4",#N/A,TRUE,"GENERAL";"TAB5",#N/A,TRUE,"GENERAL"}</definedName>
    <definedName name="__m6" localSheetId="3" hidden="1">{"TAB1",#N/A,TRUE,"GENERAL";"TAB2",#N/A,TRUE,"GENERAL";"TAB3",#N/A,TRUE,"GENERAL";"TAB4",#N/A,TRUE,"GENERAL";"TAB5",#N/A,TRUE,"GENERAL"}</definedName>
    <definedName name="__m6" localSheetId="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1" hidden="1">{"TAB1",#N/A,TRUE,"GENERAL";"TAB2",#N/A,TRUE,"GENERAL";"TAB3",#N/A,TRUE,"GENERAL";"TAB4",#N/A,TRUE,"GENERAL";"TAB5",#N/A,TRUE,"GENERAL"}</definedName>
    <definedName name="__m7" localSheetId="3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1" hidden="1">{"via1",#N/A,TRUE,"general";"via2",#N/A,TRUE,"general";"via3",#N/A,TRUE,"general"}</definedName>
    <definedName name="__m8" localSheetId="3" hidden="1">{"via1",#N/A,TRUE,"general";"via2",#N/A,TRUE,"general";"via3",#N/A,TRUE,"general"}</definedName>
    <definedName name="__m8" localSheetId="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1" hidden="1">{"via1",#N/A,TRUE,"general";"via2",#N/A,TRUE,"general";"via3",#N/A,TRUE,"general"}</definedName>
    <definedName name="__m9" localSheetId="3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 localSheetId="1">#REF!</definedName>
    <definedName name="__mun2" localSheetId="3">#REF!</definedName>
    <definedName name="__mun2" localSheetId="0">#REF!</definedName>
    <definedName name="__mun2">[4]PESOS!#REF!</definedName>
    <definedName name="__n3" localSheetId="1" hidden="1">{"TAB1",#N/A,TRUE,"GENERAL";"TAB2",#N/A,TRUE,"GENERAL";"TAB3",#N/A,TRUE,"GENERAL";"TAB4",#N/A,TRUE,"GENERAL";"TAB5",#N/A,TRUE,"GENERAL"}</definedName>
    <definedName name="__n3" localSheetId="3" hidden="1">{"TAB1",#N/A,TRUE,"GENERAL";"TAB2",#N/A,TRUE,"GENERAL";"TAB3",#N/A,TRUE,"GENERAL";"TAB4",#N/A,TRUE,"GENERAL";"TAB5",#N/A,TRUE,"GENERAL"}</definedName>
    <definedName name="__n3" localSheetId="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1" hidden="1">{"via1",#N/A,TRUE,"general";"via2",#N/A,TRUE,"general";"via3",#N/A,TRUE,"general"}</definedName>
    <definedName name="__n4" localSheetId="3" hidden="1">{"via1",#N/A,TRUE,"general";"via2",#N/A,TRUE,"general";"via3",#N/A,TRUE,"general"}</definedName>
    <definedName name="__n4" localSheetId="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1" hidden="1">{"TAB1",#N/A,TRUE,"GENERAL";"TAB2",#N/A,TRUE,"GENERAL";"TAB3",#N/A,TRUE,"GENERAL";"TAB4",#N/A,TRUE,"GENERAL";"TAB5",#N/A,TRUE,"GENERAL"}</definedName>
    <definedName name="__n5" localSheetId="3" hidden="1">{"TAB1",#N/A,TRUE,"GENERAL";"TAB2",#N/A,TRUE,"GENERAL";"TAB3",#N/A,TRUE,"GENERAL";"TAB4",#N/A,TRUE,"GENERAL";"TAB5",#N/A,TRUE,"GENERAL"}</definedName>
    <definedName name="__n5" localSheetId="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" localSheetId="1">IF(#REF!*#REF!*#REF!*#REF!&gt;0,1,0)</definedName>
    <definedName name="__nO" localSheetId="3">IF(#REF!*#REF!*#REF!*#REF!&gt;0,1,0)</definedName>
    <definedName name="__nO" localSheetId="0">IF(#REF!*#REF!*#REF!*#REF!&gt;0,1,0)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1" hidden="1">{"via1",#N/A,TRUE,"general";"via2",#N/A,TRUE,"general";"via3",#N/A,TRUE,"general"}</definedName>
    <definedName name="__nyn7" localSheetId="3" hidden="1">{"via1",#N/A,TRUE,"general";"via2",#N/A,TRUE,"general";"via3",#N/A,TRUE,"general"}</definedName>
    <definedName name="__nyn7" localSheetId="0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1" hidden="1">{"via1",#N/A,TRUE,"general";"via2",#N/A,TRUE,"general";"via3",#N/A,TRUE,"general"}</definedName>
    <definedName name="__o4" localSheetId="3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1" hidden="1">{"TAB1",#N/A,TRUE,"GENERAL";"TAB2",#N/A,TRUE,"GENERAL";"TAB3",#N/A,TRUE,"GENERAL";"TAB4",#N/A,TRUE,"GENERAL";"TAB5",#N/A,TRUE,"GENERAL"}</definedName>
    <definedName name="__o5" localSheetId="3" hidden="1">{"TAB1",#N/A,TRUE,"GENERAL";"TAB2",#N/A,TRUE,"GENERAL";"TAB3",#N/A,TRUE,"GENERAL";"TAB4",#N/A,TRUE,"GENERAL";"TAB5",#N/A,TRUE,"GENERAL"}</definedName>
    <definedName name="__o5" localSheetId="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1" hidden="1">{"TAB1",#N/A,TRUE,"GENERAL";"TAB2",#N/A,TRUE,"GENERAL";"TAB3",#N/A,TRUE,"GENERAL";"TAB4",#N/A,TRUE,"GENERAL";"TAB5",#N/A,TRUE,"GENERAL"}</definedName>
    <definedName name="__o6" localSheetId="3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1" hidden="1">{"TAB1",#N/A,TRUE,"GENERAL";"TAB2",#N/A,TRUE,"GENERAL";"TAB3",#N/A,TRUE,"GENERAL";"TAB4",#N/A,TRUE,"GENERAL";"TAB5",#N/A,TRUE,"GENERAL"}</definedName>
    <definedName name="__o7" localSheetId="3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1" hidden="1">{"via1",#N/A,TRUE,"general";"via2",#N/A,TRUE,"general";"via3",#N/A,TRUE,"general"}</definedName>
    <definedName name="__o8" localSheetId="3" hidden="1">{"via1",#N/A,TRUE,"general";"via2",#N/A,TRUE,"general";"via3",#N/A,TRUE,"general"}</definedName>
    <definedName name="__o8" localSheetId="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1" hidden="1">{"TAB1",#N/A,TRUE,"GENERAL";"TAB2",#N/A,TRUE,"GENERAL";"TAB3",#N/A,TRUE,"GENERAL";"TAB4",#N/A,TRUE,"GENERAL";"TAB5",#N/A,TRUE,"GENERAL"}</definedName>
    <definedName name="__o9" localSheetId="3" hidden="1">{"TAB1",#N/A,TRUE,"GENERAL";"TAB2",#N/A,TRUE,"GENERAL";"TAB3",#N/A,TRUE,"GENERAL";"TAB4",#N/A,TRUE,"GENERAL";"TAB5",#N/A,TRUE,"GENERAL"}</definedName>
    <definedName name="__o9" localSheetId="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localSheetId="1" hidden="1">{"via1",#N/A,TRUE,"general";"via2",#N/A,TRUE,"general";"via3",#N/A,TRUE,"general"}</definedName>
    <definedName name="__p6" localSheetId="3" hidden="1">{"via1",#N/A,TRUE,"general";"via2",#N/A,TRUE,"general";"via3",#N/A,TRUE,"general"}</definedName>
    <definedName name="__p6" localSheetId="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1" hidden="1">{"via1",#N/A,TRUE,"general";"via2",#N/A,TRUE,"general";"via3",#N/A,TRUE,"general"}</definedName>
    <definedName name="__p7" localSheetId="3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1" hidden="1">{"TAB1",#N/A,TRUE,"GENERAL";"TAB2",#N/A,TRUE,"GENERAL";"TAB3",#N/A,TRUE,"GENERAL";"TAB4",#N/A,TRUE,"GENERAL";"TAB5",#N/A,TRUE,"GENERAL"}</definedName>
    <definedName name="__p8" localSheetId="3" hidden="1">{"TAB1",#N/A,TRUE,"GENERAL";"TAB2",#N/A,TRUE,"GENERAL";"TAB3",#N/A,TRUE,"GENERAL";"TAB4",#N/A,TRUE,"GENERAL";"TAB5",#N/A,TRUE,"GENERAL"}</definedName>
    <definedName name="__p8" localSheetId="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J50" localSheetId="1">#REF!</definedName>
    <definedName name="__PJ50" localSheetId="3">#REF!</definedName>
    <definedName name="__PJ50" localSheetId="2">#REF!</definedName>
    <definedName name="__PJ50" localSheetId="0">#REF!</definedName>
    <definedName name="__PJ50">#REF!</definedName>
    <definedName name="__pj51" localSheetId="1">#REF!</definedName>
    <definedName name="__pj51" localSheetId="3">#REF!</definedName>
    <definedName name="__pj51" localSheetId="2">#REF!</definedName>
    <definedName name="__pj51" localSheetId="0">#REF!</definedName>
    <definedName name="__pj51">#REF!</definedName>
    <definedName name="__r" localSheetId="1" hidden="1">{"TAB1",#N/A,TRUE,"GENERAL";"TAB2",#N/A,TRUE,"GENERAL";"TAB3",#N/A,TRUE,"GENERAL";"TAB4",#N/A,TRUE,"GENERAL";"TAB5",#N/A,TRUE,"GENERAL"}</definedName>
    <definedName name="__r" localSheetId="3" hidden="1">{"TAB1",#N/A,TRUE,"GENERAL";"TAB2",#N/A,TRUE,"GENERAL";"TAB3",#N/A,TRUE,"GENERAL";"TAB4",#N/A,TRUE,"GENERAL";"TAB5",#N/A,TRUE,"GENERAL"}</definedName>
    <definedName name="__r" localSheetId="0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1" hidden="1">{"via1",#N/A,TRUE,"general";"via2",#N/A,TRUE,"general";"via3",#N/A,TRUE,"general"}</definedName>
    <definedName name="__r4r" localSheetId="3" hidden="1">{"via1",#N/A,TRUE,"general";"via2",#N/A,TRUE,"general";"via3",#N/A,TRUE,"general"}</definedName>
    <definedName name="__r4r" localSheetId="0" hidden="1">{"via1",#N/A,TRUE,"general";"via2",#N/A,TRUE,"general";"via3",#N/A,TRUE,"general"}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localSheetId="1" hidden="1">{"via1",#N/A,TRUE,"general";"via2",#N/A,TRUE,"general";"via3",#N/A,TRUE,"general"}</definedName>
    <definedName name="__rtu6" localSheetId="3" hidden="1">{"via1",#N/A,TRUE,"general";"via2",#N/A,TRUE,"general";"via3",#N/A,TRUE,"general"}</definedName>
    <definedName name="__rtu6" localSheetId="0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1" hidden="1">{"via1",#N/A,TRUE,"general";"via2",#N/A,TRUE,"general";"via3",#N/A,TRUE,"general"}</definedName>
    <definedName name="__s1" localSheetId="3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1" hidden="1">{"TAB1",#N/A,TRUE,"GENERAL";"TAB2",#N/A,TRUE,"GENERAL";"TAB3",#N/A,TRUE,"GENERAL";"TAB4",#N/A,TRUE,"GENERAL";"TAB5",#N/A,TRUE,"GENERAL"}</definedName>
    <definedName name="__s2" localSheetId="3" hidden="1">{"TAB1",#N/A,TRUE,"GENERAL";"TAB2",#N/A,TRUE,"GENERAL";"TAB3",#N/A,TRUE,"GENERAL";"TAB4",#N/A,TRUE,"GENERAL";"TAB5",#N/A,TRUE,"GENERAL"}</definedName>
    <definedName name="__s2" localSheetId="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1" hidden="1">{"TAB1",#N/A,TRUE,"GENERAL";"TAB2",#N/A,TRUE,"GENERAL";"TAB3",#N/A,TRUE,"GENERAL";"TAB4",#N/A,TRUE,"GENERAL";"TAB5",#N/A,TRUE,"GENERAL"}</definedName>
    <definedName name="__s3" localSheetId="3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1" hidden="1">{"via1",#N/A,TRUE,"general";"via2",#N/A,TRUE,"general";"via3",#N/A,TRUE,"general"}</definedName>
    <definedName name="__s4" localSheetId="3" hidden="1">{"via1",#N/A,TRUE,"general";"via2",#N/A,TRUE,"general";"via3",#N/A,TRUE,"general"}</definedName>
    <definedName name="__s4" localSheetId="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1" hidden="1">{"via1",#N/A,TRUE,"general";"via2",#N/A,TRUE,"general";"via3",#N/A,TRUE,"general"}</definedName>
    <definedName name="__s5" localSheetId="3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1" hidden="1">{"TAB1",#N/A,TRUE,"GENERAL";"TAB2",#N/A,TRUE,"GENERAL";"TAB3",#N/A,TRUE,"GENERAL";"TAB4",#N/A,TRUE,"GENERAL";"TAB5",#N/A,TRUE,"GENERAL"}</definedName>
    <definedName name="__s6" localSheetId="3" hidden="1">{"TAB1",#N/A,TRUE,"GENERAL";"TAB2",#N/A,TRUE,"GENERAL";"TAB3",#N/A,TRUE,"GENERAL";"TAB4",#N/A,TRUE,"GENERAL";"TAB5",#N/A,TRUE,"GENERAL"}</definedName>
    <definedName name="__s6" localSheetId="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1" hidden="1">{"via1",#N/A,TRUE,"general";"via2",#N/A,TRUE,"general";"via3",#N/A,TRUE,"general"}</definedName>
    <definedName name="__s7" localSheetId="3" hidden="1">{"via1",#N/A,TRUE,"general";"via2",#N/A,TRUE,"general";"via3",#N/A,TRUE,"general"}</definedName>
    <definedName name="__s7" localSheetId="0" hidden="1">{"via1",#N/A,TRUE,"general";"via2",#N/A,TRUE,"general";"via3",#N/A,TRUE,"general"}</definedName>
    <definedName name="__s7" hidden="1">{"via1",#N/A,TRUE,"general";"via2",#N/A,TRUE,"general";"via3",#N/A,TRUE,"general"}</definedName>
    <definedName name="__SBC1" localSheetId="1">#REF!</definedName>
    <definedName name="__SBC1" localSheetId="3">#REF!</definedName>
    <definedName name="__SBC1" localSheetId="0">#REF!</definedName>
    <definedName name="__SBC1">[1]INV!$A$12:$D$15</definedName>
    <definedName name="__SBC3" localSheetId="1">#REF!</definedName>
    <definedName name="__SBC3" localSheetId="3">#REF!</definedName>
    <definedName name="__SBC3" localSheetId="0">#REF!</definedName>
    <definedName name="__SBC3">[1]INV!$F$12:$I$15</definedName>
    <definedName name="__SBC5" localSheetId="1">#REF!</definedName>
    <definedName name="__SBC5" localSheetId="3">#REF!</definedName>
    <definedName name="__SBC5" localSheetId="0">#REF!</definedName>
    <definedName name="__SBC5">[1]INV!$K$12:$N$15</definedName>
    <definedName name="__t3" localSheetId="1" hidden="1">{"TAB1",#N/A,TRUE,"GENERAL";"TAB2",#N/A,TRUE,"GENERAL";"TAB3",#N/A,TRUE,"GENERAL";"TAB4",#N/A,TRUE,"GENERAL";"TAB5",#N/A,TRUE,"GENERAL"}</definedName>
    <definedName name="__t3" localSheetId="3" hidden="1">{"TAB1",#N/A,TRUE,"GENERAL";"TAB2",#N/A,TRUE,"GENERAL";"TAB3",#N/A,TRUE,"GENERAL";"TAB4",#N/A,TRUE,"GENERAL";"TAB5",#N/A,TRUE,"GENERAL"}</definedName>
    <definedName name="__t3" localSheetId="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1" hidden="1">{"via1",#N/A,TRUE,"general";"via2",#N/A,TRUE,"general";"via3",#N/A,TRUE,"general"}</definedName>
    <definedName name="__t4" localSheetId="3" hidden="1">{"via1",#N/A,TRUE,"general";"via2",#N/A,TRUE,"general";"via3",#N/A,TRUE,"general"}</definedName>
    <definedName name="__t4" localSheetId="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1" hidden="1">{"TAB1",#N/A,TRUE,"GENERAL";"TAB2",#N/A,TRUE,"GENERAL";"TAB3",#N/A,TRUE,"GENERAL";"TAB4",#N/A,TRUE,"GENERAL";"TAB5",#N/A,TRUE,"GENERAL"}</definedName>
    <definedName name="__t5" localSheetId="3" hidden="1">{"TAB1",#N/A,TRUE,"GENERAL";"TAB2",#N/A,TRUE,"GENERAL";"TAB3",#N/A,TRUE,"GENERAL";"TAB4",#N/A,TRUE,"GENERAL";"TAB5",#N/A,TRUE,"GENERAL"}</definedName>
    <definedName name="__t5" localSheetId="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1" hidden="1">{"via1",#N/A,TRUE,"general";"via2",#N/A,TRUE,"general";"via3",#N/A,TRUE,"general"}</definedName>
    <definedName name="__t6" localSheetId="3" hidden="1">{"via1",#N/A,TRUE,"general";"via2",#N/A,TRUE,"general";"via3",#N/A,TRUE,"general"}</definedName>
    <definedName name="__t6" localSheetId="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1" hidden="1">{"TAB1",#N/A,TRUE,"GENERAL";"TAB2",#N/A,TRUE,"GENERAL";"TAB3",#N/A,TRUE,"GENERAL";"TAB4",#N/A,TRUE,"GENERAL";"TAB5",#N/A,TRUE,"GENERAL"}</definedName>
    <definedName name="__t66" localSheetId="3" hidden="1">{"TAB1",#N/A,TRUE,"GENERAL";"TAB2",#N/A,TRUE,"GENERAL";"TAB3",#N/A,TRUE,"GENERAL";"TAB4",#N/A,TRUE,"GENERAL";"TAB5",#N/A,TRUE,"GENERAL"}</definedName>
    <definedName name="__t66" localSheetId="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1" hidden="1">{"via1",#N/A,TRUE,"general";"via2",#N/A,TRUE,"general";"via3",#N/A,TRUE,"general"}</definedName>
    <definedName name="__t7" localSheetId="3" hidden="1">{"via1",#N/A,TRUE,"general";"via2",#N/A,TRUE,"general";"via3",#N/A,TRUE,"general"}</definedName>
    <definedName name="__t7" localSheetId="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1" hidden="1">{"TAB1",#N/A,TRUE,"GENERAL";"TAB2",#N/A,TRUE,"GENERAL";"TAB3",#N/A,TRUE,"GENERAL";"TAB4",#N/A,TRUE,"GENERAL";"TAB5",#N/A,TRUE,"GENERAL"}</definedName>
    <definedName name="__t77" localSheetId="3" hidden="1">{"TAB1",#N/A,TRUE,"GENERAL";"TAB2",#N/A,TRUE,"GENERAL";"TAB3",#N/A,TRUE,"GENERAL";"TAB4",#N/A,TRUE,"GENERAL";"TAB5",#N/A,TRUE,"GENERAL"}</definedName>
    <definedName name="__t77" localSheetId="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1" hidden="1">{"TAB1",#N/A,TRUE,"GENERAL";"TAB2",#N/A,TRUE,"GENERAL";"TAB3",#N/A,TRUE,"GENERAL";"TAB4",#N/A,TRUE,"GENERAL";"TAB5",#N/A,TRUE,"GENERAL"}</definedName>
    <definedName name="__t8" localSheetId="3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1" hidden="1">{"via1",#N/A,TRUE,"general";"via2",#N/A,TRUE,"general";"via3",#N/A,TRUE,"general"}</definedName>
    <definedName name="__t88" localSheetId="3" hidden="1">{"via1",#N/A,TRUE,"general";"via2",#N/A,TRUE,"general";"via3",#N/A,TRUE,"general"}</definedName>
    <definedName name="__t88" localSheetId="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1" hidden="1">{"TAB1",#N/A,TRUE,"GENERAL";"TAB2",#N/A,TRUE,"GENERAL";"TAB3",#N/A,TRUE,"GENERAL";"TAB4",#N/A,TRUE,"GENERAL";"TAB5",#N/A,TRUE,"GENERAL"}</definedName>
    <definedName name="__t9" localSheetId="3" hidden="1">{"TAB1",#N/A,TRUE,"GENERAL";"TAB2",#N/A,TRUE,"GENERAL";"TAB3",#N/A,TRUE,"GENERAL";"TAB4",#N/A,TRUE,"GENERAL";"TAB5",#N/A,TRUE,"GENERAL"}</definedName>
    <definedName name="__t9" localSheetId="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1" hidden="1">{"via1",#N/A,TRUE,"general";"via2",#N/A,TRUE,"general";"via3",#N/A,TRUE,"general"}</definedName>
    <definedName name="__t99" localSheetId="3" hidden="1">{"via1",#N/A,TRUE,"general";"via2",#N/A,TRUE,"general";"via3",#N/A,TRUE,"general"}</definedName>
    <definedName name="__t99" localSheetId="0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localSheetId="1" hidden="1">{"TAB1",#N/A,TRUE,"GENERAL";"TAB2",#N/A,TRUE,"GENERAL";"TAB3",#N/A,TRUE,"GENERAL";"TAB4",#N/A,TRUE,"GENERAL";"TAB5",#N/A,TRUE,"GENERAL"}</definedName>
    <definedName name="__u4" localSheetId="3" hidden="1">{"TAB1",#N/A,TRUE,"GENERAL";"TAB2",#N/A,TRUE,"GENERAL";"TAB3",#N/A,TRUE,"GENERAL";"TAB4",#N/A,TRUE,"GENERAL";"TAB5",#N/A,TRUE,"GENERAL"}</definedName>
    <definedName name="__u4" localSheetId="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1" hidden="1">{"TAB1",#N/A,TRUE,"GENERAL";"TAB2",#N/A,TRUE,"GENERAL";"TAB3",#N/A,TRUE,"GENERAL";"TAB4",#N/A,TRUE,"GENERAL";"TAB5",#N/A,TRUE,"GENERAL"}</definedName>
    <definedName name="__u5" localSheetId="3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1" hidden="1">{"TAB1",#N/A,TRUE,"GENERAL";"TAB2",#N/A,TRUE,"GENERAL";"TAB3",#N/A,TRUE,"GENERAL";"TAB4",#N/A,TRUE,"GENERAL";"TAB5",#N/A,TRUE,"GENERAL"}</definedName>
    <definedName name="__u6" localSheetId="3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1" hidden="1">{"via1",#N/A,TRUE,"general";"via2",#N/A,TRUE,"general";"via3",#N/A,TRUE,"general"}</definedName>
    <definedName name="__u7" localSheetId="3" hidden="1">{"via1",#N/A,TRUE,"general";"via2",#N/A,TRUE,"general";"via3",#N/A,TRUE,"general"}</definedName>
    <definedName name="__u7" localSheetId="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1" hidden="1">{"TAB1",#N/A,TRUE,"GENERAL";"TAB2",#N/A,TRUE,"GENERAL";"TAB3",#N/A,TRUE,"GENERAL";"TAB4",#N/A,TRUE,"GENERAL";"TAB5",#N/A,TRUE,"GENERAL"}</definedName>
    <definedName name="__u8" localSheetId="3" hidden="1">{"TAB1",#N/A,TRUE,"GENERAL";"TAB2",#N/A,TRUE,"GENERAL";"TAB3",#N/A,TRUE,"GENERAL";"TAB4",#N/A,TRUE,"GENERAL";"TAB5",#N/A,TRUE,"GENERAL"}</definedName>
    <definedName name="__u8" localSheetId="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1" hidden="1">{"TAB1",#N/A,TRUE,"GENERAL";"TAB2",#N/A,TRUE,"GENERAL";"TAB3",#N/A,TRUE,"GENERAL";"TAB4",#N/A,TRUE,"GENERAL";"TAB5",#N/A,TRUE,"GENERAL"}</definedName>
    <definedName name="__u9" localSheetId="3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1" hidden="1">{"TAB1",#N/A,TRUE,"GENERAL";"TAB2",#N/A,TRUE,"GENERAL";"TAB3",#N/A,TRUE,"GENERAL";"TAB4",#N/A,TRUE,"GENERAL";"TAB5",#N/A,TRUE,"GENERAL"}</definedName>
    <definedName name="__ur7" localSheetId="3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localSheetId="1" hidden="1">{"via1",#N/A,TRUE,"general";"via2",#N/A,TRUE,"general";"via3",#N/A,TRUE,"general"}</definedName>
    <definedName name="__v2" localSheetId="3" hidden="1">{"via1",#N/A,TRUE,"general";"via2",#N/A,TRUE,"general";"via3",#N/A,TRUE,"general"}</definedName>
    <definedName name="__v2" localSheetId="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1" hidden="1">{"TAB1",#N/A,TRUE,"GENERAL";"TAB2",#N/A,TRUE,"GENERAL";"TAB3",#N/A,TRUE,"GENERAL";"TAB4",#N/A,TRUE,"GENERAL";"TAB5",#N/A,TRUE,"GENERAL"}</definedName>
    <definedName name="__v3" localSheetId="3" hidden="1">{"TAB1",#N/A,TRUE,"GENERAL";"TAB2",#N/A,TRUE,"GENERAL";"TAB3",#N/A,TRUE,"GENERAL";"TAB4",#N/A,TRUE,"GENERAL";"TAB5",#N/A,TRUE,"GENERAL"}</definedName>
    <definedName name="__v3" localSheetId="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1" hidden="1">{"TAB1",#N/A,TRUE,"GENERAL";"TAB2",#N/A,TRUE,"GENERAL";"TAB3",#N/A,TRUE,"GENERAL";"TAB4",#N/A,TRUE,"GENERAL";"TAB5",#N/A,TRUE,"GENERAL"}</definedName>
    <definedName name="__v4" localSheetId="3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1" hidden="1">{"TAB1",#N/A,TRUE,"GENERAL";"TAB2",#N/A,TRUE,"GENERAL";"TAB3",#N/A,TRUE,"GENERAL";"TAB4",#N/A,TRUE,"GENERAL";"TAB5",#N/A,TRUE,"GENERAL"}</definedName>
    <definedName name="__v5" localSheetId="3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1" hidden="1">{"TAB1",#N/A,TRUE,"GENERAL";"TAB2",#N/A,TRUE,"GENERAL";"TAB3",#N/A,TRUE,"GENERAL";"TAB4",#N/A,TRUE,"GENERAL";"TAB5",#N/A,TRUE,"GENERAL"}</definedName>
    <definedName name="__v6" localSheetId="3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>Scheduled_Payment+Extra_Payment</definedName>
    <definedName name="__v7" localSheetId="3">Scheduled_Payment+Extra_Payment</definedName>
    <definedName name="__v7" localSheetId="2">Scheduled_Payment+Extra_Payment</definedName>
    <definedName name="__v7" localSheetId="0">Scheduled_Payment+Extra_Payment</definedName>
    <definedName name="__v7" hidden="1">{"via1",#N/A,TRUE,"general";"via2",#N/A,TRUE,"general";"via3",#N/A,TRUE,"general"}</definedName>
    <definedName name="__v8" localSheetId="1" hidden="1">{"TAB1",#N/A,TRUE,"GENERAL";"TAB2",#N/A,TRUE,"GENERAL";"TAB3",#N/A,TRUE,"GENERAL";"TAB4",#N/A,TRUE,"GENERAL";"TAB5",#N/A,TRUE,"GENERAL"}</definedName>
    <definedName name="__v8" localSheetId="3" hidden="1">{"TAB1",#N/A,TRUE,"GENERAL";"TAB2",#N/A,TRUE,"GENERAL";"TAB3",#N/A,TRUE,"GENERAL";"TAB4",#N/A,TRUE,"GENERAL";"TAB5",#N/A,TRUE,"GENERAL"}</definedName>
    <definedName name="__v8" localSheetId="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1" hidden="1">{"TAB1",#N/A,TRUE,"GENERAL";"TAB2",#N/A,TRUE,"GENERAL";"TAB3",#N/A,TRUE,"GENERAL";"TAB4",#N/A,TRUE,"GENERAL";"TAB5",#N/A,TRUE,"GENERAL"}</definedName>
    <definedName name="__v9" localSheetId="3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1" hidden="1">{"via1",#N/A,TRUE,"general";"via2",#N/A,TRUE,"general";"via3",#N/A,TRUE,"general"}</definedName>
    <definedName name="__vfv4" localSheetId="3" hidden="1">{"via1",#N/A,TRUE,"general";"via2",#N/A,TRUE,"general";"via3",#N/A,TRUE,"general"}</definedName>
    <definedName name="__vfv4" localSheetId="0" hidden="1">{"via1",#N/A,TRUE,"general";"via2",#N/A,TRUE,"general";"via3",#N/A,TRUE,"general"}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1">Scheduled_Payment+Extra_Payment</definedName>
    <definedName name="__w6" localSheetId="3">Scheduled_Payment+Extra_Payment</definedName>
    <definedName name="__w6" localSheetId="2">Scheduled_Payment+Extra_Payment</definedName>
    <definedName name="__w6" localSheetId="0">Scheduled_Payment+Extra_Payment</definedName>
    <definedName name="__w6">Scheduled_Payment+Extra_Payment</definedName>
    <definedName name="__w7">#N/A</definedName>
    <definedName name="__x1" localSheetId="1" hidden="1">{"TAB1",#N/A,TRUE,"GENERAL";"TAB2",#N/A,TRUE,"GENERAL";"TAB3",#N/A,TRUE,"GENERAL";"TAB4",#N/A,TRUE,"GENERAL";"TAB5",#N/A,TRUE,"GENERAL"}</definedName>
    <definedName name="__x1" localSheetId="3" hidden="1">{"TAB1",#N/A,TRUE,"GENERAL";"TAB2",#N/A,TRUE,"GENERAL";"TAB3",#N/A,TRUE,"GENERAL";"TAB4",#N/A,TRUE,"GENERAL";"TAB5",#N/A,TRUE,"GENERAL"}</definedName>
    <definedName name="__x1" localSheetId="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1" hidden="1">{"via1",#N/A,TRUE,"general";"via2",#N/A,TRUE,"general";"via3",#N/A,TRUE,"general"}</definedName>
    <definedName name="__x2" localSheetId="3" hidden="1">{"via1",#N/A,TRUE,"general";"via2",#N/A,TRUE,"general";"via3",#N/A,TRUE,"general"}</definedName>
    <definedName name="__x2" localSheetId="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1" hidden="1">{"via1",#N/A,TRUE,"general";"via2",#N/A,TRUE,"general";"via3",#N/A,TRUE,"general"}</definedName>
    <definedName name="__x3" localSheetId="3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1" hidden="1">{"via1",#N/A,TRUE,"general";"via2",#N/A,TRUE,"general";"via3",#N/A,TRUE,"general"}</definedName>
    <definedName name="__x4" localSheetId="3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1" hidden="1">{"TAB1",#N/A,TRUE,"GENERAL";"TAB2",#N/A,TRUE,"GENERAL";"TAB3",#N/A,TRUE,"GENERAL";"TAB4",#N/A,TRUE,"GENERAL";"TAB5",#N/A,TRUE,"GENERAL"}</definedName>
    <definedName name="__x5" localSheetId="3" hidden="1">{"TAB1",#N/A,TRUE,"GENERAL";"TAB2",#N/A,TRUE,"GENERAL";"TAB3",#N/A,TRUE,"GENERAL";"TAB4",#N/A,TRUE,"GENERAL";"TAB5",#N/A,TRUE,"GENERAL"}</definedName>
    <definedName name="__x5" localSheetId="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1">Scheduled_Payment+Extra_Payment</definedName>
    <definedName name="__X6" localSheetId="3">Scheduled_Payment+Extra_Payment</definedName>
    <definedName name="__X6" localSheetId="2">Scheduled_Payment+Extra_Payment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localSheetId="1" hidden="1">{"TAB1",#N/A,TRUE,"GENERAL";"TAB2",#N/A,TRUE,"GENERAL";"TAB3",#N/A,TRUE,"GENERAL";"TAB4",#N/A,TRUE,"GENERAL";"TAB5",#N/A,TRUE,"GENERAL"}</definedName>
    <definedName name="__x7" localSheetId="3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1" hidden="1">{"via1",#N/A,TRUE,"general";"via2",#N/A,TRUE,"general";"via3",#N/A,TRUE,"general"}</definedName>
    <definedName name="__x8" localSheetId="3" hidden="1">{"via1",#N/A,TRUE,"general";"via2",#N/A,TRUE,"general";"via3",#N/A,TRUE,"general"}</definedName>
    <definedName name="__x8" localSheetId="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1" hidden="1">{"TAB1",#N/A,TRUE,"GENERAL";"TAB2",#N/A,TRUE,"GENERAL";"TAB3",#N/A,TRUE,"GENERAL";"TAB4",#N/A,TRUE,"GENERAL";"TAB5",#N/A,TRUE,"GENERAL"}</definedName>
    <definedName name="__x9" localSheetId="3" hidden="1">{"TAB1",#N/A,TRUE,"GENERAL";"TAB2",#N/A,TRUE,"GENERAL";"TAB3",#N/A,TRUE,"GENERAL";"TAB4",#N/A,TRUE,"GENERAL";"TAB5",#N/A,TRUE,"GENERAL"}</definedName>
    <definedName name="__x9" localSheetId="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localSheetId="1" hidden="1">{"TAB1",#N/A,TRUE,"GENERAL";"TAB2",#N/A,TRUE,"GENERAL";"TAB3",#N/A,TRUE,"GENERAL";"TAB4",#N/A,TRUE,"GENERAL";"TAB5",#N/A,TRUE,"GENERAL"}</definedName>
    <definedName name="__y2" localSheetId="3" hidden="1">{"TAB1",#N/A,TRUE,"GENERAL";"TAB2",#N/A,TRUE,"GENERAL";"TAB3",#N/A,TRUE,"GENERAL";"TAB4",#N/A,TRUE,"GENERAL";"TAB5",#N/A,TRUE,"GENERAL"}</definedName>
    <definedName name="__y2" localSheetId="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1" hidden="1">{"via1",#N/A,TRUE,"general";"via2",#N/A,TRUE,"general";"via3",#N/A,TRUE,"general"}</definedName>
    <definedName name="__y3" localSheetId="3" hidden="1">{"via1",#N/A,TRUE,"general";"via2",#N/A,TRUE,"general";"via3",#N/A,TRUE,"general"}</definedName>
    <definedName name="__y3" localSheetId="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1" hidden="1">{"via1",#N/A,TRUE,"general";"via2",#N/A,TRUE,"general";"via3",#N/A,TRUE,"general"}</definedName>
    <definedName name="__y4" localSheetId="3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1" hidden="1">{"TAB1",#N/A,TRUE,"GENERAL";"TAB2",#N/A,TRUE,"GENERAL";"TAB3",#N/A,TRUE,"GENERAL";"TAB4",#N/A,TRUE,"GENERAL";"TAB5",#N/A,TRUE,"GENERAL"}</definedName>
    <definedName name="__y5" localSheetId="3" hidden="1">{"TAB1",#N/A,TRUE,"GENERAL";"TAB2",#N/A,TRUE,"GENERAL";"TAB3",#N/A,TRUE,"GENERAL";"TAB4",#N/A,TRUE,"GENERAL";"TAB5",#N/A,TRUE,"GENERAL"}</definedName>
    <definedName name="__y5" localSheetId="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1">Scheduled_Payment+Extra_Payment</definedName>
    <definedName name="__y6" localSheetId="3">Scheduled_Payment+Extra_Payment</definedName>
    <definedName name="__y6" localSheetId="2">Scheduled_Payment+Extra_Payment</definedName>
    <definedName name="__y6" localSheetId="0">Scheduled_Payment+Extra_Payment</definedName>
    <definedName name="__y6" hidden="1">{"via1",#N/A,TRUE,"general";"via2",#N/A,TRUE,"general";"via3",#N/A,TRUE,"general"}</definedName>
    <definedName name="__y7" localSheetId="1" hidden="1">{"via1",#N/A,TRUE,"general";"via2",#N/A,TRUE,"general";"via3",#N/A,TRUE,"general"}</definedName>
    <definedName name="__y7" localSheetId="3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1" hidden="1">{"via1",#N/A,TRUE,"general";"via2",#N/A,TRUE,"general";"via3",#N/A,TRUE,"general"}</definedName>
    <definedName name="__y8" localSheetId="3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1" hidden="1">{"TAB1",#N/A,TRUE,"GENERAL";"TAB2",#N/A,TRUE,"GENERAL";"TAB3",#N/A,TRUE,"GENERAL";"TAB4",#N/A,TRUE,"GENERAL";"TAB5",#N/A,TRUE,"GENERAL"}</definedName>
    <definedName name="__y9" localSheetId="3" hidden="1">{"TAB1",#N/A,TRUE,"GENERAL";"TAB2",#N/A,TRUE,"GENERAL";"TAB3",#N/A,TRUE,"GENERAL";"TAB4",#N/A,TRUE,"GENERAL";"TAB5",#N/A,TRUE,"GENERAL"}</definedName>
    <definedName name="__y9" localSheetId="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1" hidden="1">{"TAB1",#N/A,TRUE,"GENERAL";"TAB2",#N/A,TRUE,"GENERAL";"TAB3",#N/A,TRUE,"GENERAL";"TAB4",#N/A,TRUE,"GENERAL";"TAB5",#N/A,TRUE,"GENERAL"}</definedName>
    <definedName name="__z1" localSheetId="3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1" hidden="1">{"via1",#N/A,TRUE,"general";"via2",#N/A,TRUE,"general";"via3",#N/A,TRUE,"general"}</definedName>
    <definedName name="__z2" localSheetId="3" hidden="1">{"via1",#N/A,TRUE,"general";"via2",#N/A,TRUE,"general";"via3",#N/A,TRUE,"general"}</definedName>
    <definedName name="__z2" localSheetId="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1" hidden="1">{"via1",#N/A,TRUE,"general";"via2",#N/A,TRUE,"general";"via3",#N/A,TRUE,"general"}</definedName>
    <definedName name="__z3" localSheetId="3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1" hidden="1">{"TAB1",#N/A,TRUE,"GENERAL";"TAB2",#N/A,TRUE,"GENERAL";"TAB3",#N/A,TRUE,"GENERAL";"TAB4",#N/A,TRUE,"GENERAL";"TAB5",#N/A,TRUE,"GENERAL"}</definedName>
    <definedName name="__z4" localSheetId="3" hidden="1">{"TAB1",#N/A,TRUE,"GENERAL";"TAB2",#N/A,TRUE,"GENERAL";"TAB3",#N/A,TRUE,"GENERAL";"TAB4",#N/A,TRUE,"GENERAL";"TAB5",#N/A,TRUE,"GENERAL"}</definedName>
    <definedName name="__z4" localSheetId="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1" hidden="1">{"via1",#N/A,TRUE,"general";"via2",#N/A,TRUE,"general";"via3",#N/A,TRUE,"general"}</definedName>
    <definedName name="__z5" localSheetId="3" hidden="1">{"via1",#N/A,TRUE,"general";"via2",#N/A,TRUE,"general";"via3",#N/A,TRUE,"general"}</definedName>
    <definedName name="__z5" localSheetId="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1">Scheduled_Payment+Extra_Payment</definedName>
    <definedName name="__z6" localSheetId="3">Scheduled_Payment+Extra_Payment</definedName>
    <definedName name="__z6" localSheetId="2">Scheduled_Payment+Extra_Payment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 localSheetId="1">#REF!</definedName>
    <definedName name="_02_DER_K13_000_–_K13_650" localSheetId="3">#REF!</definedName>
    <definedName name="_02_DER_K13_000_–_K13_650" localSheetId="0">#REF!</definedName>
    <definedName name="_02_DER_K13_000_–_K13_650">[6]EST2!#REF!</definedName>
    <definedName name="_02_DER_K15_700_–_K16_100" localSheetId="1">#REF!</definedName>
    <definedName name="_02_DER_K15_700_–_K16_100" localSheetId="3">#REF!</definedName>
    <definedName name="_02_DER_K15_700_–_K16_100" localSheetId="0">#REF!</definedName>
    <definedName name="_02_DER_K15_700_–_K16_100">[6]EST2!#REF!</definedName>
    <definedName name="_03_K15_140_–_K20_540" localSheetId="1">#REF!</definedName>
    <definedName name="_03_K15_140_–_K20_540" localSheetId="3">#REF!</definedName>
    <definedName name="_03_K15_140_–_K20_540" localSheetId="0">#REF!</definedName>
    <definedName name="_03_K15_140_–_K20_540">[6]EST2!#REF!</definedName>
    <definedName name="_04" localSheetId="1">#REF!</definedName>
    <definedName name="_04" localSheetId="3">#REF!</definedName>
    <definedName name="_04" localSheetId="0">#REF!</definedName>
    <definedName name="_04">[6]EST2!#REF!</definedName>
    <definedName name="_05_DER_K35_250_–_K35_605.41" localSheetId="1">#REF!</definedName>
    <definedName name="_05_DER_K35_250_–_K35_605.41" localSheetId="3">#REF!</definedName>
    <definedName name="_05_DER_K35_250_–_K35_605.41" localSheetId="0">#REF!</definedName>
    <definedName name="_05_DER_K35_250_–_K35_605.41">[6]EST2!#REF!</definedName>
    <definedName name="_05_IZQ_K25_695_–_K35_327.62" localSheetId="1">#REF!</definedName>
    <definedName name="_05_IZQ_K25_695_–_K35_327.62" localSheetId="3">#REF!</definedName>
    <definedName name="_05_IZQ_K25_695_–_K35_327.62" localSheetId="0">#REF!</definedName>
    <definedName name="_05_IZQ_K25_695_–_K35_327.62">[6]EST2!#REF!</definedName>
    <definedName name="_05_IZQ_K35_420_–_K36_462.29" localSheetId="1">#REF!</definedName>
    <definedName name="_05_IZQ_K35_420_–_K36_462.29" localSheetId="3">#REF!</definedName>
    <definedName name="_05_IZQ_K35_420_–_K36_462.29" localSheetId="0">#REF!</definedName>
    <definedName name="_05_IZQ_K35_420_–_K36_462.29">[6]EST2!#REF!</definedName>
    <definedName name="_06_K41_785.67_–_K48_083.55" localSheetId="1">#REF!</definedName>
    <definedName name="_06_K41_785.67_–_K48_083.55" localSheetId="3">#REF!</definedName>
    <definedName name="_06_K41_785.67_–_K48_083.55" localSheetId="0">#REF!</definedName>
    <definedName name="_06_K41_785.67_–_K48_083.55">[6]EST2!#REF!</definedName>
    <definedName name="_07_DER_K48_000_–_K49_563.19" localSheetId="1">#REF!</definedName>
    <definedName name="_07_DER_K48_000_–_K49_563.19" localSheetId="3">#REF!</definedName>
    <definedName name="_07_DER_K48_000_–_K49_563.19" localSheetId="0">#REF!</definedName>
    <definedName name="_07_DER_K48_000_–_K49_563.19">[6]EST2!#REF!</definedName>
    <definedName name="_07_IZQ_K49_320_–_K52_112.74" localSheetId="1">#REF!</definedName>
    <definedName name="_07_IZQ_K49_320_–_K52_112.74" localSheetId="3">#REF!</definedName>
    <definedName name="_07_IZQ_K49_320_–_K52_112.74" localSheetId="0">#REF!</definedName>
    <definedName name="_07_IZQ_K49_320_–_K52_112.74">[6]EST2!#REF!</definedName>
    <definedName name="_08_DER_K57_040_–_K61_476.50" localSheetId="1">#REF!</definedName>
    <definedName name="_08_DER_K57_040_–_K61_476.50" localSheetId="3">#REF!</definedName>
    <definedName name="_08_DER_K57_040_–_K61_476.50" localSheetId="0">#REF!</definedName>
    <definedName name="_08_DER_K57_040_–_K61_476.50">[6]EST2!#REF!</definedName>
    <definedName name="_08_IZQ_K52_300_–_K57_577.97" localSheetId="1">#REF!</definedName>
    <definedName name="_08_IZQ_K52_300_–_K57_577.97" localSheetId="3">#REF!</definedName>
    <definedName name="_08_IZQ_K52_300_–_K57_577.97" localSheetId="0">#REF!</definedName>
    <definedName name="_08_IZQ_K52_300_–_K57_577.97">[6]EST2!#REF!</definedName>
    <definedName name="_08_K24_723__A_K55_717.28" localSheetId="1">#REF!</definedName>
    <definedName name="_08_K24_723__A_K55_717.28" localSheetId="3">#REF!</definedName>
    <definedName name="_08_K24_723__A_K55_717.28" localSheetId="0">#REF!</definedName>
    <definedName name="_08_K24_723__A_K55_717.28">[6]EST2!#REF!</definedName>
    <definedName name="_09_K61_520_A_K61_144" localSheetId="1">#REF!</definedName>
    <definedName name="_09_K61_520_A_K61_144" localSheetId="3">#REF!</definedName>
    <definedName name="_09_K61_520_A_K61_144" localSheetId="0">#REF!</definedName>
    <definedName name="_09_K61_520_A_K61_144">[6]EST2!#REF!</definedName>
    <definedName name="_10_PR64_500_–_PR_69_541.49" localSheetId="1">#REF!</definedName>
    <definedName name="_10_PR64_500_–_PR_69_541.49" localSheetId="3">#REF!</definedName>
    <definedName name="_10_PR64_500_–_PR_69_541.49" localSheetId="0">#REF!</definedName>
    <definedName name="_10_PR64_500_–_PR_69_541.49">[6]EST2!#REF!</definedName>
    <definedName name="_a1" localSheetId="1" hidden="1">{"TAB1",#N/A,TRUE,"GENERAL";"TAB2",#N/A,TRUE,"GENERAL";"TAB3",#N/A,TRUE,"GENERAL";"TAB4",#N/A,TRUE,"GENERAL";"TAB5",#N/A,TRUE,"GENERAL"}</definedName>
    <definedName name="_a1" localSheetId="3" hidden="1">{"TAB1",#N/A,TRUE,"GENERAL";"TAB2",#N/A,TRUE,"GENERAL";"TAB3",#N/A,TRUE,"GENERAL";"TAB4",#N/A,TRUE,"GENERAL";"TAB5",#N/A,TRUE,"GENERAL"}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localSheetId="1" hidden="1">{"TAB1",#N/A,TRUE,"GENERAL";"TAB2",#N/A,TRUE,"GENERAL";"TAB3",#N/A,TRUE,"GENERAL";"TAB4",#N/A,TRUE,"GENERAL";"TAB5",#N/A,TRUE,"GENERAL"}</definedName>
    <definedName name="_a3" localSheetId="3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1" hidden="1">{"via1",#N/A,TRUE,"general";"via2",#N/A,TRUE,"general";"via3",#N/A,TRUE,"general"}</definedName>
    <definedName name="_a4" localSheetId="3" hidden="1">{"via1",#N/A,TRUE,"general";"via2",#N/A,TRUE,"general";"via3",#N/A,TRUE,"general"}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localSheetId="3" hidden="1">{"TAB1",#N/A,TRUE,"GENERAL";"TAB2",#N/A,TRUE,"GENERAL";"TAB3",#N/A,TRUE,"GENERAL";"TAB4",#N/A,TRUE,"GENERAL";"TAB5",#N/A,TRUE,"GENERAL"}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localSheetId="3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 localSheetId="1">#REF!</definedName>
    <definedName name="_adi1" localSheetId="3">#REF!</definedName>
    <definedName name="_adi1" localSheetId="0">#REF!</definedName>
    <definedName name="_adi1">[7]Datos!$B$2</definedName>
    <definedName name="_adi2" localSheetId="1">#REF!</definedName>
    <definedName name="_adi2" localSheetId="3">#REF!</definedName>
    <definedName name="_adi2" localSheetId="0">#REF!</definedName>
    <definedName name="_adi2">[7]Datos!$B$3</definedName>
    <definedName name="_AFC1" localSheetId="1">#REF!</definedName>
    <definedName name="_AFC1" localSheetId="3">#REF!</definedName>
    <definedName name="_AFC1" localSheetId="0">#REF!</definedName>
    <definedName name="_AFC1">[1]INV!$A$25:$D$28</definedName>
    <definedName name="_AFC3" localSheetId="1">#REF!</definedName>
    <definedName name="_AFC3" localSheetId="3">#REF!</definedName>
    <definedName name="_AFC3" localSheetId="0">#REF!</definedName>
    <definedName name="_AFC3">[1]INV!$F$25:$I$28</definedName>
    <definedName name="_AFC5" localSheetId="1">#REF!</definedName>
    <definedName name="_AFC5" localSheetId="3">#REF!</definedName>
    <definedName name="_AFC5" localSheetId="0">#REF!</definedName>
    <definedName name="_AFC5">[1]INV!$K$25:$N$28</definedName>
    <definedName name="_APU221" localSheetId="1">#REF!</definedName>
    <definedName name="_APU221" localSheetId="3">#REF!</definedName>
    <definedName name="_APU221" localSheetId="2">#REF!</definedName>
    <definedName name="_APU221" localSheetId="0">#REF!</definedName>
    <definedName name="_APU221">#REF!</definedName>
    <definedName name="_APU3">#REF!</definedName>
    <definedName name="_APU465" localSheetId="1">#REF!</definedName>
    <definedName name="_APU465" localSheetId="3">#REF!</definedName>
    <definedName name="_APU465" localSheetId="2">[2]!absc</definedName>
    <definedName name="_APU465" localSheetId="0">#REF!</definedName>
    <definedName name="_APU465">[2]!absc</definedName>
    <definedName name="_b2" localSheetId="1" hidden="1">{"TAB1",#N/A,TRUE,"GENERAL";"TAB2",#N/A,TRUE,"GENERAL";"TAB3",#N/A,TRUE,"GENERAL";"TAB4",#N/A,TRUE,"GENERAL";"TAB5",#N/A,TRUE,"GENERAL"}</definedName>
    <definedName name="_b2" localSheetId="3" hidden="1">{"TAB1",#N/A,TRUE,"GENERAL";"TAB2",#N/A,TRUE,"GENERAL";"TAB3",#N/A,TRUE,"GENERAL";"TAB4",#N/A,TRUE,"GENERAL";"TAB5",#N/A,TRUE,"GENERAL"}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localSheetId="3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localSheetId="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localSheetId="3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localSheetId="3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localSheetId="3" hidden="1">{"via1",#N/A,TRUE,"general";"via2",#N/A,TRUE,"general";"via3",#N/A,TRUE,"general"}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localSheetId="3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localSheetId="3" hidden="1">{"TAB1",#N/A,TRUE,"GENERAL";"TAB2",#N/A,TRUE,"GENERAL";"TAB3",#N/A,TRUE,"GENERAL";"TAB4",#N/A,TRUE,"GENERAL";"TAB5",#N/A,TRUE,"GENERAL"}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localSheetId="3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1">#REF!</definedName>
    <definedName name="_BGC1" localSheetId="3">#REF!</definedName>
    <definedName name="_BGC1" localSheetId="0">#REF!</definedName>
    <definedName name="_BGC1">[1]INV!$A$5:$D$8</definedName>
    <definedName name="_BGC3" localSheetId="1">#REF!</definedName>
    <definedName name="_BGC3" localSheetId="3">#REF!</definedName>
    <definedName name="_BGC3" localSheetId="0">#REF!</definedName>
    <definedName name="_BGC3">[1]INV!$F$5:$I$8</definedName>
    <definedName name="_BGC5" localSheetId="1">#REF!</definedName>
    <definedName name="_BGC5" localSheetId="3">#REF!</definedName>
    <definedName name="_BGC5" localSheetId="0">#REF!</definedName>
    <definedName name="_BGC5">[1]INV!$K$5:$N$8</definedName>
    <definedName name="_CAC1" localSheetId="1">#REF!</definedName>
    <definedName name="_CAC1" localSheetId="3">#REF!</definedName>
    <definedName name="_CAC1" localSheetId="0">#REF!</definedName>
    <definedName name="_CAC1">[1]INV!$A$19:$D$22</definedName>
    <definedName name="_CAC3" localSheetId="1">#REF!</definedName>
    <definedName name="_CAC3" localSheetId="3">#REF!</definedName>
    <definedName name="_CAC3" localSheetId="0">#REF!</definedName>
    <definedName name="_CAC3">[1]INV!$F$19:$I$22</definedName>
    <definedName name="_CAC5" localSheetId="1">#REF!</definedName>
    <definedName name="_CAC5" localSheetId="3">#REF!</definedName>
    <definedName name="_CAC5" localSheetId="0">#REF!</definedName>
    <definedName name="_CAC5">[1]INV!$K$19:$N$22</definedName>
    <definedName name="_dhc1" localSheetId="1">#REF!</definedName>
    <definedName name="_dhc1" localSheetId="3">#REF!</definedName>
    <definedName name="_dhc1" localSheetId="0">#REF!</definedName>
    <definedName name="_dhc1">[8]Dimensiones!$B$13</definedName>
    <definedName name="_dhc2" localSheetId="1">#REF!</definedName>
    <definedName name="_dhc2" localSheetId="3">#REF!</definedName>
    <definedName name="_dhc2" localSheetId="0">#REF!</definedName>
    <definedName name="_dhc2">[8]Dimensiones!$B$17</definedName>
    <definedName name="_dhc3" localSheetId="1">#REF!</definedName>
    <definedName name="_dhc3" localSheetId="3">#REF!</definedName>
    <definedName name="_dhc3" localSheetId="0">#REF!</definedName>
    <definedName name="_dhc3">[8]Dimensiones!$B$21</definedName>
    <definedName name="_dhc4" localSheetId="1">#REF!</definedName>
    <definedName name="_dhc4" localSheetId="3">#REF!</definedName>
    <definedName name="_dhc4" localSheetId="0">#REF!</definedName>
    <definedName name="_dhc4">[8]Dimensiones!$B$25</definedName>
    <definedName name="_dhc5" localSheetId="1">#REF!</definedName>
    <definedName name="_dhc5" localSheetId="3">#REF!</definedName>
    <definedName name="_dhc5" localSheetId="0">#REF!</definedName>
    <definedName name="_dhc5">[8]Dimensiones!$B$29</definedName>
    <definedName name="_dvc1" localSheetId="1">#REF!</definedName>
    <definedName name="_dvc1" localSheetId="3">#REF!</definedName>
    <definedName name="_dvc1" localSheetId="0">#REF!</definedName>
    <definedName name="_dvc1">[8]Dimensiones!$B$12</definedName>
    <definedName name="_dvc2" localSheetId="1">#REF!</definedName>
    <definedName name="_dvc2" localSheetId="3">#REF!</definedName>
    <definedName name="_dvc2" localSheetId="0">#REF!</definedName>
    <definedName name="_dvc2">[8]Dimensiones!$B$16</definedName>
    <definedName name="_dvc3" localSheetId="1">#REF!</definedName>
    <definedName name="_dvc3" localSheetId="3">#REF!</definedName>
    <definedName name="_dvc3" localSheetId="0">#REF!</definedName>
    <definedName name="_dvc3">[8]Dimensiones!$B$20</definedName>
    <definedName name="_dvc4" localSheetId="1">#REF!</definedName>
    <definedName name="_dvc4" localSheetId="3">#REF!</definedName>
    <definedName name="_dvc4" localSheetId="0">#REF!</definedName>
    <definedName name="_dvc4">[8]Dimensiones!$B$24</definedName>
    <definedName name="_dvc5" localSheetId="1">#REF!</definedName>
    <definedName name="_dvc5" localSheetId="3">#REF!</definedName>
    <definedName name="_dvc5" localSheetId="0">#REF!</definedName>
    <definedName name="_dvc5">[8]Dimensiones!$B$28</definedName>
    <definedName name="_eac1" localSheetId="1">#REF!</definedName>
    <definedName name="_eac1" localSheetId="3">#REF!</definedName>
    <definedName name="_eac1" localSheetId="0">#REF!</definedName>
    <definedName name="_eac1">[8]Dimensiones!$F$10</definedName>
    <definedName name="_eac2" localSheetId="1">#REF!</definedName>
    <definedName name="_eac2" localSheetId="3">#REF!</definedName>
    <definedName name="_eac2" localSheetId="0">#REF!</definedName>
    <definedName name="_eac2">[8]Dimensiones!$F$13</definedName>
    <definedName name="_eac3" localSheetId="1">#REF!</definedName>
    <definedName name="_eac3" localSheetId="3">#REF!</definedName>
    <definedName name="_eac3" localSheetId="0">#REF!</definedName>
    <definedName name="_eac3">[8]Dimensiones!$F$16</definedName>
    <definedName name="_eac4" localSheetId="1">#REF!</definedName>
    <definedName name="_eac4" localSheetId="3">#REF!</definedName>
    <definedName name="_eac4" localSheetId="0">#REF!</definedName>
    <definedName name="_eac4">[8]Dimensiones!$F$19</definedName>
    <definedName name="_eac5" localSheetId="1">#REF!</definedName>
    <definedName name="_eac5" localSheetId="3">#REF!</definedName>
    <definedName name="_eac5" localSheetId="0">#REF!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1">FM!err</definedName>
    <definedName name="_F" localSheetId="3">'FM DETALLADO'!err</definedName>
    <definedName name="_F" localSheetId="0">'PRESUPUESTO OFICIAL'!err</definedName>
    <definedName name="_F">[0]!err</definedName>
    <definedName name="_fc" localSheetId="1">#REF!</definedName>
    <definedName name="_fc" localSheetId="3">#REF!</definedName>
    <definedName name="_fc" localSheetId="0">#REF!</definedName>
    <definedName name="_fc">[8]Dimensiones!$B$9</definedName>
    <definedName name="_Fill" hidden="1">#REF!</definedName>
    <definedName name="_xlnm._FilterDatabase" localSheetId="1" hidden="1">FM!$A$9:$H$37</definedName>
    <definedName name="_xlnm._FilterDatabase" localSheetId="3" hidden="1">'FM DETALLADO'!$A$9:$H$37</definedName>
    <definedName name="_xlnm._FilterDatabase" localSheetId="2" hidden="1">'FORMULARIO 1 - DETALLADO'!$C$8:$I$35</definedName>
    <definedName name="_xlnm._FilterDatabase" localSheetId="0" hidden="1">'PRESUPUESTO OFICIAL'!$A$9:$H$37</definedName>
    <definedName name="_FS01" localSheetId="1">FM!err</definedName>
    <definedName name="_FS01" localSheetId="3">'FM DETALLADO'!err</definedName>
    <definedName name="_FS01" localSheetId="0">'PRESUPUESTO OFICIAL'!err</definedName>
    <definedName name="_FS01">[0]!err</definedName>
    <definedName name="_G1">#N/A</definedName>
    <definedName name="_g2" localSheetId="1" hidden="1">{"TAB1",#N/A,TRUE,"GENERAL";"TAB2",#N/A,TRUE,"GENERAL";"TAB3",#N/A,TRUE,"GENERAL";"TAB4",#N/A,TRUE,"GENERAL";"TAB5",#N/A,TRUE,"GENERAL"}</definedName>
    <definedName name="_g2" localSheetId="3" hidden="1">{"TAB1",#N/A,TRUE,"GENERAL";"TAB2",#N/A,TRUE,"GENERAL";"TAB3",#N/A,TRUE,"GENERAL";"TAB4",#N/A,TRUE,"GENERAL";"TAB5",#N/A,TRUE,"GENERAL"}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localSheetId="3" hidden="1">{"via1",#N/A,TRUE,"general";"via2",#N/A,TRUE,"general";"via3",#N/A,TRUE,"general"}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localSheetId="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localSheetId="3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localSheetId="3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localSheetId="3" hidden="1">{"TAB1",#N/A,TRUE,"GENERAL";"TAB2",#N/A,TRUE,"GENERAL";"TAB3",#N/A,TRUE,"GENERAL";"TAB4",#N/A,TRUE,"GENERAL";"TAB5",#N/A,TRUE,"GENERAL"}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localSheetId="3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localSheetId="3" hidden="1">{"via1",#N/A,TRUE,"general";"via2",#N/A,TRUE,"general";"via3",#N/A,TRUE,"general"}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localSheetId="3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localSheetId="3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localSheetId="3" hidden="1">{"TAB1",#N/A,TRUE,"GENERAL";"TAB2",#N/A,TRUE,"GENERAL";"TAB3",#N/A,TRUE,"GENERAL";"TAB4",#N/A,TRUE,"GENERAL";"TAB5",#N/A,TRUE,"GENERAL"}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localSheetId="3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localSheetId="3" hidden="1">{"via1",#N/A,TRUE,"general";"via2",#N/A,TRUE,"general";"via3",#N/A,TRUE,"general"}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localSheetId="3" hidden="1">{"TAB1",#N/A,TRUE,"GENERAL";"TAB2",#N/A,TRUE,"GENERAL";"TAB3",#N/A,TRUE,"GENERAL";"TAB4",#N/A,TRUE,"GENERAL";"TAB5",#N/A,TRUE,"GENERAL"}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localSheetId="3" hidden="1">{"via1",#N/A,TRUE,"general";"via2",#N/A,TRUE,"general";"via3",#N/A,TRUE,"general"}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ac1" localSheetId="1">#REF!</definedName>
    <definedName name="_hac1" localSheetId="3">#REF!</definedName>
    <definedName name="_hac1" localSheetId="0">#REF!</definedName>
    <definedName name="_hac1">[8]Dimensiones!$F$8</definedName>
    <definedName name="_hac2" localSheetId="1">#REF!</definedName>
    <definedName name="_hac2" localSheetId="3">#REF!</definedName>
    <definedName name="_hac2" localSheetId="0">#REF!</definedName>
    <definedName name="_hac2">[8]Dimensiones!$F$11</definedName>
    <definedName name="_hac3" localSheetId="1">#REF!</definedName>
    <definedName name="_hac3" localSheetId="3">#REF!</definedName>
    <definedName name="_hac3" localSheetId="0">#REF!</definedName>
    <definedName name="_hac3">[8]Dimensiones!$F$14</definedName>
    <definedName name="_hac4" localSheetId="1">#REF!</definedName>
    <definedName name="_hac4" localSheetId="3">#REF!</definedName>
    <definedName name="_hac4" localSheetId="0">#REF!</definedName>
    <definedName name="_hac4">[8]Dimensiones!$F$17</definedName>
    <definedName name="_hac5" localSheetId="1">#REF!</definedName>
    <definedName name="_hac5" localSheetId="3">#REF!</definedName>
    <definedName name="_hac5" localSheetId="0">#REF!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1" hidden="1">{"via1",#N/A,TRUE,"general";"via2",#N/A,TRUE,"general";"via3",#N/A,TRUE,"general"}</definedName>
    <definedName name="_hfh7" localSheetId="3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i1">#REF!</definedName>
    <definedName name="_i4" localSheetId="1" hidden="1">{"via1",#N/A,TRUE,"general";"via2",#N/A,TRUE,"general";"via3",#N/A,TRUE,"general"}</definedName>
    <definedName name="_i4" localSheetId="3" hidden="1">{"via1",#N/A,TRUE,"general";"via2",#N/A,TRUE,"general";"via3",#N/A,TRUE,"general"}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localSheetId="3" hidden="1">{"TAB1",#N/A,TRUE,"GENERAL";"TAB2",#N/A,TRUE,"GENERAL";"TAB3",#N/A,TRUE,"GENERAL";"TAB4",#N/A,TRUE,"GENERAL";"TAB5",#N/A,TRUE,"GENERAL"}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localSheetId="3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localSheetId="3" hidden="1">{"via1",#N/A,TRUE,"general";"via2",#N/A,TRUE,"general";"via3",#N/A,TRUE,"general"}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localSheetId="3" hidden="1">{"TAB1",#N/A,TRUE,"GENERAL";"TAB2",#N/A,TRUE,"GENERAL";"TAB3",#N/A,TRUE,"GENERAL";"TAB4",#N/A,TRUE,"GENERAL";"TAB5",#N/A,TRUE,"GENERAL"}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localSheetId="3" hidden="1">{"via1",#N/A,TRUE,"general";"via2",#N/A,TRUE,"general";"via3",#N/A,TRUE,"general"}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localSheetId="3" hidden="1">{"TAB1",#N/A,TRUE,"GENERAL";"TAB2",#N/A,TRUE,"GENERAL";"TAB3",#N/A,TRUE,"GENERAL";"TAB4",#N/A,TRUE,"GENERAL";"TAB5",#N/A,TRUE,"GENERAL"}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1">#REF!</definedName>
    <definedName name="_IPC2002" localSheetId="3">#REF!</definedName>
    <definedName name="_IPC2002" localSheetId="2">#REF!</definedName>
    <definedName name="_IPC2002" localSheetId="0">#REF!</definedName>
    <definedName name="_IPC2002">#REF!</definedName>
    <definedName name="_k3" localSheetId="1" hidden="1">{"TAB1",#N/A,TRUE,"GENERAL";"TAB2",#N/A,TRUE,"GENERAL";"TAB3",#N/A,TRUE,"GENERAL";"TAB4",#N/A,TRUE,"GENERAL";"TAB5",#N/A,TRUE,"GENERAL"}</definedName>
    <definedName name="_k3" localSheetId="3" hidden="1">{"TAB1",#N/A,TRUE,"GENERAL";"TAB2",#N/A,TRUE,"GENERAL";"TAB3",#N/A,TRUE,"GENERAL";"TAB4",#N/A,TRUE,"GENERAL";"TAB5",#N/A,TRUE,"GENERAL"}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localSheetId="3" hidden="1">{"via1",#N/A,TRUE,"general";"via2",#N/A,TRUE,"general";"via3",#N/A,TRUE,"general"}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localSheetId="3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localSheetId="3" hidden="1">{"TAB1",#N/A,TRUE,"GENERAL";"TAB2",#N/A,TRUE,"GENERAL";"TAB3",#N/A,TRUE,"GENERAL";"TAB4",#N/A,TRUE,"GENERAL";"TAB5",#N/A,TRUE,"GENERAL"}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localSheetId="3" hidden="1">{"via1",#N/A,TRUE,"general";"via2",#N/A,TRUE,"general";"via3",#N/A,TRUE,"general"}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localSheetId="3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localSheetId="3" hidden="1">{"TAB1",#N/A,TRUE,"GENERAL";"TAB2",#N/A,TRUE,"GENERAL";"TAB3",#N/A,TRUE,"GENERAL";"TAB4",#N/A,TRUE,"GENERAL";"TAB5",#N/A,TRUE,"GENERAL"}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localSheetId="1" hidden="1">{"TAB1",#N/A,TRUE,"GENERAL";"TAB2",#N/A,TRUE,"GENERAL";"TAB3",#N/A,TRUE,"GENERAL";"TAB4",#N/A,TRUE,"GENERAL";"TAB5",#N/A,TRUE,"GENERAL"}</definedName>
    <definedName name="_kjk6" localSheetId="3" hidden="1">{"TAB1",#N/A,TRUE,"GENERAL";"TAB2",#N/A,TRUE,"GENERAL";"TAB3",#N/A,TRUE,"GENERAL";"TAB4",#N/A,TRUE,"GENERAL";"TAB5",#N/A,TRUE,"GENERAL"}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c1" localSheetId="1">#REF!</definedName>
    <definedName name="_lac1" localSheetId="3">#REF!</definedName>
    <definedName name="_lac1" localSheetId="0">#REF!</definedName>
    <definedName name="_lac1">[8]Dimensiones!$F$9</definedName>
    <definedName name="_lac2" localSheetId="1">#REF!</definedName>
    <definedName name="_lac2" localSheetId="3">#REF!</definedName>
    <definedName name="_lac2" localSheetId="0">#REF!</definedName>
    <definedName name="_lac2">[8]Dimensiones!$F$12</definedName>
    <definedName name="_lac3" localSheetId="1">#REF!</definedName>
    <definedName name="_lac3" localSheetId="3">#REF!</definedName>
    <definedName name="_lac3" localSheetId="0">#REF!</definedName>
    <definedName name="_lac3">[8]Dimensiones!$F$15</definedName>
    <definedName name="_lac4" localSheetId="1">#REF!</definedName>
    <definedName name="_lac4" localSheetId="3">#REF!</definedName>
    <definedName name="_lac4" localSheetId="0">#REF!</definedName>
    <definedName name="_lac4">[8]Dimensiones!$F$18</definedName>
    <definedName name="_lac5" localSheetId="1">#REF!</definedName>
    <definedName name="_lac5" localSheetId="3">#REF!</definedName>
    <definedName name="_lac5" localSheetId="0">#REF!</definedName>
    <definedName name="_lac5">[8]Dimensiones!$F$21</definedName>
    <definedName name="_lar03">#REF!</definedName>
    <definedName name="_m3" localSheetId="1" hidden="1">{"via1",#N/A,TRUE,"general";"via2",#N/A,TRUE,"general";"via3",#N/A,TRUE,"general"}</definedName>
    <definedName name="_m3" localSheetId="3" hidden="1">{"via1",#N/A,TRUE,"general";"via2",#N/A,TRUE,"general";"via3",#N/A,TRUE,"general"}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localSheetId="3" hidden="1">{"TAB1",#N/A,TRUE,"GENERAL";"TAB2",#N/A,TRUE,"GENERAL";"TAB3",#N/A,TRUE,"GENERAL";"TAB4",#N/A,TRUE,"GENERAL";"TAB5",#N/A,TRUE,"GENERAL"}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localSheetId="3" hidden="1">{"via1",#N/A,TRUE,"general";"via2",#N/A,TRUE,"general";"via3",#N/A,TRUE,"general"}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localSheetId="3" hidden="1">{"TAB1",#N/A,TRUE,"GENERAL";"TAB2",#N/A,TRUE,"GENERAL";"TAB3",#N/A,TRUE,"GENERAL";"TAB4",#N/A,TRUE,"GENERAL";"TAB5",#N/A,TRUE,"GENERAL"}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localSheetId="3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localSheetId="3" hidden="1">{"via1",#N/A,TRUE,"general";"via2",#N/A,TRUE,"general";"via3",#N/A,TRUE,"general"}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localSheetId="3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 localSheetId="1">#REF!</definedName>
    <definedName name="_mun2" localSheetId="3">#REF!</definedName>
    <definedName name="_mun2" localSheetId="0">#REF!</definedName>
    <definedName name="_mun2">[4]PESOS!#REF!</definedName>
    <definedName name="_n3" localSheetId="1" hidden="1">{"TAB1",#N/A,TRUE,"GENERAL";"TAB2",#N/A,TRUE,"GENERAL";"TAB3",#N/A,TRUE,"GENERAL";"TAB4",#N/A,TRUE,"GENERAL";"TAB5",#N/A,TRUE,"GENERAL"}</definedName>
    <definedName name="_n3" localSheetId="3" hidden="1">{"TAB1",#N/A,TRUE,"GENERAL";"TAB2",#N/A,TRUE,"GENERAL";"TAB3",#N/A,TRUE,"GENERAL";"TAB4",#N/A,TRUE,"GENERAL";"TAB5",#N/A,TRUE,"GENERAL"}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localSheetId="3" hidden="1">{"via1",#N/A,TRUE,"general";"via2",#N/A,TRUE,"general";"via3",#N/A,TRUE,"general"}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localSheetId="3" hidden="1">{"TAB1",#N/A,TRUE,"GENERAL";"TAB2",#N/A,TRUE,"GENERAL";"TAB3",#N/A,TRUE,"GENERAL";"TAB4",#N/A,TRUE,"GENERAL";"TAB5",#N/A,TRUE,"GENERAL"}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EC1" localSheetId="1">#REF!</definedName>
    <definedName name="_NEC1" localSheetId="3">#REF!</definedName>
    <definedName name="_NEC1" localSheetId="0">#REF!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1" hidden="1">{"via1",#N/A,TRUE,"general";"via2",#N/A,TRUE,"general";"via3",#N/A,TRUE,"general"}</definedName>
    <definedName name="_nyn7" localSheetId="3" hidden="1">{"via1",#N/A,TRUE,"general";"via2",#N/A,TRUE,"general";"via3",#N/A,TRUE,"general"}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localSheetId="3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localSheetId="3" hidden="1">{"TAB1",#N/A,TRUE,"GENERAL";"TAB2",#N/A,TRUE,"GENERAL";"TAB3",#N/A,TRUE,"GENERAL";"TAB4",#N/A,TRUE,"GENERAL";"TAB5",#N/A,TRUE,"GENERAL"}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localSheetId="3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localSheetId="3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localSheetId="3" hidden="1">{"via1",#N/A,TRUE,"general";"via2",#N/A,TRUE,"general";"via3",#N/A,TRUE,"general"}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localSheetId="3" hidden="1">{"TAB1",#N/A,TRUE,"GENERAL";"TAB2",#N/A,TRUE,"GENERAL";"TAB3",#N/A,TRUE,"GENERAL";"TAB4",#N/A,TRUE,"GENERAL";"TAB5",#N/A,TRUE,"GENERAL"}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 localSheetId="1">#REF!</definedName>
    <definedName name="_OB" localSheetId="3">#REF!</definedName>
    <definedName name="_OB" localSheetId="0">#REF!</definedName>
    <definedName name="_OB">[10]Otros!$D$14</definedName>
    <definedName name="_OCT2">#REF!</definedName>
    <definedName name="_OF" localSheetId="1">#REF!</definedName>
    <definedName name="_OF" localSheetId="3">#REF!</definedName>
    <definedName name="_OF" localSheetId="0">#REF!</definedName>
    <definedName name="_OF">[10]Otros!$D$15</definedName>
    <definedName name="_Order1" hidden="1">0</definedName>
    <definedName name="_Order2" hidden="1">0</definedName>
    <definedName name="_p6" localSheetId="1" hidden="1">{"via1",#N/A,TRUE,"general";"via2",#N/A,TRUE,"general";"via3",#N/A,TRUE,"general"}</definedName>
    <definedName name="_p6" localSheetId="3" hidden="1">{"via1",#N/A,TRUE,"general";"via2",#N/A,TRUE,"general";"via3",#N/A,TRUE,"general"}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localSheetId="3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localSheetId="3" hidden="1">{"TAB1",#N/A,TRUE,"GENERAL";"TAB2",#N/A,TRUE,"GENERAL";"TAB3",#N/A,TRUE,"GENERAL";"TAB4",#N/A,TRUE,"GENERAL";"TAB5",#N/A,TRUE,"GENERAL"}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L" localSheetId="1">#REF!</definedName>
    <definedName name="_PAL" localSheetId="3">#REF!</definedName>
    <definedName name="_PAL" localSheetId="0">#REF!</definedName>
    <definedName name="_PAL">[10]Otros!$D$17</definedName>
    <definedName name="_Parse_Out" hidden="1">#REF!</definedName>
    <definedName name="_PJ50" localSheetId="1">#REF!</definedName>
    <definedName name="_PJ50" localSheetId="3">#REF!</definedName>
    <definedName name="_PJ50" localSheetId="2">#REF!</definedName>
    <definedName name="_PJ50" localSheetId="0">#REF!</definedName>
    <definedName name="_PJ50">#REF!</definedName>
    <definedName name="_pj51" localSheetId="1">#REF!</definedName>
    <definedName name="_pj51" localSheetId="3">#REF!</definedName>
    <definedName name="_pj51" localSheetId="2">#REF!</definedName>
    <definedName name="_pj51" localSheetId="0">#REF!</definedName>
    <definedName name="_pj51">#REF!</definedName>
    <definedName name="_PRE1">#REF!</definedName>
    <definedName name="_r" localSheetId="1" hidden="1">{"TAB1",#N/A,TRUE,"GENERAL";"TAB2",#N/A,TRUE,"GENERAL";"TAB3",#N/A,TRUE,"GENERAL";"TAB4",#N/A,TRUE,"GENERAL";"TAB5",#N/A,TRUE,"GENERAL"}</definedName>
    <definedName name="_r" localSheetId="3" hidden="1">{"TAB1",#N/A,TRUE,"GENERAL";"TAB2",#N/A,TRUE,"GENERAL";"TAB3",#N/A,TRUE,"GENERAL";"TAB4",#N/A,TRUE,"GENERAL";"TAB5",#N/A,TRUE,"GENERAL"}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localSheetId="3" hidden="1">{"via1",#N/A,TRUE,"general";"via2",#N/A,TRUE,"general";"via3",#N/A,TRUE,"general"}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AS" localSheetId="1">#REF!</definedName>
    <definedName name="_RAS" localSheetId="3">#REF!</definedName>
    <definedName name="_RAS" localSheetId="0">#REF!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localSheetId="1" hidden="1">{"via1",#N/A,TRUE,"general";"via2",#N/A,TRUE,"general";"via3",#N/A,TRUE,"general"}</definedName>
    <definedName name="_rtu6" localSheetId="3" hidden="1">{"via1",#N/A,TRUE,"general";"via2",#N/A,TRUE,"general";"via3",#N/A,TRUE,"general"}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localSheetId="3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localSheetId="3" hidden="1">{"TAB1",#N/A,TRUE,"GENERAL";"TAB2",#N/A,TRUE,"GENERAL";"TAB3",#N/A,TRUE,"GENERAL";"TAB4",#N/A,TRUE,"GENERAL";"TAB5",#N/A,TRUE,"GENERAL"}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localSheetId="3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localSheetId="3" hidden="1">{"via1",#N/A,TRUE,"general";"via2",#N/A,TRUE,"general";"via3",#N/A,TRUE,"general"}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localSheetId="3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localSheetId="3" hidden="1">{"TAB1",#N/A,TRUE,"GENERAL";"TAB2",#N/A,TRUE,"GENERAL";"TAB3",#N/A,TRUE,"GENERAL";"TAB4",#N/A,TRUE,"GENERAL";"TAB5",#N/A,TRUE,"GENERAL"}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localSheetId="3" hidden="1">{"via1",#N/A,TRUE,"general";"via2",#N/A,TRUE,"general";"via3",#N/A,TRUE,"general"}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 localSheetId="1">#REF!</definedName>
    <definedName name="_SBC1" localSheetId="3">#REF!</definedName>
    <definedName name="_SBC1" localSheetId="0">#REF!</definedName>
    <definedName name="_SBC1">[1]INV!$A$12:$D$15</definedName>
    <definedName name="_SBC3" localSheetId="1">#REF!</definedName>
    <definedName name="_SBC3" localSheetId="3">#REF!</definedName>
    <definedName name="_SBC3" localSheetId="0">#REF!</definedName>
    <definedName name="_SBC3">[1]INV!$F$12:$I$15</definedName>
    <definedName name="_SBC5" localSheetId="1">#REF!</definedName>
    <definedName name="_SBC5" localSheetId="3">#REF!</definedName>
    <definedName name="_SBC5" localSheetId="0">#REF!</definedName>
    <definedName name="_SBC5">[1]INV!$K$12:$N$15</definedName>
    <definedName name="_Sort" hidden="1">#REF!</definedName>
    <definedName name="_srn001">#REF!</definedName>
    <definedName name="_t3" localSheetId="1" hidden="1">{"TAB1",#N/A,TRUE,"GENERAL";"TAB2",#N/A,TRUE,"GENERAL";"TAB3",#N/A,TRUE,"GENERAL";"TAB4",#N/A,TRUE,"GENERAL";"TAB5",#N/A,TRUE,"GENERAL"}</definedName>
    <definedName name="_t3" localSheetId="3" hidden="1">{"TAB1",#N/A,TRUE,"GENERAL";"TAB2",#N/A,TRUE,"GENERAL";"TAB3",#N/A,TRUE,"GENERAL";"TAB4",#N/A,TRUE,"GENERAL";"TAB5",#N/A,TRUE,"GENERAL"}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localSheetId="3" hidden="1">{"via1",#N/A,TRUE,"general";"via2",#N/A,TRUE,"general";"via3",#N/A,TRUE,"general"}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localSheetId="3" hidden="1">{"TAB1",#N/A,TRUE,"GENERAL";"TAB2",#N/A,TRUE,"GENERAL";"TAB3",#N/A,TRUE,"GENERAL";"TAB4",#N/A,TRUE,"GENERAL";"TAB5",#N/A,TRUE,"GENERAL"}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localSheetId="3" hidden="1">{"via1",#N/A,TRUE,"general";"via2",#N/A,TRUE,"general";"via3",#N/A,TRUE,"general"}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localSheetId="3" hidden="1">{"TAB1",#N/A,TRUE,"GENERAL";"TAB2",#N/A,TRUE,"GENERAL";"TAB3",#N/A,TRUE,"GENERAL";"TAB4",#N/A,TRUE,"GENERAL";"TAB5",#N/A,TRUE,"GENERAL"}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localSheetId="3" hidden="1">{"via1",#N/A,TRUE,"general";"via2",#N/A,TRUE,"general";"via3",#N/A,TRUE,"general"}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localSheetId="3" hidden="1">{"TAB1",#N/A,TRUE,"GENERAL";"TAB2",#N/A,TRUE,"GENERAL";"TAB3",#N/A,TRUE,"GENERAL";"TAB4",#N/A,TRUE,"GENERAL";"TAB5",#N/A,TRUE,"GENERAL"}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localSheetId="3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localSheetId="3" hidden="1">{"via1",#N/A,TRUE,"general";"via2",#N/A,TRUE,"general";"via3",#N/A,TRUE,"general"}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localSheetId="3" hidden="1">{"TAB1",#N/A,TRUE,"GENERAL";"TAB2",#N/A,TRUE,"GENERAL";"TAB3",#N/A,TRUE,"GENERAL";"TAB4",#N/A,TRUE,"GENERAL";"TAB5",#N/A,TRUE,"GENERAL"}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localSheetId="3" hidden="1">{"via1",#N/A,TRUE,"general";"via2",#N/A,TRUE,"general";"via3",#N/A,TRUE,"general"}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localSheetId="1" hidden="1">{"TAB1",#N/A,TRUE,"GENERAL";"TAB2",#N/A,TRUE,"GENERAL";"TAB3",#N/A,TRUE,"GENERAL";"TAB4",#N/A,TRUE,"GENERAL";"TAB5",#N/A,TRUE,"GENERAL"}</definedName>
    <definedName name="_u4" localSheetId="3" hidden="1">{"TAB1",#N/A,TRUE,"GENERAL";"TAB2",#N/A,TRUE,"GENERAL";"TAB3",#N/A,TRUE,"GENERAL";"TAB4",#N/A,TRUE,"GENERAL";"TAB5",#N/A,TRUE,"GENERAL"}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localSheetId="3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localSheetId="3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localSheetId="3" hidden="1">{"via1",#N/A,TRUE,"general";"via2",#N/A,TRUE,"general";"via3",#N/A,TRUE,"general"}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localSheetId="3" hidden="1">{"TAB1",#N/A,TRUE,"GENERAL";"TAB2",#N/A,TRUE,"GENERAL";"TAB3",#N/A,TRUE,"GENERAL";"TAB4",#N/A,TRUE,"GENERAL";"TAB5",#N/A,TRUE,"GENERAL"}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localSheetId="3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localSheetId="3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1" hidden="1">{"via1",#N/A,TRUE,"general";"via2",#N/A,TRUE,"general";"via3",#N/A,TRUE,"general"}</definedName>
    <definedName name="_v2" localSheetId="3" hidden="1">{"via1",#N/A,TRUE,"general";"via2",#N/A,TRUE,"general";"via3",#N/A,TRUE,"general"}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localSheetId="3" hidden="1">{"TAB1",#N/A,TRUE,"GENERAL";"TAB2",#N/A,TRUE,"GENERAL";"TAB3",#N/A,TRUE,"GENERAL";"TAB4",#N/A,TRUE,"GENERAL";"TAB5",#N/A,TRUE,"GENERAL"}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localSheetId="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localSheetId="3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localSheetId="3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localSheetId="3" hidden="1">{"via1",#N/A,TRUE,"general";"via2",#N/A,TRUE,"general";"via3",#N/A,TRUE,"general"}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localSheetId="3" hidden="1">{"TAB1",#N/A,TRUE,"GENERAL";"TAB2",#N/A,TRUE,"GENERAL";"TAB3",#N/A,TRUE,"GENERAL";"TAB4",#N/A,TRUE,"GENERAL";"TAB5",#N/A,TRUE,"GENERAL"}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localSheetId="3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1" hidden="1">{"via1",#N/A,TRUE,"general";"via2",#N/A,TRUE,"general";"via3",#N/A,TRUE,"general"}</definedName>
    <definedName name="_vfv4" localSheetId="3" hidden="1">{"via1",#N/A,TRUE,"general";"via2",#N/A,TRUE,"general";"via3",#N/A,TRUE,"general"}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 localSheetId="3">Scheduled_Payment+Extra_Payment</definedName>
    <definedName name="_w6" localSheetId="2">Scheduled_Payment+Extra_Payment</definedName>
    <definedName name="_w6" localSheetId="0">Scheduled_Payment+Extra_Payment</definedName>
    <definedName name="_w6">Scheduled_Payment+Extra_Payment</definedName>
    <definedName name="_w7">#N/A</definedName>
    <definedName name="_x1" localSheetId="1" hidden="1">{"TAB1",#N/A,TRUE,"GENERAL";"TAB2",#N/A,TRUE,"GENERAL";"TAB3",#N/A,TRUE,"GENERAL";"TAB4",#N/A,TRUE,"GENERAL";"TAB5",#N/A,TRUE,"GENERAL"}</definedName>
    <definedName name="_x1" localSheetId="3" hidden="1">{"TAB1",#N/A,TRUE,"GENERAL";"TAB2",#N/A,TRUE,"GENERAL";"TAB3",#N/A,TRUE,"GENERAL";"TAB4",#N/A,TRUE,"GENERAL";"TAB5",#N/A,TRUE,"GENERAL"}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localSheetId="3" hidden="1">{"via1",#N/A,TRUE,"general";"via2",#N/A,TRUE,"general";"via3",#N/A,TRUE,"general"}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localSheetId="3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localSheetId="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localSheetId="3" hidden="1">{"TAB1",#N/A,TRUE,"GENERAL";"TAB2",#N/A,TRUE,"GENERAL";"TAB3",#N/A,TRUE,"GENERAL";"TAB4",#N/A,TRUE,"GENERAL";"TAB5",#N/A,TRUE,"GENERAL"}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localSheetId="3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localSheetId="3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localSheetId="3" hidden="1">{"via1",#N/A,TRUE,"general";"via2",#N/A,TRUE,"general";"via3",#N/A,TRUE,"general"}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localSheetId="3" hidden="1">{"TAB1",#N/A,TRUE,"GENERAL";"TAB2",#N/A,TRUE,"GENERAL";"TAB3",#N/A,TRUE,"GENERAL";"TAB4",#N/A,TRUE,"GENERAL";"TAB5",#N/A,TRUE,"GENERAL"}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1" hidden="1">{"TAB1",#N/A,TRUE,"GENERAL";"TAB2",#N/A,TRUE,"GENERAL";"TAB3",#N/A,TRUE,"GENERAL";"TAB4",#N/A,TRUE,"GENERAL";"TAB5",#N/A,TRUE,"GENERAL"}</definedName>
    <definedName name="_y2" localSheetId="3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localSheetId="3" hidden="1">{"via1",#N/A,TRUE,"general";"via2",#N/A,TRUE,"general";"via3",#N/A,TRUE,"general"}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localSheetId="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localSheetId="3" hidden="1">{"TAB1",#N/A,TRUE,"GENERAL";"TAB2",#N/A,TRUE,"GENERAL";"TAB3",#N/A,TRUE,"GENERAL";"TAB4",#N/A,TRUE,"GENERAL";"TAB5",#N/A,TRUE,"GENERAL"}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localSheetId="3" hidden="1">{"via1",#N/A,TRUE,"general";"via2",#N/A,TRUE,"general";"via3",#N/A,TRUE,"general"}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localSheetId="3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localSheetId="3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localSheetId="3" hidden="1">{"TAB1",#N/A,TRUE,"GENERAL";"TAB2",#N/A,TRUE,"GENERAL";"TAB3",#N/A,TRUE,"GENERAL";"TAB4",#N/A,TRUE,"GENERAL";"TAB5",#N/A,TRUE,"GENERAL"}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localSheetId="3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localSheetId="3" hidden="1">{"via1",#N/A,TRUE,"general";"via2",#N/A,TRUE,"general";"via3",#N/A,TRUE,"general"}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localSheetId="3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localSheetId="3" hidden="1">{"TAB1",#N/A,TRUE,"GENERAL";"TAB2",#N/A,TRUE,"GENERAL";"TAB3",#N/A,TRUE,"GENERAL";"TAB4",#N/A,TRUE,"GENERAL";"TAB5",#N/A,TRUE,"GENERAL"}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localSheetId="3" hidden="1">{"via1",#N/A,TRUE,"general";"via2",#N/A,TRUE,"general";"via3",#N/A,TRUE,"general"}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localSheetId="3" hidden="1">{"TAB1",#N/A,TRUE,"GENERAL";"TAB2",#N/A,TRUE,"GENERAL";"TAB3",#N/A,TRUE,"GENERAL";"TAB4",#N/A,TRUE,"GENERAL";"TAB5",#N/A,TRUE,"GENERAL"}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1">#REF!</definedName>
    <definedName name="A" localSheetId="3">#REF!</definedName>
    <definedName name="A" localSheetId="2">#REF!</definedName>
    <definedName name="A" localSheetId="0">#REF!</definedName>
    <definedName name="A">#REF!</definedName>
    <definedName name="A_impresión_IM" localSheetId="1">#REF!</definedName>
    <definedName name="A_impresión_IM" localSheetId="3">#REF!</definedName>
    <definedName name="A_impresión_IM" localSheetId="2">#REF!</definedName>
    <definedName name="A_impresión_IM" localSheetId="0">#REF!</definedName>
    <definedName name="A_impresión_IM">#REF!</definedName>
    <definedName name="A000" localSheetId="1">#REF!</definedName>
    <definedName name="A000" localSheetId="3">#REF!</definedName>
    <definedName name="A000" localSheetId="2">[11]!absc</definedName>
    <definedName name="A000" localSheetId="0">#REF!</definedName>
    <definedName name="A000">[11]!absc</definedName>
    <definedName name="a2a" localSheetId="1" hidden="1">{"TAB1",#N/A,TRUE,"GENERAL";"TAB2",#N/A,TRUE,"GENERAL";"TAB3",#N/A,TRUE,"GENERAL";"TAB4",#N/A,TRUE,"GENERAL";"TAB5",#N/A,TRUE,"GENERAL"}</definedName>
    <definedName name="a2a" localSheetId="3" hidden="1">{"TAB1",#N/A,TRUE,"GENERAL";"TAB2",#N/A,TRUE,"GENERAL";"TAB3",#N/A,TRUE,"GENERAL";"TAB4",#N/A,TRUE,"GENERAL";"TAB5",#N/A,TRUE,"GENERAL"}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1">#REF!</definedName>
    <definedName name="AA" localSheetId="3">#REF!</definedName>
    <definedName name="AA" localSheetId="0">#REF!</definedName>
    <definedName name="AA">[12]!absc</definedName>
    <definedName name="AAA" localSheetId="1">FM!err</definedName>
    <definedName name="AAA" localSheetId="3">'FM DETALLADO'!err</definedName>
    <definedName name="AAA" localSheetId="0">'PRESUPUESTO OFICIAL'!err</definedName>
    <definedName name="AAA">[0]!err</definedName>
    <definedName name="AAAAA">#REF!</definedName>
    <definedName name="AAAAAA">#REF!</definedName>
    <definedName name="aaaaas" localSheetId="1" hidden="1">{"TAB1",#N/A,TRUE,"GENERAL";"TAB2",#N/A,TRUE,"GENERAL";"TAB3",#N/A,TRUE,"GENERAL";"TAB4",#N/A,TRUE,"GENERAL";"TAB5",#N/A,TRUE,"GENERAL"}</definedName>
    <definedName name="aaaaas" localSheetId="3" hidden="1">{"TAB1",#N/A,TRUE,"GENERAL";"TAB2",#N/A,TRUE,"GENERAL";"TAB3",#N/A,TRUE,"GENERAL";"TAB4",#N/A,TRUE,"GENERAL";"TAB5",#N/A,TRUE,"GENERAL"}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 localSheetId="1">#REF!</definedName>
    <definedName name="AAC" localSheetId="3">#REF!</definedName>
    <definedName name="AAC" localSheetId="0">#REF!</definedName>
    <definedName name="AAC">[1]AASHTO!$A$14:$F$17</definedName>
    <definedName name="aas" localSheetId="1" hidden="1">{"TAB1",#N/A,TRUE,"GENERAL";"TAB2",#N/A,TRUE,"GENERAL";"TAB3",#N/A,TRUE,"GENERAL";"TAB4",#N/A,TRUE,"GENERAL";"TAB5",#N/A,TRUE,"GENERAL"}</definedName>
    <definedName name="aas" localSheetId="3" hidden="1">{"TAB1",#N/A,TRUE,"GENERAL";"TAB2",#N/A,TRUE,"GENERAL";"TAB3",#N/A,TRUE,"GENERAL";"TAB4",#N/A,TRUE,"GENERAL";"TAB5",#N/A,TRUE,"GENERAL"}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 localSheetId="1">#REF!</definedName>
    <definedName name="ABG" localSheetId="3">#REF!</definedName>
    <definedName name="ABG" localSheetId="0">#REF!</definedName>
    <definedName name="ABG">[1]AASHTO!$A$2:$F$5</definedName>
    <definedName name="ABRIL" localSheetId="1">#REF!</definedName>
    <definedName name="ABRIL" localSheetId="3">#REF!</definedName>
    <definedName name="ABRIL" localSheetId="0">#REF!</definedName>
    <definedName name="ABRIL">[13]General!#REF!</definedName>
    <definedName name="absc" localSheetId="1">#REF!</definedName>
    <definedName name="absc" localSheetId="3">#REF!</definedName>
    <definedName name="absc" localSheetId="2">[14]!absc</definedName>
    <definedName name="absc" localSheetId="0">#REF!</definedName>
    <definedName name="absc">[15]!absc</definedName>
    <definedName name="absc_" localSheetId="1">#REF!</definedName>
    <definedName name="absc_" localSheetId="3">#REF!</definedName>
    <definedName name="absc_" localSheetId="2">[14]!absc</definedName>
    <definedName name="absc_" localSheetId="0">#REF!</definedName>
    <definedName name="absc_">[16]!absc</definedName>
    <definedName name="absc_1" localSheetId="1">#REF!</definedName>
    <definedName name="absc_1" localSheetId="3">#REF!</definedName>
    <definedName name="absc_1" localSheetId="2">[14]!absc</definedName>
    <definedName name="absc_1" localSheetId="0">#REF!</definedName>
    <definedName name="absc_1">[16]!absc</definedName>
    <definedName name="absc1" localSheetId="1">#N/A</definedName>
    <definedName name="absc1" localSheetId="3">#N/A</definedName>
    <definedName name="absc1" localSheetId="2">#N/A</definedName>
    <definedName name="absc1" localSheetId="0">#N/A</definedName>
    <definedName name="absc1">[17]!absc</definedName>
    <definedName name="ac" localSheetId="1">#REF!</definedName>
    <definedName name="ac" localSheetId="3">#REF!</definedName>
    <definedName name="ac" localSheetId="0">#REF!</definedName>
    <definedName name="ac">[8]Dimensiones!$B$8</definedName>
    <definedName name="Acarreo" localSheetId="1">#REF!</definedName>
    <definedName name="Acarreo" localSheetId="3">#REF!</definedName>
    <definedName name="Acarreo" localSheetId="0">#REF!</definedName>
    <definedName name="Acarreo">[18]General!$N$12:$N$1485</definedName>
    <definedName name="AccessDatabase" hidden="1">"C:\C-314\VOLUMENES\volfin4.mdb"</definedName>
    <definedName name="acci">#REF!</definedName>
    <definedName name="ACTAAJUSTE3" localSheetId="1" hidden="1">{"via1",#N/A,TRUE,"general";"via2",#N/A,TRUE,"general";"via3",#N/A,TRUE,"general"}</definedName>
    <definedName name="ACTAAJUSTE3" localSheetId="3" hidden="1">{"via1",#N/A,TRUE,"general";"via2",#N/A,TRUE,"general";"via3",#N/A,TRUE,"general"}</definedName>
    <definedName name="ACTAAJUSTE3" localSheetId="0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localSheetId="1" hidden="1">{"via1",#N/A,TRUE,"general";"via2",#N/A,TRUE,"general";"via3",#N/A,TRUE,"general"}</definedName>
    <definedName name="ADFGSDB" localSheetId="3" hidden="1">{"via1",#N/A,TRUE,"general";"via2",#N/A,TRUE,"general";"via3",#N/A,TRUE,"general"}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" localSheetId="1">#REF!</definedName>
    <definedName name="adm" localSheetId="3">#REF!</definedName>
    <definedName name="adm" localSheetId="0">#REF!</definedName>
    <definedName name="adm">[3]Datos!$B$19</definedName>
    <definedName name="ADMINISTRACION">#REF!</definedName>
    <definedName name="administrador" localSheetId="1">#REF!</definedName>
    <definedName name="administrador" localSheetId="3">#REF!</definedName>
    <definedName name="administrador" localSheetId="0">#REF!</definedName>
    <definedName name="administrador">[19]Informacion!$B$15</definedName>
    <definedName name="ADMINISTRADOR_VIAL__ARMANDO_SANCHEZ_SANCHEZ" localSheetId="1">#REF!</definedName>
    <definedName name="ADMINISTRADOR_VIAL__ARMANDO_SANCHEZ_SANCHEZ" localSheetId="3">#REF!</definedName>
    <definedName name="ADMINISTRADOR_VIAL__ARMANDO_SANCHEZ_SANCHEZ" localSheetId="0">#REF!</definedName>
    <definedName name="ADMINISTRADOR_VIAL__ARMANDO_SANCHEZ_SANCHEZ">[20]INDICMICROEMP!$A$20</definedName>
    <definedName name="ADMON" localSheetId="1">#REF!</definedName>
    <definedName name="ADMON" localSheetId="3">#REF!</definedName>
    <definedName name="ADMON" localSheetId="0">#REF!</definedName>
    <definedName name="ADMON">'[21]Formulario N° 4'!$F$129</definedName>
    <definedName name="adoc1" localSheetId="1">#N/A</definedName>
    <definedName name="adoc1" localSheetId="3">#N/A</definedName>
    <definedName name="adoc1" localSheetId="2">#N/A</definedName>
    <definedName name="adoc1" localSheetId="0">#N/A</definedName>
    <definedName name="adoc1">[17]!absc</definedName>
    <definedName name="ADOC125" localSheetId="1">#REF!</definedName>
    <definedName name="ADOC125" localSheetId="3">#REF!</definedName>
    <definedName name="ADOC125" localSheetId="0">#REF!</definedName>
    <definedName name="ADOC125">[17]!absc</definedName>
    <definedName name="adoq" localSheetId="1">#N/A</definedName>
    <definedName name="adoq" localSheetId="3">#N/A</definedName>
    <definedName name="adoq" localSheetId="2">#N/A</definedName>
    <definedName name="adoq" localSheetId="0">#N/A</definedName>
    <definedName name="adoq">[11]!absc</definedName>
    <definedName name="ads">#REF!</definedName>
    <definedName name="ADSAD" localSheetId="1" hidden="1">{"TAB1",#N/A,TRUE,"GENERAL";"TAB2",#N/A,TRUE,"GENERAL";"TAB3",#N/A,TRUE,"GENERAL";"TAB4",#N/A,TRUE,"GENERAL";"TAB5",#N/A,TRUE,"GENERAL"}</definedName>
    <definedName name="ADSAD" localSheetId="3" hidden="1">{"TAB1",#N/A,TRUE,"GENERAL";"TAB2",#N/A,TRUE,"GENERAL";"TAB3",#N/A,TRUE,"GENERAL";"TAB4",#N/A,TRUE,"GENERAL";"TAB5",#N/A,TRUE,"GENERAL"}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" hidden="1">{"via1",#N/A,TRUE,"general";"via2",#N/A,TRUE,"general";"via3",#N/A,TRUE,"general"}</definedName>
    <definedName name="aefa" localSheetId="3" hidden="1">{"via1",#N/A,TRUE,"general";"via2",#N/A,TRUE,"general";"via3",#N/A,TRUE,"general"}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localSheetId="3" hidden="1">{"TAB1",#N/A,TRUE,"GENERAL";"TAB2",#N/A,TRUE,"GENERAL";"TAB3",#N/A,TRUE,"GENERAL";"TAB4",#N/A,TRUE,"GENERAL";"TAB5",#N/A,TRUE,"GENERAL"}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1" hidden="1">{"via1",#N/A,TRUE,"general";"via2",#N/A,TRUE,"general";"via3",#N/A,TRUE,"general"}</definedName>
    <definedName name="agdsgg" localSheetId="3" hidden="1">{"via1",#N/A,TRUE,"general";"via2",#N/A,TRUE,"general";"via3",#N/A,TRUE,"general"}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1">#REF!</definedName>
    <definedName name="alc" localSheetId="3">#REF!</definedName>
    <definedName name="alc" localSheetId="2">[22]!absc</definedName>
    <definedName name="alc" localSheetId="0">#REF!</definedName>
    <definedName name="alc">[23]!absc</definedName>
    <definedName name="ANCLAJE" localSheetId="1">#REF!</definedName>
    <definedName name="ANCLAJE" localSheetId="3">#REF!</definedName>
    <definedName name="ANCLAJE" localSheetId="0">#REF!</definedName>
    <definedName name="ANCLAJE">'[24]MC SF GAVIONES'!#REF!</definedName>
    <definedName name="ANE" localSheetId="1">#REF!</definedName>
    <definedName name="ANE" localSheetId="3">#REF!</definedName>
    <definedName name="ANE" localSheetId="0">#REF!</definedName>
    <definedName name="ANE">'[25]ANEXO 7'!#REF!</definedName>
    <definedName name="anscount" hidden="1">1</definedName>
    <definedName name="Antic" localSheetId="1">#REF!</definedName>
    <definedName name="Antic" localSheetId="3">#REF!</definedName>
    <definedName name="Antic" localSheetId="0">#REF!</definedName>
    <definedName name="Antic">[26]BASES!$B$33</definedName>
    <definedName name="ANTICIPO" localSheetId="1">#REF!</definedName>
    <definedName name="ANTICIPO" localSheetId="3">#REF!</definedName>
    <definedName name="ANTICIPO" localSheetId="0">#REF!</definedName>
    <definedName name="ANTICIPO">[27]BASES!$B$33</definedName>
    <definedName name="AÑO" localSheetId="1">#REF!</definedName>
    <definedName name="AÑO" localSheetId="3">#REF!</definedName>
    <definedName name="AÑO" localSheetId="0">#REF!</definedName>
    <definedName name="AÑO">[28]PRESUPUESTO!$D$13</definedName>
    <definedName name="AÑOWUIE" localSheetId="1">#REF!</definedName>
    <definedName name="AÑOWUIE" localSheetId="3">#REF!</definedName>
    <definedName name="AÑOWUIE" localSheetId="0">#REF!</definedName>
    <definedName name="AÑOWUIE">'[29]Res-Accide-10'!$R$2:$R$7</definedName>
    <definedName name="ao">#REF!</definedName>
    <definedName name="APU" localSheetId="1">#N/A</definedName>
    <definedName name="APU" localSheetId="3">#N/A</definedName>
    <definedName name="APU" localSheetId="2">#N/A</definedName>
    <definedName name="APU" localSheetId="0">#N/A</definedName>
    <definedName name="APU">[30]!absc</definedName>
    <definedName name="APU_directos">#REF!</definedName>
    <definedName name="APU221.1" localSheetId="1">#REF!</definedName>
    <definedName name="APU221.1" localSheetId="3">#REF!</definedName>
    <definedName name="APU221.1" localSheetId="2">#REF!</definedName>
    <definedName name="APU221.1" localSheetId="0">#REF!</definedName>
    <definedName name="APU221.1">#REF!</definedName>
    <definedName name="APU221.2" localSheetId="1">#REF!</definedName>
    <definedName name="APU221.2" localSheetId="3">#REF!</definedName>
    <definedName name="APU221.2" localSheetId="2">#REF!</definedName>
    <definedName name="APU221.2" localSheetId="0">#REF!</definedName>
    <definedName name="APU221.2">#REF!</definedName>
    <definedName name="APU5P" localSheetId="1">#REF!</definedName>
    <definedName name="APU5P" localSheetId="3">#REF!</definedName>
    <definedName name="APU5P" localSheetId="0">#REF!</definedName>
    <definedName name="APU5P">[2]!absc</definedName>
    <definedName name="aq" localSheetId="1">FM!err</definedName>
    <definedName name="aq" localSheetId="3">'FM DETALLADO'!err</definedName>
    <definedName name="aq" localSheetId="0">'PRESUPUESTO OFICIAL'!err</definedName>
    <definedName name="aq">[0]!err</definedName>
    <definedName name="aqaq" localSheetId="1" hidden="1">{"TAB1",#N/A,TRUE,"GENERAL";"TAB2",#N/A,TRUE,"GENERAL";"TAB3",#N/A,TRUE,"GENERAL";"TAB4",#N/A,TRUE,"GENERAL";"TAB5",#N/A,TRUE,"GENERAL"}</definedName>
    <definedName name="aqaq" localSheetId="3" hidden="1">{"TAB1",#N/A,TRUE,"GENERAL";"TAB2",#N/A,TRUE,"GENERAL";"TAB3",#N/A,TRUE,"GENERAL";"TAB4",#N/A,TRUE,"GENERAL";"TAB5",#N/A,TRUE,"GENERAL"}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ea_canal" localSheetId="1">#REF!</definedName>
    <definedName name="Area_canal" localSheetId="3">#REF!</definedName>
    <definedName name="Area_canal" localSheetId="0">#REF!</definedName>
    <definedName name="Area_canal">[8]Dimensiones!$B$36</definedName>
    <definedName name="_xlnm.Extract" localSheetId="1">#REF!</definedName>
    <definedName name="_xlnm.Extract" localSheetId="3">#REF!</definedName>
    <definedName name="_xlnm.Extract" localSheetId="0">#REF!</definedName>
    <definedName name="_xlnm.Extract">'[31]AC2-AG96'!#REF!</definedName>
    <definedName name="_xlnm.Print_Area" localSheetId="1">FM!$A$1:$H$79</definedName>
    <definedName name="_xlnm.Print_Area" localSheetId="3">'FM DETALLADO'!$A$1:$H$79</definedName>
    <definedName name="_xlnm.Print_Area" localSheetId="2">'FORMULARIO 1 - DETALLADO'!$A$1:$I$35</definedName>
    <definedName name="_xlnm.Print_Area" localSheetId="4">'FORMULARIO1 - GLOBAL'!$A$1:$I$41</definedName>
    <definedName name="_xlnm.Print_Area" localSheetId="0">'PRESUPUESTO OFICIAL'!$A$1:$I$37</definedName>
    <definedName name="_xlnm.Print_Area">#N/A</definedName>
    <definedName name="ARENA" localSheetId="1">#REF!</definedName>
    <definedName name="ARENA" localSheetId="3">#REF!</definedName>
    <definedName name="ARENA" localSheetId="0">#REF!</definedName>
    <definedName name="ARENA">[21]MATERIALES!$D$2</definedName>
    <definedName name="Arenag">#REF!</definedName>
    <definedName name="armuve" localSheetId="1">FM!err</definedName>
    <definedName name="armuve" localSheetId="3">'FM DETALLADO'!err</definedName>
    <definedName name="armuve" localSheetId="0">'PRESUPUESTO OFICIAL'!err</definedName>
    <definedName name="armuve">[0]!err</definedName>
    <definedName name="ARP">#REF!</definedName>
    <definedName name="articulos" localSheetId="1">#REF!</definedName>
    <definedName name="articulos" localSheetId="3">#REF!</definedName>
    <definedName name="articulos" localSheetId="0">#REF!</definedName>
    <definedName name="articulos">[32]articulos!$A$2:$E$65536</definedName>
    <definedName name="ARTURO">#REF!</definedName>
    <definedName name="as">#REF!</definedName>
    <definedName name="asasdasd">#N/A</definedName>
    <definedName name="ASB" localSheetId="1">#REF!</definedName>
    <definedName name="ASB" localSheetId="3">#REF!</definedName>
    <definedName name="ASB" localSheetId="0">#REF!</definedName>
    <definedName name="ASB">[1]AASHTO!$A$8:$F$11</definedName>
    <definedName name="ASD" localSheetId="1" hidden="1">{"via1",#N/A,TRUE,"general";"via2",#N/A,TRUE,"general";"via3",#N/A,TRUE,"general"}</definedName>
    <definedName name="ASD" localSheetId="3" hidden="1">{"via1",#N/A,TRUE,"general";"via2",#N/A,TRUE,"general";"via3",#N/A,TRUE,"general"}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localSheetId="3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localSheetId="3" hidden="1">{"TAB1",#N/A,TRUE,"GENERAL";"TAB2",#N/A,TRUE,"GENERAL";"TAB3",#N/A,TRUE,"GENERAL";"TAB4",#N/A,TRUE,"GENERAL";"TAB5",#N/A,TRUE,"GENERAL"}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localSheetId="3" hidden="1">{"via1",#N/A,TRUE,"general";"via2",#N/A,TRUE,"general";"via3",#N/A,TRUE,"general"}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localSheetId="3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1">FM!err</definedName>
    <definedName name="ASDFGHJKLÑ" localSheetId="3">'FM DETALLADO'!err</definedName>
    <definedName name="ASDFGHJKLÑ" localSheetId="0">'PRESUPUESTO OFICIAL'!err</definedName>
    <definedName name="ASDFGHJKLÑ">[0]!err</definedName>
    <definedName name="asdfñk">#N/A</definedName>
    <definedName name="ASFALTO" localSheetId="1">#REF!</definedName>
    <definedName name="ASFALTO" localSheetId="3">#REF!</definedName>
    <definedName name="ASFALTO" localSheetId="0">#REF!</definedName>
    <definedName name="ASFALTO">'[33]5.2'!$D$21</definedName>
    <definedName name="asfasd" localSheetId="1" hidden="1">{"via1",#N/A,TRUE,"general";"via2",#N/A,TRUE,"general";"via3",#N/A,TRUE,"general"}</definedName>
    <definedName name="asfasd" localSheetId="3" hidden="1">{"via1",#N/A,TRUE,"general";"via2",#N/A,TRUE,"general";"via3",#N/A,TRUE,"general"}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localSheetId="3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1" hidden="1">{"TAB1",#N/A,TRUE,"GENERAL";"TAB2",#N/A,TRUE,"GENERAL";"TAB3",#N/A,TRUE,"GENERAL";"TAB4",#N/A,TRUE,"GENERAL";"TAB5",#N/A,TRUE,"GENERAL"}</definedName>
    <definedName name="asff" localSheetId="3" hidden="1">{"TAB1",#N/A,TRUE,"GENERAL";"TAB2",#N/A,TRUE,"GENERAL";"TAB3",#N/A,TRUE,"GENERAL";"TAB4",#N/A,TRUE,"GENERAL";"TAB5",#N/A,TRUE,"GENERAL"}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localSheetId="3" hidden="1">{"via1",#N/A,TRUE,"general";"via2",#N/A,TRUE,"general";"via3",#N/A,TRUE,"general"}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localSheetId="3" hidden="1">{"TAB1",#N/A,TRUE,"GENERAL";"TAB2",#N/A,TRUE,"GENERAL";"TAB3",#N/A,TRUE,"GENERAL";"TAB4",#N/A,TRUE,"GENERAL";"TAB5",#N/A,TRUE,"GENERAL"}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 localSheetId="1">#REF!</definedName>
    <definedName name="at" localSheetId="3">#REF!</definedName>
    <definedName name="at" localSheetId="0">#REF!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localSheetId="1" hidden="1">{"TAB1",#N/A,TRUE,"GENERAL";"TAB2",#N/A,TRUE,"GENERAL";"TAB3",#N/A,TRUE,"GENERAL";"TAB4",#N/A,TRUE,"GENERAL";"TAB5",#N/A,TRUE,"GENERAL"}</definedName>
    <definedName name="azaz" localSheetId="3" hidden="1">{"TAB1",#N/A,TRUE,"GENERAL";"TAB2",#N/A,TRUE,"GENERAL";"TAB3",#N/A,TRUE,"GENERAL";"TAB4",#N/A,TRUE,"GENERAL";"TAB5",#N/A,TRUE,"GENERAL"}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 hidden="1">{"via1",#N/A,TRUE,"general";"via2",#N/A,TRUE,"general";"via3",#N/A,TRUE,"general"}</definedName>
    <definedName name="B" localSheetId="3" hidden="1">{"via1",#N/A,TRUE,"general";"via2",#N/A,TRUE,"general";"via3",#N/A,TRUE,"general"}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 localSheetId="1">#REF!</definedName>
    <definedName name="BARA" localSheetId="3">#REF!</definedName>
    <definedName name="BARA" localSheetId="0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localSheetId="1" hidden="1">{"via1",#N/A,TRUE,"general";"via2",#N/A,TRUE,"general";"via3",#N/A,TRUE,"general"}</definedName>
    <definedName name="bbbbbb" localSheetId="3" hidden="1">{"via1",#N/A,TRUE,"general";"via2",#N/A,TRUE,"general";"via3",#N/A,TRUE,"general"}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localSheetId="3" hidden="1">{"TAB1",#N/A,TRUE,"GENERAL";"TAB2",#N/A,TRUE,"GENERAL";"TAB3",#N/A,TRUE,"GENERAL";"TAB4",#N/A,TRUE,"GENERAL";"TAB5",#N/A,TRUE,"GENERAL"}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localSheetId="3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localSheetId="3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1" hidden="1">{"via1",#N/A,TRUE,"general";"via2",#N/A,TRUE,"general";"via3",#N/A,TRUE,"general"}</definedName>
    <definedName name="BDFB" localSheetId="3" hidden="1">{"via1",#N/A,TRUE,"general";"via2",#N/A,TRUE,"general";"via3",#N/A,TRUE,"general"}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localSheetId="3" hidden="1">{"TAB1",#N/A,TRUE,"GENERAL";"TAB2",#N/A,TRUE,"GENERAL";"TAB3",#N/A,TRUE,"GENERAL";"TAB4",#N/A,TRUE,"GENERAL";"TAB5",#N/A,TRUE,"GENERAL"}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localSheetId="3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localSheetId="1" hidden="1">{"TAB1",#N/A,TRUE,"GENERAL";"TAB2",#N/A,TRUE,"GENERAL";"TAB3",#N/A,TRUE,"GENERAL";"TAB4",#N/A,TRUE,"GENERAL";"TAB5",#N/A,TRUE,"GENERAL"}</definedName>
    <definedName name="bfnfv" localSheetId="3" hidden="1">{"TAB1",#N/A,TRUE,"GENERAL";"TAB2",#N/A,TRUE,"GENERAL";"TAB3",#N/A,TRUE,"GENERAL";"TAB4",#N/A,TRUE,"GENERAL";"TAB5",#N/A,TRUE,"GENERAL"}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localSheetId="3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localSheetId="3" hidden="1">{"via1",#N/A,TRUE,"general";"via2",#N/A,TRUE,"general";"via3",#N/A,TRUE,"general"}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localSheetId="3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localSheetId="1" hidden="1">{"via1",#N/A,TRUE,"general";"via2",#N/A,TRUE,"general";"via3",#N/A,TRUE,"general"}</definedName>
    <definedName name="bgvfcdx" localSheetId="3" hidden="1">{"via1",#N/A,TRUE,"general";"via2",#N/A,TRUE,"general";"via3",#N/A,TRUE,"general"}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imestre" localSheetId="1">#REF!</definedName>
    <definedName name="bimestre" localSheetId="3">#REF!</definedName>
    <definedName name="bimestre" localSheetId="0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localSheetId="1" hidden="1">{"TAB1",#N/A,TRUE,"GENERAL";"TAB2",#N/A,TRUE,"GENERAL";"TAB3",#N/A,TRUE,"GENERAL";"TAB4",#N/A,TRUE,"GENERAL";"TAB5",#N/A,TRUE,"GENERAL"}</definedName>
    <definedName name="br" localSheetId="3" hidden="1">{"TAB1",#N/A,TRUE,"GENERAL";"TAB2",#N/A,TRUE,"GENERAL";"TAB3",#N/A,TRUE,"GENERAL";"TAB4",#N/A,TRUE,"GENERAL";"TAB5",#N/A,TRUE,"GENERAL"}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1" hidden="1">{"via1",#N/A,TRUE,"general";"via2",#N/A,TRUE,"general";"via3",#N/A,TRUE,"general"}</definedName>
    <definedName name="bsb" localSheetId="3" hidden="1">{"via1",#N/A,TRUE,"general";"via2",#N/A,TRUE,"general";"via3",#N/A,TRUE,"general"}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localSheetId="3" hidden="1">{"TAB1",#N/A,TRUE,"GENERAL";"TAB2",#N/A,TRUE,"GENERAL";"TAB3",#N/A,TRUE,"GENERAL";"TAB4",#N/A,TRUE,"GENERAL";"TAB5",#N/A,TRUE,"GENERAL"}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1" hidden="1">{"via1",#N/A,TRUE,"general";"via2",#N/A,TRUE,"general";"via3",#N/A,TRUE,"general"}</definedName>
    <definedName name="bt" localSheetId="3" hidden="1">{"via1",#N/A,TRUE,"general";"via2",#N/A,TRUE,"general";"via3",#N/A,TRUE,"general"}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localSheetId="3" hidden="1">{"TAB1",#N/A,TRUE,"GENERAL";"TAB2",#N/A,TRUE,"GENERAL";"TAB3",#N/A,TRUE,"GENERAL";"TAB4",#N/A,TRUE,"GENERAL";"TAB5",#N/A,TRUE,"GENERAL"}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 localSheetId="1">#REF!&lt;2.5</definedName>
    <definedName name="BUENO" localSheetId="3">#REF!&lt;2.5</definedName>
    <definedName name="BUENO" localSheetId="0">#REF!&lt;2.5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localSheetId="1" hidden="1">{"TAB1",#N/A,TRUE,"GENERAL";"TAB2",#N/A,TRUE,"GENERAL";"TAB3",#N/A,TRUE,"GENERAL";"TAB4",#N/A,TRUE,"GENERAL";"TAB5",#N/A,TRUE,"GENERAL"}</definedName>
    <definedName name="bvbc" localSheetId="3" hidden="1">{"TAB1",#N/A,TRUE,"GENERAL";"TAB2",#N/A,TRUE,"GENERAL";"TAB3",#N/A,TRUE,"GENERAL";"TAB4",#N/A,TRUE,"GENERAL";"TAB5",#N/A,TRUE,"GENERAL"}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localSheetId="3" hidden="1">{"via1",#N/A,TRUE,"general";"via2",#N/A,TRUE,"general";"via3",#N/A,TRUE,"general"}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localSheetId="3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1" hidden="1">{"via1",#N/A,TRUE,"general";"via2",#N/A,TRUE,"general";"via3",#N/A,TRUE,"general"}</definedName>
    <definedName name="by" localSheetId="3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1">#REF!</definedName>
    <definedName name="C_" localSheetId="3">#REF!</definedName>
    <definedName name="C_" localSheetId="2">#REF!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1">#REF!</definedName>
    <definedName name="CANT" localSheetId="3">#REF!</definedName>
    <definedName name="CANT" localSheetId="2">#REF!</definedName>
    <definedName name="CANT" localSheetId="0">#REF!</definedName>
    <definedName name="CANT">#REF!</definedName>
    <definedName name="Cantidad">#REF!</definedName>
    <definedName name="Car" localSheetId="1">#REF!</definedName>
    <definedName name="Car" localSheetId="3">#REF!</definedName>
    <definedName name="Car" localSheetId="0">#REF!</definedName>
    <definedName name="Car">[3]Datos!$B$11</definedName>
    <definedName name="CARGADOR" localSheetId="1">#REF!</definedName>
    <definedName name="CARGADOR" localSheetId="3">#REF!</definedName>
    <definedName name="CARGADOR" localSheetId="0">#REF!</definedName>
    <definedName name="CARGADOR">[21]EQUIPO!$D$10</definedName>
    <definedName name="CARGO">#REF!</definedName>
    <definedName name="CARLOS" localSheetId="1">#REF!</definedName>
    <definedName name="CARLOS" localSheetId="3">#REF!</definedName>
    <definedName name="CARLOS" localSheetId="0">#REF!</definedName>
    <definedName name="CARLOS">[36]General!$N$12:$N$1485</definedName>
    <definedName name="CARRETERA">#REF!</definedName>
    <definedName name="CARRO">#REF!</definedName>
    <definedName name="CASA" localSheetId="1">#REF!</definedName>
    <definedName name="CASA" localSheetId="3">#REF!</definedName>
    <definedName name="CASA" localSheetId="0">#REF!</definedName>
    <definedName name="CASA">[37]General!#REF!</definedName>
    <definedName name="CASITA" localSheetId="1">#REF!</definedName>
    <definedName name="CASITA" localSheetId="3">#REF!</definedName>
    <definedName name="CASITA" localSheetId="0">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localSheetId="1" hidden="1">{"TAB1",#N/A,TRUE,"GENERAL";"TAB2",#N/A,TRUE,"GENERAL";"TAB3",#N/A,TRUE,"GENERAL";"TAB4",#N/A,TRUE,"GENERAL";"TAB5",#N/A,TRUE,"GENERAL"}</definedName>
    <definedName name="ccccc" localSheetId="3" hidden="1">{"TAB1",#N/A,TRUE,"GENERAL";"TAB2",#N/A,TRUE,"GENERAL";"TAB3",#N/A,TRUE,"GENERAL";"TAB4",#N/A,TRUE,"GENERAL";"TAB5",#N/A,TRUE,"GENERAL"}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#REF!</definedName>
    <definedName name="CCCCCC" localSheetId="3">#REF!</definedName>
    <definedName name="CCCCCC" localSheetId="2">'[38]A. P. U.'!#REF!</definedName>
    <definedName name="CCCCCC" localSheetId="0">#REF!</definedName>
    <definedName name="CCCCCC">'[39]A. P. U.'!#REF!</definedName>
    <definedName name="ccto210" localSheetId="1">#REF!</definedName>
    <definedName name="ccto210" localSheetId="3">#REF!</definedName>
    <definedName name="ccto210" localSheetId="2">#REF!</definedName>
    <definedName name="ccto210" localSheetId="0">#REF!</definedName>
    <definedName name="ccto210">#REF!</definedName>
    <definedName name="cd" localSheetId="1">#REF!</definedName>
    <definedName name="cd" localSheetId="3">#REF!</definedName>
    <definedName name="cd" localSheetId="0">#REF!</definedName>
    <definedName name="cd">[40]Hoja1!$C$81</definedName>
    <definedName name="cdcdc" localSheetId="1" hidden="1">{"via1",#N/A,TRUE,"general";"via2",#N/A,TRUE,"general";"via3",#N/A,TRUE,"general"}</definedName>
    <definedName name="cdcdc" localSheetId="3" hidden="1">{"via1",#N/A,TRUE,"general";"via2",#N/A,TRUE,"general";"via3",#N/A,TRUE,"general"}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 localSheetId="1">#REF!</definedName>
    <definedName name="CDctrl" localSheetId="3">#REF!</definedName>
    <definedName name="CDctrl" localSheetId="0">#REF!</definedName>
    <definedName name="CDctrl">[26]CDItem!$G$8</definedName>
    <definedName name="ceerf" localSheetId="1" hidden="1">{"TAB1",#N/A,TRUE,"GENERAL";"TAB2",#N/A,TRUE,"GENERAL";"TAB3",#N/A,TRUE,"GENERAL";"TAB4",#N/A,TRUE,"GENERAL";"TAB5",#N/A,TRUE,"GENERAL"}</definedName>
    <definedName name="ceerf" localSheetId="3" hidden="1">{"TAB1",#N/A,TRUE,"GENERAL";"TAB2",#N/A,TRUE,"GENERAL";"TAB3",#N/A,TRUE,"GENERAL";"TAB4",#N/A,TRUE,"GENERAL";"TAB5",#N/A,TRUE,"GENERAL"}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1">#REF!</definedName>
    <definedName name="CEMENTO" localSheetId="3">#REF!</definedName>
    <definedName name="CEMENTO" localSheetId="0">#REF!</definedName>
    <definedName name="CEMENTO">[41]Insum!$A$3:$H$63</definedName>
    <definedName name="cesped">#REF!</definedName>
    <definedName name="CIRCUITOS" localSheetId="1">#REF!</definedName>
    <definedName name="CIRCUITOS" localSheetId="3">#REF!</definedName>
    <definedName name="CIRCUITOS" localSheetId="0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 localSheetId="1">#REF!</definedName>
    <definedName name="COMPRESOR" localSheetId="3">#REF!</definedName>
    <definedName name="COMPRESOR" localSheetId="0">#REF!</definedName>
    <definedName name="COMPRESOR">[21]EQUIPO!$D$5</definedName>
    <definedName name="COMPROBANTE_DE_PAGO">#REF!</definedName>
    <definedName name="concreto">#REF!</definedName>
    <definedName name="Concreto1_m" localSheetId="1">#REF!</definedName>
    <definedName name="Concreto1_m" localSheetId="3">#REF!</definedName>
    <definedName name="Concreto1_m" localSheetId="0">#REF!</definedName>
    <definedName name="Concreto1_m">[8]Dimensiones!$F$36</definedName>
    <definedName name="Concreto2_m" localSheetId="1">#REF!</definedName>
    <definedName name="Concreto2_m" localSheetId="3">#REF!</definedName>
    <definedName name="Concreto2_m" localSheetId="0">#REF!</definedName>
    <definedName name="Concreto2_m">[8]Dimensiones!$F$38</definedName>
    <definedName name="Concreto3_m" localSheetId="1">#REF!</definedName>
    <definedName name="Concreto3_m" localSheetId="3">#REF!</definedName>
    <definedName name="Concreto3_m" localSheetId="0">#REF!</definedName>
    <definedName name="Concreto3_m">[8]Dimensiones!$F$40</definedName>
    <definedName name="Concreto4_m" localSheetId="1">#REF!</definedName>
    <definedName name="Concreto4_m" localSheetId="3">#REF!</definedName>
    <definedName name="Concreto4_m" localSheetId="0">#REF!</definedName>
    <definedName name="Concreto4_m">[8]Dimensiones!$F$42</definedName>
    <definedName name="Concreto5_m" localSheetId="1">#REF!</definedName>
    <definedName name="Concreto5_m" localSheetId="3">#REF!</definedName>
    <definedName name="Concreto5_m" localSheetId="0">#REF!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 localSheetId="1">#REF!</definedName>
    <definedName name="contratista" localSheetId="3">#REF!</definedName>
    <definedName name="contratista" localSheetId="0">#REF!</definedName>
    <definedName name="contratista">[3]Datos!$B$13</definedName>
    <definedName name="CONTRATO">#REF!</definedName>
    <definedName name="COPIA" localSheetId="1">FM!err</definedName>
    <definedName name="COPIA" localSheetId="3">'FM DETALLADO'!err</definedName>
    <definedName name="COPIA" localSheetId="0">'PRESUPUESTO OFICIAL'!err</definedName>
    <definedName name="COPIA">[0]!err</definedName>
    <definedName name="copiao4" localSheetId="1">FM!err</definedName>
    <definedName name="copiao4" localSheetId="3">'FM DETALLADO'!err</definedName>
    <definedName name="copiao4" localSheetId="0">'PRESUPUESTO OFICIAL'!err</definedName>
    <definedName name="copiao4">[0]!err</definedName>
    <definedName name="corri" localSheetId="1">FM!err</definedName>
    <definedName name="corri" localSheetId="3">'FM DETALLADO'!err</definedName>
    <definedName name="corri" localSheetId="0">'PRESUPUESTO OFICIAL'!err</definedName>
    <definedName name="corri">[0]!err</definedName>
    <definedName name="COSTO_TRANSPORTE" localSheetId="1">#REF!</definedName>
    <definedName name="COSTO_TRANSPORTE" localSheetId="3">#REF!</definedName>
    <definedName name="COSTO_TRANSPORTE" localSheetId="0">#REF!</definedName>
    <definedName name="COSTO_TRANSPORTE">[43]Transp.!$B$5:$E$19</definedName>
    <definedName name="COSTODIRECTO">#REF!</definedName>
    <definedName name="COSTOS" localSheetId="1">#REF!</definedName>
    <definedName name="COSTOS" localSheetId="3">#REF!</definedName>
    <definedName name="COSTOS" localSheetId="0">#REF!</definedName>
    <definedName name="COSTOS">[44]TARIFAS!$A$1:$F$52</definedName>
    <definedName name="cp">#REF!</definedName>
    <definedName name="_xlnm.Criteria" localSheetId="1">#REF!</definedName>
    <definedName name="_xlnm.Criteria" localSheetId="3">#REF!</definedName>
    <definedName name="_xlnm.Criteria" localSheetId="0">#REF!</definedName>
    <definedName name="_xlnm.Criteria">'[31]AC2-AG96'!#REF!</definedName>
    <definedName name="Criticos">#REF!</definedName>
    <definedName name="CTA">#REF!</definedName>
    <definedName name="ctoin" localSheetId="1">#REF!</definedName>
    <definedName name="ctoin" localSheetId="3">#REF!</definedName>
    <definedName name="ctoin" localSheetId="0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 localSheetId="1">FM!err</definedName>
    <definedName name="CUAL" localSheetId="3">'FM DETALLADO'!err</definedName>
    <definedName name="CUAL" localSheetId="0">'PRESUPUESTO OFICIAL'!err</definedName>
    <definedName name="CUAL">[0]!err</definedName>
    <definedName name="CUBS" localSheetId="1">#REF!</definedName>
    <definedName name="CUBS" localSheetId="3">#REF!</definedName>
    <definedName name="CUBS" localSheetId="0">#REF!</definedName>
    <definedName name="CUBS">[45]Hoja1!$A$1:$IV$65536</definedName>
    <definedName name="CUENTA">#REF!</definedName>
    <definedName name="CUNET" localSheetId="1" hidden="1">{"via1",#N/A,TRUE,"general";"via2",#N/A,TRUE,"general";"via3",#N/A,TRUE,"general"}</definedName>
    <definedName name="CUNET" localSheetId="3" hidden="1">{"via1",#N/A,TRUE,"general";"via2",#N/A,TRUE,"general";"via3",#N/A,TRUE,"general"}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1" hidden="1">{"TAB1",#N/A,TRUE,"GENERAL";"TAB2",#N/A,TRUE,"GENERAL";"TAB3",#N/A,TRUE,"GENERAL";"TAB4",#N/A,TRUE,"GENERAL";"TAB5",#N/A,TRUE,"GENERAL"}</definedName>
    <definedName name="cv" localSheetId="3" hidden="1">{"TAB1",#N/A,TRUE,"GENERAL";"TAB2",#N/A,TRUE,"GENERAL";"TAB3",#N/A,TRUE,"GENERAL";"TAB4",#N/A,TRUE,"GENERAL";"TAB5",#N/A,TRUE,"GENERAL"}</definedName>
    <definedName name="cv" localSheetId="0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localSheetId="1" hidden="1">{"via1",#N/A,TRUE,"general";"via2",#N/A,TRUE,"general";"via3",#N/A,TRUE,"general"}</definedName>
    <definedName name="cvfvd" localSheetId="3" hidden="1">{"via1",#N/A,TRUE,"general";"via2",#N/A,TRUE,"general";"via3",#N/A,TRUE,"general"}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localSheetId="3" hidden="1">{"TAB1",#N/A,TRUE,"GENERAL";"TAB2",#N/A,TRUE,"GENERAL";"TAB3",#N/A,TRUE,"GENERAL";"TAB4",#N/A,TRUE,"GENERAL";"TAB5",#N/A,TRUE,"GENERAL"}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localSheetId="3" hidden="1">{"via1",#N/A,TRUE,"general";"via2",#N/A,TRUE,"general";"via3",#N/A,TRUE,"general"}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 localSheetId="1" hidden="1">{"TAB1",#N/A,TRUE,"GENERAL";"TAB2",#N/A,TRUE,"GENERAL";"TAB3",#N/A,TRUE,"GENERAL";"TAB4",#N/A,TRUE,"GENERAL";"TAB5",#N/A,TRUE,"GENERAL"}</definedName>
    <definedName name="d" localSheetId="3" hidden="1">{"TAB1",#N/A,TRUE,"GENERAL";"TAB2",#N/A,TRUE,"GENERAL";"TAB3",#N/A,TRUE,"GENERAL";"TAB4",#N/A,TRUE,"GENERAL";"TAB5",#N/A,TRUE,"GENERAL"}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percápita" localSheetId="1">#REF!</definedName>
    <definedName name="d_percápita" localSheetId="3">#REF!</definedName>
    <definedName name="d_percápita" localSheetId="0">#REF!</definedName>
    <definedName name="d_percápita">[46]Sanitario!$AC$9:$AD$9</definedName>
    <definedName name="dario" localSheetId="1">#REF!</definedName>
    <definedName name="dario" localSheetId="3">#REF!</definedName>
    <definedName name="dario" localSheetId="0">#REF!</definedName>
    <definedName name="dario">'[47]GPI 526'!#REF!</definedName>
    <definedName name="DASD" localSheetId="1" hidden="1">{"TAB1",#N/A,TRUE,"GENERAL";"TAB2",#N/A,TRUE,"GENERAL";"TAB3",#N/A,TRUE,"GENERAL";"TAB4",#N/A,TRUE,"GENERAL";"TAB5",#N/A,TRUE,"GENERAL"}</definedName>
    <definedName name="DASD" localSheetId="3" hidden="1">{"TAB1",#N/A,TRUE,"GENERAL";"TAB2",#N/A,TRUE,"GENERAL";"TAB3",#N/A,TRUE,"GENERAL";"TAB4",#N/A,TRUE,"GENERAL";"TAB5",#N/A,TRUE,"GENERAL"}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localSheetId="1" hidden="1">{"TAB1",#N/A,TRUE,"GENERAL";"TAB2",#N/A,TRUE,"GENERAL";"TAB3",#N/A,TRUE,"GENERAL";"TAB4",#N/A,TRUE,"GENERAL";"TAB5",#N/A,TRUE,"GENERAL"}</definedName>
    <definedName name="dbfdfbi" localSheetId="3" hidden="1">{"TAB1",#N/A,TRUE,"GENERAL";"TAB2",#N/A,TRUE,"GENERAL";"TAB3",#N/A,TRUE,"GENERAL";"TAB4",#N/A,TRUE,"GENERAL";"TAB5",#N/A,TRUE,"GENERAL"}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localSheetId="1" hidden="1">{"via1",#N/A,TRUE,"general";"via2",#N/A,TRUE,"general";"via3",#N/A,TRUE,"general"}</definedName>
    <definedName name="DCSDCTV" localSheetId="3" hidden="1">{"via1",#N/A,TRUE,"general";"via2",#N/A,TRUE,"general";"via3",#N/A,TRUE,"general"}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1" hidden="1">{"via1",#N/A,TRUE,"general";"via2",#N/A,TRUE,"general";"via3",#N/A,TRUE,"general"}</definedName>
    <definedName name="ddd" localSheetId="3" hidden="1">{"via1",#N/A,TRUE,"general";"via2",#N/A,TRUE,"general";"via3",#N/A,TRUE,"general"}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>#N/A</definedName>
    <definedName name="ddddt" localSheetId="1" hidden="1">{"via1",#N/A,TRUE,"general";"via2",#N/A,TRUE,"general";"via3",#N/A,TRUE,"general"}</definedName>
    <definedName name="ddddt" localSheetId="3" hidden="1">{"via1",#N/A,TRUE,"general";"via2",#N/A,TRUE,"general";"via3",#N/A,TRUE,"general"}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e">#REF!</definedName>
    <definedName name="ddewdw" localSheetId="1" hidden="1">{"TAB1",#N/A,TRUE,"GENERAL";"TAB2",#N/A,TRUE,"GENERAL";"TAB3",#N/A,TRUE,"GENERAL";"TAB4",#N/A,TRUE,"GENERAL";"TAB5",#N/A,TRUE,"GENERAL"}</definedName>
    <definedName name="ddewdw" localSheetId="3" hidden="1">{"TAB1",#N/A,TRUE,"GENERAL";"TAB2",#N/A,TRUE,"GENERAL";"TAB3",#N/A,TRUE,"GENERAL";"TAB4",#N/A,TRUE,"GENERAL";"TAB5",#N/A,TRUE,"GENERAL"}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localSheetId="3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localSheetId="3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localSheetId="3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localSheetId="3" hidden="1">{"via1",#N/A,TRUE,"general";"via2",#N/A,TRUE,"general";"via3",#N/A,TRUE,"general"}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 localSheetId="1">TRUNC(60*(ABS(#REF!)-[0]!DEFLEXION_GG))</definedName>
    <definedName name="DEFLEXION_MM" localSheetId="3">TRUNC(60*(ABS(#REF!)-[0]!DEFLEXION_GG))</definedName>
    <definedName name="DEFLEXION_MM" localSheetId="0">TRUNC(60*(ABS(#REF!)-DEFLEXION_GG))</definedName>
    <definedName name="DEFLEXION_MM">TRUNC(60*(ABS(#REF!)-DEFLEXION_GG))</definedName>
    <definedName name="DEFLEXION_SS" localSheetId="1">ROUND(3600*(ABS(#REF!)-[0]!DEFLEXION_GG-FM!DEFLEXION_MM/60),0)</definedName>
    <definedName name="DEFLEXION_SS" localSheetId="3">ROUND(3600*(ABS(#REF!)-[0]!DEFLEXION_GG-'FM DETALLADO'!DEFLEXION_MM/60),0)</definedName>
    <definedName name="DEFLEXION_SS" localSheetId="0">ROUND(3600*(ABS(#REF!)-DEFLEXION_GG-'PRESUPUESTO OFICIAL'!DEFLEXION_MM/60),0)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 localSheetId="1">#REF!</definedName>
    <definedName name="DERRUMBES111" localSheetId="3">#REF!</definedName>
    <definedName name="DERRUMBES111" localSheetId="0">#REF!</definedName>
    <definedName name="DERRUMBES111">[48]CONT_ADI!#REF!</definedName>
    <definedName name="DEX">#REF!</definedName>
    <definedName name="df">#REF!</definedName>
    <definedName name="dfa" localSheetId="1" hidden="1">{"TAB1",#N/A,TRUE,"GENERAL";"TAB2",#N/A,TRUE,"GENERAL";"TAB3",#N/A,TRUE,"GENERAL";"TAB4",#N/A,TRUE,"GENERAL";"TAB5",#N/A,TRUE,"GENERAL"}</definedName>
    <definedName name="dfa" localSheetId="3" hidden="1">{"TAB1",#N/A,TRUE,"GENERAL";"TAB2",#N/A,TRUE,"GENERAL";"TAB3",#N/A,TRUE,"GENERAL";"TAB4",#N/A,TRUE,"GENERAL";"TAB5",#N/A,TRUE,"GENERAL"}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localSheetId="3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localSheetId="3" hidden="1">{"via1",#N/A,TRUE,"general";"via2",#N/A,TRUE,"general";"via3",#N/A,TRUE,"general"}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localSheetId="3" hidden="1">{"TAB1",#N/A,TRUE,"GENERAL";"TAB2",#N/A,TRUE,"GENERAL";"TAB3",#N/A,TRUE,"GENERAL";"TAB4",#N/A,TRUE,"GENERAL";"TAB5",#N/A,TRUE,"GENERAL"}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localSheetId="3" hidden="1">{"via1",#N/A,TRUE,"general";"via2",#N/A,TRUE,"general";"via3",#N/A,TRUE,"general"}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localSheetId="3" hidden="1">{"TAB1",#N/A,TRUE,"GENERAL";"TAB2",#N/A,TRUE,"GENERAL";"TAB3",#N/A,TRUE,"GENERAL";"TAB4",#N/A,TRUE,"GENERAL";"TAB5",#N/A,TRUE,"GENERAL"}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localSheetId="3" hidden="1">{"via1",#N/A,TRUE,"general";"via2",#N/A,TRUE,"general";"via3",#N/A,TRUE,"general"}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localSheetId="3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localSheetId="3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localSheetId="3" hidden="1">{"TAB1",#N/A,TRUE,"GENERAL";"TAB2",#N/A,TRUE,"GENERAL";"TAB3",#N/A,TRUE,"GENERAL";"TAB4",#N/A,TRUE,"GENERAL";"TAB5",#N/A,TRUE,"GENERAL"}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localSheetId="3" hidden="1">{"via1",#N/A,TRUE,"general";"via2",#N/A,TRUE,"general";"via3",#N/A,TRUE,"general"}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localSheetId="3" hidden="1">{"TAB1",#N/A,TRUE,"GENERAL";"TAB2",#N/A,TRUE,"GENERAL";"TAB3",#N/A,TRUE,"GENERAL";"TAB4",#N/A,TRUE,"GENERAL";"TAB5",#N/A,TRUE,"GENERAL"}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localSheetId="3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localSheetId="3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localSheetId="3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localSheetId="3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localSheetId="3" hidden="1">{"via1",#N/A,TRUE,"general";"via2",#N/A,TRUE,"general";"via3",#N/A,TRUE,"general"}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localSheetId="3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localSheetId="3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localSheetId="3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localSheetId="3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localSheetId="3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localSheetId="3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localSheetId="3" hidden="1">{"TAB1",#N/A,TRUE,"GENERAL";"TAB2",#N/A,TRUE,"GENERAL";"TAB3",#N/A,TRUE,"GENERAL";"TAB4",#N/A,TRUE,"GENERAL";"TAB5",#N/A,TRUE,"GENERAL"}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localSheetId="3" hidden="1">{"via1",#N/A,TRUE,"general";"via2",#N/A,TRUE,"general";"via3",#N/A,TRUE,"general"}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localSheetId="3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localSheetId="3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localSheetId="3" hidden="1">{"TAB1",#N/A,TRUE,"GENERAL";"TAB2",#N/A,TRUE,"GENERAL";"TAB3",#N/A,TRUE,"GENERAL";"TAB4",#N/A,TRUE,"GENERAL";"TAB5",#N/A,TRUE,"GENERAL"}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localSheetId="3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localSheetId="3" hidden="1">{"via1",#N/A,TRUE,"general";"via2",#N/A,TRUE,"general";"via3",#N/A,TRUE,"general"}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gsdggh">#REF!</definedName>
    <definedName name="DH" localSheetId="1" hidden="1">{"via1",#N/A,TRUE,"general";"via2",#N/A,TRUE,"general";"via3",#N/A,TRUE,"general"}</definedName>
    <definedName name="DH" localSheetId="3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localSheetId="3" hidden="1">{"TAB1",#N/A,TRUE,"GENERAL";"TAB2",#N/A,TRUE,"GENERAL";"TAB3",#N/A,TRUE,"GENERAL";"TAB4",#N/A,TRUE,"GENERAL";"TAB5",#N/A,TRUE,"GENERAL"}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localSheetId="3" hidden="1">{"via1",#N/A,TRUE,"general";"via2",#N/A,TRUE,"general";"via3",#N/A,TRUE,"general"}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 localSheetId="1">#REF!</definedName>
    <definedName name="DIA" localSheetId="3">#REF!</definedName>
    <definedName name="DIA" localSheetId="0">#REF!</definedName>
    <definedName name="DIA">[28]PRESUPUESTO!$B$13</definedName>
    <definedName name="diego">#REF!</definedName>
    <definedName name="diego1">#REF!</definedName>
    <definedName name="DistanciasPRS7801" localSheetId="1">#REF!</definedName>
    <definedName name="DistanciasPRS7801" localSheetId="3">#REF!</definedName>
    <definedName name="DistanciasPRS7801" localSheetId="0">#REF!</definedName>
    <definedName name="DistanciasPRS7801">[49]Hoja1!$K$3:$L$55</definedName>
    <definedName name="DistanciasPRS9003" localSheetId="1">#REF!</definedName>
    <definedName name="DistanciasPRS9003" localSheetId="3">#REF!</definedName>
    <definedName name="DistanciasPRS9003" localSheetId="0">#REF!</definedName>
    <definedName name="DistanciasPRS9003">[49]Hoja1!$A$3:$B$52</definedName>
    <definedName name="DistanciasPRS9004" localSheetId="1">#REF!</definedName>
    <definedName name="DistanciasPRS9004" localSheetId="3">#REF!</definedName>
    <definedName name="DistanciasPRS9004" localSheetId="0">#REF!</definedName>
    <definedName name="DistanciasPRS9004">[49]Hoja1!$F$3:$G$33</definedName>
    <definedName name="dj">#REF!</definedName>
    <definedName name="djdytj" localSheetId="1" hidden="1">{"TAB1",#N/A,TRUE,"GENERAL";"TAB2",#N/A,TRUE,"GENERAL";"TAB3",#N/A,TRUE,"GENERAL";"TAB4",#N/A,TRUE,"GENERAL";"TAB5",#N/A,TRUE,"GENERAL"}</definedName>
    <definedName name="djdytj" localSheetId="3" hidden="1">{"TAB1",#N/A,TRUE,"GENERAL";"TAB2",#N/A,TRUE,"GENERAL";"TAB3",#N/A,TRUE,"GENERAL";"TAB4",#N/A,TRUE,"GENERAL";"TAB5",#N/A,TRUE,"GENERAL"}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 localSheetId="1">#REF!</definedName>
    <definedName name="Dp" localSheetId="3">#REF!</definedName>
    <definedName name="Dp" localSheetId="0">#REF!</definedName>
    <definedName name="Dp">[46]Sanitario!$AC$8:$AD$8</definedName>
    <definedName name="drf">#REF!</definedName>
    <definedName name="dry" localSheetId="1" hidden="1">{"via1",#N/A,TRUE,"general";"via2",#N/A,TRUE,"general";"via3",#N/A,TRUE,"general"}</definedName>
    <definedName name="dry" localSheetId="3" hidden="1">{"via1",#N/A,TRUE,"general";"via2",#N/A,TRUE,"general";"via3",#N/A,TRUE,"general"}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A">#REF!</definedName>
    <definedName name="DSAD" localSheetId="1" hidden="1">{"via1",#N/A,TRUE,"general";"via2",#N/A,TRUE,"general";"via3",#N/A,TRUE,"general"}</definedName>
    <definedName name="DSAD" localSheetId="3" hidden="1">{"via1",#N/A,TRUE,"general";"via2",#N/A,TRUE,"general";"via3",#N/A,TRUE,"general"}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localSheetId="3" hidden="1">{"TAB1",#N/A,TRUE,"GENERAL";"TAB2",#N/A,TRUE,"GENERAL";"TAB3",#N/A,TRUE,"GENERAL";"TAB4",#N/A,TRUE,"GENERAL";"TAB5",#N/A,TRUE,"GENERAL"}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localSheetId="1" hidden="1">{"via1",#N/A,TRUE,"general";"via2",#N/A,TRUE,"general";"via3",#N/A,TRUE,"general"}</definedName>
    <definedName name="DSD" localSheetId="3" hidden="1">{"via1",#N/A,TRUE,"general";"via2",#N/A,TRUE,"general";"via3",#N/A,TRUE,"general"}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localSheetId="3" hidden="1">{"TAB1",#N/A,TRUE,"GENERAL";"TAB2",#N/A,TRUE,"GENERAL";"TAB3",#N/A,TRUE,"GENERAL";"TAB4",#N/A,TRUE,"GENERAL";"TAB5",#N/A,TRUE,"GENERAL"}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localSheetId="3" hidden="1">{"via1",#N/A,TRUE,"general";"via2",#N/A,TRUE,"general";"via3",#N/A,TRUE,"general"}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localSheetId="3" hidden="1">{"TAB1",#N/A,TRUE,"GENERAL";"TAB2",#N/A,TRUE,"GENERAL";"TAB3",#N/A,TRUE,"GENERAL";"TAB4",#N/A,TRUE,"GENERAL";"TAB5",#N/A,TRUE,"GENERAL"}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localSheetId="3" hidden="1">{"via1",#N/A,TRUE,"general";"via2",#N/A,TRUE,"general";"via3",#N/A,TRUE,"general"}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localSheetId="3" hidden="1">{"TAB1",#N/A,TRUE,"GENERAL";"TAB2",#N/A,TRUE,"GENERAL";"TAB3",#N/A,TRUE,"GENERAL";"TAB4",#N/A,TRUE,"GENERAL";"TAB5",#N/A,TRUE,"GENERAL"}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localSheetId="3" hidden="1">{"via1",#N/A,TRUE,"general";"via2",#N/A,TRUE,"general";"via3",#N/A,TRUE,"general"}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localSheetId="3" hidden="1">{"TAB1",#N/A,TRUE,"GENERAL";"TAB2",#N/A,TRUE,"GENERAL";"TAB3",#N/A,TRUE,"GENERAL";"TAB4",#N/A,TRUE,"GENERAL";"TAB5",#N/A,TRUE,"GENERAL"}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localSheetId="3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localSheetId="3" hidden="1">{"via1",#N/A,TRUE,"general";"via2",#N/A,TRUE,"general";"via3",#N/A,TRUE,"general"}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t">#REF!</definedName>
    <definedName name="dtrhj" localSheetId="1" hidden="1">{"via1",#N/A,TRUE,"general";"via2",#N/A,TRUE,"general";"via3",#N/A,TRUE,"general"}</definedName>
    <definedName name="dtrhj" localSheetId="3" hidden="1">{"via1",#N/A,TRUE,"general";"via2",#N/A,TRUE,"general";"via3",#N/A,TRUE,"general"}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v" localSheetId="1">#REF!</definedName>
    <definedName name="Dv" localSheetId="3">#REF!</definedName>
    <definedName name="Dv" localSheetId="0">#REF!</definedName>
    <definedName name="Dv">[46]Sanitario!$AC$7:$AD$7</definedName>
    <definedName name="dxfgg" localSheetId="1" hidden="1">{"via1",#N/A,TRUE,"general";"via2",#N/A,TRUE,"general";"via3",#N/A,TRUE,"general"}</definedName>
    <definedName name="dxfgg" localSheetId="3" hidden="1">{"via1",#N/A,TRUE,"general";"via2",#N/A,TRUE,"general";"via3",#N/A,TRUE,"general"}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_03">#REF!</definedName>
    <definedName name="e3e33" localSheetId="1" hidden="1">{"via1",#N/A,TRUE,"general";"via2",#N/A,TRUE,"general";"via3",#N/A,TRUE,"general"}</definedName>
    <definedName name="e3e33" localSheetId="3" hidden="1">{"via1",#N/A,TRUE,"general";"via2",#N/A,TRUE,"general";"via3",#N/A,TRUE,"general"}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c" localSheetId="1">#REF!</definedName>
    <definedName name="ec" localSheetId="3">#REF!</definedName>
    <definedName name="ec" localSheetId="0">#REF!</definedName>
    <definedName name="ec">[8]Dimensiones!$B$11</definedName>
    <definedName name="EDEDWSWQA" localSheetId="1" hidden="1">{"TAB1",#N/A,TRUE,"GENERAL";"TAB2",#N/A,TRUE,"GENERAL";"TAB3",#N/A,TRUE,"GENERAL";"TAB4",#N/A,TRUE,"GENERAL";"TAB5",#N/A,TRUE,"GENERAL"}</definedName>
    <definedName name="EDEDWSWQA" localSheetId="3" hidden="1">{"TAB1",#N/A,TRUE,"GENERAL";"TAB2",#N/A,TRUE,"GENERAL";"TAB3",#N/A,TRUE,"GENERAL";"TAB4",#N/A,TRUE,"GENERAL";"TAB5",#N/A,TRUE,"GENERAL"}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localSheetId="3" hidden="1">{"via1",#N/A,TRUE,"general";"via2",#N/A,TRUE,"general";"via3",#N/A,TRUE,"general"}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localSheetId="1" hidden="1">{"TAB1",#N/A,TRUE,"GENERAL";"TAB2",#N/A,TRUE,"GENERAL";"TAB3",#N/A,TRUE,"GENERAL";"TAB4",#N/A,TRUE,"GENERAL";"TAB5",#N/A,TRUE,"GENERAL"}</definedName>
    <definedName name="eeedfr" localSheetId="3" hidden="1">{"TAB1",#N/A,TRUE,"GENERAL";"TAB2",#N/A,TRUE,"GENERAL";"TAB3",#N/A,TRUE,"GENERAL";"TAB4",#N/A,TRUE,"GENERAL";"TAB5",#N/A,TRUE,"GENERAL"}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" localSheetId="1">Scheduled_Payment+Extra_Payment</definedName>
    <definedName name="EEEEEE" localSheetId="3">Scheduled_Payment+Extra_Payment</definedName>
    <definedName name="EEEEEE" localSheetId="0">Scheduled_Payment+Extra_Payment</definedName>
    <definedName name="EEEEEE">Scheduled_Payment+Extra_Payment</definedName>
    <definedName name="eeeeer" localSheetId="1" hidden="1">{"TAB1",#N/A,TRUE,"GENERAL";"TAB2",#N/A,TRUE,"GENERAL";"TAB3",#N/A,TRUE,"GENERAL";"TAB4",#N/A,TRUE,"GENERAL";"TAB5",#N/A,TRUE,"GENERAL"}</definedName>
    <definedName name="eeeeer" localSheetId="3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localSheetId="3" hidden="1">{"via1",#N/A,TRUE,"general";"via2",#N/A,TRUE,"general";"via3",#N/A,TRUE,"general"}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ef" localSheetId="1" hidden="1">{"TAB1",#N/A,TRUE,"GENERAL";"TAB2",#N/A,TRUE,"GENERAL";"TAB3",#N/A,TRUE,"GENERAL";"TAB4",#N/A,TRUE,"GENERAL";"TAB5",#N/A,TRUE,"GENERAL"}</definedName>
    <definedName name="efef" localSheetId="3" hidden="1">{"TAB1",#N/A,TRUE,"GENERAL";"TAB2",#N/A,TRUE,"GENERAL";"TAB3",#N/A,TRUE,"GENERAL";"TAB4",#N/A,TRUE,"GENERAL";"TAB5",#N/A,TRUE,"GENERAL"}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localSheetId="3" hidden="1">{"via1",#N/A,TRUE,"general";"via2",#N/A,TRUE,"general";"via3",#N/A,TRUE,"general"}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localSheetId="3" hidden="1">{"TAB1",#N/A,TRUE,"GENERAL";"TAB2",#N/A,TRUE,"GENERAL";"TAB3",#N/A,TRUE,"GENERAL";"TAB4",#N/A,TRUE,"GENERAL";"TAB5",#N/A,TRUE,"GENERAL"}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localSheetId="3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 localSheetId="1">#REF!</definedName>
    <definedName name="EJEC" localSheetId="3">#REF!</definedName>
    <definedName name="EJEC" localSheetId="0">#REF!</definedName>
    <definedName name="EJEC">[28]PRESUPUESTO!$E$7</definedName>
    <definedName name="el">#REF!</definedName>
    <definedName name="emanto">#REF!</definedName>
    <definedName name="emanto_51">#REF!</definedName>
    <definedName name="eme" localSheetId="1">FM!err</definedName>
    <definedName name="eme" localSheetId="3">'FM DETALLADO'!err</definedName>
    <definedName name="eme" localSheetId="0">'PRESUPUESTO OFICIAL'!err</definedName>
    <definedName name="eme">[0]!err</definedName>
    <definedName name="EMPRESA">#REF!</definedName>
    <definedName name="End_Bal">#REF!</definedName>
    <definedName name="ENERO" localSheetId="1">#REF!</definedName>
    <definedName name="ENERO" localSheetId="3">#REF!</definedName>
    <definedName name="ENERO" localSheetId="0">#REF!</definedName>
    <definedName name="ENERO">[50]General!#REF!</definedName>
    <definedName name="ENEROA" localSheetId="1">#REF!</definedName>
    <definedName name="ENEROA" localSheetId="3">#REF!</definedName>
    <definedName name="ENEROA" localSheetId="0">#REF!</definedName>
    <definedName name="ENEROA">[51]General!#REF!</definedName>
    <definedName name="ENTRADASP">#REF!</definedName>
    <definedName name="EPS">#REF!</definedName>
    <definedName name="EQUI" localSheetId="1">#REF!</definedName>
    <definedName name="EQUI" localSheetId="3">#REF!</definedName>
    <definedName name="EQUI" localSheetId="0">#REF!</definedName>
    <definedName name="EQUI">[14]EQUIPOS!$1:$1048576</definedName>
    <definedName name="EQUIPO" localSheetId="1">#REF!</definedName>
    <definedName name="EQUIPO" localSheetId="3">#REF!</definedName>
    <definedName name="EQUIPO" localSheetId="2">#REF!</definedName>
    <definedName name="EQUIPO" localSheetId="0">#REF!</definedName>
    <definedName name="EQUIPO">#REF!</definedName>
    <definedName name="Equipos">#REF!</definedName>
    <definedName name="eqw" localSheetId="1" hidden="1">{"via1",#N/A,TRUE,"general";"via2",#N/A,TRUE,"general";"via3",#N/A,TRUE,"general"}</definedName>
    <definedName name="eqw" localSheetId="3" hidden="1">{"via1",#N/A,TRUE,"general";"via2",#N/A,TRUE,"general";"via3",#N/A,TRUE,"general"}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g" localSheetId="1" hidden="1">{"TAB1",#N/A,TRUE,"GENERAL";"TAB2",#N/A,TRUE,"GENERAL";"TAB3",#N/A,TRUE,"GENERAL";"TAB4",#N/A,TRUE,"GENERAL";"TAB5",#N/A,TRUE,"GENERAL"}</definedName>
    <definedName name="erg" localSheetId="3" hidden="1">{"TAB1",#N/A,TRUE,"GENERAL";"TAB2",#N/A,TRUE,"GENERAL";"TAB3",#N/A,TRUE,"GENERAL";"TAB4",#N/A,TRUE,"GENERAL";"TAB5",#N/A,TRUE,"GENERAL"}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localSheetId="3" hidden="1">{"via1",#N/A,TRUE,"general";"via2",#N/A,TRUE,"general";"via3",#N/A,TRUE,"general"}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localSheetId="3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localSheetId="3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localSheetId="3" hidden="1">{"TAB1",#N/A,TRUE,"GENERAL";"TAB2",#N/A,TRUE,"GENERAL";"TAB3",#N/A,TRUE,"GENERAL";"TAB4",#N/A,TRUE,"GENERAL";"TAB5",#N/A,TRUE,"GENERAL"}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localSheetId="3" hidden="1">{"via1",#N/A,TRUE,"general";"via2",#N/A,TRUE,"general";"via3",#N/A,TRUE,"general"}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localSheetId="3" hidden="1">{"TAB1",#N/A,TRUE,"GENERAL";"TAB2",#N/A,TRUE,"GENERAL";"TAB3",#N/A,TRUE,"GENERAL";"TAB4",#N/A,TRUE,"GENERAL";"TAB5",#N/A,TRUE,"GENERAL"}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localSheetId="3" hidden="1">{"via1",#N/A,TRUE,"general";"via2",#N/A,TRUE,"general";"via3",#N/A,TRUE,"general"}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localSheetId="3" hidden="1">{"TAB1",#N/A,TRUE,"GENERAL";"TAB2",#N/A,TRUE,"GENERAL";"TAB3",#N/A,TRUE,"GENERAL";"TAB4",#N/A,TRUE,"GENERAL";"TAB5",#N/A,TRUE,"GENERAL"}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localSheetId="3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localSheetId="3" hidden="1">{"via1",#N/A,TRUE,"general";"via2",#N/A,TRUE,"general";"via3",#N/A,TRUE,"general"}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localSheetId="3" hidden="1">{"TAB1",#N/A,TRUE,"GENERAL";"TAB2",#N/A,TRUE,"GENERAL";"TAB3",#N/A,TRUE,"GENERAL";"TAB4",#N/A,TRUE,"GENERAL";"TAB5",#N/A,TRUE,"GENERAL"}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1" hidden="1">{"TAB1",#N/A,TRUE,"GENERAL";"TAB2",#N/A,TRUE,"GENERAL";"TAB3",#N/A,TRUE,"GENERAL";"TAB4",#N/A,TRUE,"GENERAL";"TAB5",#N/A,TRUE,"GENERAL"}</definedName>
    <definedName name="err" localSheetId="3" hidden="1">{"TAB1",#N/A,TRUE,"GENERAL";"TAB2",#N/A,TRUE,"GENERAL";"TAB3",#N/A,TRUE,"GENERAL";"TAB4",#N/A,TRUE,"GENERAL";"TAB5",#N/A,TRUE,"GENERAL"}</definedName>
    <definedName name="err" localSheetId="0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 localSheetId="1">#REF!</definedName>
    <definedName name="ERROR3" localSheetId="3">#REF!</definedName>
    <definedName name="ERROR3" localSheetId="0">#REF!</definedName>
    <definedName name="ERROR3">[52]TARIF2002!#REF!</definedName>
    <definedName name="ERROR5" localSheetId="1">#REF!</definedName>
    <definedName name="ERROR5" localSheetId="3">#REF!</definedName>
    <definedName name="ERROR5" localSheetId="0">#REF!</definedName>
    <definedName name="ERROR5">[52]TARIF2002!#REF!</definedName>
    <definedName name="ert" localSheetId="1" hidden="1">{"via1",#N/A,TRUE,"general";"via2",#N/A,TRUE,"general";"via3",#N/A,TRUE,"general"}</definedName>
    <definedName name="ert" localSheetId="3" hidden="1">{"via1",#N/A,TRUE,"general";"via2",#N/A,TRUE,"general";"via3",#N/A,TRUE,"general"}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localSheetId="3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localSheetId="3" hidden="1">{"TAB1",#N/A,TRUE,"GENERAL";"TAB2",#N/A,TRUE,"GENERAL";"TAB3",#N/A,TRUE,"GENERAL";"TAB4",#N/A,TRUE,"GENERAL";"TAB5",#N/A,TRUE,"GENERAL"}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localSheetId="3" hidden="1">{"via1",#N/A,TRUE,"general";"via2",#N/A,TRUE,"general";"via3",#N/A,TRUE,"general"}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localSheetId="3" hidden="1">{"TAB1",#N/A,TRUE,"GENERAL";"TAB2",#N/A,TRUE,"GENERAL";"TAB3",#N/A,TRUE,"GENERAL";"TAB4",#N/A,TRUE,"GENERAL";"TAB5",#N/A,TRUE,"GENERAL"}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localSheetId="3" hidden="1">{"via1",#N/A,TRUE,"general";"via2",#N/A,TRUE,"general";"via3",#N/A,TRUE,"general"}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localSheetId="3" hidden="1">{"TAB1",#N/A,TRUE,"GENERAL";"TAB2",#N/A,TRUE,"GENERAL";"TAB3",#N/A,TRUE,"GENERAL";"TAB4",#N/A,TRUE,"GENERAL";"TAB5",#N/A,TRUE,"GENERAL"}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localSheetId="3" hidden="1">{"via1",#N/A,TRUE,"general";"via2",#N/A,TRUE,"general";"via3",#N/A,TRUE,"general"}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localSheetId="3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localSheetId="3" hidden="1">{"TAB1",#N/A,TRUE,"GENERAL";"TAB2",#N/A,TRUE,"GENERAL";"TAB3",#N/A,TRUE,"GENERAL";"TAB4",#N/A,TRUE,"GENERAL";"TAB5",#N/A,TRUE,"GENERAL"}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localSheetId="3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localSheetId="3" hidden="1">{"via1",#N/A,TRUE,"general";"via2",#N/A,TRUE,"general";"via3",#N/A,TRUE,"general"}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localSheetId="3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localSheetId="3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localSheetId="3" hidden="1">{"TAB1",#N/A,TRUE,"GENERAL";"TAB2",#N/A,TRUE,"GENERAL";"TAB3",#N/A,TRUE,"GENERAL";"TAB4",#N/A,TRUE,"GENERAL";"TAB5",#N/A,TRUE,"GENERAL"}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localSheetId="3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localSheetId="3" hidden="1">{"via1",#N/A,TRUE,"general";"via2",#N/A,TRUE,"general";"via3",#N/A,TRUE,"general"}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localSheetId="3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localSheetId="3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localSheetId="3" hidden="1">{"TAB1",#N/A,TRUE,"GENERAL";"TAB2",#N/A,TRUE,"GENERAL";"TAB3",#N/A,TRUE,"GENERAL";"TAB4",#N/A,TRUE,"GENERAL";"TAB5",#N/A,TRUE,"GENERAL"}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localSheetId="3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localSheetId="3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localSheetId="3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localSheetId="3" hidden="1">{"via1",#N/A,TRUE,"general";"via2",#N/A,TRUE,"general";"via3",#N/A,TRUE,"general"}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localSheetId="3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localSheetId="3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1">FM!err</definedName>
    <definedName name="ES" localSheetId="3">'FM DETALLADO'!err</definedName>
    <definedName name="ES" localSheetId="0">'PRESUPUESTO OFICIAL'!err</definedName>
    <definedName name="ES">[0]!err</definedName>
    <definedName name="ESP220.1" localSheetId="1">#REF!</definedName>
    <definedName name="ESP220.1" localSheetId="3">#REF!</definedName>
    <definedName name="ESP220.1" localSheetId="0">#REF!</definedName>
    <definedName name="ESP220.1">'[53]220.1'!$H$52</definedName>
    <definedName name="ESP320.1" localSheetId="1">#REF!</definedName>
    <definedName name="ESP320.1" localSheetId="3">#REF!</definedName>
    <definedName name="ESP320.1" localSheetId="0">#REF!</definedName>
    <definedName name="ESP320.1">'[54]320.1'!$H$52</definedName>
    <definedName name="ESP330.1" localSheetId="1">#REF!</definedName>
    <definedName name="ESP330.1" localSheetId="3">#REF!</definedName>
    <definedName name="ESP330.1" localSheetId="0">#REF!</definedName>
    <definedName name="ESP330.1">'[53]330.1'!$H$52</definedName>
    <definedName name="ESP330.2" localSheetId="1">#REF!</definedName>
    <definedName name="ESP330.2" localSheetId="3">#REF!</definedName>
    <definedName name="ESP330.2" localSheetId="0">#REF!</definedName>
    <definedName name="ESP330.2">'[54]330.2'!$H$52</definedName>
    <definedName name="ESP640.1.2" localSheetId="1">#REF!</definedName>
    <definedName name="ESP640.1.2" localSheetId="3">#REF!</definedName>
    <definedName name="ESP640.1.2" localSheetId="0">#REF!</definedName>
    <definedName name="ESP640.1.2">'[53]640.1.2'!$H$50</definedName>
    <definedName name="ESP673.1" localSheetId="1">#REF!</definedName>
    <definedName name="ESP673.1" localSheetId="3">#REF!</definedName>
    <definedName name="ESP673.1" localSheetId="0">#REF!</definedName>
    <definedName name="ESP673.1">'[53]673.1'!$H$49</definedName>
    <definedName name="ESP673.2" localSheetId="1">#REF!</definedName>
    <definedName name="ESP673.2" localSheetId="3">#REF!</definedName>
    <definedName name="ESP673.2" localSheetId="0">#REF!</definedName>
    <definedName name="ESP673.2">'[53]673.2'!$H$53</definedName>
    <definedName name="ESP700.1" localSheetId="1">#REF!</definedName>
    <definedName name="ESP700.1" localSheetId="3">#REF!</definedName>
    <definedName name="ESP700.1" localSheetId="0">#REF!</definedName>
    <definedName name="ESP700.1">'[54]700.1'!$H$52</definedName>
    <definedName name="ESPECIFICACION" localSheetId="1">#REF!</definedName>
    <definedName name="ESPECIFICACION" localSheetId="3">#REF!</definedName>
    <definedName name="ESPECIFICACION" localSheetId="2">#REF!</definedName>
    <definedName name="ESPECIFICACION" localSheetId="0">#REF!</definedName>
    <definedName name="ESPECIFICACION">#REF!</definedName>
    <definedName name="Especificación" localSheetId="1">#REF!</definedName>
    <definedName name="Especificación" localSheetId="3">#REF!</definedName>
    <definedName name="Especificación" localSheetId="2">#REF!</definedName>
    <definedName name="Especificación" localSheetId="0">#REF!</definedName>
    <definedName name="Especificación">#REF!</definedName>
    <definedName name="et" localSheetId="1">#REF!</definedName>
    <definedName name="et" localSheetId="3">#REF!</definedName>
    <definedName name="et" localSheetId="0">#REF!</definedName>
    <definedName name="et">[8]Dimensiones!$D$11</definedName>
    <definedName name="etertgg" localSheetId="1" hidden="1">{"via1",#N/A,TRUE,"general";"via2",#N/A,TRUE,"general";"via3",#N/A,TRUE,"general"}</definedName>
    <definedName name="etertgg" localSheetId="3" hidden="1">{"via1",#N/A,TRUE,"general";"via2",#N/A,TRUE,"general";"via3",#N/A,TRUE,"general"}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1" hidden="1">{"TAB1",#N/A,TRUE,"GENERAL";"TAB2",#N/A,TRUE,"GENERAL";"TAB3",#N/A,TRUE,"GENERAL";"TAB4",#N/A,TRUE,"GENERAL";"TAB5",#N/A,TRUE,"GENERAL"}</definedName>
    <definedName name="etewt" localSheetId="3" hidden="1">{"TAB1",#N/A,TRUE,"GENERAL";"TAB2",#N/A,TRUE,"GENERAL";"TAB3",#N/A,TRUE,"GENERAL";"TAB4",#N/A,TRUE,"GENERAL";"TAB5",#N/A,TRUE,"GENERAL"}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localSheetId="1" hidden="1">{"via1",#N/A,TRUE,"general";"via2",#N/A,TRUE,"general";"via3",#N/A,TRUE,"general"}</definedName>
    <definedName name="etu" localSheetId="3" hidden="1">{"via1",#N/A,TRUE,"general";"via2",#N/A,TRUE,"general";"via3",#N/A,TRUE,"general"}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localSheetId="3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localSheetId="3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localSheetId="3" hidden="1">{"TAB1",#N/A,TRUE,"GENERAL";"TAB2",#N/A,TRUE,"GENERAL";"TAB3",#N/A,TRUE,"GENERAL";"TAB4",#N/A,TRUE,"GENERAL";"TAB5",#N/A,TRUE,"GENERAL"}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localSheetId="3" hidden="1">{"via1",#N/A,TRUE,"general";"via2",#N/A,TRUE,"general";"via3",#N/A,TRUE,"general"}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localSheetId="3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localSheetId="3" hidden="1">{"TAB1",#N/A,TRUE,"GENERAL";"TAB2",#N/A,TRUE,"GENERAL";"TAB3",#N/A,TRUE,"GENERAL";"TAB4",#N/A,TRUE,"GENERAL";"TAB5",#N/A,TRUE,"GENERAL"}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localSheetId="3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localSheetId="3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localSheetId="3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localSheetId="3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localSheetId="3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localSheetId="3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localSheetId="3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 localSheetId="1">#REF!</definedName>
    <definedName name="Excel_BuiltIn_Print_Titles_10" localSheetId="3">#REF!</definedName>
    <definedName name="Excel_BuiltIn_Print_Titles_10" localSheetId="0">#REF!</definedName>
    <definedName name="Excel_BuiltIn_Print_Titles_10">[47]SKJ452!#REF!</definedName>
    <definedName name="Excel_BuiltIn_Print_Titles_10_51">#REF!</definedName>
    <definedName name="Excel_BuiltIn_Print_Titles_11" localSheetId="1">#REF!</definedName>
    <definedName name="Excel_BuiltIn_Print_Titles_11" localSheetId="3">#REF!</definedName>
    <definedName name="Excel_BuiltIn_Print_Titles_11" localSheetId="0">#REF!</definedName>
    <definedName name="Excel_BuiltIn_Print_Titles_11">[47]ITA878!#REF!</definedName>
    <definedName name="Excel_BuiltIn_Print_Titles_11_51">#REF!</definedName>
    <definedName name="Excel_BuiltIn_Print_Titles_12" localSheetId="1">#REF!</definedName>
    <definedName name="Excel_BuiltIn_Print_Titles_12" localSheetId="3">#REF!</definedName>
    <definedName name="Excel_BuiltIn_Print_Titles_12" localSheetId="0">#REF!</definedName>
    <definedName name="Excel_BuiltIn_Print_Titles_12">'[47]AEA-944'!#REF!</definedName>
    <definedName name="Excel_BuiltIn_Print_Titles_12_51">#REF!</definedName>
    <definedName name="Excel_BuiltIn_Print_Titles_13" localSheetId="1">#REF!</definedName>
    <definedName name="Excel_BuiltIn_Print_Titles_13" localSheetId="3">#REF!</definedName>
    <definedName name="Excel_BuiltIn_Print_Titles_13" localSheetId="0">#REF!</definedName>
    <definedName name="Excel_BuiltIn_Print_Titles_13">'[47]DUB-823'!#REF!</definedName>
    <definedName name="Excel_BuiltIn_Print_Titles_13_51">#REF!</definedName>
    <definedName name="Excel_BuiltIn_Print_Titles_14" localSheetId="1">#REF!</definedName>
    <definedName name="Excel_BuiltIn_Print_Titles_14" localSheetId="3">#REF!</definedName>
    <definedName name="Excel_BuiltIn_Print_Titles_14" localSheetId="0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 localSheetId="1">#REF!</definedName>
    <definedName name="Excel_BuiltIn_Print_Titles_19" localSheetId="3">#REF!</definedName>
    <definedName name="Excel_BuiltIn_Print_Titles_19" localSheetId="0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 localSheetId="1">#REF!</definedName>
    <definedName name="Excel_BuiltIn_Print_Titles_21" localSheetId="3">#REF!</definedName>
    <definedName name="Excel_BuiltIn_Print_Titles_21" localSheetId="0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 localSheetId="1">#REF!</definedName>
    <definedName name="Excel_BuiltIn_Print_Titles_5" localSheetId="3">#REF!</definedName>
    <definedName name="Excel_BuiltIn_Print_Titles_5" localSheetId="0">#REF!</definedName>
    <definedName name="Excel_BuiltIn_Print_Titles_5">'[47]VEA 374'!#REF!</definedName>
    <definedName name="Excel_BuiltIn_Print_Titles_5_51">#REF!</definedName>
    <definedName name="Excel_BuiltIn_Print_Titles_5_XX" localSheetId="1">#REF!</definedName>
    <definedName name="Excel_BuiltIn_Print_Titles_5_XX" localSheetId="3">#REF!</definedName>
    <definedName name="Excel_BuiltIn_Print_Titles_5_XX" localSheetId="0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 localSheetId="1">#REF!</definedName>
    <definedName name="Excel_BuiltIn_Print_Titles_7" localSheetId="3">#REF!</definedName>
    <definedName name="Excel_BuiltIn_Print_Titles_7" localSheetId="0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 localSheetId="1">#REF!</definedName>
    <definedName name="Excel_BuiltIn_Print_Titles_9" localSheetId="3">#REF!</definedName>
    <definedName name="Excel_BuiltIn_Print_Titles_9" localSheetId="0">#REF!</definedName>
    <definedName name="Excel_BuiltIn_Print_Titles_9">[47]PAJ825!#REF!</definedName>
    <definedName name="Excel_BuiltIn_Print_Titles_9_51">#REF!</definedName>
    <definedName name="EXCROC" localSheetId="1">#REF!</definedName>
    <definedName name="EXCROC" localSheetId="3">#REF!</definedName>
    <definedName name="EXCROC" localSheetId="0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 localSheetId="1">#REF!</definedName>
    <definedName name="FACIL" localSheetId="3">#REF!</definedName>
    <definedName name="FACIL" localSheetId="0">#REF!</definedName>
    <definedName name="FACIL">[56]General!#REF!</definedName>
    <definedName name="FACTURADO" localSheetId="1">#REF!</definedName>
    <definedName name="FACTURADO" localSheetId="3">#REF!</definedName>
    <definedName name="FACTURADO" localSheetId="0">#REF!</definedName>
    <definedName name="FACTURADO">'[57]Itemes Renovación'!#REF!</definedName>
    <definedName name="fb">#REF!</definedName>
    <definedName name="fd" localSheetId="1">#REF!</definedName>
    <definedName name="fd" localSheetId="3">#REF!</definedName>
    <definedName name="fd" localSheetId="2">'[38]A. P. U.'!#REF!</definedName>
    <definedName name="fd" localSheetId="0">#REF!</definedName>
    <definedName name="fd">'[39]A. P. U.'!#REF!</definedName>
    <definedName name="fda" localSheetId="1" hidden="1">{"TAB1",#N/A,TRUE,"GENERAL";"TAB2",#N/A,TRUE,"GENERAL";"TAB3",#N/A,TRUE,"GENERAL";"TAB4",#N/A,TRUE,"GENERAL";"TAB5",#N/A,TRUE,"GENERAL"}</definedName>
    <definedName name="fda" localSheetId="3" hidden="1">{"TAB1",#N/A,TRUE,"GENERAL";"TAB2",#N/A,TRUE,"GENERAL";"TAB3",#N/A,TRUE,"GENERAL";"TAB4",#N/A,TRUE,"GENERAL";"TAB5",#N/A,TRUE,"GENERAL"}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1" hidden="1">{"PRES REHAB ARM-PER POR ITEMS  KM A KM",#N/A,TRUE,"Rehabilitacion Arm-Per"}</definedName>
    <definedName name="fdadsfa" localSheetId="3" hidden="1">{"PRES REHAB ARM-PER POR ITEMS  KM A KM",#N/A,TRUE,"Rehabilitacion Arm-Per"}</definedName>
    <definedName name="fdadsfa" localSheetId="0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1" hidden="1">{"TAB1",#N/A,TRUE,"GENERAL";"TAB2",#N/A,TRUE,"GENERAL";"TAB3",#N/A,TRUE,"GENERAL";"TAB4",#N/A,TRUE,"GENERAL";"TAB5",#N/A,TRUE,"GENERAL"}</definedName>
    <definedName name="fdbjp" localSheetId="3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localSheetId="3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localSheetId="3" hidden="1">{"via1",#N/A,TRUE,"general";"via2",#N/A,TRUE,"general";"via3",#N/A,TRUE,"general"}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localSheetId="3" hidden="1">{"TAB1",#N/A,TRUE,"GENERAL";"TAB2",#N/A,TRUE,"GENERAL";"TAB3",#N/A,TRUE,"GENERAL";"TAB4",#N/A,TRUE,"GENERAL";"TAB5",#N/A,TRUE,"GENERAL"}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localSheetId="3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localSheetId="3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1" hidden="1">{"TAB1",#N/A,TRUE,"GENERAL";"TAB2",#N/A,TRUE,"GENERAL";"TAB3",#N/A,TRUE,"GENERAL";"TAB4",#N/A,TRUE,"GENERAL";"TAB5",#N/A,TRUE,"GENERAL"}</definedName>
    <definedName name="fdsf" localSheetId="3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localSheetId="3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localSheetId="3" hidden="1">{"via1",#N/A,TRUE,"general";"via2",#N/A,TRUE,"general";"via3",#N/A,TRUE,"general"}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localSheetId="3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localSheetId="3" hidden="1">{"TAB1",#N/A,TRUE,"GENERAL";"TAB2",#N/A,TRUE,"GENERAL";"TAB3",#N/A,TRUE,"GENERAL";"TAB4",#N/A,TRUE,"GENERAL";"TAB5",#N/A,TRUE,"GENERAL"}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localSheetId="3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 localSheetId="1">#REF!</definedName>
    <definedName name="FEBRERO" localSheetId="3">#REF!</definedName>
    <definedName name="FEBRERO" localSheetId="0">#REF!</definedName>
    <definedName name="FEBRERO">[13]General!#REF!</definedName>
    <definedName name="FECHA">#REF!</definedName>
    <definedName name="FENREO" localSheetId="1">#REF!</definedName>
    <definedName name="FENREO" localSheetId="3">#REF!</definedName>
    <definedName name="FENREO" localSheetId="0">#REF!</definedName>
    <definedName name="FENREO">[58]General!#REF!</definedName>
    <definedName name="fer" localSheetId="1">#REF!</definedName>
    <definedName name="fer" localSheetId="3">#REF!</definedName>
    <definedName name="fer" localSheetId="0">#REF!</definedName>
    <definedName name="fer">'[29]Res-Accide-10'!#REF!</definedName>
    <definedName name="ferfer" localSheetId="1" hidden="1">{"via1",#N/A,TRUE,"general";"via2",#N/A,TRUE,"general";"via3",#N/A,TRUE,"general"}</definedName>
    <definedName name="ferfer" localSheetId="3" hidden="1">{"via1",#N/A,TRUE,"general";"via2",#N/A,TRUE,"general";"via3",#N/A,TRUE,"general"}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ERNANDO" localSheetId="1">#REF!</definedName>
    <definedName name="FERNANDO" localSheetId="3">#REF!</definedName>
    <definedName name="FERNANDO" localSheetId="0">#REF!</definedName>
    <definedName name="FERNANDO">[13]General!#REF!</definedName>
    <definedName name="fevenad1" localSheetId="1">#REF!</definedName>
    <definedName name="fevenad1" localSheetId="3">#REF!</definedName>
    <definedName name="fevenad1" localSheetId="0">#REF!</definedName>
    <definedName name="fevenad1">[3]Datos!$B$9</definedName>
    <definedName name="fevenad2" localSheetId="1">#REF!</definedName>
    <definedName name="fevenad2" localSheetId="3">#REF!</definedName>
    <definedName name="fevenad2" localSheetId="0">#REF!</definedName>
    <definedName name="fevenad2">[3]Datos!$B$10</definedName>
    <definedName name="fevenin" localSheetId="1">#REF!</definedName>
    <definedName name="fevenin" localSheetId="3">#REF!</definedName>
    <definedName name="fevenin" localSheetId="0">#REF!</definedName>
    <definedName name="fevenin">[3]Datos!$B$8</definedName>
    <definedName name="ff">#REF!</definedName>
    <definedName name="fff" localSheetId="1" hidden="1">{"via1",#N/A,TRUE,"general";"via2",#N/A,TRUE,"general";"via3",#N/A,TRUE,"general"}</definedName>
    <definedName name="fff" localSheetId="3" hidden="1">{"via1",#N/A,TRUE,"general";"via2",#N/A,TRUE,"general";"via3",#N/A,TRUE,"general"}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1" hidden="1">{"via1",#N/A,TRUE,"general";"via2",#N/A,TRUE,"general";"via3",#N/A,TRUE,"general"}</definedName>
    <definedName name="ffffd" localSheetId="3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localSheetId="3" hidden="1">{"TAB1",#N/A,TRUE,"GENERAL";"TAB2",#N/A,TRUE,"GENERAL";"TAB3",#N/A,TRUE,"GENERAL";"TAB4",#N/A,TRUE,"GENERAL";"TAB5",#N/A,TRUE,"GENERAL"}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localSheetId="3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localSheetId="3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localSheetId="3" hidden="1">{"via1",#N/A,TRUE,"general";"via2",#N/A,TRUE,"general";"via3",#N/A,TRUE,"general"}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localSheetId="3" hidden="1">{"TAB1",#N/A,TRUE,"GENERAL";"TAB2",#N/A,TRUE,"GENERAL";"TAB3",#N/A,TRUE,"GENERAL";"TAB4",#N/A,TRUE,"GENERAL";"TAB5",#N/A,TRUE,"GENERAL"}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localSheetId="3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localSheetId="3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localSheetId="1" hidden="1">{"TAB1",#N/A,TRUE,"GENERAL";"TAB2",#N/A,TRUE,"GENERAL";"TAB3",#N/A,TRUE,"GENERAL";"TAB4",#N/A,TRUE,"GENERAL";"TAB5",#N/A,TRUE,"GENERAL"}</definedName>
    <definedName name="fgdfg" localSheetId="3" hidden="1">{"TAB1",#N/A,TRUE,"GENERAL";"TAB2",#N/A,TRUE,"GENERAL";"TAB3",#N/A,TRUE,"GENERAL";"TAB4",#N/A,TRUE,"GENERAL";"TAB5",#N/A,TRUE,"GENERAL"}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localSheetId="3" hidden="1">{"via1",#N/A,TRUE,"general";"via2",#N/A,TRUE,"general";"via3",#N/A,TRUE,"general"}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localSheetId="3" hidden="1">{"TAB1",#N/A,TRUE,"GENERAL";"TAB2",#N/A,TRUE,"GENERAL";"TAB3",#N/A,TRUE,"GENERAL";"TAB4",#N/A,TRUE,"GENERAL";"TAB5",#N/A,TRUE,"GENERAL"}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localSheetId="3" hidden="1">{"via1",#N/A,TRUE,"general";"via2",#N/A,TRUE,"general";"via3",#N/A,TRUE,"general"}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">#REF!</definedName>
    <definedName name="fgghhj" localSheetId="1" hidden="1">{"via1",#N/A,TRUE,"general";"via2",#N/A,TRUE,"general";"via3",#N/A,TRUE,"general"}</definedName>
    <definedName name="fgghhj" localSheetId="3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localSheetId="3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localSheetId="3" hidden="1">{"TAB1",#N/A,TRUE,"GENERAL";"TAB2",#N/A,TRUE,"GENERAL";"TAB3",#N/A,TRUE,"GENERAL";"TAB4",#N/A,TRUE,"GENERAL";"TAB5",#N/A,TRUE,"GENERAL"}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localSheetId="3" hidden="1">{"via1",#N/A,TRUE,"general";"via2",#N/A,TRUE,"general";"via3",#N/A,TRUE,"general"}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localSheetId="3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localSheetId="3" hidden="1">{"TAB1",#N/A,TRUE,"GENERAL";"TAB2",#N/A,TRUE,"GENERAL";"TAB3",#N/A,TRUE,"GENERAL";"TAB4",#N/A,TRUE,"GENERAL";"TAB5",#N/A,TRUE,"GENERAL"}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localSheetId="3" hidden="1">{"via1",#N/A,TRUE,"general";"via2",#N/A,TRUE,"general";"via3",#N/A,TRUE,"general"}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localSheetId="3" hidden="1">{"TAB1",#N/A,TRUE,"GENERAL";"TAB2",#N/A,TRUE,"GENERAL";"TAB3",#N/A,TRUE,"GENERAL";"TAB4",#N/A,TRUE,"GENERAL";"TAB5",#N/A,TRUE,"GENERAL"}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localSheetId="3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1" hidden="1">{"TAB1",#N/A,TRUE,"GENERAL";"TAB2",#N/A,TRUE,"GENERAL";"TAB3",#N/A,TRUE,"GENERAL";"TAB4",#N/A,TRUE,"GENERAL";"TAB5",#N/A,TRUE,"GENERAL"}</definedName>
    <definedName name="fhfg" localSheetId="3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localSheetId="3" hidden="1">{"via1",#N/A,TRUE,"general";"via2",#N/A,TRUE,"general";"via3",#N/A,TRUE,"general"}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localSheetId="3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localSheetId="3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 localSheetId="1">FM!err</definedName>
    <definedName name="FINANCIACION" localSheetId="3">'FM DETALLADO'!err</definedName>
    <definedName name="FINANCIACION" localSheetId="0">'PRESUPUESTO OFICIAL'!err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 localSheetId="1">+#REF!</definedName>
    <definedName name="Formulario" localSheetId="3">+#REF!</definedName>
    <definedName name="Formulario" localSheetId="0">+#REF!</definedName>
    <definedName name="Formulario">+[59]Formular!$B$7:$G$71</definedName>
    <definedName name="FOTO">#REF!</definedName>
    <definedName name="FOTOS" localSheetId="1">#REF!</definedName>
    <definedName name="FOTOS" localSheetId="3">#REF!</definedName>
    <definedName name="FOTOS" localSheetId="0">#REF!</definedName>
    <definedName name="FOTOS">[60]!absc</definedName>
    <definedName name="frbgsd" localSheetId="1" hidden="1">{"TAB1",#N/A,TRUE,"GENERAL";"TAB2",#N/A,TRUE,"GENERAL";"TAB3",#N/A,TRUE,"GENERAL";"TAB4",#N/A,TRUE,"GENERAL";"TAB5",#N/A,TRUE,"GENERAL"}</definedName>
    <definedName name="frbgsd" localSheetId="3" hidden="1">{"TAB1",#N/A,TRUE,"GENERAL";"TAB2",#N/A,TRUE,"GENERAL";"TAB3",#N/A,TRUE,"GENERAL";"TAB4",#N/A,TRUE,"GENERAL";"TAB5",#N/A,TRUE,"GENERAL"}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localSheetId="1" hidden="1">{"via1",#N/A,TRUE,"general";"via2",#N/A,TRUE,"general";"via3",#N/A,TRUE,"general"}</definedName>
    <definedName name="frefr" localSheetId="3" hidden="1">{"via1",#N/A,TRUE,"general";"via2",#N/A,TRUE,"general";"via3",#N/A,TRUE,"general"}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fa" localSheetId="1" hidden="1">{"via1",#N/A,TRUE,"general";"via2",#N/A,TRUE,"general";"via3",#N/A,TRUE,"general"}</definedName>
    <definedName name="frfa" localSheetId="3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localSheetId="3" hidden="1">{"TAB1",#N/A,TRUE,"GENERAL";"TAB2",#N/A,TRUE,"GENERAL";"TAB3",#N/A,TRUE,"GENERAL";"TAB4",#N/A,TRUE,"GENERAL";"TAB5",#N/A,TRUE,"GENERAL"}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t" localSheetId="1">#REF!</definedName>
    <definedName name="ft" localSheetId="3">#REF!</definedName>
    <definedName name="ft" localSheetId="0">#REF!</definedName>
    <definedName name="ft">[8]Dimensiones!$D$12</definedName>
    <definedName name="fu">#REF!</definedName>
    <definedName name="Full_Print">#REF!</definedName>
    <definedName name="fv">#REF!</definedName>
    <definedName name="fwff" localSheetId="1" hidden="1">{"via1",#N/A,TRUE,"general";"via2",#N/A,TRUE,"general";"via3",#N/A,TRUE,"general"}</definedName>
    <definedName name="fwff" localSheetId="3" hidden="1">{"via1",#N/A,TRUE,"general";"via2",#N/A,TRUE,"general";"via3",#N/A,TRUE,"general"}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localSheetId="3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 localSheetId="1">#REF!</definedName>
    <definedName name="GATO" localSheetId="3">#REF!</definedName>
    <definedName name="GATO" localSheetId="0">#REF!</definedName>
    <definedName name="GATO">[61]General!#REF!</definedName>
    <definedName name="gavion">#REF!</definedName>
    <definedName name="gb">#REF!</definedName>
    <definedName name="gbbfghghj" localSheetId="1" hidden="1">{"TAB1",#N/A,TRUE,"GENERAL";"TAB2",#N/A,TRUE,"GENERAL";"TAB3",#N/A,TRUE,"GENERAL";"TAB4",#N/A,TRUE,"GENERAL";"TAB5",#N/A,TRUE,"GENERAL"}</definedName>
    <definedName name="gbbfghghj" localSheetId="3" hidden="1">{"TAB1",#N/A,TRUE,"GENERAL";"TAB2",#N/A,TRUE,"GENERAL";"TAB3",#N/A,TRUE,"GENERAL";"TAB4",#N/A,TRUE,"GENERAL";"TAB5",#N/A,TRUE,"GENERAL"}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localSheetId="1" hidden="1">{"TAB1",#N/A,TRUE,"GENERAL";"TAB2",#N/A,TRUE,"GENERAL";"TAB3",#N/A,TRUE,"GENERAL";"TAB4",#N/A,TRUE,"GENERAL";"TAB5",#N/A,TRUE,"GENERAL"}</definedName>
    <definedName name="gdt" localSheetId="3" hidden="1">{"TAB1",#N/A,TRUE,"GENERAL";"TAB2",#N/A,TRUE,"GENERAL";"TAB3",#N/A,TRUE,"GENERAL";"TAB4",#N/A,TRUE,"GENERAL";"TAB5",#N/A,TRUE,"GENERAL"}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1" hidden="1">{"via1",#N/A,TRUE,"general";"via2",#N/A,TRUE,"general";"via3",#N/A,TRUE,"general"}</definedName>
    <definedName name="geg" localSheetId="3" hidden="1">{"via1",#N/A,TRUE,"general";"via2",#N/A,TRUE,"general";"via3",#N/A,TRUE,"general"}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localSheetId="1" hidden="1">{"TAB1",#N/A,TRUE,"GENERAL";"TAB2",#N/A,TRUE,"GENERAL";"TAB3",#N/A,TRUE,"GENERAL";"TAB4",#N/A,TRUE,"GENERAL";"TAB5",#N/A,TRUE,"GENERAL"}</definedName>
    <definedName name="gerg" localSheetId="3" hidden="1">{"TAB1",#N/A,TRUE,"GENERAL";"TAB2",#N/A,TRUE,"GENERAL";"TAB3",#N/A,TRUE,"GENERAL";"TAB4",#N/A,TRUE,"GENERAL";"TAB5",#N/A,TRUE,"GENERAL"}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localSheetId="3" hidden="1">{"via1",#N/A,TRUE,"general";"via2",#N/A,TRUE,"general";"via3",#N/A,TRUE,"general"}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localSheetId="3" hidden="1">{"TAB1",#N/A,TRUE,"GENERAL";"TAB2",#N/A,TRUE,"GENERAL";"TAB3",#N/A,TRUE,"GENERAL";"TAB4",#N/A,TRUE,"GENERAL";"TAB5",#N/A,TRUE,"GENERAL"}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localSheetId="3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1" hidden="1">{"TAB1",#N/A,TRUE,"GENERAL";"TAB2",#N/A,TRUE,"GENERAL";"TAB3",#N/A,TRUE,"GENERAL";"TAB4",#N/A,TRUE,"GENERAL";"TAB5",#N/A,TRUE,"GENERAL"}</definedName>
    <definedName name="gfd" localSheetId="3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localSheetId="3" hidden="1">{"via1",#N/A,TRUE,"general";"via2",#N/A,TRUE,"general";"via3",#N/A,TRUE,"general"}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localSheetId="3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localSheetId="3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localSheetId="3" hidden="1">{"TAB1",#N/A,TRUE,"GENERAL";"TAB2",#N/A,TRUE,"GENERAL";"TAB3",#N/A,TRUE,"GENERAL";"TAB4",#N/A,TRUE,"GENERAL";"TAB5",#N/A,TRUE,"GENERAL"}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localSheetId="3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localSheetId="3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localSheetId="3" hidden="1">{"via1",#N/A,TRUE,"general";"via2",#N/A,TRUE,"general";"via3",#N/A,TRUE,"general"}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t">#REF!</definedName>
    <definedName name="gfutyj6" localSheetId="1" hidden="1">{"via1",#N/A,TRUE,"general";"via2",#N/A,TRUE,"general";"via3",#N/A,TRUE,"general"}</definedName>
    <definedName name="gfutyj6" localSheetId="3" hidden="1">{"via1",#N/A,TRUE,"general";"via2",#N/A,TRUE,"general";"via3",#N/A,TRUE,"general"}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localSheetId="3" hidden="1">{"TAB1",#N/A,TRUE,"GENERAL";"TAB2",#N/A,TRUE,"GENERAL";"TAB3",#N/A,TRUE,"GENERAL";"TAB4",#N/A,TRUE,"GENERAL";"TAB5",#N/A,TRUE,"GENERAL"}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localSheetId="3" hidden="1">{"via1",#N/A,TRUE,"general";"via2",#N/A,TRUE,"general";"via3",#N/A,TRUE,"general"}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localSheetId="3" hidden="1">{"TAB1",#N/A,TRUE,"GENERAL";"TAB2",#N/A,TRUE,"GENERAL";"TAB3",#N/A,TRUE,"GENERAL";"TAB4",#N/A,TRUE,"GENERAL";"TAB5",#N/A,TRUE,"GENERAL"}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1">FM!err</definedName>
    <definedName name="GGG" localSheetId="3">'FM DETALLADO'!err</definedName>
    <definedName name="GGG" localSheetId="0">'PRESUPUESTO OFICIAL'!err</definedName>
    <definedName name="GGG">[0]!err</definedName>
    <definedName name="gggb" localSheetId="1" hidden="1">{"TAB1",#N/A,TRUE,"GENERAL";"TAB2",#N/A,TRUE,"GENERAL";"TAB3",#N/A,TRUE,"GENERAL";"TAB4",#N/A,TRUE,"GENERAL";"TAB5",#N/A,TRUE,"GENERAL"}</definedName>
    <definedName name="gggb" localSheetId="3" hidden="1">{"TAB1",#N/A,TRUE,"GENERAL";"TAB2",#N/A,TRUE,"GENERAL";"TAB3",#N/A,TRUE,"GENERAL";"TAB4",#N/A,TRUE,"GENERAL";"TAB5",#N/A,TRUE,"GENERAL"}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localSheetId="3" hidden="1">{"via1",#N/A,TRUE,"general";"via2",#N/A,TRUE,"general";"via3",#N/A,TRUE,"general"}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localSheetId="3" hidden="1">{"TAB1",#N/A,TRUE,"GENERAL";"TAB2",#N/A,TRUE,"GENERAL";"TAB3",#N/A,TRUE,"GENERAL";"TAB4",#N/A,TRUE,"GENERAL";"TAB5",#N/A,TRUE,"GENERAL"}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localSheetId="3" hidden="1">{"via1",#N/A,TRUE,"general";"via2",#N/A,TRUE,"general";"via3",#N/A,TRUE,"general"}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localSheetId="3" hidden="1">{"TAB1",#N/A,TRUE,"GENERAL";"TAB2",#N/A,TRUE,"GENERAL";"TAB3",#N/A,TRUE,"GENERAL";"TAB4",#N/A,TRUE,"GENERAL";"TAB5",#N/A,TRUE,"GENERAL"}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localSheetId="3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localSheetId="3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localSheetId="3" hidden="1">{"via1",#N/A,TRUE,"general";"via2",#N/A,TRUE,"general";"via3",#N/A,TRUE,"general"}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localSheetId="3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1" hidden="1">{"via1",#N/A,TRUE,"general";"via2",#N/A,TRUE,"general";"via3",#N/A,TRUE,"general"}</definedName>
    <definedName name="ghdghuy" localSheetId="3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localSheetId="3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localSheetId="3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1" hidden="1">{"TAB1",#N/A,TRUE,"GENERAL";"TAB2",#N/A,TRUE,"GENERAL";"TAB3",#N/A,TRUE,"GENERAL";"TAB4",#N/A,TRUE,"GENERAL";"TAB5",#N/A,TRUE,"GENERAL"}</definedName>
    <definedName name="ghjghj" localSheetId="3" hidden="1">{"TAB1",#N/A,TRUE,"GENERAL";"TAB2",#N/A,TRUE,"GENERAL";"TAB3",#N/A,TRUE,"GENERAL";"TAB4",#N/A,TRUE,"GENERAL";"TAB5",#N/A,TRUE,"GENERAL"}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localSheetId="3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 localSheetId="1">MATCH(0.01,[0]!End_Bal,-1)+1</definedName>
    <definedName name="GI" localSheetId="3">MATCH(0.01,[0]!End_Bal,-1)+1</definedName>
    <definedName name="GI" localSheetId="0">MATCH(0.01,End_Bal,-1)+1</definedName>
    <definedName name="GI">MATCH(0.01,End_Bal,-1)+1</definedName>
    <definedName name="gj">#REF!</definedName>
    <definedName name="GJHVCB" localSheetId="1" hidden="1">{"TAB1",#N/A,TRUE,"GENERAL";"TAB2",#N/A,TRUE,"GENERAL";"TAB3",#N/A,TRUE,"GENERAL";"TAB4",#N/A,TRUE,"GENERAL";"TAB5",#N/A,TRUE,"GENERAL"}</definedName>
    <definedName name="GJHVCB" localSheetId="3" hidden="1">{"TAB1",#N/A,TRUE,"GENERAL";"TAB2",#N/A,TRUE,"GENERAL";"TAB3",#N/A,TRUE,"GENERAL";"TAB4",#N/A,TRUE,"GENERAL";"TAB5",#N/A,TRUE,"GENERAL"}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localSheetId="3" hidden="1">{"via1",#N/A,TRUE,"general";"via2",#N/A,TRUE,"general";"via3",#N/A,TRUE,"general"}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 localSheetId="1">Scheduled_Payment+Extra_Payment</definedName>
    <definedName name="GL" localSheetId="3">Scheduled_Payment+Extra_Payment</definedName>
    <definedName name="GL" localSheetId="2">Scheduled_Payment+Extra_Payment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localSheetId="1" hidden="1">{"via1",#N/A,TRUE,"general";"via2",#N/A,TRUE,"general";"via3",#N/A,TRUE,"general"}</definedName>
    <definedName name="GRAF1ANO" localSheetId="3" hidden="1">{"via1",#N/A,TRUE,"general";"via2",#N/A,TRUE,"general";"via3",#N/A,TRUE,"general"}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localSheetId="3" hidden="1">{"TAB1",#N/A,TRUE,"GENERAL";"TAB2",#N/A,TRUE,"GENERAL";"TAB3",#N/A,TRUE,"GENERAL";"TAB4",#N/A,TRUE,"GENERAL";"TAB5",#N/A,TRUE,"GENERAL"}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 localSheetId="1">#REF!</definedName>
    <definedName name="GRAVILLA" localSheetId="3">#REF!</definedName>
    <definedName name="GRAVILLA" localSheetId="0">#REF!</definedName>
    <definedName name="GRAVILLA">[21]MATERIALES!$D$3</definedName>
    <definedName name="gregds" localSheetId="1" hidden="1">{"TAB1",#N/A,TRUE,"GENERAL";"TAB2",#N/A,TRUE,"GENERAL";"TAB3",#N/A,TRUE,"GENERAL";"TAB4",#N/A,TRUE,"GENERAL";"TAB5",#N/A,TRUE,"GENERAL"}</definedName>
    <definedName name="gregds" localSheetId="3" hidden="1">{"TAB1",#N/A,TRUE,"GENERAL";"TAB2",#N/A,TRUE,"GENERAL";"TAB3",#N/A,TRUE,"GENERAL";"TAB4",#N/A,TRUE,"GENERAL";"TAB5",#N/A,TRUE,"GENERAL"}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localSheetId="3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localSheetId="3" hidden="1">{"via1",#N/A,TRUE,"general";"via2",#N/A,TRUE,"general";"via3",#N/A,TRUE,"general"}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tyerh" localSheetId="1" hidden="1">{"TAB1",#N/A,TRUE,"GENERAL";"TAB2",#N/A,TRUE,"GENERAL";"TAB3",#N/A,TRUE,"GENERAL";"TAB4",#N/A,TRUE,"GENERAL";"TAB5",#N/A,TRUE,"GENERAL"}</definedName>
    <definedName name="grtyerh" localSheetId="3" hidden="1">{"TAB1",#N/A,TRUE,"GENERAL";"TAB2",#N/A,TRUE,"GENERAL";"TAB3",#N/A,TRUE,"GENERAL";"TAB4",#N/A,TRUE,"GENERAL";"TAB5",#N/A,TRUE,"GENERAL"}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localSheetId="1" hidden="1">{"TAB1",#N/A,TRUE,"GENERAL";"TAB2",#N/A,TRUE,"GENERAL";"TAB3",#N/A,TRUE,"GENERAL";"TAB4",#N/A,TRUE,"GENERAL";"TAB5",#N/A,TRUE,"GENERAL"}</definedName>
    <definedName name="GSDG" localSheetId="3" hidden="1">{"TAB1",#N/A,TRUE,"GENERAL";"TAB2",#N/A,TRUE,"GENERAL";"TAB3",#N/A,TRUE,"GENERAL";"TAB4",#N/A,TRUE,"GENERAL";"TAB5",#N/A,TRUE,"GENERAL"}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localSheetId="3" hidden="1">{"via1",#N/A,TRUE,"general";"via2",#N/A,TRUE,"general";"via3",#N/A,TRUE,"general"}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 localSheetId="1">#REF!</definedName>
    <definedName name="GT" localSheetId="3">#REF!</definedName>
    <definedName name="GT" localSheetId="0">#REF!</definedName>
    <definedName name="GT">[62]BASE!$C$4:$H$255</definedName>
    <definedName name="gte">#REF!</definedName>
    <definedName name="gtgt" localSheetId="1" hidden="1">{"via1",#N/A,TRUE,"general";"via2",#N/A,TRUE,"general";"via3",#N/A,TRUE,"general"}</definedName>
    <definedName name="gtgt" localSheetId="3" hidden="1">{"via1",#N/A,TRUE,"general";"via2",#N/A,TRUE,"general";"via3",#N/A,TRUE,"general"}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localSheetId="3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localSheetId="3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localSheetId="3" hidden="1">{"TAB1",#N/A,TRUE,"GENERAL";"TAB2",#N/A,TRUE,"GENERAL";"TAB3",#N/A,TRUE,"GENERAL";"TAB4",#N/A,TRUE,"GENERAL";"TAB5",#N/A,TRUE,"GENERAL"}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localSheetId="3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localSheetId="1" hidden="1">{"via1",#N/A,TRUE,"general";"via2",#N/A,TRUE,"general";"via3",#N/A,TRUE,"general"}</definedName>
    <definedName name="h9h" localSheetId="3" hidden="1">{"via1",#N/A,TRUE,"general";"via2",#N/A,TRUE,"general";"via3",#N/A,TRUE,"general"}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 localSheetId="1">#REF!</definedName>
    <definedName name="hab___viv" localSheetId="3">#REF!</definedName>
    <definedName name="hab___viv" localSheetId="0">#REF!</definedName>
    <definedName name="hab___viv">[46]Sanitario!$AC$6:$AD$6</definedName>
    <definedName name="hbfdhrw" localSheetId="1" hidden="1">{"TAB1",#N/A,TRUE,"GENERAL";"TAB2",#N/A,TRUE,"GENERAL";"TAB3",#N/A,TRUE,"GENERAL";"TAB4",#N/A,TRUE,"GENERAL";"TAB5",#N/A,TRUE,"GENERAL"}</definedName>
    <definedName name="hbfdhrw" localSheetId="3" hidden="1">{"TAB1",#N/A,TRUE,"GENERAL";"TAB2",#N/A,TRUE,"GENERAL";"TAB3",#N/A,TRUE,"GENERAL";"TAB4",#N/A,TRUE,"GENERAL";"TAB5",#N/A,TRUE,"GENERAL"}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 localSheetId="1">#REF!</definedName>
    <definedName name="hc" localSheetId="3">#REF!</definedName>
    <definedName name="hc" localSheetId="0">#REF!</definedName>
    <definedName name="hc">[8]Dimensiones!$B$10</definedName>
    <definedName name="hdfh" localSheetId="1" hidden="1">{"via1",#N/A,TRUE,"general";"via2",#N/A,TRUE,"general";"via3",#N/A,TRUE,"general"}</definedName>
    <definedName name="hdfh" localSheetId="3" hidden="1">{"via1",#N/A,TRUE,"general";"via2",#N/A,TRUE,"general";"via3",#N/A,TRUE,"general"}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localSheetId="3" hidden="1">{"TAB1",#N/A,TRUE,"GENERAL";"TAB2",#N/A,TRUE,"GENERAL";"TAB3",#N/A,TRUE,"GENERAL";"TAB4",#N/A,TRUE,"GENERAL";"TAB5",#N/A,TRUE,"GENERAL"}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localSheetId="3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localSheetId="3" hidden="1">{"via1",#N/A,TRUE,"general";"via2",#N/A,TRUE,"general";"via3",#N/A,TRUE,"general"}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localSheetId="3" hidden="1">{"TAB1",#N/A,TRUE,"GENERAL";"TAB2",#N/A,TRUE,"GENERAL";"TAB3",#N/A,TRUE,"GENERAL";"TAB4",#N/A,TRUE,"GENERAL";"TAB5",#N/A,TRUE,"GENERAL"}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localSheetId="1" hidden="1">{"via1",#N/A,TRUE,"general";"via2",#N/A,TRUE,"general";"via3",#N/A,TRUE,"general"}</definedName>
    <definedName name="hfgh" localSheetId="3" hidden="1">{"via1",#N/A,TRUE,"general";"via2",#N/A,TRUE,"general";"via3",#N/A,TRUE,"general"}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localSheetId="3" hidden="1">{"TAB1",#N/A,TRUE,"GENERAL";"TAB2",#N/A,TRUE,"GENERAL";"TAB3",#N/A,TRUE,"GENERAL";"TAB4",#N/A,TRUE,"GENERAL";"TAB5",#N/A,TRUE,"GENERAL"}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localSheetId="3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 localSheetId="1">#REF!</definedName>
    <definedName name="hft" localSheetId="3">#REF!</definedName>
    <definedName name="hft" localSheetId="0">#REF!</definedName>
    <definedName name="hft">[8]Dimensiones!$D$9</definedName>
    <definedName name="hfthr" localSheetId="1" hidden="1">{"via1",#N/A,TRUE,"general";"via2",#N/A,TRUE,"general";"via3",#N/A,TRUE,"general"}</definedName>
    <definedName name="hfthr" localSheetId="3" hidden="1">{"via1",#N/A,TRUE,"general";"via2",#N/A,TRUE,"general";"via3",#N/A,TRUE,"general"}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localSheetId="3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localSheetId="3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localSheetId="3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localSheetId="3" hidden="1">{"TAB1",#N/A,TRUE,"GENERAL";"TAB2",#N/A,TRUE,"GENERAL";"TAB3",#N/A,TRUE,"GENERAL";"TAB4",#N/A,TRUE,"GENERAL";"TAB5",#N/A,TRUE,"GENERAL"}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localSheetId="3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localSheetId="3" hidden="1">{"via1",#N/A,TRUE,"general";"via2",#N/A,TRUE,"general";"via3",#N/A,TRUE,"general"}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localSheetId="3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localSheetId="3" hidden="1">{"TAB1",#N/A,TRUE,"GENERAL";"TAB2",#N/A,TRUE,"GENERAL";"TAB3",#N/A,TRUE,"GENERAL";"TAB4",#N/A,TRUE,"GENERAL";"TAB5",#N/A,TRUE,"GENERAL"}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localSheetId="1" hidden="1">{"TAB1",#N/A,TRUE,"GENERAL";"TAB2",#N/A,TRUE,"GENERAL";"TAB3",#N/A,TRUE,"GENERAL";"TAB4",#N/A,TRUE,"GENERAL";"TAB5",#N/A,TRUE,"GENERAL"}</definedName>
    <definedName name="hhh" localSheetId="3" hidden="1">{"TAB1",#N/A,TRUE,"GENERAL";"TAB2",#N/A,TRUE,"GENERAL";"TAB3",#N/A,TRUE,"GENERAL";"TAB4",#N/A,TRUE,"GENERAL";"TAB5",#N/A,TRUE,"GENERAL"}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localSheetId="3" hidden="1">{"via1",#N/A,TRUE,"general";"via2",#N/A,TRUE,"general";"via3",#N/A,TRUE,"general"}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localSheetId="3" hidden="1">{"TAB1",#N/A,TRUE,"GENERAL";"TAB2",#N/A,TRUE,"GENERAL";"TAB3",#N/A,TRUE,"GENERAL";"TAB4",#N/A,TRUE,"GENERAL";"TAB5",#N/A,TRUE,"GENERAL"}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localSheetId="3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localSheetId="3" hidden="1">{"via1",#N/A,TRUE,"general";"via2",#N/A,TRUE,"general";"via3",#N/A,TRUE,"general"}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localSheetId="3" hidden="1">{"TAB1",#N/A,TRUE,"GENERAL";"TAB2",#N/A,TRUE,"GENERAL";"TAB3",#N/A,TRUE,"GENERAL";"TAB4",#N/A,TRUE,"GENERAL";"TAB5",#N/A,TRUE,"GENERAL"}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localSheetId="3" hidden="1">{"via1",#N/A,TRUE,"general";"via2",#N/A,TRUE,"general";"via3",#N/A,TRUE,"general"}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erro">#REF!</definedName>
    <definedName name="hit" localSheetId="1">#REF!</definedName>
    <definedName name="hit" localSheetId="3">#REF!</definedName>
    <definedName name="hit" localSheetId="0">#REF!</definedName>
    <definedName name="hit">[8]Dimensiones!$D$8</definedName>
    <definedName name="hj">#REF!</definedName>
    <definedName name="hjfg" localSheetId="1" hidden="1">{"via1",#N/A,TRUE,"general";"via2",#N/A,TRUE,"general";"via3",#N/A,TRUE,"general"}</definedName>
    <definedName name="hjfg" localSheetId="3" hidden="1">{"via1",#N/A,TRUE,"general";"via2",#N/A,TRUE,"general";"via3",#N/A,TRUE,"general"}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localSheetId="3" hidden="1">{"TAB1",#N/A,TRUE,"GENERAL";"TAB2",#N/A,TRUE,"GENERAL";"TAB3",#N/A,TRUE,"GENERAL";"TAB4",#N/A,TRUE,"GENERAL";"TAB5",#N/A,TRUE,"GENERAL"}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localSheetId="3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localSheetId="3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1" hidden="1">{"via1",#N/A,TRUE,"general";"via2",#N/A,TRUE,"general";"via3",#N/A,TRUE,"general"}</definedName>
    <definedName name="HJKH" localSheetId="3" hidden="1">{"via1",#N/A,TRUE,"general";"via2",#N/A,TRUE,"general";"via3",#N/A,TRUE,"general"}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localSheetId="3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1">FM!err</definedName>
    <definedName name="HK" localSheetId="3">'FM DETALLADO'!err</definedName>
    <definedName name="HK" localSheetId="0">'PRESUPUESTO OFICIAL'!err</definedName>
    <definedName name="HK">[0]!err</definedName>
    <definedName name="hl">#REF!</definedName>
    <definedName name="hn" localSheetId="1" hidden="1">{"TAB1",#N/A,TRUE,"GENERAL";"TAB2",#N/A,TRUE,"GENERAL";"TAB3",#N/A,TRUE,"GENERAL";"TAB4",#N/A,TRUE,"GENERAL";"TAB5",#N/A,TRUE,"GENERAL"}</definedName>
    <definedName name="hn" localSheetId="3" hidden="1">{"TAB1",#N/A,TRUE,"GENERAL";"TAB2",#N/A,TRUE,"GENERAL";"TAB3",#N/A,TRUE,"GENERAL";"TAB4",#N/A,TRUE,"GENERAL";"TAB5",#N/A,TRUE,"GENERAL"}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1">#REF!</definedName>
    <definedName name="HOJA1" localSheetId="3">#REF!</definedName>
    <definedName name="HOJA1" localSheetId="2">#REF!</definedName>
    <definedName name="HOJA1" localSheetId="0">#REF!</definedName>
    <definedName name="HOJA1">#REF!</definedName>
    <definedName name="HOJA8">#REF!</definedName>
    <definedName name="HORA2" localSheetId="1">#REF!</definedName>
    <definedName name="HORA2" localSheetId="3">#REF!</definedName>
    <definedName name="HORA2" localSheetId="0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 localSheetId="1">#REF!</definedName>
    <definedName name="horat" localSheetId="3">#REF!</definedName>
    <definedName name="horat" localSheetId="0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localSheetId="1" hidden="1">{"TAB1",#N/A,TRUE,"GENERAL";"TAB2",#N/A,TRUE,"GENERAL";"TAB3",#N/A,TRUE,"GENERAL";"TAB4",#N/A,TRUE,"GENERAL";"TAB5",#N/A,TRUE,"GENERAL"}</definedName>
    <definedName name="hreer" localSheetId="3" hidden="1">{"TAB1",#N/A,TRUE,"GENERAL";"TAB2",#N/A,TRUE,"GENERAL";"TAB3",#N/A,TRUE,"GENERAL";"TAB4",#N/A,TRUE,"GENERAL";"TAB5",#N/A,TRUE,"GENERAL"}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localSheetId="3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localSheetId="3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1" hidden="1">{"via1",#N/A,TRUE,"general";"via2",#N/A,TRUE,"general";"via3",#N/A,TRUE,"general"}</definedName>
    <definedName name="hsfg" localSheetId="3" hidden="1">{"via1",#N/A,TRUE,"general";"via2",#N/A,TRUE,"general";"via3",#N/A,TRUE,"general"}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hdrf" localSheetId="1" hidden="1">{"TAB1",#N/A,TRUE,"GENERAL";"TAB2",#N/A,TRUE,"GENERAL";"TAB3",#N/A,TRUE,"GENERAL";"TAB4",#N/A,TRUE,"GENERAL";"TAB5",#N/A,TRUE,"GENERAL"}</definedName>
    <definedName name="hthdrf" localSheetId="3" hidden="1">{"TAB1",#N/A,TRUE,"GENERAL";"TAB2",#N/A,TRUE,"GENERAL";"TAB3",#N/A,TRUE,"GENERAL";"TAB4",#N/A,TRUE,"GENERAL";"TAB5",#N/A,TRUE,"GENERAL"}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localSheetId="1" hidden="1">{"via1",#N/A,TRUE,"general";"via2",#N/A,TRUE,"general";"via3",#N/A,TRUE,"general"}</definedName>
    <definedName name="htryrt7" localSheetId="3" hidden="1">{"via1",#N/A,TRUE,"general";"via2",#N/A,TRUE,"general";"via3",#N/A,TRUE,"general"}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yhjop" localSheetId="1" hidden="1">{"TAB1",#N/A,TRUE,"GENERAL";"TAB2",#N/A,TRUE,"GENERAL";"TAB3",#N/A,TRUE,"GENERAL";"TAB4",#N/A,TRUE,"GENERAL";"TAB5",#N/A,TRUE,"GENERAL"}</definedName>
    <definedName name="hyhjop" localSheetId="3" hidden="1">{"TAB1",#N/A,TRUE,"GENERAL";"TAB2",#N/A,TRUE,"GENERAL";"TAB3",#N/A,TRUE,"GENERAL";"TAB4",#N/A,TRUE,"GENERAL";"TAB5",#N/A,TRUE,"GENERAL"}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localSheetId="3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localSheetId="1" hidden="1">{"via1",#N/A,TRUE,"general";"via2",#N/A,TRUE,"general";"via3",#N/A,TRUE,"general"}</definedName>
    <definedName name="hytirs" localSheetId="3" hidden="1">{"via1",#N/A,TRUE,"general";"via2",#N/A,TRUE,"general";"via3",#N/A,TRUE,"general"}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 localSheetId="3">#REF!</definedName>
    <definedName name="I" localSheetId="2">#REF!</definedName>
    <definedName name="I" localSheetId="0">#REF!</definedName>
    <definedName name="I">#REF!</definedName>
    <definedName name="i8i" localSheetId="1" hidden="1">{"TAB1",#N/A,TRUE,"GENERAL";"TAB2",#N/A,TRUE,"GENERAL";"TAB3",#N/A,TRUE,"GENERAL";"TAB4",#N/A,TRUE,"GENERAL";"TAB5",#N/A,TRUE,"GENERAL"}</definedName>
    <definedName name="i8i" localSheetId="3" hidden="1">{"TAB1",#N/A,TRUE,"GENERAL";"TAB2",#N/A,TRUE,"GENERAL";"TAB3",#N/A,TRUE,"GENERAL";"TAB4",#N/A,TRUE,"GENERAL";"TAB5",#N/A,TRUE,"GENERAL"}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1">#REF!</definedName>
    <definedName name="IF" localSheetId="3">#REF!</definedName>
    <definedName name="IF" localSheetId="2">'[39]A. P. U.'!#REF!</definedName>
    <definedName name="IF" localSheetId="0">#REF!</definedName>
    <definedName name="IF">'[39]A. P. U.'!#REF!</definedName>
    <definedName name="ig">#REF!</definedName>
    <definedName name="ii" localSheetId="1" hidden="1">{"TAB1",#N/A,TRUE,"GENERAL";"TAB2",#N/A,TRUE,"GENERAL";"TAB3",#N/A,TRUE,"GENERAL";"TAB4",#N/A,TRUE,"GENERAL";"TAB5",#N/A,TRUE,"GENERAL"}</definedName>
    <definedName name="ii" localSheetId="3" hidden="1">{"TAB1",#N/A,TRUE,"GENERAL";"TAB2",#N/A,TRUE,"GENERAL";"TAB3",#N/A,TRUE,"GENERAL";"TAB4",#N/A,TRUE,"GENERAL";"TAB5",#N/A,TRUE,"GENERAL"}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localSheetId="3" hidden="1">{"via1",#N/A,TRUE,"general";"via2",#N/A,TRUE,"general";"via3",#N/A,TRUE,"general"}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localSheetId="3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localSheetId="1" hidden="1">{"via1",#N/A,TRUE,"general";"via2",#N/A,TRUE,"general";"via3",#N/A,TRUE,"general"}</definedName>
    <definedName name="iiiiiiik" localSheetId="3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localSheetId="3" hidden="1">{"TAB1",#N/A,TRUE,"GENERAL";"TAB2",#N/A,TRUE,"GENERAL";"TAB3",#N/A,TRUE,"GENERAL";"TAB4",#N/A,TRUE,"GENERAL";"TAB5",#N/A,TRUE,"GENERAL"}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1" hidden="1">{"TAB1",#N/A,TRUE,"GENERAL";"TAB2",#N/A,TRUE,"GENERAL";"TAB3",#N/A,TRUE,"GENERAL";"TAB4",#N/A,TRUE,"GENERAL";"TAB5",#N/A,TRUE,"GENERAL"}</definedName>
    <definedName name="iktgvfmu" localSheetId="3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 localSheetId="1">#REF!</definedName>
    <definedName name="Imp" localSheetId="3">#REF!</definedName>
    <definedName name="Imp" localSheetId="0">#REF!</definedName>
    <definedName name="Imp">[3]Datos!$B$20</definedName>
    <definedName name="IMPRE">#REF!</definedName>
    <definedName name="IMPREVISTOS" localSheetId="1">#REF!</definedName>
    <definedName name="IMPREVISTOS" localSheetId="3">#REF!</definedName>
    <definedName name="IMPREVISTOS" localSheetId="0">#REF!</definedName>
    <definedName name="IMPREVISTOS">'[21]Formulario N° 4'!$F$130</definedName>
    <definedName name="INDI">#N/A</definedName>
    <definedName name="INDICE" localSheetId="1">#REF!</definedName>
    <definedName name="INDICE" localSheetId="3">#REF!</definedName>
    <definedName name="INDICE" localSheetId="0">#REF!</definedName>
    <definedName name="INDICE">'[14]INDICE ALFABETICO'!$1:$1048576</definedName>
    <definedName name="inf" localSheetId="1">#REF!</definedName>
    <definedName name="inf" localSheetId="3">#REF!</definedName>
    <definedName name="inf" localSheetId="2">#REF!</definedName>
    <definedName name="inf" localSheetId="0">#REF!</definedName>
    <definedName name="inf">#REF!</definedName>
    <definedName name="INFG">#REF!</definedName>
    <definedName name="Ing">#REF!</definedName>
    <definedName name="Inicio" localSheetId="1">#REF!</definedName>
    <definedName name="Inicio" localSheetId="3">#REF!</definedName>
    <definedName name="Inicio" localSheetId="0">#REF!</definedName>
    <definedName name="Inicio">[26]BASES!$E$26</definedName>
    <definedName name="Insumos_auxiliares" localSheetId="1">#REF!</definedName>
    <definedName name="Insumos_auxiliares" localSheetId="3">#REF!</definedName>
    <definedName name="Insumos_auxiliares" localSheetId="0">#REF!</definedName>
    <definedName name="Insumos_auxiliares">[65]Insumos!#REF!</definedName>
    <definedName name="Insumos_basicos">#REF!</definedName>
    <definedName name="int" localSheetId="1">#REF!</definedName>
    <definedName name="int" localSheetId="3">#REF!</definedName>
    <definedName name="int" localSheetId="0">#REF!</definedName>
    <definedName name="int">[3]Datos!$B$16</definedName>
    <definedName name="Interest_Rate">#REF!</definedName>
    <definedName name="INV">#REF!</definedName>
    <definedName name="INV_11" localSheetId="1">#REF!</definedName>
    <definedName name="INV_11" localSheetId="3">#REF!</definedName>
    <definedName name="INV_11" localSheetId="0">#REF!</definedName>
    <definedName name="INV_11">'[66]PR 1'!$A$2:$N$655</definedName>
    <definedName name="io">#REF!</definedName>
    <definedName name="io0ioprhyi0i90ryi90">#REF!</definedName>
    <definedName name="IOUHH" localSheetId="1">FM!err</definedName>
    <definedName name="IOUHH" localSheetId="3">'FM DETALLADO'!err</definedName>
    <definedName name="IOUHH" localSheetId="0">'PRESUPUESTO OFICIAL'!err</definedName>
    <definedName name="IOUHH">[0]!err</definedName>
    <definedName name="ir">#REF!</definedName>
    <definedName name="irrigador">#REF!</definedName>
    <definedName name="it.">#REF!</definedName>
    <definedName name="Item" localSheetId="1">#REF!</definedName>
    <definedName name="Item" localSheetId="3">#REF!</definedName>
    <definedName name="Item" localSheetId="2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 localSheetId="1">#REF!</definedName>
    <definedName name="ITEMS" localSheetId="3">#REF!</definedName>
    <definedName name="ITEMS" localSheetId="0">#REF!</definedName>
    <definedName name="ITEMS">[67]INDICE!$A$3:$F$400</definedName>
    <definedName name="Ítems">#REF!</definedName>
    <definedName name="IUI" localSheetId="1" hidden="1">{"TAB1",#N/A,TRUE,"GENERAL";"TAB2",#N/A,TRUE,"GENERAL";"TAB3",#N/A,TRUE,"GENERAL";"TAB4",#N/A,TRUE,"GENERAL";"TAB5",#N/A,TRUE,"GENERAL"}</definedName>
    <definedName name="IUI" localSheetId="3" hidden="1">{"TAB1",#N/A,TRUE,"GENERAL";"TAB2",#N/A,TRUE,"GENERAL";"TAB3",#N/A,TRUE,"GENERAL";"TAB4",#N/A,TRUE,"GENERAL";"TAB5",#N/A,TRUE,"GENERAL"}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localSheetId="3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localSheetId="3" hidden="1">{"via1",#N/A,TRUE,"general";"via2",#N/A,TRUE,"general";"via3",#N/A,TRUE,"general"}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localSheetId="3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localSheetId="3" hidden="1">{"TAB1",#N/A,TRUE,"GENERAL";"TAB2",#N/A,TRUE,"GENERAL";"TAB3",#N/A,TRUE,"GENERAL";"TAB4",#N/A,TRUE,"GENERAL";"TAB5",#N/A,TRUE,"GENERAL"}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localSheetId="1" hidden="1">{"via1",#N/A,TRUE,"general";"via2",#N/A,TRUE,"general";"via3",#N/A,TRUE,"general"}</definedName>
    <definedName name="iyuiuyi" localSheetId="3" hidden="1">{"via1",#N/A,TRUE,"general";"via2",#N/A,TRUE,"general";"via3",#N/A,TRUE,"general"}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IZQ">#N/A</definedName>
    <definedName name="j" localSheetId="1" hidden="1">{"TAB1",#N/A,TRUE,"GENERAL";"TAB2",#N/A,TRUE,"GENERAL";"TAB3",#N/A,TRUE,"GENERAL";"TAB4",#N/A,TRUE,"GENERAL";"TAB5",#N/A,TRUE,"GENERAL"}</definedName>
    <definedName name="j" localSheetId="3" hidden="1">{"TAB1",#N/A,TRUE,"GENERAL";"TAB2",#N/A,TRUE,"GENERAL";"TAB3",#N/A,TRUE,"GENERAL";"TAB4",#N/A,TRUE,"GENERAL";"TAB5",#N/A,TRUE,"GENERAL"}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d" localSheetId="1" hidden="1">{"via1",#N/A,TRUE,"general";"via2",#N/A,TRUE,"general";"via3",#N/A,TRUE,"general"}</definedName>
    <definedName name="jd" localSheetId="3" hidden="1">{"via1",#N/A,TRUE,"general";"via2",#N/A,TRUE,"general";"via3",#N/A,TRUE,"general"}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localSheetId="3" hidden="1">{"TAB1",#N/A,TRUE,"GENERAL";"TAB2",#N/A,TRUE,"GENERAL";"TAB3",#N/A,TRUE,"GENERAL";"TAB4",#N/A,TRUE,"GENERAL";"TAB5",#N/A,TRUE,"GENERAL"}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localSheetId="1" hidden="1">{"TAB1",#N/A,TRUE,"GENERAL";"TAB2",#N/A,TRUE,"GENERAL";"TAB3",#N/A,TRUE,"GENERAL";"TAB4",#N/A,TRUE,"GENERAL";"TAB5",#N/A,TRUE,"GENERAL"}</definedName>
    <definedName name="jeytj" localSheetId="3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localSheetId="3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localSheetId="3" hidden="1">{"via1",#N/A,TRUE,"general";"via2",#N/A,TRUE,"general";"via3",#N/A,TRUE,"general"}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localSheetId="3" hidden="1">{"TAB1",#N/A,TRUE,"GENERAL";"TAB2",#N/A,TRUE,"GENERAL";"TAB3",#N/A,TRUE,"GENERAL";"TAB4",#N/A,TRUE,"GENERAL";"TAB5",#N/A,TRUE,"GENERAL"}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localSheetId="3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1" hidden="1">{"TAB1",#N/A,TRUE,"GENERAL";"TAB2",#N/A,TRUE,"GENERAL";"TAB3",#N/A,TRUE,"GENERAL";"TAB4",#N/A,TRUE,"GENERAL";"TAB5",#N/A,TRUE,"GENERAL"}</definedName>
    <definedName name="jhg" localSheetId="3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localSheetId="3" hidden="1">{"via1",#N/A,TRUE,"general";"via2",#N/A,TRUE,"general";"via3",#N/A,TRUE,"general"}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localSheetId="3" hidden="1">{"TAB1",#N/A,TRUE,"GENERAL";"TAB2",#N/A,TRUE,"GENERAL";"TAB3",#N/A,TRUE,"GENERAL";"TAB4",#N/A,TRUE,"GENERAL";"TAB5",#N/A,TRUE,"GENERAL"}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localSheetId="3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 hidden="1">{"via1",#N/A,TRUE,"general";"via2",#N/A,TRUE,"general";"via3",#N/A,TRUE,"general"}</definedName>
    <definedName name="jj" localSheetId="3" hidden="1">{"via1",#N/A,TRUE,"general";"via2",#N/A,TRUE,"general";"via3",#N/A,TRUE,"general"}</definedName>
    <definedName name="jj" localSheetId="0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localSheetId="3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localSheetId="3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 localSheetId="1">#REF!</definedName>
    <definedName name="JJJJ" localSheetId="3">#REF!</definedName>
    <definedName name="JJJJ" localSheetId="0">#REF!</definedName>
    <definedName name="JJJJ">[68]General!#REF!</definedName>
    <definedName name="jjjjju" localSheetId="1" hidden="1">{"via1",#N/A,TRUE,"general";"via2",#N/A,TRUE,"general";"via3",#N/A,TRUE,"general"}</definedName>
    <definedName name="jjjjju" localSheetId="3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localSheetId="3" hidden="1">{"TAB1",#N/A,TRUE,"GENERAL";"TAB2",#N/A,TRUE,"GENERAL";"TAB3",#N/A,TRUE,"GENERAL";"TAB4",#N/A,TRUE,"GENERAL";"TAB5",#N/A,TRUE,"GENERAL"}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localSheetId="3" hidden="1">{"via1",#N/A,TRUE,"general";"via2",#N/A,TRUE,"general";"via3",#N/A,TRUE,"general"}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1" hidden="1">{"TAB1",#N/A,TRUE,"GENERAL";"TAB2",#N/A,TRUE,"GENERAL";"TAB3",#N/A,TRUE,"GENERAL";"TAB4",#N/A,TRUE,"GENERAL";"TAB5",#N/A,TRUE,"GENERAL"}</definedName>
    <definedName name="jkk" localSheetId="3" hidden="1">{"TAB1",#N/A,TRUE,"GENERAL";"TAB2",#N/A,TRUE,"GENERAL";"TAB3",#N/A,TRUE,"GENERAL";"TAB4",#N/A,TRUE,"GENERAL";"TAB5",#N/A,TRUE,"GENERAL"}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 hidden="1">{"TAB1",#N/A,TRUE,"GENERAL";"TAB2",#N/A,TRUE,"GENERAL";"TAB3",#N/A,TRUE,"GENERAL";"TAB4",#N/A,TRUE,"GENERAL";"TAB5",#N/A,TRUE,"GENERAL"}</definedName>
    <definedName name="jkl" localSheetId="3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 localSheetId="1">FM!err</definedName>
    <definedName name="JOHNNY" localSheetId="3">'FM DETALLADO'!err</definedName>
    <definedName name="JOHNNY" localSheetId="0">'PRESUPUESTO OFICIAL'!err</definedName>
    <definedName name="JOHNNY">[0]!err</definedName>
    <definedName name="JRYJ" localSheetId="1" hidden="1">{"via1",#N/A,TRUE,"general";"via2",#N/A,TRUE,"general";"via3",#N/A,TRUE,"general"}</definedName>
    <definedName name="JRYJ" localSheetId="3" hidden="1">{"via1",#N/A,TRUE,"general";"via2",#N/A,TRUE,"general";"via3",#N/A,TRUE,"general"}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1" hidden="1">{"TAB1",#N/A,TRUE,"GENERAL";"TAB2",#N/A,TRUE,"GENERAL";"TAB3",#N/A,TRUE,"GENERAL";"TAB4",#N/A,TRUE,"GENERAL";"TAB5",#N/A,TRUE,"GENERAL"}</definedName>
    <definedName name="jtyj" localSheetId="3" hidden="1">{"TAB1",#N/A,TRUE,"GENERAL";"TAB2",#N/A,TRUE,"GENERAL";"TAB3",#N/A,TRUE,"GENERAL";"TAB4",#N/A,TRUE,"GENERAL";"TAB5",#N/A,TRUE,"GENERAL"}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localSheetId="3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1" hidden="1">{"via1",#N/A,TRUE,"general";"via2",#N/A,TRUE,"general";"via3",#N/A,TRUE,"general"}</definedName>
    <definedName name="juj" localSheetId="3" hidden="1">{"via1",#N/A,TRUE,"general";"via2",#N/A,TRUE,"general";"via3",#N/A,TRUE,"general"}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localSheetId="3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localSheetId="3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localSheetId="3" hidden="1">{"TAB1",#N/A,TRUE,"GENERAL";"TAB2",#N/A,TRUE,"GENERAL";"TAB3",#N/A,TRUE,"GENERAL";"TAB4",#N/A,TRUE,"GENERAL";"TAB5",#N/A,TRUE,"GENERAL"}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localSheetId="1" hidden="1">{"TAB1",#N/A,TRUE,"GENERAL";"TAB2",#N/A,TRUE,"GENERAL";"TAB3",#N/A,TRUE,"GENERAL";"TAB4",#N/A,TRUE,"GENERAL";"TAB5",#N/A,TRUE,"GENERAL"}</definedName>
    <definedName name="juuuhb" localSheetId="3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1" hidden="1">{"via1",#N/A,TRUE,"general";"via2",#N/A,TRUE,"general";"via3",#N/A,TRUE,"general"}</definedName>
    <definedName name="jyjt7" localSheetId="3" hidden="1">{"via1",#N/A,TRUE,"general";"via2",#N/A,TRUE,"general";"via3",#N/A,TRUE,"general"}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localSheetId="3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localSheetId="3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localSheetId="3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localSheetId="3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localSheetId="1" hidden="1">{"via1",#N/A,TRUE,"general";"via2",#N/A,TRUE,"general";"via3",#N/A,TRUE,"general"}</definedName>
    <definedName name="KHGGH" localSheetId="3" hidden="1">{"via1",#N/A,TRUE,"general";"via2",#N/A,TRUE,"general";"via3",#N/A,TRUE,"general"}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localSheetId="3" hidden="1">{"TAB1",#N/A,TRUE,"GENERAL";"TAB2",#N/A,TRUE,"GENERAL";"TAB3",#N/A,TRUE,"GENERAL";"TAB4",#N/A,TRUE,"GENERAL";"TAB5",#N/A,TRUE,"GENERAL"}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localSheetId="3" hidden="1">{"via1",#N/A,TRUE,"general";"via2",#N/A,TRUE,"general";"via3",#N/A,TRUE,"general"}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localSheetId="1" hidden="1">{"via1",#N/A,TRUE,"general";"via2",#N/A,TRUE,"general";"via3",#N/A,TRUE,"general"}</definedName>
    <definedName name="kjhkd" localSheetId="3" hidden="1">{"via1",#N/A,TRUE,"general";"via2",#N/A,TRUE,"general";"via3",#N/A,TRUE,"general"}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localSheetId="3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localSheetId="3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K" localSheetId="1">#REF!</definedName>
    <definedName name="KKK" localSheetId="3">#REF!</definedName>
    <definedName name="KKK" localSheetId="0">#REF!</definedName>
    <definedName name="KKK">[69]General!#REF!</definedName>
    <definedName name="kkkki" localSheetId="1" hidden="1">{"via1",#N/A,TRUE,"general";"via2",#N/A,TRUE,"general";"via3",#N/A,TRUE,"general"}</definedName>
    <definedName name="kkkki" localSheetId="3" hidden="1">{"via1",#N/A,TRUE,"general";"via2",#N/A,TRUE,"general";"via3",#N/A,TRUE,"general"}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localSheetId="3" hidden="1">{"TAB1",#N/A,TRUE,"GENERAL";"TAB2",#N/A,TRUE,"GENERAL";"TAB3",#N/A,TRUE,"GENERAL";"TAB4",#N/A,TRUE,"GENERAL";"TAB5",#N/A,TRUE,"GENERAL"}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 localSheetId="1">#REF!</definedName>
    <definedName name="ko" localSheetId="3">#REF!</definedName>
    <definedName name="ko" localSheetId="0">#REF!</definedName>
    <definedName name="ko">[70]items!$C$4:$J$247</definedName>
    <definedName name="krtrk" localSheetId="1" hidden="1">{"via1",#N/A,TRUE,"general";"via2",#N/A,TRUE,"general";"via3",#N/A,TRUE,"general"}</definedName>
    <definedName name="krtrk" localSheetId="3" hidden="1">{"via1",#N/A,TRUE,"general";"via2",#N/A,TRUE,"general";"via3",#N/A,TRUE,"general"}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uh">#REF!</definedName>
    <definedName name="kuy">#REF!</definedName>
    <definedName name="kyr" localSheetId="1" hidden="1">{"TAB1",#N/A,TRUE,"GENERAL";"TAB2",#N/A,TRUE,"GENERAL";"TAB3",#N/A,TRUE,"GENERAL";"TAB4",#N/A,TRUE,"GENERAL";"TAB5",#N/A,TRUE,"GENERAL"}</definedName>
    <definedName name="kyr" localSheetId="3" hidden="1">{"TAB1",#N/A,TRUE,"GENERAL";"TAB2",#N/A,TRUE,"GENERAL";"TAB3",#N/A,TRUE,"GENERAL";"TAB4",#N/A,TRUE,"GENERAL";"TAB5",#N/A,TRUE,"GENERAL"}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1">#REF!</definedName>
    <definedName name="La" localSheetId="3">#REF!</definedName>
    <definedName name="La" localSheetId="0">#REF!</definedName>
    <definedName name="La">[12]!absc</definedName>
    <definedName name="Last_Row">#N/A</definedName>
    <definedName name="LE" localSheetId="1">#REF!</definedName>
    <definedName name="LE" localSheetId="3">#REF!</definedName>
    <definedName name="LE" localSheetId="0">#REF!</definedName>
    <definedName name="LE">'[71]Listado de equipos'!$A$8:$A$39</definedName>
    <definedName name="lia">#REF!</definedName>
    <definedName name="LICITACION" localSheetId="1">#REF!</definedName>
    <definedName name="LICITACION" localSheetId="3">#REF!</definedName>
    <definedName name="LICITACION" localSheetId="2">#REF!</definedName>
    <definedName name="LICITACION" localSheetId="0">#REF!</definedName>
    <definedName name="LICITACION">#REF!</definedName>
    <definedName name="LINA" localSheetId="1">#REF!</definedName>
    <definedName name="LINA" localSheetId="3">#REF!</definedName>
    <definedName name="LINA" localSheetId="0">#REF!</definedName>
    <definedName name="LINA">[36]General!$N$12:$N$1485</definedName>
    <definedName name="linc1" localSheetId="1">#REF!</definedName>
    <definedName name="linc1" localSheetId="3">#REF!</definedName>
    <definedName name="linc1" localSheetId="0">#REF!</definedName>
    <definedName name="linc1">[8]Dimensiones!$B$15</definedName>
    <definedName name="linc2" localSheetId="1">#REF!</definedName>
    <definedName name="linc2" localSheetId="3">#REF!</definedName>
    <definedName name="linc2" localSheetId="0">#REF!</definedName>
    <definedName name="linc2">[8]Dimensiones!$B$19</definedName>
    <definedName name="linc3" localSheetId="1">#REF!</definedName>
    <definedName name="linc3" localSheetId="3">#REF!</definedName>
    <definedName name="linc3" localSheetId="0">#REF!</definedName>
    <definedName name="linc3">[8]Dimensiones!$B$23</definedName>
    <definedName name="linc4" localSheetId="1">#REF!</definedName>
    <definedName name="linc4" localSheetId="3">#REF!</definedName>
    <definedName name="linc4" localSheetId="0">#REF!</definedName>
    <definedName name="linc4">[8]Dimensiones!$B$27</definedName>
    <definedName name="linc5" localSheetId="1">#REF!</definedName>
    <definedName name="linc5" localSheetId="3">#REF!</definedName>
    <definedName name="linc5" localSheetId="0">#REF!</definedName>
    <definedName name="linc5">[8]Dimensiones!$B$31</definedName>
    <definedName name="LINEA" localSheetId="1">#REF!</definedName>
    <definedName name="LINEA" localSheetId="3">#REF!</definedName>
    <definedName name="LINEA" localSheetId="0">#REF!</definedName>
    <definedName name="LINEA">[72]CONT_ADI!#REF!</definedName>
    <definedName name="listequi">#REF!</definedName>
    <definedName name="listmat">#REF!</definedName>
    <definedName name="liston">#REF!</definedName>
    <definedName name="liuoo" localSheetId="1" hidden="1">{"TAB1",#N/A,TRUE,"GENERAL";"TAB2",#N/A,TRUE,"GENERAL";"TAB3",#N/A,TRUE,"GENERAL";"TAB4",#N/A,TRUE,"GENERAL";"TAB5",#N/A,TRUE,"GENERAL"}</definedName>
    <definedName name="liuoo" localSheetId="3" hidden="1">{"TAB1",#N/A,TRUE,"GENERAL";"TAB2",#N/A,TRUE,"GENERAL";"TAB3",#N/A,TRUE,"GENERAL";"TAB4",#N/A,TRUE,"GENERAL";"TAB5",#N/A,TRUE,"GENERAL"}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localSheetId="3" hidden="1">{"via1",#N/A,TRUE,"general";"via2",#N/A,TRUE,"general";"via3",#N/A,TRUE,"general"}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localSheetId="3" hidden="1">{"TAB1",#N/A,TRUE,"GENERAL";"TAB2",#N/A,TRUE,"GENERAL";"TAB3",#N/A,TRUE,"GENERAL";"TAB4",#N/A,TRUE,"GENERAL";"TAB5",#N/A,TRUE,"GENERAL"}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 localSheetId="1">#REF!</definedName>
    <definedName name="LLLL" localSheetId="3">#REF!</definedName>
    <definedName name="LLLL" localSheetId="0">#REF!</definedName>
    <definedName name="LLLL">[68]General!#REF!</definedName>
    <definedName name="lllllh" localSheetId="1" hidden="1">{"via1",#N/A,TRUE,"general";"via2",#N/A,TRUE,"general";"via3",#N/A,TRUE,"general"}</definedName>
    <definedName name="lllllh" localSheetId="3" hidden="1">{"via1",#N/A,TRUE,"general";"via2",#N/A,TRUE,"general";"via3",#N/A,TRUE,"general"}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localSheetId="3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M" localSheetId="1">#REF!</definedName>
    <definedName name="LM" localSheetId="3">#REF!</definedName>
    <definedName name="LM" localSheetId="0">#REF!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 localSheetId="1">#REF!</definedName>
    <definedName name="loc" localSheetId="3">#REF!</definedName>
    <definedName name="loc" localSheetId="0">#REF!</definedName>
    <definedName name="loc">[73]INDICE!#REF!</definedName>
    <definedName name="LOCA" localSheetId="1">#N/A</definedName>
    <definedName name="LOCA" localSheetId="3">#N/A</definedName>
    <definedName name="LOCA" localSheetId="2">#N/A</definedName>
    <definedName name="LOCA" localSheetId="0">#N/A</definedName>
    <definedName name="LOCA">[30]!absc</definedName>
    <definedName name="LOCA1" localSheetId="1">#N/A</definedName>
    <definedName name="LOCA1" localSheetId="3">#N/A</definedName>
    <definedName name="LOCA1" localSheetId="2">#N/A</definedName>
    <definedName name="LOCA1" localSheetId="0">#N/A</definedName>
    <definedName name="LOCA1">[30]!absc</definedName>
    <definedName name="LOCA2" localSheetId="1">#REF!</definedName>
    <definedName name="LOCA2" localSheetId="3">#REF!</definedName>
    <definedName name="LOCA2" localSheetId="0">#REF!</definedName>
    <definedName name="LOCA2">[74]!absc</definedName>
    <definedName name="LOCALIZACION">#REF!</definedName>
    <definedName name="LOCALIZACION_Y_REPLANTEO">#REF!</definedName>
    <definedName name="LOCALIZACIÓN_Y_REPLANTEO._ESTRUCTURAS" localSheetId="1">#REF!</definedName>
    <definedName name="LOCALIZACIÓN_Y_REPLANTEO._ESTRUCTURAS" localSheetId="3">#REF!</definedName>
    <definedName name="LOCALIZACIÓN_Y_REPLANTEO._ESTRUCTURAS" localSheetId="2">#REF!</definedName>
    <definedName name="LOCALIZACIÓN_Y_REPLANTEO._ESTRUCTURAS" localSheetId="0">#REF!</definedName>
    <definedName name="LOCALIZACIÓN_Y_REPLANTEO._ESTRUCTURAS">[75]INDICE!#REF!</definedName>
    <definedName name="LOGO" localSheetId="1">FM!err</definedName>
    <definedName name="LOGO" localSheetId="3">'FM DETALLADO'!err</definedName>
    <definedName name="LOGO" localSheetId="0">'PRESUPUESTO OFICIAL'!err</definedName>
    <definedName name="LOGO">[0]!err</definedName>
    <definedName name="LOI">#REF!</definedName>
    <definedName name="lolol" localSheetId="1" hidden="1">{"TAB1",#N/A,TRUE,"GENERAL";"TAB2",#N/A,TRUE,"GENERAL";"TAB3",#N/A,TRUE,"GENERAL";"TAB4",#N/A,TRUE,"GENERAL";"TAB5",#N/A,TRUE,"GENERAL"}</definedName>
    <definedName name="lolol" localSheetId="3" hidden="1">{"TAB1",#N/A,TRUE,"GENERAL";"TAB2",#N/A,TRUE,"GENERAL";"TAB3",#N/A,TRUE,"GENERAL";"TAB4",#N/A,TRUE,"GENERAL";"TAB5",#N/A,TRUE,"GENERAL"}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localSheetId="1" hidden="1">{"via1",#N/A,TRUE,"general";"via2",#N/A,TRUE,"general";"via3",#N/A,TRUE,"general"}</definedName>
    <definedName name="lplpl" localSheetId="3" hidden="1">{"via1",#N/A,TRUE,"general";"via2",#N/A,TRUE,"general";"via3",#N/A,TRUE,"general"}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sttros">#REF!</definedName>
    <definedName name="LT" localSheetId="1">#REF!</definedName>
    <definedName name="LT" localSheetId="3">#REF!</definedName>
    <definedName name="LT" localSheetId="0">#REF!</definedName>
    <definedName name="LT">'[71]Listado de transportes'!$A$6:$A$10</definedName>
    <definedName name="lucy" localSheetId="1" hidden="1">{"TAB1",#N/A,TRUE,"GENERAL";"TAB2",#N/A,TRUE,"GENERAL";"TAB3",#N/A,TRUE,"GENERAL";"TAB4",#N/A,TRUE,"GENERAL";"TAB5",#N/A,TRUE,"GENERAL"}</definedName>
    <definedName name="lucy" localSheetId="3" hidden="1">{"TAB1",#N/A,TRUE,"GENERAL";"TAB2",#N/A,TRUE,"GENERAL";"TAB3",#N/A,TRUE,"GENERAL";"TAB4",#N/A,TRUE,"GENERAL";"TAB5",#N/A,TRUE,"GENERAL"}</definedName>
    <definedName name="lucy" localSheetId="0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n" localSheetId="1">#REF!</definedName>
    <definedName name="lun" localSheetId="3">#REF!</definedName>
    <definedName name="lun" localSheetId="0">#REF!</definedName>
    <definedName name="lun">'[29]Res-Accide-10'!#REF!</definedName>
    <definedName name="LUNA" localSheetId="1">#REF!</definedName>
    <definedName name="LUNA" localSheetId="3">#REF!</definedName>
    <definedName name="LUNA" localSheetId="0">#REF!</definedName>
    <definedName name="LUNA">[13]General!#REF!</definedName>
    <definedName name="m">#REF!</definedName>
    <definedName name="MA" localSheetId="1">#REF!</definedName>
    <definedName name="MA" localSheetId="3">#REF!</definedName>
    <definedName name="MA" localSheetId="0">#REF!</definedName>
    <definedName name="MA">'[29]Res-Accide-10'!#REF!</definedName>
    <definedName name="maestro">#REF!</definedName>
    <definedName name="mafdsf" localSheetId="1" hidden="1">{"via1",#N/A,TRUE,"general";"via2",#N/A,TRUE,"general";"via3",#N/A,TRUE,"general"}</definedName>
    <definedName name="mafdsf" localSheetId="3" hidden="1">{"via1",#N/A,TRUE,"general";"via2",#N/A,TRUE,"general";"via3",#N/A,TRUE,"general"}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L" localSheetId="1">#REF!&lt;2.5</definedName>
    <definedName name="MAL" localSheetId="3">#REF!&lt;2.5</definedName>
    <definedName name="MAL" localSheetId="0">#REF!&lt;2.5</definedName>
    <definedName name="MAL">'[76]Estado Resumen'!#REF!&lt;2.5</definedName>
    <definedName name="MALO" localSheetId="1">#REF!&lt;2.5</definedName>
    <definedName name="MALO" localSheetId="3">#REF!&lt;2.5</definedName>
    <definedName name="MALO" localSheetId="0">#REF!&lt;2.5</definedName>
    <definedName name="MALO">'[77]ESTADO VÍA-CRIT.TECNICO'!#REF!&lt;2.5</definedName>
    <definedName name="mao" localSheetId="1" hidden="1">{"TAB1",#N/A,TRUE,"GENERAL";"TAB2",#N/A,TRUE,"GENERAL";"TAB3",#N/A,TRUE,"GENERAL";"TAB4",#N/A,TRUE,"GENERAL";"TAB5",#N/A,TRUE,"GENERAL"}</definedName>
    <definedName name="mao" localSheetId="3" hidden="1">{"TAB1",#N/A,TRUE,"GENERAL";"TAB2",#N/A,TRUE,"GENERAL";"TAB3",#N/A,TRUE,"GENERAL";"TAB4",#N/A,TRUE,"GENERAL";"TAB5",#N/A,TRUE,"GENERAL"}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localSheetId="3" hidden="1">{"via1",#N/A,TRUE,"general";"via2",#N/A,TRUE,"general";"via3",#N/A,TRUE,"general"}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1">#REF!</definedName>
    <definedName name="MAQUINAR" localSheetId="3">#REF!</definedName>
    <definedName name="MAQUINAR" localSheetId="0">#REF!</definedName>
    <definedName name="MAQUINAR">[41]Insum!$A$68:$H$98</definedName>
    <definedName name="Maquinaria">#N/A</definedName>
    <definedName name="mar" localSheetId="1">#REF!</definedName>
    <definedName name="mar" localSheetId="3">#REF!</definedName>
    <definedName name="mar" localSheetId="0">#REF!</definedName>
    <definedName name="mar">'[29]Res-Accide-10'!#REF!</definedName>
    <definedName name="MARAVILLA" localSheetId="1" hidden="1">{"PRES REHAB ARM-PER POR ITEMS  KM A KM",#N/A,TRUE,"Rehabilitacion Arm-Per"}</definedName>
    <definedName name="MARAVILLA" localSheetId="3" hidden="1">{"PRES REHAB ARM-PER POR ITEMS  KM A KM",#N/A,TRUE,"Rehabilitacion Arm-Per"}</definedName>
    <definedName name="MARAVILLA" localSheetId="0" hidden="1">{"PRES REHAB ARM-PER POR ITEMS  KM A KM",#N/A,TRUE,"Rehabilitacion Arm-Per"}</definedName>
    <definedName name="MARAVILLA" hidden="1">{"PRES REHAB ARM-PER POR ITEMS  KM A KM",#N/A,TRUE,"Rehabilitacion Arm-Per"}</definedName>
    <definedName name="marcela" localSheetId="1">#REF!</definedName>
    <definedName name="marcela" localSheetId="3">#REF!</definedName>
    <definedName name="marcela" localSheetId="0">#REF!</definedName>
    <definedName name="marcela">[78]General!#REF!</definedName>
    <definedName name="maria" localSheetId="1">#REF!</definedName>
    <definedName name="maria" localSheetId="3">#REF!</definedName>
    <definedName name="maria" localSheetId="0">#REF!</definedName>
    <definedName name="maria">[78]General!#REF!</definedName>
    <definedName name="MARILUZ" localSheetId="1">#REF!</definedName>
    <definedName name="MARILUZ" localSheetId="3">#REF!</definedName>
    <definedName name="MARILUZ" localSheetId="0">#REF!</definedName>
    <definedName name="MARILUZ">[51]General!#REF!</definedName>
    <definedName name="MARINAS" localSheetId="1">#REF!</definedName>
    <definedName name="MARINAS" localSheetId="3">#REF!</definedName>
    <definedName name="MARINAS" localSheetId="0">#REF!</definedName>
    <definedName name="MARINAS">[79]General!#REF!</definedName>
    <definedName name="martillo">#REF!</definedName>
    <definedName name="MARY" localSheetId="1">#REF!</definedName>
    <definedName name="MARY" localSheetId="3">#REF!</definedName>
    <definedName name="MARY" localSheetId="0">#REF!</definedName>
    <definedName name="MARY">[78]General!#REF!</definedName>
    <definedName name="MARYLUZ" localSheetId="1" hidden="1">{"PRES REHAB ARM-PER POR ITEMS  KM A KM",#N/A,TRUE,"Rehabilitacion Arm-Per"}</definedName>
    <definedName name="MARYLUZ" localSheetId="3" hidden="1">{"PRES REHAB ARM-PER POR ITEMS  KM A KM",#N/A,TRUE,"Rehabilitacion Arm-Per"}</definedName>
    <definedName name="MARYLUZ" localSheetId="0" hidden="1">{"PRES REHAB ARM-PER POR ITEMS  KM A KM",#N/A,TRUE,"Rehabilitacion Arm-Per"}</definedName>
    <definedName name="MARYLUZ" hidden="1">{"PRES REHAB ARM-PER POR ITEMS  KM A KM",#N/A,TRUE,"Rehabilitacion Arm-Per"}</definedName>
    <definedName name="marzito" localSheetId="1">#REF!</definedName>
    <definedName name="marzito" localSheetId="3">#REF!</definedName>
    <definedName name="marzito" localSheetId="0">#REF!</definedName>
    <definedName name="marzito">[80]General!#REF!</definedName>
    <definedName name="MARZO" localSheetId="1">#REF!</definedName>
    <definedName name="MARZO" localSheetId="3">#REF!</definedName>
    <definedName name="MARZO" localSheetId="0">#REF!</definedName>
    <definedName name="MARZO">[13]General!#REF!</definedName>
    <definedName name="masor" localSheetId="1" hidden="1">{"via1",#N/A,TRUE,"general";"via2",#N/A,TRUE,"general";"via3",#N/A,TRUE,"general"}</definedName>
    <definedName name="masor" localSheetId="3" hidden="1">{"via1",#N/A,TRUE,"general";"via2",#N/A,TRUE,"general";"via3",#N/A,TRUE,"general"}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 localSheetId="3">#REF!</definedName>
    <definedName name="MAT" localSheetId="2">#REF!</definedName>
    <definedName name="MAT" localSheetId="0">#REF!</definedName>
    <definedName name="MAT">#REF!</definedName>
    <definedName name="mate" localSheetId="1">#REF!</definedName>
    <definedName name="mate" localSheetId="3">#REF!</definedName>
    <definedName name="mate" localSheetId="0">#REF!</definedName>
    <definedName name="mate">[14]MATERIALES!$1:$1048576</definedName>
    <definedName name="MATERIAL">#REF!</definedName>
    <definedName name="materiales" localSheetId="1">#REF!</definedName>
    <definedName name="materiales" localSheetId="3">#REF!</definedName>
    <definedName name="materiales" localSheetId="0">#REF!</definedName>
    <definedName name="materiales">[81]materiales!$A$7:$A$1317</definedName>
    <definedName name="matriz">#REF!,#REF!</definedName>
    <definedName name="MATRIZRICS" localSheetId="1">#REF!</definedName>
    <definedName name="MATRIZRICS" localSheetId="3">#REF!</definedName>
    <definedName name="MATRIZRICS" localSheetId="0">#REF!</definedName>
    <definedName name="MATRIZRICS">'[82]RICS NUEVA HOJA DIARIA'!$A$1:$AB$42</definedName>
    <definedName name="MAX" localSheetId="1">#REF!</definedName>
    <definedName name="MAX" localSheetId="3">#REF!</definedName>
    <definedName name="MAX" localSheetId="0">#REF!</definedName>
    <definedName name="MAX">[83]INDICE!$1:$1048576</definedName>
    <definedName name="MAYO" localSheetId="1">#REF!</definedName>
    <definedName name="MAYO" localSheetId="3">#REF!</definedName>
    <definedName name="MAYO" localSheetId="0">#REF!</definedName>
    <definedName name="MAYO">[13]General!#REF!</definedName>
    <definedName name="mdd" localSheetId="1" hidden="1">{"via1",#N/A,TRUE,"general";"via2",#N/A,TRUE,"general";"via3",#N/A,TRUE,"general"}</definedName>
    <definedName name="mdd" localSheetId="3" hidden="1">{"via1",#N/A,TRUE,"general";"via2",#N/A,TRUE,"general";"via3",#N/A,TRUE,"general"}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DARDO" localSheetId="1">#REF!</definedName>
    <definedName name="MEDARDO" localSheetId="3">#REF!</definedName>
    <definedName name="MEDARDO" localSheetId="0">#REF!</definedName>
    <definedName name="MEDARDO">[78]General!#REF!</definedName>
    <definedName name="meg" localSheetId="1" hidden="1">{"TAB1",#N/A,TRUE,"GENERAL";"TAB2",#N/A,TRUE,"GENERAL";"TAB3",#N/A,TRUE,"GENERAL";"TAB4",#N/A,TRUE,"GENERAL";"TAB5",#N/A,TRUE,"GENERAL"}</definedName>
    <definedName name="meg" localSheetId="3" hidden="1">{"TAB1",#N/A,TRUE,"GENERAL";"TAB2",#N/A,TRUE,"GENERAL";"TAB3",#N/A,TRUE,"GENERAL";"TAB4",#N/A,TRUE,"GENERAL";"TAB5",#N/A,TRUE,"GENERAL"}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localSheetId="1" hidden="1">{"TAB1",#N/A,TRUE,"GENERAL";"TAB2",#N/A,TRUE,"GENERAL";"TAB3",#N/A,TRUE,"GENERAL";"TAB4",#N/A,TRUE,"GENERAL";"TAB5",#N/A,TRUE,"GENERAL"}</definedName>
    <definedName name="mfgjrdt" localSheetId="3" hidden="1">{"TAB1",#N/A,TRUE,"GENERAL";"TAB2",#N/A,TRUE,"GENERAL";"TAB3",#N/A,TRUE,"GENERAL";"TAB4",#N/A,TRUE,"GENERAL";"TAB5",#N/A,TRUE,"GENERAL"}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localSheetId="3" hidden="1">{"via1",#N/A,TRUE,"general";"via2",#N/A,TRUE,"general";"via3",#N/A,TRUE,"general"}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 localSheetId="1">#REF!</definedName>
    <definedName name="MIO" localSheetId="3">#REF!</definedName>
    <definedName name="MIO" localSheetId="0">#REF!</definedName>
    <definedName name="MIO">[84]INDICE!$1:$1048576</definedName>
    <definedName name="mjmj" localSheetId="1" hidden="1">{"via1",#N/A,TRUE,"general";"via2",#N/A,TRUE,"general";"via3",#N/A,TRUE,"general"}</definedName>
    <definedName name="mjmj" localSheetId="3" hidden="1">{"via1",#N/A,TRUE,"general";"via2",#N/A,TRUE,"general";"via3",#N/A,TRUE,"general"}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localSheetId="3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localSheetId="3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localSheetId="1" hidden="1">{"TAB1",#N/A,TRUE,"GENERAL";"TAB2",#N/A,TRUE,"GENERAL";"TAB3",#N/A,TRUE,"GENERAL";"TAB4",#N/A,TRUE,"GENERAL";"TAB5",#N/A,TRUE,"GENERAL"}</definedName>
    <definedName name="mmjmjh" localSheetId="3" hidden="1">{"TAB1",#N/A,TRUE,"GENERAL";"TAB2",#N/A,TRUE,"GENERAL";"TAB3",#N/A,TRUE,"GENERAL";"TAB4",#N/A,TRUE,"GENERAL";"TAB5",#N/A,TRUE,"GENERAL"}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localSheetId="3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localSheetId="3" hidden="1">{"via1",#N/A,TRUE,"general";"via2",#N/A,TRUE,"general";"via3",#N/A,TRUE,"general"}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localSheetId="3" hidden="1">{"TAB1",#N/A,TRUE,"GENERAL";"TAB2",#N/A,TRUE,"GENERAL";"TAB3",#N/A,TRUE,"GENERAL";"TAB4",#N/A,TRUE,"GENERAL";"TAB5",#N/A,TRUE,"GENERAL"}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localSheetId="3" hidden="1">{"via1",#N/A,TRUE,"general";"via2",#N/A,TRUE,"general";"via3",#N/A,TRUE,"general"}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localSheetId="3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" localSheetId="1">#REF!</definedName>
    <definedName name="MO" localSheetId="3">#REF!</definedName>
    <definedName name="MO" localSheetId="0">#REF!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 localSheetId="1">#REF!</definedName>
    <definedName name="mpdirint" localSheetId="3">#REF!</definedName>
    <definedName name="mpdirint" localSheetId="0">#REF!</definedName>
    <definedName name="mpdirint">[3]Datos!$B$18</definedName>
    <definedName name="mprelecon" localSheetId="1">#REF!</definedName>
    <definedName name="mprelecon" localSheetId="3">#REF!</definedName>
    <definedName name="mprelecon" localSheetId="0">#REF!</definedName>
    <definedName name="mprelecon">[3]Datos!$B$15</definedName>
    <definedName name="mr">#REF!</definedName>
    <definedName name="n" localSheetId="1" hidden="1">{"via1",#N/A,TRUE,"general";"via2",#N/A,TRUE,"general";"via3",#N/A,TRUE,"general"}</definedName>
    <definedName name="n" localSheetId="3" hidden="1">{"via1",#N/A,TRUE,"general";"via2",#N/A,TRUE,"general";"via3",#N/A,TRUE,"general"}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b">#REF!</definedName>
    <definedName name="nbv">#REF!</definedName>
    <definedName name="nbvnv" localSheetId="1" hidden="1">{"via1",#N/A,TRUE,"general";"via2",#N/A,TRUE,"general";"via3",#N/A,TRUE,"general"}</definedName>
    <definedName name="nbvnv" localSheetId="3" hidden="1">{"via1",#N/A,TRUE,"general";"via2",#N/A,TRUE,"general";"via3",#N/A,TRUE,"general"}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localSheetId="3" hidden="1">{"TAB1",#N/A,TRUE,"GENERAL";"TAB2",#N/A,TRUE,"GENERAL";"TAB3",#N/A,TRUE,"GENERAL";"TAB4",#N/A,TRUE,"GENERAL";"TAB5",#N/A,TRUE,"GENERAL"}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localSheetId="1" hidden="1">{"TAB1",#N/A,TRUE,"GENERAL";"TAB2",#N/A,TRUE,"GENERAL";"TAB3",#N/A,TRUE,"GENERAL";"TAB4",#N/A,TRUE,"GENERAL";"TAB5",#N/A,TRUE,"GENERAL"}</definedName>
    <definedName name="nf" localSheetId="3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localSheetId="3" hidden="1">{"via1",#N/A,TRUE,"general";"via2",#N/A,TRUE,"general";"via3",#N/A,TRUE,"general"}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localSheetId="3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1" hidden="1">{"TAB1",#N/A,TRUE,"GENERAL";"TAB2",#N/A,TRUE,"GENERAL";"TAB3",#N/A,TRUE,"GENERAL";"TAB4",#N/A,TRUE,"GENERAL";"TAB5",#N/A,TRUE,"GENERAL"}</definedName>
    <definedName name="ngdn" localSheetId="3" hidden="1">{"TAB1",#N/A,TRUE,"GENERAL";"TAB2",#N/A,TRUE,"GENERAL";"TAB3",#N/A,TRUE,"GENERAL";"TAB4",#N/A,TRUE,"GENERAL";"TAB5",#N/A,TRUE,"GENERAL"}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localSheetId="3" hidden="1">{"via1",#N/A,TRUE,"general";"via2",#N/A,TRUE,"general";"via3",#N/A,TRUE,"general"}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G">#REF!</definedName>
    <definedName name="nhn" localSheetId="1" hidden="1">{"via1",#N/A,TRUE,"general";"via2",#N/A,TRUE,"general";"via3",#N/A,TRUE,"general"}</definedName>
    <definedName name="nhn" localSheetId="3" hidden="1">{"via1",#N/A,TRUE,"general";"via2",#N/A,TRUE,"general";"via3",#N/A,TRUE,"general"}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localSheetId="3" hidden="1">{"TAB1",#N/A,TRUE,"GENERAL";"TAB2",#N/A,TRUE,"GENERAL";"TAB3",#N/A,TRUE,"GENERAL";"TAB4",#N/A,TRUE,"GENERAL";"TAB5",#N/A,TRUE,"GENERAL"}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localSheetId="3" hidden="1">{"via1",#N/A,TRUE,"general";"via2",#N/A,TRUE,"general";"via3",#N/A,TRUE,"general"}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localSheetId="1" hidden="1">{"via1",#N/A,TRUE,"general";"via2",#N/A,TRUE,"general";"via3",#N/A,TRUE,"general"}</definedName>
    <definedName name="nmmmm" localSheetId="3" hidden="1">{"via1",#N/A,TRUE,"general";"via2",#N/A,TRUE,"general";"via3",#N/A,TRUE,"general"}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localSheetId="3" hidden="1">{"TAB1",#N/A,TRUE,"GENERAL";"TAB2",#N/A,TRUE,"GENERAL";"TAB3",#N/A,TRUE,"GENERAL";"TAB4",#N/A,TRUE,"GENERAL";"TAB5",#N/A,TRUE,"GENERAL"}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localSheetId="3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3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localSheetId="1" hidden="1">{"via1",#N/A,TRUE,"general";"via2",#N/A,TRUE,"general";"via3",#N/A,TRUE,"general"}</definedName>
    <definedName name="nnnhd" localSheetId="3" hidden="1">{"via1",#N/A,TRUE,"general";"via2",#N/A,TRUE,"general";"via3",#N/A,TRUE,"general"}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localSheetId="3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localSheetId="3" hidden="1">{"TAB1",#N/A,TRUE,"GENERAL";"TAB2",#N/A,TRUE,"GENERAL";"TAB3",#N/A,TRUE,"GENERAL";"TAB4",#N/A,TRUE,"GENERAL";"TAB5",#N/A,TRUE,"GENERAL"}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localSheetId="3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localSheetId="3" hidden="1">{"via1",#N/A,TRUE,"general";"via2",#N/A,TRUE,"general";"via3",#N/A,TRUE,"general"}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1">FM!err</definedName>
    <definedName name="NO" localSheetId="3">'FM DETALLADO'!err</definedName>
    <definedName name="NO" localSheetId="0">'PRESUPUESTO OFICIAL'!err</definedName>
    <definedName name="NO">[0]!err</definedName>
    <definedName name="No._tanques" localSheetId="1">#REF!</definedName>
    <definedName name="No._tanques" localSheetId="3">#REF!</definedName>
    <definedName name="No._tanques" localSheetId="0">#REF!</definedName>
    <definedName name="No._tanques">[8]Dimensiones!$D$36</definedName>
    <definedName name="NOMBRE" localSheetId="1">#REF!</definedName>
    <definedName name="NOMBRE" localSheetId="3">#REF!</definedName>
    <definedName name="NOMBRE" localSheetId="2">#REF!</definedName>
    <definedName name="NOMBRE" localSheetId="0">#REF!</definedName>
    <definedName name="NOMBRE">#REF!</definedName>
    <definedName name="NOVIEMBRE" localSheetId="1">MATCH(0.01,#REF!,-1)+1</definedName>
    <definedName name="NOVIEMBRE" localSheetId="3">MATCH(0.01,#REF!,-1)+1</definedName>
    <definedName name="NOVIEMBRE" localSheetId="0">MATCH(0.01,#REF!,-1)+1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 localSheetId="1">MATCH(0.01,[0]!End_Bal,-1)+1</definedName>
    <definedName name="Number_of_Payments" localSheetId="3">MATCH(0.01,[0]!End_Bal,-1)+1</definedName>
    <definedName name="Number_of_Payments" localSheetId="0">MATCH(0.01,End_Bal,-1)+1</definedName>
    <definedName name="Number_of_Payments">MATCH(0.01,End_Bal,-1)+1</definedName>
    <definedName name="nxn" localSheetId="1" hidden="1">{"via1",#N/A,TRUE,"general";"via2",#N/A,TRUE,"general";"via3",#N/A,TRUE,"general"}</definedName>
    <definedName name="nxn" localSheetId="3" hidden="1">{"via1",#N/A,TRUE,"general";"via2",#N/A,TRUE,"general";"via3",#N/A,TRUE,"general"}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localSheetId="1" hidden="1">{"via1",#N/A,TRUE,"general";"via2",#N/A,TRUE,"general";"via3",#N/A,TRUE,"general"}</definedName>
    <definedName name="ñpñpñ" localSheetId="3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localSheetId="1" hidden="1">{"via1",#N/A,TRUE,"general";"via2",#N/A,TRUE,"general";"via3",#N/A,TRUE,"general"}</definedName>
    <definedName name="o9o9" localSheetId="3" hidden="1">{"via1",#N/A,TRUE,"general";"via2",#N/A,TRUE,"general";"via3",#N/A,TRUE,"general"}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 localSheetId="1">#REF!</definedName>
    <definedName name="obj" localSheetId="3">#REF!</definedName>
    <definedName name="obj" localSheetId="0">#REF!</definedName>
    <definedName name="obj">[3]Datos!$B$4</definedName>
    <definedName name="OBJETO">#REF!</definedName>
    <definedName name="Obra" localSheetId="1">#REF!</definedName>
    <definedName name="Obra" localSheetId="3">#REF!</definedName>
    <definedName name="Obra" localSheetId="2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localSheetId="1" hidden="1">{"TAB1",#N/A,TRUE,"GENERAL";"TAB2",#N/A,TRUE,"GENERAL";"TAB3",#N/A,TRUE,"GENERAL";"TAB4",#N/A,TRUE,"GENERAL";"TAB5",#N/A,TRUE,"GENERAL"}</definedName>
    <definedName name="oiret" localSheetId="3" hidden="1">{"TAB1",#N/A,TRUE,"GENERAL";"TAB2",#N/A,TRUE,"GENERAL";"TAB3",#N/A,TRUE,"GENERAL";"TAB4",#N/A,TRUE,"GENERAL";"TAB5",#N/A,TRUE,"GENERAL"}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localSheetId="3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localSheetId="3" hidden="1">{"via1",#N/A,TRUE,"general";"via2",#N/A,TRUE,"general";"via3",#N/A,TRUE,"general"}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o">#REF!</definedName>
    <definedName name="ooo" localSheetId="1" hidden="1">{"via1",#N/A,TRUE,"general";"via2",#N/A,TRUE,"general";"via3",#N/A,TRUE,"general"}</definedName>
    <definedName name="ooo" localSheetId="3" hidden="1">{"via1",#N/A,TRUE,"general";"via2",#N/A,TRUE,"general";"via3",#N/A,TRUE,"general"}</definedName>
    <definedName name="ooo" localSheetId="2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>#REF!</definedName>
    <definedName name="ooooiii" localSheetId="1" hidden="1">{"TAB1",#N/A,TRUE,"GENERAL";"TAB2",#N/A,TRUE,"GENERAL";"TAB3",#N/A,TRUE,"GENERAL";"TAB4",#N/A,TRUE,"GENERAL";"TAB5",#N/A,TRUE,"GENERAL"}</definedName>
    <definedName name="ooooiii" localSheetId="3" hidden="1">{"TAB1",#N/A,TRUE,"GENERAL";"TAB2",#N/A,TRUE,"GENERAL";"TAB3",#N/A,TRUE,"GENERAL";"TAB4",#N/A,TRUE,"GENERAL";"TAB5",#N/A,TRUE,"GENERAL"}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localSheetId="3" hidden="1">{"via1",#N/A,TRUE,"general";"via2",#N/A,TRUE,"general";"via3",#N/A,TRUE,"general"}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 localSheetId="1">#REF!</definedName>
    <definedName name="OTR" localSheetId="3">#REF!</definedName>
    <definedName name="OTR" localSheetId="0">#REF!</definedName>
    <definedName name="OTR">[85]Otros!#REF!</definedName>
    <definedName name="OTRO" localSheetId="1">#REF!</definedName>
    <definedName name="OTRO" localSheetId="3">#REF!</definedName>
    <definedName name="OTRO" localSheetId="0">#REF!</definedName>
    <definedName name="OTRO">[14]OTROS!$1:$1048576</definedName>
    <definedName name="otros" localSheetId="1">#REF!</definedName>
    <definedName name="otros" localSheetId="3">#REF!</definedName>
    <definedName name="otros" localSheetId="0">#REF!</definedName>
    <definedName name="otros">[81]otros!$A$6:$A$1235</definedName>
    <definedName name="p">#REF!</definedName>
    <definedName name="p0p0" localSheetId="1" hidden="1">{"via1",#N/A,TRUE,"general";"via2",#N/A,TRUE,"general";"via3",#N/A,TRUE,"general"}</definedName>
    <definedName name="p0p0" localSheetId="3" hidden="1">{"via1",#N/A,TRUE,"general";"via2",#N/A,TRUE,"general";"via3",#N/A,TRUE,"general"}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3">DATE(YEAR([0]!Loan_Start),MONTH([0]!Loan_Start)+Payment_Number,DAY([0]!Loan_Start))</definedName>
    <definedName name="Payment_Date" localSheetId="2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 localSheetId="1">FM!err</definedName>
    <definedName name="PEPE" localSheetId="3">'FM DETALLADO'!err</definedName>
    <definedName name="PEPE" localSheetId="0">'PRESUPUESTO OFICIAL'!err</definedName>
    <definedName name="PEPE">[0]!err</definedName>
    <definedName name="PERIODO" localSheetId="1">#REF!</definedName>
    <definedName name="PERIODO" localSheetId="3">#REF!</definedName>
    <definedName name="PERIODO" localSheetId="0">#REF!</definedName>
    <definedName name="PERIODO">[86]CUMPLIMIENTO!$M$5</definedName>
    <definedName name="PERRD">#REF!</definedName>
    <definedName name="PERRITO" localSheetId="1">#REF!</definedName>
    <definedName name="PERRITO" localSheetId="3">#REF!</definedName>
    <definedName name="PERRITO" localSheetId="0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localSheetId="1" hidden="1">{"TAB1",#N/A,TRUE,"GENERAL";"TAB2",#N/A,TRUE,"GENERAL";"TAB3",#N/A,TRUE,"GENERAL";"TAB4",#N/A,TRUE,"GENERAL";"TAB5",#N/A,TRUE,"GENERAL"}</definedName>
    <definedName name="PKHK" localSheetId="3" hidden="1">{"TAB1",#N/A,TRUE,"GENERAL";"TAB2",#N/A,TRUE,"GENERAL";"TAB3",#N/A,TRUE,"GENERAL";"TAB4",#N/A,TRUE,"GENERAL";"TAB5",#N/A,TRUE,"GENERAL"}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localSheetId="3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localSheetId="1" hidden="1">{"TAB1",#N/A,TRUE,"GENERAL";"TAB2",#N/A,TRUE,"GENERAL";"TAB3",#N/A,TRUE,"GENERAL";"TAB4",#N/A,TRUE,"GENERAL";"TAB5",#N/A,TRUE,"GENERAL"}</definedName>
    <definedName name="PLAD" localSheetId="3" hidden="1">{"TAB1",#N/A,TRUE,"GENERAL";"TAB2",#N/A,TRUE,"GENERAL";"TAB3",#N/A,TRUE,"GENERAL";"TAB4",#N/A,TRUE,"GENERAL";"TAB5",#N/A,TRUE,"GENERAL"}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 localSheetId="1">#REF!</definedName>
    <definedName name="Plazo" localSheetId="3">#REF!</definedName>
    <definedName name="Plazo" localSheetId="0">#REF!</definedName>
    <definedName name="Plazo">[26]BASES!$E$27</definedName>
    <definedName name="PlazoAIU">#REF!</definedName>
    <definedName name="PLPLUNN" localSheetId="1" hidden="1">{"TAB1",#N/A,TRUE,"GENERAL";"TAB2",#N/A,TRUE,"GENERAL";"TAB3",#N/A,TRUE,"GENERAL";"TAB4",#N/A,TRUE,"GENERAL";"TAB5",#N/A,TRUE,"GENERAL"}</definedName>
    <definedName name="PLPLUNN" localSheetId="3" hidden="1">{"TAB1",#N/A,TRUE,"GENERAL";"TAB2",#N/A,TRUE,"GENERAL";"TAB3",#N/A,TRUE,"GENERAL";"TAB4",#N/A,TRUE,"GENERAL";"TAB5",#N/A,TRUE,"GENERAL"}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localSheetId="1" hidden="1">{"via1",#N/A,TRUE,"general";"via2",#N/A,TRUE,"general";"via3",#N/A,TRUE,"general"}</definedName>
    <definedName name="POIUP" localSheetId="3" hidden="1">{"via1",#N/A,TRUE,"general";"via2",#N/A,TRUE,"general";"via3",#N/A,TRUE,"general"}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O">#REF!</definedName>
    <definedName name="popop" localSheetId="1" hidden="1">{"via1",#N/A,TRUE,"general";"via2",#N/A,TRUE,"general";"via3",#N/A,TRUE,"general"}</definedName>
    <definedName name="popop" localSheetId="3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localSheetId="3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localSheetId="3" hidden="1">{"TAB1",#N/A,TRUE,"GENERAL";"TAB2",#N/A,TRUE,"GENERAL";"TAB3",#N/A,TRUE,"GENERAL";"TAB4",#N/A,TRUE,"GENERAL";"TAB5",#N/A,TRUE,"GENERAL"}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 localSheetId="1">#REF!</definedName>
    <definedName name="PORCE" localSheetId="3">#REF!</definedName>
    <definedName name="PORCE" localSheetId="0">#REF!</definedName>
    <definedName name="PORCE">[27]BASES!$E$26</definedName>
    <definedName name="pouig" localSheetId="1" hidden="1">{"via1",#N/A,TRUE,"general";"via2",#N/A,TRUE,"general";"via3",#N/A,TRUE,"general"}</definedName>
    <definedName name="pouig" localSheetId="3" hidden="1">{"via1",#N/A,TRUE,"general";"via2",#N/A,TRUE,"general";"via3",#N/A,TRUE,"general"}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p">#REF!</definedName>
    <definedName name="ppp">#REF!</definedName>
    <definedName name="ppppp" localSheetId="1">IF([0]!________________y7,[0]!Header_Row+[0]!iiiii,[0]!Header_Row)</definedName>
    <definedName name="ppppp" localSheetId="3">IF([0]!________________y7,[0]!Header_Row+[0]!iiiii,[0]!Header_Row)</definedName>
    <definedName name="ppppp" localSheetId="0">IF(________________y7,[0]!Header_Row+iiiii,[0]!Header_Row)</definedName>
    <definedName name="ppppp">IF(________________y7,[0]!Header_Row+iiiii,[0]!Header_Row)</definedName>
    <definedName name="ppppp9" localSheetId="1" hidden="1">{"via1",#N/A,TRUE,"general";"via2",#N/A,TRUE,"general";"via3",#N/A,TRUE,"general"}</definedName>
    <definedName name="ppppp9" localSheetId="3" hidden="1">{"via1",#N/A,TRUE,"general";"via2",#N/A,TRUE,"general";"via3",#N/A,TRUE,"general"}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localSheetId="3" hidden="1">{"TAB1",#N/A,TRUE,"GENERAL";"TAB2",#N/A,TRUE,"GENERAL";"TAB3",#N/A,TRUE,"GENERAL";"TAB4",#N/A,TRUE,"GENERAL";"TAB5",#N/A,TRUE,"GENERAL"}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1" hidden="1">{"via1",#N/A,TRUE,"general";"via2",#N/A,TRUE,"general";"via3",#N/A,TRUE,"general"}</definedName>
    <definedName name="pqroj" localSheetId="3" hidden="1">{"via1",#N/A,TRUE,"general";"via2",#N/A,TRUE,"general";"via3",#N/A,TRUE,"general"}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E" localSheetId="1">#REF!</definedName>
    <definedName name="PRE" localSheetId="3">#REF!</definedName>
    <definedName name="PRE" localSheetId="2">#REF!</definedName>
    <definedName name="PRE" localSheetId="0">#REF!</definedName>
    <definedName name="PRE">#REF!</definedName>
    <definedName name="PRECIO" localSheetId="1">#REF!</definedName>
    <definedName name="PRECIO" localSheetId="3">#REF!</definedName>
    <definedName name="PRECIO" localSheetId="0">#REF!</definedName>
    <definedName name="PRECIO">[87]PRECIOS!$A$5:$M$161</definedName>
    <definedName name="precios">#REF!</definedName>
    <definedName name="PREST">#REF!</definedName>
    <definedName name="PRESTACIONES" localSheetId="1">#REF!</definedName>
    <definedName name="PRESTACIONES" localSheetId="3">#REF!</definedName>
    <definedName name="PRESTACIONES" localSheetId="0">#REF!</definedName>
    <definedName name="PRESTACIONES">[73]Otros!$D$5</definedName>
    <definedName name="PRESUPUESTO">#REF!</definedName>
    <definedName name="PRIMER" localSheetId="1" hidden="1">{"via1",#N/A,TRUE,"general";"via2",#N/A,TRUE,"general";"via3",#N/A,TRUE,"general"}</definedName>
    <definedName name="PRIMER" localSheetId="3" hidden="1">{"via1",#N/A,TRUE,"general";"via2",#N/A,TRUE,"general";"via3",#N/A,TRUE,"general"}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1" hidden="1">{"TAB1",#N/A,TRUE,"GENERAL";"TAB2",#N/A,TRUE,"GENERAL";"TAB3",#N/A,TRUE,"GENERAL";"TAB4",#N/A,TRUE,"GENERAL";"TAB5",#N/A,TRUE,"GENERAL"}</definedName>
    <definedName name="PRIMET" localSheetId="3" hidden="1">{"TAB1",#N/A,TRUE,"GENERAL";"TAB2",#N/A,TRUE,"GENERAL";"TAB3",#N/A,TRUE,"GENERAL";"TAB4",#N/A,TRUE,"GENERAL";"TAB5",#N/A,TRUE,"GENERAL"}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 localSheetId="3">#REF!</definedName>
    <definedName name="Print_Area_MI" localSheetId="2">#REF!</definedName>
    <definedName name="Print_Area_MI" localSheetId="0">#REF!</definedName>
    <definedName name="Print_Area_MI">#REF!</definedName>
    <definedName name="Print_Area_Reset" localSheetId="1">OFFSET([0]!Full_Print,0,0,[0]!Last_Row)</definedName>
    <definedName name="Print_Area_Reset" localSheetId="3">OFFSET([0]!Full_Print,0,0,[0]!Last_Row)</definedName>
    <definedName name="Print_Area_Reset" localSheetId="0">OFFSET(Full_Print,0,0,Last_Row)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 localSheetId="1">#REF!</definedName>
    <definedName name="PrOfic" localSheetId="3">#REF!</definedName>
    <definedName name="PrOfic" localSheetId="0">#REF!</definedName>
    <definedName name="PrOfic">[26]BASES!$B$31</definedName>
    <definedName name="PROG" hidden="1">#REF!</definedName>
    <definedName name="programainv" localSheetId="1">FM!err</definedName>
    <definedName name="programainv" localSheetId="3">'FM DETALLADO'!err</definedName>
    <definedName name="programainv" localSheetId="0">'PRESUPUESTO OFICIAL'!err</definedName>
    <definedName name="programainv">[0]!err</definedName>
    <definedName name="Proponente" localSheetId="1">#REF!</definedName>
    <definedName name="Proponente" localSheetId="3">#REF!</definedName>
    <definedName name="Proponente" localSheetId="2">#REF!</definedName>
    <definedName name="Proponente" localSheetId="0">#REF!</definedName>
    <definedName name="Proponente">#REF!</definedName>
    <definedName name="PROPUESTA2">#REF!</definedName>
    <definedName name="PRUEBA" localSheetId="1">#REF!</definedName>
    <definedName name="PRUEBA" localSheetId="3">#REF!</definedName>
    <definedName name="PRUEBA" localSheetId="2">[14]!absc</definedName>
    <definedName name="PRUEBA" localSheetId="0">#REF!</definedName>
    <definedName name="PRUEBA">[88]!absc</definedName>
    <definedName name="prueba1" localSheetId="1">#REF!</definedName>
    <definedName name="prueba1" localSheetId="3">#REF!</definedName>
    <definedName name="prueba1" localSheetId="2">[14]!absc</definedName>
    <definedName name="prueba1" localSheetId="0">#REF!</definedName>
    <definedName name="prueba1">[89]!absc</definedName>
    <definedName name="PRUEBA2" localSheetId="1">#REF!</definedName>
    <definedName name="PRUEBA2" localSheetId="3">#REF!</definedName>
    <definedName name="PRUEBA2" localSheetId="2">#REF!</definedName>
    <definedName name="PRUEBA2" localSheetId="0">#REF!</definedName>
    <definedName name="PRUEBA2">#REF!</definedName>
    <definedName name="ptope" localSheetId="1" hidden="1">{"TAB1",#N/A,TRUE,"GENERAL";"TAB2",#N/A,TRUE,"GENERAL";"TAB3",#N/A,TRUE,"GENERAL";"TAB4",#N/A,TRUE,"GENERAL";"TAB5",#N/A,TRUE,"GENERAL"}</definedName>
    <definedName name="ptope" localSheetId="3" hidden="1">{"TAB1",#N/A,TRUE,"GENERAL";"TAB2",#N/A,TRUE,"GENERAL";"TAB3",#N/A,TRUE,"GENERAL";"TAB4",#N/A,TRUE,"GENERAL";"TAB5",#N/A,TRUE,"GENERAL"}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localSheetId="3" hidden="1">{"via1",#N/A,TRUE,"general";"via2",#N/A,TRUE,"general";"via3",#N/A,TRUE,"general"}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localSheetId="1" hidden="1">{"via1",#N/A,TRUE,"general";"via2",#N/A,TRUE,"general";"via3",#N/A,TRUE,"general"}</definedName>
    <definedName name="q" localSheetId="3" hidden="1">{"via1",#N/A,TRUE,"general";"via2",#N/A,TRUE,"general";"via3",#N/A,TRUE,"general"}</definedName>
    <definedName name="q" localSheetId="0" hidden="1">{"via1",#N/A,TRUE,"general";"via2",#N/A,TRUE,"general";"via3",#N/A,TRUE,"general"}</definedName>
    <definedName name="q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localSheetId="3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localSheetId="3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localSheetId="3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localSheetId="3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 localSheetId="1">#REF!</definedName>
    <definedName name="QE" localSheetId="3">#REF!</definedName>
    <definedName name="QE" localSheetId="0">#REF!</definedName>
    <definedName name="QE">[52]TARIF2002!#REF!</definedName>
    <definedName name="QE_TE" localSheetId="1">#REF!</definedName>
    <definedName name="QE_TE" localSheetId="3">#REF!</definedName>
    <definedName name="QE_TE" localSheetId="0">#REF!</definedName>
    <definedName name="QE_TE">[52]TARIF2002!#REF!</definedName>
    <definedName name="qedcd" localSheetId="1" hidden="1">{"via1",#N/A,TRUE,"general";"via2",#N/A,TRUE,"general";"via3",#N/A,TRUE,"general"}</definedName>
    <definedName name="qedcd" localSheetId="3" hidden="1">{"via1",#N/A,TRUE,"general";"via2",#N/A,TRUE,"general";"via3",#N/A,TRUE,"general"}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localSheetId="3" hidden="1">{"TAB1",#N/A,TRUE,"GENERAL";"TAB2",#N/A,TRUE,"GENERAL";"TAB3",#N/A,TRUE,"GENERAL";"TAB4",#N/A,TRUE,"GENERAL";"TAB5",#N/A,TRUE,"GENERAL"}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localSheetId="3" hidden="1">{"via1",#N/A,TRUE,"general";"via2",#N/A,TRUE,"general";"via3",#N/A,TRUE,"general"}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I" localSheetId="1">#REF!</definedName>
    <definedName name="QI" localSheetId="3">#REF!</definedName>
    <definedName name="QI" localSheetId="0">#REF!</definedName>
    <definedName name="QI">[52]TARIF2002!#REF!</definedName>
    <definedName name="QI_TI" localSheetId="1">#REF!</definedName>
    <definedName name="QI_TI" localSheetId="3">#REF!</definedName>
    <definedName name="QI_TI" localSheetId="0">#REF!</definedName>
    <definedName name="QI_TI">[52]TARIF2002!#REF!</definedName>
    <definedName name="QN" localSheetId="1">#REF!</definedName>
    <definedName name="QN" localSheetId="3">#REF!</definedName>
    <definedName name="QN" localSheetId="0">#REF!</definedName>
    <definedName name="QN">[52]TARIF2002!#REF!</definedName>
    <definedName name="QN_QI" localSheetId="1">#REF!</definedName>
    <definedName name="QN_QI" localSheetId="3">#REF!</definedName>
    <definedName name="QN_QI" localSheetId="0">#REF!</definedName>
    <definedName name="QN_QI">[52]TARIF2002!#REF!</definedName>
    <definedName name="QNS" localSheetId="1">#REF!</definedName>
    <definedName name="QNS" localSheetId="3">#REF!</definedName>
    <definedName name="QNS" localSheetId="0">#REF!</definedName>
    <definedName name="QNS">[90]TARIF2002!#REF!</definedName>
    <definedName name="QQ">#REF!</definedName>
    <definedName name="QQQ" localSheetId="1">DATE(YEAR([0]!Loan_Start),MONTH([0]!Loan_Start)+Payment_Number,DAY([0]!Loan_Start))</definedName>
    <definedName name="QQQ" localSheetId="3">DATE(YEAR([0]!Loan_Start),MONTH([0]!Loan_Start)+Payment_Number,DAY([0]!Loan_Start))</definedName>
    <definedName name="QQQ" localSheetId="2">DATE(YEAR([0]!Loan_Start),MONTH([0]!Loan_Start)+Payment_Number,DAY([0]!Loan_Start))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 localSheetId="1">Scheduled_Payment+Extra_Payment</definedName>
    <definedName name="qqqq" localSheetId="3">Scheduled_Payment+Extra_Payment</definedName>
    <definedName name="qqqq" localSheetId="0">Scheduled_Payment+Extra_Payment</definedName>
    <definedName name="qqqq">Scheduled_Payment+Extra_Payment</definedName>
    <definedName name="qqqqq">#REF!</definedName>
    <definedName name="qqqqqw" localSheetId="1" hidden="1">{"via1",#N/A,TRUE,"general";"via2",#N/A,TRUE,"general";"via3",#N/A,TRUE,"general"}</definedName>
    <definedName name="qqqqqw" localSheetId="3" hidden="1">{"via1",#N/A,TRUE,"general";"via2",#N/A,TRUE,"general";"via3",#N/A,TRUE,"general"}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" localSheetId="3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localSheetId="3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1" hidden="1">{"TAB1",#N/A,TRUE,"GENERAL";"TAB2",#N/A,TRUE,"GENERAL";"TAB3",#N/A,TRUE,"GENERAL";"TAB4",#N/A,TRUE,"GENERAL";"TAB5",#N/A,TRUE,"GENERAL"}</definedName>
    <definedName name="qweqe" localSheetId="3" hidden="1">{"TAB1",#N/A,TRUE,"GENERAL";"TAB2",#N/A,TRUE,"GENERAL";"TAB3",#N/A,TRUE,"GENERAL";"TAB4",#N/A,TRUE,"GENERAL";"TAB5",#N/A,TRUE,"GENERAL"}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1">FM!err</definedName>
    <definedName name="QWERTY" localSheetId="3">'FM DETALLADO'!err</definedName>
    <definedName name="QWERTY" localSheetId="0">'PRESUPUESTO OFICIAL'!err</definedName>
    <definedName name="QWERTY">[0]!err</definedName>
    <definedName name="qwqwqwj" localSheetId="1" hidden="1">{"TAB1",#N/A,TRUE,"GENERAL";"TAB2",#N/A,TRUE,"GENERAL";"TAB3",#N/A,TRUE,"GENERAL";"TAB4",#N/A,TRUE,"GENERAL";"TAB5",#N/A,TRUE,"GENERAL"}</definedName>
    <definedName name="qwqwqwj" localSheetId="3" hidden="1">{"TAB1",#N/A,TRUE,"GENERAL";"TAB2",#N/A,TRUE,"GENERAL";"TAB3",#N/A,TRUE,"GENERAL";"TAB4",#N/A,TRUE,"GENERAL";"TAB5",#N/A,TRUE,"GENERAL"}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dios" localSheetId="1">#REF!</definedName>
    <definedName name="radios" localSheetId="3">#REF!</definedName>
    <definedName name="radios" localSheetId="0">#REF!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 localSheetId="1">#REF!</definedName>
    <definedName name="RECICLA" localSheetId="3">#REF!</definedName>
    <definedName name="RECICLA" localSheetId="0">#REF!</definedName>
    <definedName name="RECICLA">[91]EQUIPO!$D$14</definedName>
    <definedName name="RECURSOS" localSheetId="1">#REF!</definedName>
    <definedName name="RECURSOS" localSheetId="3">#REF!</definedName>
    <definedName name="RECURSOS" localSheetId="0">#REF!</definedName>
    <definedName name="RECURSOS">[59]Recursos!$A$6:$D$124</definedName>
    <definedName name="RED" localSheetId="1">#REF!</definedName>
    <definedName name="RED" localSheetId="3">#REF!</definedName>
    <definedName name="RED" localSheetId="0">#REF!</definedName>
    <definedName name="RED">[6]EST2!$AQ$2</definedName>
    <definedName name="REG" localSheetId="1">#REF!&gt;2.5</definedName>
    <definedName name="REG" localSheetId="3">#REF!&gt;2.5</definedName>
    <definedName name="REG" localSheetId="0">#REF!&gt;2.5</definedName>
    <definedName name="REG">'[76]Estado Resumen'!#REF!&gt;2.5</definedName>
    <definedName name="rege" localSheetId="1" hidden="1">{"TAB1",#N/A,TRUE,"GENERAL";"TAB2",#N/A,TRUE,"GENERAL";"TAB3",#N/A,TRUE,"GENERAL";"TAB4",#N/A,TRUE,"GENERAL";"TAB5",#N/A,TRUE,"GENERAL"}</definedName>
    <definedName name="rege" localSheetId="3" hidden="1">{"TAB1",#N/A,TRUE,"GENERAL";"TAB2",#N/A,TRUE,"GENERAL";"TAB3",#N/A,TRUE,"GENERAL";"TAB4",#N/A,TRUE,"GENERAL";"TAB5",#N/A,TRUE,"GENERAL"}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 localSheetId="1">#REF!</definedName>
    <definedName name="regional" localSheetId="3">#REF!</definedName>
    <definedName name="regional" localSheetId="0">#REF!</definedName>
    <definedName name="regional">[34]CARRETERAS!$A$2</definedName>
    <definedName name="regresd" localSheetId="1" hidden="1">{"TAB1",#N/A,TRUE,"GENERAL";"TAB2",#N/A,TRUE,"GENERAL";"TAB3",#N/A,TRUE,"GENERAL";"TAB4",#N/A,TRUE,"GENERAL";"TAB5",#N/A,TRUE,"GENERAL"}</definedName>
    <definedName name="regresd" localSheetId="3" hidden="1">{"TAB1",#N/A,TRUE,"GENERAL";"TAB2",#N/A,TRUE,"GENERAL";"TAB3",#N/A,TRUE,"GENERAL";"TAB4",#N/A,TRUE,"GENERAL";"TAB5",#N/A,TRUE,"GENERAL"}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localSheetId="3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 localSheetId="1">#REF!&gt;2.5</definedName>
    <definedName name="REGULAR" localSheetId="3">#REF!&gt;2.5</definedName>
    <definedName name="REGULAR" localSheetId="0">#REF!&gt;2.5</definedName>
    <definedName name="REGULAR">'[77]ESTADO VÍA-CRIT.TECNICO'!#REF!&gt;2.5</definedName>
    <definedName name="REICIO" localSheetId="1">FM!err</definedName>
    <definedName name="REICIO" localSheetId="3">'FM DETALLADO'!err</definedName>
    <definedName name="REICIO" localSheetId="0">'PRESUPUESTO OFICIAL'!err</definedName>
    <definedName name="REICIO">[0]!err</definedName>
    <definedName name="reinicio" localSheetId="1">FM!err</definedName>
    <definedName name="reinicio" localSheetId="3">'FM DETALLADO'!err</definedName>
    <definedName name="reinicio" localSheetId="0">'PRESUPUESTO OFICIAL'!err</definedName>
    <definedName name="reinicio">[0]!err</definedName>
    <definedName name="REJHE" localSheetId="1" hidden="1">{"via1",#N/A,TRUE,"general";"via2",#N/A,TRUE,"general";"via3",#N/A,TRUE,"general"}</definedName>
    <definedName name="REJHE" localSheetId="3" hidden="1">{"via1",#N/A,TRUE,"general";"via2",#N/A,TRUE,"general";"via3",#N/A,TRUE,"general"}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ACUION">#REF!</definedName>
    <definedName name="relecon" localSheetId="1">#REF!</definedName>
    <definedName name="relecon" localSheetId="3">#REF!</definedName>
    <definedName name="relecon" localSheetId="0">#REF!</definedName>
    <definedName name="relecon">[3]Datos!$B$14</definedName>
    <definedName name="rell" localSheetId="1">#REF!</definedName>
    <definedName name="rell" localSheetId="3">#REF!</definedName>
    <definedName name="rell" localSheetId="2">#REF!</definedName>
    <definedName name="rell" localSheetId="0">#REF!</definedName>
    <definedName name="rell">#REF!</definedName>
    <definedName name="RELLG">#REF!</definedName>
    <definedName name="REPROGRAMACION">#REF!</definedName>
    <definedName name="rer" localSheetId="1" hidden="1">{"via1",#N/A,TRUE,"general";"via2",#N/A,TRUE,"general";"via3",#N/A,TRUE,"general"}</definedName>
    <definedName name="rer" localSheetId="3" hidden="1">{"via1",#N/A,TRUE,"general";"via2",#N/A,TRUE,"general";"via3",#N/A,TRUE,"general"}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localSheetId="3" hidden="1">{"TAB1",#N/A,TRUE,"GENERAL";"TAB2",#N/A,TRUE,"GENERAL";"TAB3",#N/A,TRUE,"GENERAL";"TAB4",#N/A,TRUE,"GENERAL";"TAB5",#N/A,TRUE,"GENERAL"}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localSheetId="3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localSheetId="3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 localSheetId="1">#REF!</definedName>
    <definedName name="residente" localSheetId="3">#REF!</definedName>
    <definedName name="residente" localSheetId="0">#REF!</definedName>
    <definedName name="residente">'[34]GENERALIDADES '!$E$9</definedName>
    <definedName name="resul">#REF!</definedName>
    <definedName name="RESUMEN">#REF!</definedName>
    <definedName name="Retenc" localSheetId="1">#REF!</definedName>
    <definedName name="Retenc" localSheetId="3">#REF!</definedName>
    <definedName name="Retenc" localSheetId="0">#REF!</definedName>
    <definedName name="Retenc">[26]BASES!$E$31</definedName>
    <definedName name="RETRO">#REF!</definedName>
    <definedName name="retromartillo">#REF!</definedName>
    <definedName name="RETTRE" localSheetId="1" hidden="1">{"via1",#N/A,TRUE,"general";"via2",#N/A,TRUE,"general";"via3",#N/A,TRUE,"general"}</definedName>
    <definedName name="RETTRE" localSheetId="3" hidden="1">{"via1",#N/A,TRUE,"general";"via2",#N/A,TRUE,"general";"via3",#N/A,TRUE,"general"}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localSheetId="3" hidden="1">{"TAB1",#N/A,TRUE,"GENERAL";"TAB2",#N/A,TRUE,"GENERAL";"TAB3",#N/A,TRUE,"GENERAL";"TAB4",#N/A,TRUE,"GENERAL";"TAB5",#N/A,TRUE,"GENERAL"}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localSheetId="3" hidden="1">{"via1",#N/A,TRUE,"general";"via2",#N/A,TRUE,"general";"via3",#N/A,TRUE,"general"}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localSheetId="3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localSheetId="3" hidden="1">{"TAB1",#N/A,TRUE,"GENERAL";"TAB2",#N/A,TRUE,"GENERAL";"TAB3",#N/A,TRUE,"GENERAL";"TAB4",#N/A,TRUE,"GENERAL";"TAB5",#N/A,TRUE,"GENERAL"}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localSheetId="3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localSheetId="3" hidden="1">{"via1",#N/A,TRUE,"general";"via2",#N/A,TRUE,"general";"via3",#N/A,TRUE,"general"}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localSheetId="3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localSheetId="3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localSheetId="1" hidden="1">{"TAB1",#N/A,TRUE,"GENERAL";"TAB2",#N/A,TRUE,"GENERAL";"TAB3",#N/A,TRUE,"GENERAL";"TAB4",#N/A,TRUE,"GENERAL";"TAB5",#N/A,TRUE,"GENERAL"}</definedName>
    <definedName name="rfhnhjyu" localSheetId="3" hidden="1">{"TAB1",#N/A,TRUE,"GENERAL";"TAB2",#N/A,TRUE,"GENERAL";"TAB3",#N/A,TRUE,"GENERAL";"TAB4",#N/A,TRUE,"GENERAL";"TAB5",#N/A,TRUE,"GENERAL"}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" hidden="1">{"via1",#N/A,TRUE,"general";"via2",#N/A,TRUE,"general";"via3",#N/A,TRUE,"general"}</definedName>
    <definedName name="rfrf" localSheetId="3" hidden="1">{"via1",#N/A,TRUE,"general";"via2",#N/A,TRUE,"general";"via3",#N/A,TRUE,"general"}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localSheetId="3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localSheetId="3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localSheetId="3" hidden="1">{"TAB1",#N/A,TRUE,"GENERAL";"TAB2",#N/A,TRUE,"GENERAL";"TAB3",#N/A,TRUE,"GENERAL";"TAB4",#N/A,TRUE,"GENERAL";"TAB5",#N/A,TRUE,"GENERAL"}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localSheetId="3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localSheetId="3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localSheetId="1" hidden="1">{"TAB1",#N/A,TRUE,"GENERAL";"TAB2",#N/A,TRUE,"GENERAL";"TAB3",#N/A,TRUE,"GENERAL";"TAB4",#N/A,TRUE,"GENERAL";"TAB5",#N/A,TRUE,"GENERAL"}</definedName>
    <definedName name="rj" localSheetId="3" hidden="1">{"TAB1",#N/A,TRUE,"GENERAL";"TAB2",#N/A,TRUE,"GENERAL";"TAB3",#N/A,TRUE,"GENERAL";"TAB4",#N/A,TRUE,"GENERAL";"TAB5",#N/A,TRUE,"GENERAL"}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localSheetId="3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localSheetId="3" hidden="1">{"via1",#N/A,TRUE,"general";"via2",#N/A,TRUE,"general";"via3",#N/A,TRUE,"general"}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localSheetId="3" hidden="1">{"TAB1",#N/A,TRUE,"GENERAL";"TAB2",#N/A,TRUE,"GENERAL";"TAB3",#N/A,TRUE,"GENERAL";"TAB4",#N/A,TRUE,"GENERAL";"TAB5",#N/A,TRUE,"GENERAL"}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localSheetId="3" hidden="1">{"via1",#N/A,TRUE,"general";"via2",#N/A,TRUE,"general";"via3",#N/A,TRUE,"general"}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localSheetId="3" hidden="1">{"TAB1",#N/A,TRUE,"GENERAL";"TAB2",#N/A,TRUE,"GENERAL";"TAB3",#N/A,TRUE,"GENERAL";"TAB4",#N/A,TRUE,"GENERAL";"TAB5",#N/A,TRUE,"GENERAL"}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localSheetId="1" hidden="1">{"via1",#N/A,TRUE,"general";"via2",#N/A,TRUE,"general";"via3",#N/A,TRUE,"general"}</definedName>
    <definedName name="rrr" localSheetId="3" hidden="1">{"via1",#N/A,TRUE,"general";"via2",#N/A,TRUE,"general";"via3",#N/A,TRUE,"general"}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localSheetId="3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localSheetId="3" hidden="1">{"TAB1",#N/A,TRUE,"GENERAL";"TAB2",#N/A,TRUE,"GENERAL";"TAB3",#N/A,TRUE,"GENERAL";"TAB4",#N/A,TRUE,"GENERAL";"TAB5",#N/A,TRUE,"GENERAL"}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localSheetId="3" hidden="1">{"via1",#N/A,TRUE,"general";"via2",#N/A,TRUE,"general";"via3",#N/A,TRUE,"general"}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adf">#REF!</definedName>
    <definedName name="rsdgsd5" localSheetId="1" hidden="1">{"TAB1",#N/A,TRUE,"GENERAL";"TAB2",#N/A,TRUE,"GENERAL";"TAB3",#N/A,TRUE,"GENERAL";"TAB4",#N/A,TRUE,"GENERAL";"TAB5",#N/A,TRUE,"GENERAL"}</definedName>
    <definedName name="rsdgsd5" localSheetId="3" hidden="1">{"TAB1",#N/A,TRUE,"GENERAL";"TAB2",#N/A,TRUE,"GENERAL";"TAB3",#N/A,TRUE,"GENERAL";"TAB4",#N/A,TRUE,"GENERAL";"TAB5",#N/A,TRUE,"GENERAL"}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localSheetId="3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localSheetId="3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localSheetId="3" hidden="1">{"via1",#N/A,TRUE,"general";"via2",#N/A,TRUE,"general";"via3",#N/A,TRUE,"general"}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localSheetId="3" hidden="1">{"TAB1",#N/A,TRUE,"GENERAL";"TAB2",#N/A,TRUE,"GENERAL";"TAB3",#N/A,TRUE,"GENERAL";"TAB4",#N/A,TRUE,"GENERAL";"TAB5",#N/A,TRUE,"GENERAL"}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localSheetId="3" hidden="1">{"via1",#N/A,TRUE,"general";"via2",#N/A,TRUE,"general";"via3",#N/A,TRUE,"general"}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localSheetId="3" hidden="1">{"TAB1",#N/A,TRUE,"GENERAL";"TAB2",#N/A,TRUE,"GENERAL";"TAB3",#N/A,TRUE,"GENERAL";"TAB4",#N/A,TRUE,"GENERAL";"TAB5",#N/A,TRUE,"GENERAL"}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localSheetId="3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localSheetId="3" hidden="1">{"via1",#N/A,TRUE,"general";"via2",#N/A,TRUE,"general";"via3",#N/A,TRUE,"general"}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localSheetId="3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localSheetId="3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localSheetId="3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localSheetId="3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localSheetId="3" hidden="1">{"TAB1",#N/A,TRUE,"GENERAL";"TAB2",#N/A,TRUE,"GENERAL";"TAB3",#N/A,TRUE,"GENERAL";"TAB4",#N/A,TRUE,"GENERAL";"TAB5",#N/A,TRUE,"GENERAL"}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localSheetId="3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localSheetId="3" hidden="1">{"via1",#N/A,TRUE,"general";"via2",#N/A,TRUE,"general";"via3",#N/A,TRUE,"general"}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localSheetId="3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localSheetId="3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localSheetId="3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localSheetId="3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1" hidden="1">{"TAB1",#N/A,TRUE,"GENERAL";"TAB2",#N/A,TRUE,"GENERAL";"TAB3",#N/A,TRUE,"GENERAL";"TAB4",#N/A,TRUE,"GENERAL";"TAB5",#N/A,TRUE,"GENERAL"}</definedName>
    <definedName name="rtyhr" localSheetId="3" hidden="1">{"TAB1",#N/A,TRUE,"GENERAL";"TAB2",#N/A,TRUE,"GENERAL";"TAB3",#N/A,TRUE,"GENERAL";"TAB4",#N/A,TRUE,"GENERAL";"TAB5",#N/A,TRUE,"GENERAL"}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localSheetId="3" hidden="1">{"via1",#N/A,TRUE,"general";"via2",#N/A,TRUE,"general";"via3",#N/A,TRUE,"general"}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localSheetId="3" hidden="1">{"TAB1",#N/A,TRUE,"GENERAL";"TAB2",#N/A,TRUE,"GENERAL";"TAB3",#N/A,TRUE,"GENERAL";"TAB4",#N/A,TRUE,"GENERAL";"TAB5",#N/A,TRUE,"GENERAL"}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localSheetId="3" hidden="1">{"via1",#N/A,TRUE,"general";"via2",#N/A,TRUE,"general";"via3",#N/A,TRUE,"general"}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localSheetId="3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localSheetId="3" hidden="1">{"TAB1",#N/A,TRUE,"GENERAL";"TAB2",#N/A,TRUE,"GENERAL";"TAB3",#N/A,TRUE,"GENERAL";"TAB4",#N/A,TRUE,"GENERAL";"TAB5",#N/A,TRUE,"GENERAL"}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localSheetId="3" hidden="1">{"via1",#N/A,TRUE,"general";"via2",#N/A,TRUE,"general";"via3",#N/A,TRUE,"general"}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localSheetId="3" hidden="1">{"TAB1",#N/A,TRUE,"GENERAL";"TAB2",#N/A,TRUE,"GENERAL";"TAB3",#N/A,TRUE,"GENERAL";"TAB4",#N/A,TRUE,"GENERAL";"TAB5",#N/A,TRUE,"GENERAL"}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1" hidden="1">{"via1",#N/A,TRUE,"general";"via2",#N/A,TRUE,"general";"via3",#N/A,TRUE,"general"}</definedName>
    <definedName name="rutu" localSheetId="3" hidden="1">{"via1",#N/A,TRUE,"general";"via2",#N/A,TRUE,"general";"via3",#N/A,TRUE,"general"}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" localSheetId="1">#REF!</definedName>
    <definedName name="RW" localSheetId="3">#REF!</definedName>
    <definedName name="RW" localSheetId="0">#REF!</definedName>
    <definedName name="RW">[92]items!$C$4:$J$248</definedName>
    <definedName name="rwt" localSheetId="1" hidden="1">{"via1",#N/A,TRUE,"general";"via2",#N/A,TRUE,"general";"via3",#N/A,TRUE,"general"}</definedName>
    <definedName name="rwt" localSheetId="3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localSheetId="3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localSheetId="3" hidden="1">{"TAB1",#N/A,TRUE,"GENERAL";"TAB2",#N/A,TRUE,"GENERAL";"TAB3",#N/A,TRUE,"GENERAL";"TAB4",#N/A,TRUE,"GENERAL";"TAB5",#N/A,TRUE,"GENERAL"}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localSheetId="3" hidden="1">{"via1",#N/A,TRUE,"general";"via2",#N/A,TRUE,"general";"via3",#N/A,TRUE,"general"}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1" hidden="1">{"via1",#N/A,TRUE,"general";"via2",#N/A,TRUE,"general";"via3",#N/A,TRUE,"general"}</definedName>
    <definedName name="s" localSheetId="3" hidden="1">{"via1",#N/A,TRUE,"general";"via2",#N/A,TRUE,"general";"via3",#N/A,TRUE,"general"}</definedName>
    <definedName name="s" localSheetId="0" hidden="1">{"via1",#N/A,TRUE,"general";"via2",#N/A,TRUE,"general";"via3",#N/A,TRUE,"general"}</definedName>
    <definedName name="s" hidden="1">{"via1",#N/A,TRUE,"general";"via2",#N/A,TRUE,"general";"via3",#N/A,TRUE,"general"}</definedName>
    <definedName name="SA" localSheetId="1">#REF!</definedName>
    <definedName name="SA" localSheetId="3">#REF!</definedName>
    <definedName name="SA" localSheetId="0">#REF!</definedName>
    <definedName name="SA">[6]Hoja2!#REF!</definedName>
    <definedName name="saa" localSheetId="1" hidden="1">{"via1",#N/A,TRUE,"general";"via2",#N/A,TRUE,"general";"via3",#N/A,TRUE,"general"}</definedName>
    <definedName name="saa" localSheetId="3" hidden="1">{"via1",#N/A,TRUE,"general";"via2",#N/A,TRUE,"general";"via3",#N/A,TRUE,"general"}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localSheetId="3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localSheetId="3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localSheetId="3" hidden="1">{"TAB1",#N/A,TRUE,"GENERAL";"TAB2",#N/A,TRUE,"GENERAL";"TAB3",#N/A,TRUE,"GENERAL";"TAB4",#N/A,TRUE,"GENERAL";"TAB5",#N/A,TRUE,"GENERAL"}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localSheetId="3" hidden="1">{"via1",#N/A,TRUE,"general";"via2",#N/A,TRUE,"general";"via3",#N/A,TRUE,"general"}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localSheetId="3" hidden="1">{"TAB1",#N/A,TRUE,"GENERAL";"TAB2",#N/A,TRUE,"GENERAL";"TAB3",#N/A,TRUE,"GENERAL";"TAB4",#N/A,TRUE,"GENERAL";"TAB5",#N/A,TRUE,"GENERAL"}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 localSheetId="1">FM!err</definedName>
    <definedName name="salarios" localSheetId="3">'FM DETALLADO'!err</definedName>
    <definedName name="salarios" localSheetId="0">'PRESUPUESTO OFICIAL'!err</definedName>
    <definedName name="salarios">[0]!err</definedName>
    <definedName name="SalMinimo" localSheetId="1">#REF!</definedName>
    <definedName name="SalMinimo" localSheetId="3">#REF!</definedName>
    <definedName name="SalMinimo" localSheetId="0">#REF!</definedName>
    <definedName name="SalMinimo">[26]BASES!$E$41</definedName>
    <definedName name="sbe">#REF!</definedName>
    <definedName name="sbgfbgdr" localSheetId="1" hidden="1">{"via1",#N/A,TRUE,"general";"via2",#N/A,TRUE,"general";"via3",#N/A,TRUE,"general"}</definedName>
    <definedName name="sbgfbgdr" localSheetId="3" hidden="1">{"via1",#N/A,TRUE,"general";"via2",#N/A,TRUE,"general";"via3",#N/A,TRUE,"general"}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1" hidden="1">{"TAB1",#N/A,TRUE,"GENERAL";"TAB2",#N/A,TRUE,"GENERAL";"TAB3",#N/A,TRUE,"GENERAL";"TAB4",#N/A,TRUE,"GENERAL";"TAB5",#N/A,TRUE,"GENERAL"}</definedName>
    <definedName name="sd" localSheetId="3" hidden="1">{"TAB1",#N/A,TRUE,"GENERAL";"TAB2",#N/A,TRUE,"GENERAL";"TAB3",#N/A,TRUE,"GENERAL";"TAB4",#N/A,TRUE,"GENERAL";"TAB5",#N/A,TRUE,"GENERAL"}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localSheetId="3" hidden="1">{"via1",#N/A,TRUE,"general";"via2",#N/A,TRUE,"general";"via3",#N/A,TRUE,"general"}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localSheetId="3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localSheetId="3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localSheetId="3" hidden="1">{"TAB1",#N/A,TRUE,"GENERAL";"TAB2",#N/A,TRUE,"GENERAL";"TAB3",#N/A,TRUE,"GENERAL";"TAB4",#N/A,TRUE,"GENERAL";"TAB5",#N/A,TRUE,"GENERAL"}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localSheetId="1" hidden="1">{"TAB1",#N/A,TRUE,"GENERAL";"TAB2",#N/A,TRUE,"GENERAL";"TAB3",#N/A,TRUE,"GENERAL";"TAB4",#N/A,TRUE,"GENERAL";"TAB5",#N/A,TRUE,"GENERAL"}</definedName>
    <definedName name="SDFCE" localSheetId="3" hidden="1">{"TAB1",#N/A,TRUE,"GENERAL";"TAB2",#N/A,TRUE,"GENERAL";"TAB3",#N/A,TRUE,"GENERAL";"TAB4",#N/A,TRUE,"GENERAL";"TAB5",#N/A,TRUE,"GENERAL"}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localSheetId="3" hidden="1">{"via1",#N/A,TRUE,"general";"via2",#N/A,TRUE,"general";"via3",#N/A,TRUE,"general"}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localSheetId="3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localSheetId="3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localSheetId="3" hidden="1">{"TAB1",#N/A,TRUE,"GENERAL";"TAB2",#N/A,TRUE,"GENERAL";"TAB3",#N/A,TRUE,"GENERAL";"TAB4",#N/A,TRUE,"GENERAL";"TAB5",#N/A,TRUE,"GENERAL"}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localSheetId="3" hidden="1">{"via1",#N/A,TRUE,"general";"via2",#N/A,TRUE,"general";"via3",#N/A,TRUE,"general"}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localSheetId="3" hidden="1">{"TAB1",#N/A,TRUE,"GENERAL";"TAB2",#N/A,TRUE,"GENERAL";"TAB3",#N/A,TRUE,"GENERAL";"TAB4",#N/A,TRUE,"GENERAL";"TAB5",#N/A,TRUE,"GENERAL"}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localSheetId="3" hidden="1">{"via1",#N/A,TRUE,"general";"via2",#N/A,TRUE,"general";"via3",#N/A,TRUE,"general"}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localSheetId="3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localSheetId="3" hidden="1">{"TAB1",#N/A,TRUE,"GENERAL";"TAB2",#N/A,TRUE,"GENERAL";"TAB3",#N/A,TRUE,"GENERAL";"TAB4",#N/A,TRUE,"GENERAL";"TAB5",#N/A,TRUE,"GENERAL"}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1" hidden="1">{"via1",#N/A,TRUE,"general";"via2",#N/A,TRUE,"general";"via3",#N/A,TRUE,"general"}</definedName>
    <definedName name="sdfsd4" localSheetId="3" hidden="1">{"via1",#N/A,TRUE,"general";"via2",#N/A,TRUE,"general";"via3",#N/A,TRUE,"general"}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localSheetId="3" hidden="1">{"TAB1",#N/A,TRUE,"GENERAL";"TAB2",#N/A,TRUE,"GENERAL";"TAB3",#N/A,TRUE,"GENERAL";"TAB4",#N/A,TRUE,"GENERAL";"TAB5",#N/A,TRUE,"GENERAL"}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localSheetId="3" hidden="1">{"via1",#N/A,TRUE,"general";"via2",#N/A,TRUE,"general";"via3",#N/A,TRUE,"general"}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1" hidden="1">{"TAB1",#N/A,TRUE,"GENERAL";"TAB2",#N/A,TRUE,"GENERAL";"TAB3",#N/A,TRUE,"GENERAL";"TAB4",#N/A,TRUE,"GENERAL";"TAB5",#N/A,TRUE,"GENERAL"}</definedName>
    <definedName name="SDFSF" localSheetId="3" hidden="1">{"TAB1",#N/A,TRUE,"GENERAL";"TAB2",#N/A,TRUE,"GENERAL";"TAB3",#N/A,TRUE,"GENERAL";"TAB4",#N/A,TRUE,"GENERAL";"TAB5",#N/A,TRUE,"GENERAL"}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localSheetId="3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localSheetId="3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localSheetId="3" hidden="1">{"via1",#N/A,TRUE,"general";"via2",#N/A,TRUE,"general";"via3",#N/A,TRUE,"general"}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localSheetId="3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localSheetId="3" hidden="1">{"TAB1",#N/A,TRUE,"GENERAL";"TAB2",#N/A,TRUE,"GENERAL";"TAB3",#N/A,TRUE,"GENERAL";"TAB4",#N/A,TRUE,"GENERAL";"TAB5",#N/A,TRUE,"GENERAL"}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localSheetId="3" hidden="1">{"via1",#N/A,TRUE,"general";"via2",#N/A,TRUE,"general";"via3",#N/A,TRUE,"general"}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localSheetId="3" hidden="1">{"TAB1",#N/A,TRUE,"GENERAL";"TAB2",#N/A,TRUE,"GENERAL";"TAB3",#N/A,TRUE,"GENERAL";"TAB4",#N/A,TRUE,"GENERAL";"TAB5",#N/A,TRUE,"GENERAL"}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localSheetId="3" hidden="1">{"via1",#N/A,TRUE,"general";"via2",#N/A,TRUE,"general";"via3",#N/A,TRUE,"general"}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ec" localSheetId="1">#REF!</definedName>
    <definedName name="sec" localSheetId="3">#REF!</definedName>
    <definedName name="sec" localSheetId="0">#REF!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 localSheetId="1">FM!err</definedName>
    <definedName name="SERO" localSheetId="3">'FM DETALLADO'!err</definedName>
    <definedName name="SERO" localSheetId="0">'PRESUPUESTO OFICIAL'!err</definedName>
    <definedName name="SERO">[0]!err</definedName>
    <definedName name="setrj" localSheetId="1" hidden="1">{"via1",#N/A,TRUE,"general";"via2",#N/A,TRUE,"general";"via3",#N/A,TRUE,"general"}</definedName>
    <definedName name="setrj" localSheetId="3" hidden="1">{"via1",#N/A,TRUE,"general";"via2",#N/A,TRUE,"general";"via3",#N/A,TRUE,"general"}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localSheetId="3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1" hidden="1">{"TAB1",#N/A,TRUE,"GENERAL";"TAB2",#N/A,TRUE,"GENERAL";"TAB3",#N/A,TRUE,"GENERAL";"TAB4",#N/A,TRUE,"GENERAL";"TAB5",#N/A,TRUE,"GENERAL"}</definedName>
    <definedName name="sfasf" localSheetId="3" hidden="1">{"TAB1",#N/A,TRUE,"GENERAL";"TAB2",#N/A,TRUE,"GENERAL";"TAB3",#N/A,TRUE,"GENERAL";"TAB4",#N/A,TRUE,"GENERAL";"TAB5",#N/A,TRUE,"GENERAL"}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localSheetId="3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localSheetId="3" hidden="1">{"via1",#N/A,TRUE,"general";"via2",#N/A,TRUE,"general";"via3",#N/A,TRUE,"general"}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localSheetId="3" hidden="1">{"TAB1",#N/A,TRUE,"GENERAL";"TAB2",#N/A,TRUE,"GENERAL";"TAB3",#N/A,TRUE,"GENERAL";"TAB4",#N/A,TRUE,"GENERAL";"TAB5",#N/A,TRUE,"GENERAL"}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localSheetId="3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localSheetId="3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 localSheetId="1">FM!err</definedName>
    <definedName name="SISISIS" localSheetId="3">'FM DETALLADO'!err</definedName>
    <definedName name="SISISIS" localSheetId="0">'PRESUPUESTO OFICIAL'!err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 localSheetId="1">#REF!</definedName>
    <definedName name="SOBREANCHO" localSheetId="3">#REF!</definedName>
    <definedName name="SOBREANCHO" localSheetId="0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localSheetId="1" hidden="1">{"TAB1",#N/A,TRUE,"GENERAL";"TAB2",#N/A,TRUE,"GENERAL";"TAB3",#N/A,TRUE,"GENERAL";"TAB4",#N/A,TRUE,"GENERAL";"TAB5",#N/A,TRUE,"GENERAL"}</definedName>
    <definedName name="srwrwr" localSheetId="3" hidden="1">{"TAB1",#N/A,TRUE,"GENERAL";"TAB2",#N/A,TRUE,"GENERAL";"TAB3",#N/A,TRUE,"GENERAL";"TAB4",#N/A,TRUE,"GENERAL";"TAB5",#N/A,TRUE,"GENERAL"}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 localSheetId="1">FM!err</definedName>
    <definedName name="SSSS" localSheetId="3">'FM DETALLADO'!err</definedName>
    <definedName name="SSSS" localSheetId="0">'PRESUPUESTO OFICIAL'!err</definedName>
    <definedName name="SSSS">[0]!err</definedName>
    <definedName name="sssss7" localSheetId="1" hidden="1">{"via1",#N/A,TRUE,"general";"via2",#N/A,TRUE,"general";"via3",#N/A,TRUE,"general"}</definedName>
    <definedName name="sssss7" localSheetId="3" hidden="1">{"via1",#N/A,TRUE,"general";"via2",#N/A,TRUE,"general";"via3",#N/A,TRUE,"general"}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localSheetId="3" hidden="1">{"TAB1",#N/A,TRUE,"GENERAL";"TAB2",#N/A,TRUE,"GENERAL";"TAB3",#N/A,TRUE,"GENERAL";"TAB4",#N/A,TRUE,"GENERAL";"TAB5",#N/A,TRUE,"GENERAL"}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ssssy" localSheetId="3" hidden="1">{"via1",#N/A,TRUE,"general";"via2",#N/A,TRUE,"general";"via3",#N/A,TRUE,"general"}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localSheetId="3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 localSheetId="1">#REF!</definedName>
    <definedName name="suma" localSheetId="3">#REF!</definedName>
    <definedName name="suma" localSheetId="0">#REF!</definedName>
    <definedName name="suma">[40]Hoja1!$F$60</definedName>
    <definedName name="Summary">#REF!</definedName>
    <definedName name="sw" localSheetId="1">FM!err</definedName>
    <definedName name="sw" localSheetId="3">'FM DETALLADO'!err</definedName>
    <definedName name="sw" localSheetId="0">'PRESUPUESTO OFICIAL'!err</definedName>
    <definedName name="sw">[0]!err</definedName>
    <definedName name="swsw" localSheetId="1" hidden="1">{"via1",#N/A,TRUE,"general";"via2",#N/A,TRUE,"general";"via3",#N/A,TRUE,"general"}</definedName>
    <definedName name="swsw" localSheetId="3" hidden="1">{"via1",#N/A,TRUE,"general";"via2",#N/A,TRUE,"general";"via3",#N/A,TRUE,"general"}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localSheetId="3" hidden="1">{"TAB1",#N/A,TRUE,"GENERAL";"TAB2",#N/A,TRUE,"GENERAL";"TAB3",#N/A,TRUE,"GENERAL";"TAB4",#N/A,TRUE,"GENERAL";"TAB5",#N/A,TRUE,"GENERAL"}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#REF!</definedName>
    <definedName name="t" localSheetId="3">#REF!</definedName>
    <definedName name="t" localSheetId="2">[2]!absc</definedName>
    <definedName name="t" localSheetId="0">#REF!</definedName>
    <definedName name="t">[2]!absc</definedName>
    <definedName name="t5t5" localSheetId="1" hidden="1">{"TAB1",#N/A,TRUE,"GENERAL";"TAB2",#N/A,TRUE,"GENERAL";"TAB3",#N/A,TRUE,"GENERAL";"TAB4",#N/A,TRUE,"GENERAL";"TAB5",#N/A,TRUE,"GENERAL"}</definedName>
    <definedName name="t5t5" localSheetId="3" hidden="1">{"TAB1",#N/A,TRUE,"GENERAL";"TAB2",#N/A,TRUE,"GENERAL";"TAB3",#N/A,TRUE,"GENERAL";"TAB4",#N/A,TRUE,"GENERAL";"TAB5",#N/A,TRUE,"GENERAL"}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1">#REF!</definedName>
    <definedName name="TABLA" localSheetId="3">#REF!</definedName>
    <definedName name="TABLA" localSheetId="2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 localSheetId="1">#REF!</definedName>
    <definedName name="TARIFAS" localSheetId="3">#REF!</definedName>
    <definedName name="TARIFAS" localSheetId="0">#REF!</definedName>
    <definedName name="TARIFAS">[93]TARIFAS!$A$1:$F$52</definedName>
    <definedName name="tb">#REF!</definedName>
    <definedName name="tdy" localSheetId="1" hidden="1">{"TAB1",#N/A,TRUE,"GENERAL";"TAB2",#N/A,TRUE,"GENERAL";"TAB3",#N/A,TRUE,"GENERAL";"TAB4",#N/A,TRUE,"GENERAL";"TAB5",#N/A,TRUE,"GENERAL"}</definedName>
    <definedName name="tdy" localSheetId="3" hidden="1">{"TAB1",#N/A,TRUE,"GENERAL";"TAB2",#N/A,TRUE,"GENERAL";"TAB3",#N/A,TRUE,"GENERAL";"TAB4",#N/A,TRUE,"GENERAL";"TAB5",#N/A,TRUE,"GENERAL"}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 localSheetId="1">#REF!</definedName>
    <definedName name="TE" localSheetId="3">#REF!</definedName>
    <definedName name="TE" localSheetId="0">#REF!</definedName>
    <definedName name="TE">[52]TARIF2002!#REF!</definedName>
    <definedName name="TER" localSheetId="1">FM!err</definedName>
    <definedName name="TER" localSheetId="3">'FM DETALLADO'!err</definedName>
    <definedName name="TER" localSheetId="0">'PRESUPUESTO OFICIAL'!err</definedName>
    <definedName name="TER">[0]!err</definedName>
    <definedName name="TERM" localSheetId="1">FM!err</definedName>
    <definedName name="TERM" localSheetId="3">'FM DETALLADO'!err</definedName>
    <definedName name="TERM" localSheetId="0">'PRESUPUESTO OFICIAL'!err</definedName>
    <definedName name="TERM">[0]!err</definedName>
    <definedName name="TÉRMINOS" localSheetId="1">FM!err</definedName>
    <definedName name="TÉRMINOS" localSheetId="3">'FM DETALLADO'!err</definedName>
    <definedName name="TÉRMINOS" localSheetId="0">'PRESUPUESTO OFICIAL'!err</definedName>
    <definedName name="TÉRMINOS">[0]!err</definedName>
    <definedName name="TERR" localSheetId="1">#REF!</definedName>
    <definedName name="TERR" localSheetId="3">#REF!</definedName>
    <definedName name="TERR" localSheetId="0">#REF!</definedName>
    <definedName name="TERR">[28]PRESUPUESTO!$I$7</definedName>
    <definedName name="tewst" localSheetId="1" hidden="1">{"TAB1",#N/A,TRUE,"GENERAL";"TAB2",#N/A,TRUE,"GENERAL";"TAB3",#N/A,TRUE,"GENERAL";"TAB4",#N/A,TRUE,"GENERAL";"TAB5",#N/A,TRUE,"GENERAL"}</definedName>
    <definedName name="tewst" localSheetId="3" hidden="1">{"TAB1",#N/A,TRUE,"GENERAL";"TAB2",#N/A,TRUE,"GENERAL";"TAB3",#N/A,TRUE,"GENERAL";"TAB4",#N/A,TRUE,"GENERAL";"TAB5",#N/A,TRUE,"GENERAL"}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localSheetId="3" hidden="1">{"via1",#N/A,TRUE,"general";"via2",#N/A,TRUE,"general";"via3",#N/A,TRUE,"general"}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h">#REF!</definedName>
    <definedName name="thdh" localSheetId="1" hidden="1">{"TAB1",#N/A,TRUE,"GENERAL";"TAB2",#N/A,TRUE,"GENERAL";"TAB3",#N/A,TRUE,"GENERAL";"TAB4",#N/A,TRUE,"GENERAL";"TAB5",#N/A,TRUE,"GENERAL"}</definedName>
    <definedName name="thdh" localSheetId="3" hidden="1">{"TAB1",#N/A,TRUE,"GENERAL";"TAB2",#N/A,TRUE,"GENERAL";"TAB3",#N/A,TRUE,"GENERAL";"TAB4",#N/A,TRUE,"GENERAL";"TAB5",#N/A,TRUE,"GENERAL"}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1" hidden="1">{"via1",#N/A,TRUE,"general";"via2",#N/A,TRUE,"general";"via3",#N/A,TRUE,"general"}</definedName>
    <definedName name="thtj" localSheetId="3" hidden="1">{"via1",#N/A,TRUE,"general";"via2",#N/A,TRUE,"general";"via3",#N/A,TRUE,"general"}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" localSheetId="1">#REF!</definedName>
    <definedName name="TI" localSheetId="3">#REF!</definedName>
    <definedName name="TI" localSheetId="0">#REF!</definedName>
    <definedName name="TI">[52]TARIF2002!#REF!</definedName>
    <definedName name="TIEMPO" localSheetId="1">#REF!</definedName>
    <definedName name="TIEMPO" localSheetId="3">#REF!</definedName>
    <definedName name="TIEMPO" localSheetId="0">#REF!</definedName>
    <definedName name="TIEMPO">[27]BASES!$E$27</definedName>
    <definedName name="tipov">#REF!</definedName>
    <definedName name="TIT">#REF!</definedName>
    <definedName name="TITU">#REF!</definedName>
    <definedName name="TITULO" localSheetId="1">#REF!</definedName>
    <definedName name="TITULO" localSheetId="3">#REF!</definedName>
    <definedName name="TITULO" localSheetId="2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localSheetId="1" hidden="1">{"TAB1",#N/A,TRUE,"GENERAL";"TAB2",#N/A,TRUE,"GENERAL";"TAB3",#N/A,TRUE,"GENERAL";"TAB4",#N/A,TRUE,"GENERAL";"TAB5",#N/A,TRUE,"GENERAL"}</definedName>
    <definedName name="tortas" localSheetId="3" hidden="1">{"TAB1",#N/A,TRUE,"GENERAL";"TAB2",#N/A,TRUE,"GENERAL";"TAB3",#N/A,TRUE,"GENERAL";"TAB4",#N/A,TRUE,"GENERAL";"TAB5",#N/A,TRUE,"GENERAL"}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localSheetId="3" hidden="1">{"via1",#N/A,TRUE,"general";"via2",#N/A,TRUE,"general";"via3",#N/A,TRUE,"general"}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 localSheetId="3">#REF!</definedName>
    <definedName name="TOTAL" localSheetId="2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3">Scheduled_Payment+Extra_Payment</definedName>
    <definedName name="Total_Payment" localSheetId="2">Scheduled_Payment+Extra_Payment</definedName>
    <definedName name="Total_Payment" localSheetId="0">Scheduled_Payment+Extra_Payment</definedName>
    <definedName name="Total_Payment">Scheduled_Payment+Extra_Payment</definedName>
    <definedName name="TP">#REF!</definedName>
    <definedName name="tr" localSheetId="1" hidden="1">{"TAB1",#N/A,TRUE,"GENERAL";"TAB2",#N/A,TRUE,"GENERAL";"TAB3",#N/A,TRUE,"GENERAL";"TAB4",#N/A,TRUE,"GENERAL";"TAB5",#N/A,TRUE,"GENERAL"}</definedName>
    <definedName name="tr" localSheetId="3" hidden="1">{"TAB1",#N/A,TRUE,"GENERAL";"TAB2",#N/A,TRUE,"GENERAL";"TAB3",#N/A,TRUE,"GENERAL";"TAB4",#N/A,TRUE,"GENERAL";"TAB5",#N/A,TRUE,"GENERAL"}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NS" localSheetId="1">#REF!</definedName>
    <definedName name="TRANS" localSheetId="3">#REF!</definedName>
    <definedName name="TRANS" localSheetId="0">#REF!</definedName>
    <definedName name="TRANS">[6]Hoja2!#REF!</definedName>
    <definedName name="TRAT" localSheetId="1">#REF!</definedName>
    <definedName name="TRAT" localSheetId="3">#REF!</definedName>
    <definedName name="TRAT" localSheetId="0">#REF!</definedName>
    <definedName name="TRAT">[94]desmonte!$E$48</definedName>
    <definedName name="trest" localSheetId="1" hidden="1">{"TAB1",#N/A,TRUE,"GENERAL";"TAB2",#N/A,TRUE,"GENERAL";"TAB3",#N/A,TRUE,"GENERAL";"TAB4",#N/A,TRUE,"GENERAL";"TAB5",#N/A,TRUE,"GENERAL"}</definedName>
    <definedName name="trest" localSheetId="3" hidden="1">{"TAB1",#N/A,TRUE,"GENERAL";"TAB2",#N/A,TRUE,"GENERAL";"TAB3",#N/A,TRUE,"GENERAL";"TAB4",#N/A,TRUE,"GENERAL";"TAB5",#N/A,TRUE,"GENERAL"}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localSheetId="3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localSheetId="3" hidden="1">{"via1",#N/A,TRUE,"general";"via2",#N/A,TRUE,"general";"via3",#N/A,TRUE,"general"}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localSheetId="3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localSheetId="1" hidden="1">{"via1",#N/A,TRUE,"general";"via2",#N/A,TRUE,"general";"via3",#N/A,TRUE,"general"}</definedName>
    <definedName name="trjfgjh" localSheetId="3" hidden="1">{"via1",#N/A,TRUE,"general";"via2",#N/A,TRUE,"general";"via3",#N/A,TRUE,"general"}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1">#REF!</definedName>
    <definedName name="TRM" localSheetId="3">#REF!</definedName>
    <definedName name="TRM" localSheetId="0">#REF!</definedName>
    <definedName name="TRM">[95]VrEqpBasica!$I$2</definedName>
    <definedName name="tru" localSheetId="1" hidden="1">{"via1",#N/A,TRUE,"general";"via2",#N/A,TRUE,"general";"via3",#N/A,TRUE,"general"}</definedName>
    <definedName name="tru" localSheetId="3" hidden="1">{"via1",#N/A,TRUE,"general";"via2",#N/A,TRUE,"general";"via3",#N/A,TRUE,"general"}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localSheetId="3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localSheetId="3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localSheetId="3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localSheetId="3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localSheetId="3" hidden="1">{"TAB1",#N/A,TRUE,"GENERAL";"TAB2",#N/A,TRUE,"GENERAL";"TAB3",#N/A,TRUE,"GENERAL";"TAB4",#N/A,TRUE,"GENERAL";"TAB5",#N/A,TRUE,"GENERAL"}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localSheetId="3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localSheetId="3" hidden="1">{"via1",#N/A,TRUE,"general";"via2",#N/A,TRUE,"general";"via3",#N/A,TRUE,"general"}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localSheetId="3" hidden="1">{"TAB1",#N/A,TRUE,"GENERAL";"TAB2",#N/A,TRUE,"GENERAL";"TAB3",#N/A,TRUE,"GENERAL";"TAB4",#N/A,TRUE,"GENERAL";"TAB5",#N/A,TRUE,"GENERAL"}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localSheetId="1" hidden="1">{"via1",#N/A,TRUE,"general";"via2",#N/A,TRUE,"general";"via3",#N/A,TRUE,"general"}</definedName>
    <definedName name="TTR" localSheetId="3" hidden="1">{"via1",#N/A,TRUE,"general";"via2",#N/A,TRUE,"general";"via3",#N/A,TRUE,"general"}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localSheetId="3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localSheetId="3" hidden="1">{"TAB1",#N/A,TRUE,"GENERAL";"TAB2",#N/A,TRUE,"GENERAL";"TAB3",#N/A,TRUE,"GENERAL";"TAB4",#N/A,TRUE,"GENERAL";"TAB5",#N/A,TRUE,"GENERAL"}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localSheetId="3" hidden="1">{"via1",#N/A,TRUE,"general";"via2",#N/A,TRUE,"general";"via3",#N/A,TRUE,"general"}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localSheetId="3" hidden="1">{"TAB1",#N/A,TRUE,"GENERAL";"TAB2",#N/A,TRUE,"GENERAL";"TAB3",#N/A,TRUE,"GENERAL";"TAB4",#N/A,TRUE,"GENERAL";"TAB5",#N/A,TRUE,"GENERAL"}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localSheetId="3" hidden="1">{"via1",#N/A,TRUE,"general";"via2",#N/A,TRUE,"general";"via3",#N/A,TRUE,"general"}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localSheetId="3" hidden="1">{"TAB1",#N/A,TRUE,"GENERAL";"TAB2",#N/A,TRUE,"GENERAL";"TAB3",#N/A,TRUE,"GENERAL";"TAB4",#N/A,TRUE,"GENERAL";"TAB5",#N/A,TRUE,"GENERAL"}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" hidden="1">{"via1",#N/A,TRUE,"general";"via2",#N/A,TRUE,"general";"via3",#N/A,TRUE,"general"}</definedName>
    <definedName name="tu" localSheetId="3" hidden="1">{"via1",#N/A,TRUE,"general";"via2",#N/A,TRUE,"general";"via3",#N/A,TRUE,"general"}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localSheetId="1" hidden="1">{"TAB1",#N/A,TRUE,"GENERAL";"TAB2",#N/A,TRUE,"GENERAL";"TAB3",#N/A,TRUE,"GENERAL";"TAB4",#N/A,TRUE,"GENERAL";"TAB5",#N/A,TRUE,"GENERAL"}</definedName>
    <definedName name="tur" localSheetId="3" hidden="1">{"TAB1",#N/A,TRUE,"GENERAL";"TAB2",#N/A,TRUE,"GENERAL";"TAB3",#N/A,TRUE,"GENERAL";"TAB4",#N/A,TRUE,"GENERAL";"TAB5",#N/A,TRUE,"GENERAL"}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localSheetId="3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localSheetId="3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localSheetId="3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localSheetId="3" hidden="1">{"via1",#N/A,TRUE,"general";"via2",#N/A,TRUE,"general";"via3",#N/A,TRUE,"general"}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localSheetId="3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localSheetId="3" hidden="1">{"TAB1",#N/A,TRUE,"GENERAL";"TAB2",#N/A,TRUE,"GENERAL";"TAB3",#N/A,TRUE,"GENERAL";"TAB4",#N/A,TRUE,"GENERAL";"TAB5",#N/A,TRUE,"GENERAL"}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localSheetId="3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localSheetId="3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localSheetId="3" hidden="1">{"via1",#N/A,TRUE,"general";"via2",#N/A,TRUE,"general";"via3",#N/A,TRUE,"general"}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localSheetId="3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localSheetId="3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localSheetId="3" hidden="1">{"TAB1",#N/A,TRUE,"GENERAL";"TAB2",#N/A,TRUE,"GENERAL";"TAB3",#N/A,TRUE,"GENERAL";"TAB4",#N/A,TRUE,"GENERAL";"TAB5",#N/A,TRUE,"GENERAL"}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localSheetId="3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1" hidden="1">{"TAB1",#N/A,TRUE,"GENERAL";"TAB2",#N/A,TRUE,"GENERAL";"TAB3",#N/A,TRUE,"GENERAL";"TAB4",#N/A,TRUE,"GENERAL";"TAB5",#N/A,TRUE,"GENERAL"}</definedName>
    <definedName name="TYUIYI" localSheetId="3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localSheetId="3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localSheetId="3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localSheetId="3" hidden="1">{"via1",#N/A,TRUE,"general";"via2",#N/A,TRUE,"general";"via3",#N/A,TRUE,"general"}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localSheetId="3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3">#REF!</definedName>
    <definedName name="U" localSheetId="2">#REF!</definedName>
    <definedName name="U" localSheetId="0">#REF!</definedName>
    <definedName name="U">#REF!</definedName>
    <definedName name="u3u" localSheetId="1" hidden="1">{"TAB1",#N/A,TRUE,"GENERAL";"TAB2",#N/A,TRUE,"GENERAL";"TAB3",#N/A,TRUE,"GENERAL";"TAB4",#N/A,TRUE,"GENERAL";"TAB5",#N/A,TRUE,"GENERAL"}</definedName>
    <definedName name="u3u" localSheetId="3" hidden="1">{"TAB1",#N/A,TRUE,"GENERAL";"TAB2",#N/A,TRUE,"GENERAL";"TAB3",#N/A,TRUE,"GENERAL";"TAB4",#N/A,TRUE,"GENERAL";"TAB5",#N/A,TRUE,"GENERAL"}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localSheetId="3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 localSheetId="3">#REF!</definedName>
    <definedName name="Ubicación" localSheetId="2">#REF!</definedName>
    <definedName name="Ubicación" localSheetId="0">#REF!</definedName>
    <definedName name="Ubicación">#REF!</definedName>
    <definedName name="UI" localSheetId="1" hidden="1">{"via1",#N/A,TRUE,"general";"via2",#N/A,TRUE,"general";"via3",#N/A,TRUE,"general"}</definedName>
    <definedName name="UI" localSheetId="3" hidden="1">{"via1",#N/A,TRUE,"general";"via2",#N/A,TRUE,"general";"via3",#N/A,TRUE,"general"}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localSheetId="3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localSheetId="3" hidden="1">{"TAB1",#N/A,TRUE,"GENERAL";"TAB2",#N/A,TRUE,"GENERAL";"TAB3",#N/A,TRUE,"GENERAL";"TAB4",#N/A,TRUE,"GENERAL";"TAB5",#N/A,TRUE,"GENERAL"}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localSheetId="3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localSheetId="3" hidden="1">{"via1",#N/A,TRUE,"general";"via2",#N/A,TRUE,"general";"via3",#N/A,TRUE,"general"}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localSheetId="3" hidden="1">{"TAB1",#N/A,TRUE,"GENERAL";"TAB2",#N/A,TRUE,"GENERAL";"TAB3",#N/A,TRUE,"GENERAL";"TAB4",#N/A,TRUE,"GENERAL";"TAB5",#N/A,TRUE,"GENERAL"}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localSheetId="3" hidden="1">{"via1",#N/A,TRUE,"general";"via2",#N/A,TRUE,"general";"via3",#N/A,TRUE,"general"}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localSheetId="3" hidden="1">{"TAB1",#N/A,TRUE,"GENERAL";"TAB2",#N/A,TRUE,"GENERAL";"TAB3",#N/A,TRUE,"GENERAL";"TAB4",#N/A,TRUE,"GENERAL";"TAB5",#N/A,TRUE,"GENERAL"}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localSheetId="3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 localSheetId="1">#REF!</definedName>
    <definedName name="UNITARIO" localSheetId="3">#REF!</definedName>
    <definedName name="UNITARIO" localSheetId="0">#REF!</definedName>
    <definedName name="UNITARIO">[96]Unitarios!$A$3:$D$13</definedName>
    <definedName name="Unitarios" localSheetId="1">#REF!</definedName>
    <definedName name="Unitarios" localSheetId="3">#REF!</definedName>
    <definedName name="Unitarios" localSheetId="2">#REF!</definedName>
    <definedName name="Unitarios" localSheetId="0">#REF!</definedName>
    <definedName name="Unitarios">#REF!</definedName>
    <definedName name="uno" localSheetId="1">FM!err</definedName>
    <definedName name="uno" localSheetId="3">'FM DETALLADO'!err</definedName>
    <definedName name="uno" localSheetId="0">'PRESUPUESTO OFICIAL'!err</definedName>
    <definedName name="uno">[0]!err</definedName>
    <definedName name="UOUIV" localSheetId="1" hidden="1">{"TAB1",#N/A,TRUE,"GENERAL";"TAB2",#N/A,TRUE,"GENERAL";"TAB3",#N/A,TRUE,"GENERAL";"TAB4",#N/A,TRUE,"GENERAL";"TAB5",#N/A,TRUE,"GENERAL"}</definedName>
    <definedName name="UOUIV" localSheetId="3" hidden="1">{"TAB1",#N/A,TRUE,"GENERAL";"TAB2",#N/A,TRUE,"GENERAL";"TAB3",#N/A,TRUE,"GENERAL";"TAB4",#N/A,TRUE,"GENERAL";"TAB5",#N/A,TRUE,"GENERAL"}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1">FM!err</definedName>
    <definedName name="uriel" localSheetId="3">'FM DETALLADO'!err</definedName>
    <definedName name="uriel" localSheetId="0">'PRESUPUESTO OFICIAL'!err</definedName>
    <definedName name="uriel">[0]!err</definedName>
    <definedName name="uryur" localSheetId="1" hidden="1">{"TAB1",#N/A,TRUE,"GENERAL";"TAB2",#N/A,TRUE,"GENERAL";"TAB3",#N/A,TRUE,"GENERAL";"TAB4",#N/A,TRUE,"GENERAL";"TAB5",#N/A,TRUE,"GENERAL"}</definedName>
    <definedName name="uryur" localSheetId="3" hidden="1">{"TAB1",#N/A,TRUE,"GENERAL";"TAB2",#N/A,TRUE,"GENERAL";"TAB3",#N/A,TRUE,"GENERAL";"TAB4",#N/A,TRUE,"GENERAL";"TAB5",#N/A,TRUE,"GENERAL"}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 localSheetId="1">#REF!</definedName>
    <definedName name="uti" localSheetId="3">#REF!</definedName>
    <definedName name="uti" localSheetId="0">#REF!</definedName>
    <definedName name="uti">[3]Datos!$B$21</definedName>
    <definedName name="UTIL">#REF!</definedName>
    <definedName name="UTILIDAD" localSheetId="1">#REF!</definedName>
    <definedName name="UTILIDAD" localSheetId="3">#REF!</definedName>
    <definedName name="UTILIDAD" localSheetId="0">#REF!</definedName>
    <definedName name="UTILIDAD">'[21]Formulario N° 4'!$F$131</definedName>
    <definedName name="UTL" localSheetId="1">#REF!</definedName>
    <definedName name="UTL" localSheetId="3">#REF!</definedName>
    <definedName name="UTL" localSheetId="0">#REF!</definedName>
    <definedName name="UTL">[28]otros!$C$4</definedName>
    <definedName name="uu" localSheetId="1" hidden="1">{"TAB1",#N/A,TRUE,"GENERAL";"TAB2",#N/A,TRUE,"GENERAL";"TAB3",#N/A,TRUE,"GENERAL";"TAB4",#N/A,TRUE,"GENERAL";"TAB5",#N/A,TRUE,"GENERAL"}</definedName>
    <definedName name="uu" localSheetId="3" hidden="1">{"TAB1",#N/A,TRUE,"GENERAL";"TAB2",#N/A,TRUE,"GENERAL";"TAB3",#N/A,TRUE,"GENERAL";"TAB4",#N/A,TRUE,"GENERAL";"TAB5",#N/A,TRUE,"GENERAL"}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localSheetId="3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localSheetId="1">IF([0]!__________________y7,[0]!Header_Row+[0]!__________________y3,[0]!Header_Row)</definedName>
    <definedName name="uuuu" localSheetId="3">IF([0]!__________________y7,[0]!Header_Row+[0]!__________________y3,[0]!Header_Row)</definedName>
    <definedName name="uuuu" localSheetId="0">IF(__________________y7,[0]!Header_Row+__________________y3,[0]!Header_Row)</definedName>
    <definedName name="uuuu">IF(__________________y7,[0]!Header_Row+__________________y3,[0]!Header_Row)</definedName>
    <definedName name="uuuuo" localSheetId="1" hidden="1">{"TAB1",#N/A,TRUE,"GENERAL";"TAB2",#N/A,TRUE,"GENERAL";"TAB3",#N/A,TRUE,"GENERAL";"TAB4",#N/A,TRUE,"GENERAL";"TAB5",#N/A,TRUE,"GENERAL"}</definedName>
    <definedName name="uuuuo" localSheetId="3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localSheetId="3" hidden="1">{"via1",#N/A,TRUE,"general";"via2",#N/A,TRUE,"general";"via3",#N/A,TRUE,"general"}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1" hidden="1">{"TAB1",#N/A,TRUE,"GENERAL";"TAB2",#N/A,TRUE,"GENERAL";"TAB3",#N/A,TRUE,"GENERAL";"TAB4",#N/A,TRUE,"GENERAL";"TAB5",#N/A,TRUE,"GENERAL"}</definedName>
    <definedName name="uwkap" localSheetId="3" hidden="1">{"TAB1",#N/A,TRUE,"GENERAL";"TAB2",#N/A,TRUE,"GENERAL";"TAB3",#N/A,TRUE,"GENERAL";"TAB4",#N/A,TRUE,"GENERAL";"TAB5",#N/A,TRUE,"GENERAL"}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1" hidden="1">{"TAB1",#N/A,TRUE,"GENERAL";"TAB2",#N/A,TRUE,"GENERAL";"TAB3",#N/A,TRUE,"GENERAL";"TAB4",#N/A,TRUE,"GENERAL";"TAB5",#N/A,TRUE,"GENERAL"}</definedName>
    <definedName name="uyiyiy" localSheetId="3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localSheetId="3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localSheetId="3" hidden="1">{"via1",#N/A,TRUE,"general";"via2",#N/A,TRUE,"general";"via3",#N/A,TRUE,"general"}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localSheetId="3" hidden="1">{"TAB1",#N/A,TRUE,"GENERAL";"TAB2",#N/A,TRUE,"GENERAL";"TAB3",#N/A,TRUE,"GENERAL";"TAB4",#N/A,TRUE,"GENERAL";"TAB5",#N/A,TRUE,"GENERAL"}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CA" localSheetId="1">#REF!</definedName>
    <definedName name="VACA" localSheetId="3">#REF!</definedName>
    <definedName name="VACA" localSheetId="0">#REF!</definedName>
    <definedName name="VACA">[37]General!#REF!</definedName>
    <definedName name="VALDES">#REF!</definedName>
    <definedName name="valor1" localSheetId="1">#REF!</definedName>
    <definedName name="valor1" localSheetId="3">#REF!</definedName>
    <definedName name="valor1" localSheetId="2">#REF!</definedName>
    <definedName name="valor1" localSheetId="0">#REF!</definedName>
    <definedName name="valor1">#REF!</definedName>
    <definedName name="valor2" localSheetId="1">#REF!</definedName>
    <definedName name="valor2" localSheetId="3">#REF!</definedName>
    <definedName name="valor2" localSheetId="2">#REF!</definedName>
    <definedName name="valor2" localSheetId="0">#REF!</definedName>
    <definedName name="valor2">#REF!</definedName>
    <definedName name="VALOR3" localSheetId="1">#REF!</definedName>
    <definedName name="VALOR3" localSheetId="3">#REF!</definedName>
    <definedName name="VALOR3" localSheetId="2">#REF!</definedName>
    <definedName name="VALOR3" localSheetId="0">#REF!</definedName>
    <definedName name="VALOR3">#REF!</definedName>
    <definedName name="Values_Entered" localSheetId="1">IF([0]!Loan_Amount*[0]!Interest_Rate*[0]!Loan_Years*[0]!Loan_Start&gt;0,1,0)</definedName>
    <definedName name="Values_Entered" localSheetId="3">IF([0]!Loan_Amount*[0]!Interest_Rate*[0]!Loan_Years*[0]!Loan_Start&gt;0,1,0)</definedName>
    <definedName name="Values_Entered" localSheetId="0">IF(Loan_Amount*Interest_Rate*Loan_Years*Loan_Start&gt;0,1,0)</definedName>
    <definedName name="Values_Entered">IF(Loan_Amount*Interest_Rate*Loan_Years*Loan_Start&gt;0,1,0)</definedName>
    <definedName name="vaquita" localSheetId="1" hidden="1">{"PRES REHAB ARM-PER POR ITEMS  KM A KM",#N/A,TRUE,"Rehabilitacion Arm-Per"}</definedName>
    <definedName name="vaquita" localSheetId="3" hidden="1">{"PRES REHAB ARM-PER POR ITEMS  KM A KM",#N/A,TRUE,"Rehabilitacion Arm-Per"}</definedName>
    <definedName name="vaquita" localSheetId="0" hidden="1">{"PRES REHAB ARM-PER POR ITEMS  KM A KM",#N/A,TRUE,"Rehabilitacion Arm-Per"}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localSheetId="1" hidden="1">{"TAB1",#N/A,TRUE,"GENERAL";"TAB2",#N/A,TRUE,"GENERAL";"TAB3",#N/A,TRUE,"GENERAL";"TAB4",#N/A,TRUE,"GENERAL";"TAB5",#N/A,TRUE,"GENERAL"}</definedName>
    <definedName name="vbvbvbvb" localSheetId="3" hidden="1">{"TAB1",#N/A,TRUE,"GENERAL";"TAB2",#N/A,TRUE,"GENERAL";"TAB3",#N/A,TRUE,"GENERAL";"TAB4",#N/A,TRUE,"GENERAL";"TAB5",#N/A,TRUE,"GENERAL"}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localSheetId="1" hidden="1">{"via1",#N/A,TRUE,"general";"via2",#N/A,TRUE,"general";"via3",#N/A,TRUE,"general"}</definedName>
    <definedName name="vdfvuio" localSheetId="3" hidden="1">{"via1",#N/A,TRUE,"general";"via2",#N/A,TRUE,"general";"via3",#N/A,TRUE,"general"}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localSheetId="3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localSheetId="1" hidden="1">{"via1",#N/A,TRUE,"general";"via2",#N/A,TRUE,"general";"via3",#N/A,TRUE,"general"}</definedName>
    <definedName name="vfbgnhyt" localSheetId="3" hidden="1">{"via1",#N/A,TRUE,"general";"via2",#N/A,TRUE,"general";"via3",#N/A,TRUE,"general"}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n">#REF!</definedName>
    <definedName name="vfvdv" localSheetId="1" hidden="1">{"TAB1",#N/A,TRUE,"GENERAL";"TAB2",#N/A,TRUE,"GENERAL";"TAB3",#N/A,TRUE,"GENERAL";"TAB4",#N/A,TRUE,"GENERAL";"TAB5",#N/A,TRUE,"GENERAL"}</definedName>
    <definedName name="vfvdv" localSheetId="3" hidden="1">{"TAB1",#N/A,TRUE,"GENERAL";"TAB2",#N/A,TRUE,"GENERAL";"TAB3",#N/A,TRUE,"GENERAL";"TAB4",#N/A,TRUE,"GENERAL";"TAB5",#N/A,TRUE,"GENERAL"}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localSheetId="3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 localSheetId="1">#REF!</definedName>
    <definedName name="VIBRADOR" localSheetId="3">#REF!</definedName>
    <definedName name="VIBRADOR" localSheetId="0">#REF!</definedName>
    <definedName name="VIBRADOR">[21]EQUIPO!$D$27</definedName>
    <definedName name="VIBRO">#REF!</definedName>
    <definedName name="villa">#REF!</definedName>
    <definedName name="vk" localSheetId="1" hidden="1">{"via1",#N/A,TRUE,"general";"via2",#N/A,TRUE,"general";"via3",#N/A,TRUE,"general"}</definedName>
    <definedName name="vk" localSheetId="3" hidden="1">{"via1",#N/A,TRUE,"general";"via2",#N/A,TRUE,"general";"via3",#N/A,TRUE,"general"}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1" hidden="1">{"via1",#N/A,TRUE,"general";"via2",#N/A,TRUE,"general";"via3",#N/A,TRUE,"general"}</definedName>
    <definedName name="vnbvxb" localSheetId="3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localSheetId="3" hidden="1">{"TAB1",#N/A,TRUE,"GENERAL";"TAB2",#N/A,TRUE,"GENERAL";"TAB3",#N/A,TRUE,"GENERAL";"TAB4",#N/A,TRUE,"GENERAL";"TAB5",#N/A,TRUE,"GENERAL"}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_aletas1" localSheetId="1">#REF!</definedName>
    <definedName name="Vol_aletas1" localSheetId="3">#REF!</definedName>
    <definedName name="Vol_aletas1" localSheetId="0">#REF!</definedName>
    <definedName name="Vol_aletas1">[8]Dimensiones!$F$37</definedName>
    <definedName name="Vol_aletas2" localSheetId="1">#REF!</definedName>
    <definedName name="Vol_aletas2" localSheetId="3">#REF!</definedName>
    <definedName name="Vol_aletas2" localSheetId="0">#REF!</definedName>
    <definedName name="Vol_aletas2">[8]Dimensiones!$F$39</definedName>
    <definedName name="Vol_aletas3" localSheetId="1">#REF!</definedName>
    <definedName name="Vol_aletas3" localSheetId="3">#REF!</definedName>
    <definedName name="Vol_aletas3" localSheetId="0">#REF!</definedName>
    <definedName name="Vol_aletas3">[8]Dimensiones!$F$41</definedName>
    <definedName name="Vol_aletas4" localSheetId="1">#REF!</definedName>
    <definedName name="Vol_aletas4" localSheetId="3">#REF!</definedName>
    <definedName name="Vol_aletas4" localSheetId="0">#REF!</definedName>
    <definedName name="Vol_aletas4">[8]Dimensiones!$F$43</definedName>
    <definedName name="Vol_aletas5" localSheetId="1">#REF!</definedName>
    <definedName name="Vol_aletas5" localSheetId="3">#REF!</definedName>
    <definedName name="Vol_aletas5" localSheetId="0">#REF!</definedName>
    <definedName name="Vol_aletas5">[8]Dimensiones!$F$45</definedName>
    <definedName name="Vol_tanques" localSheetId="1">#REF!</definedName>
    <definedName name="Vol_tanques" localSheetId="3">#REF!</definedName>
    <definedName name="Vol_tanques" localSheetId="0">#REF!</definedName>
    <definedName name="Vol_tanques">[8]Dimensiones!$D$37</definedName>
    <definedName name="VOLQUETA">#REF!</definedName>
    <definedName name="volquetamk">#REF!</definedName>
    <definedName name="VOLQUETAS">#REF!</definedName>
    <definedName name="vr" localSheetId="1">Scheduled_Payment+Extra_Payment</definedName>
    <definedName name="vr" localSheetId="3">Scheduled_Payment+Extra_Payment</definedName>
    <definedName name="vr" localSheetId="0">Scheduled_Payment+Extra_Payment</definedName>
    <definedName name="vr">Scheduled_Payment+Extra_Payment</definedName>
    <definedName name="vrbasad1" localSheetId="1">#REF!</definedName>
    <definedName name="vrbasad1" localSheetId="3">#REF!</definedName>
    <definedName name="vrbasad1" localSheetId="0">#REF!</definedName>
    <definedName name="vrbasad1">[3]Datos!$B$6</definedName>
    <definedName name="vrbasad2" localSheetId="1">#REF!</definedName>
    <definedName name="vrbasad2" localSheetId="3">#REF!</definedName>
    <definedName name="vrbasad2" localSheetId="0">#REF!</definedName>
    <definedName name="vrbasad2">[3]Datos!$B$7</definedName>
    <definedName name="vrbasin" localSheetId="1">#REF!</definedName>
    <definedName name="vrbasin" localSheetId="3">#REF!</definedName>
    <definedName name="vrbasin" localSheetId="0">#REF!</definedName>
    <definedName name="vrbasin">[3]Datos!$B$5</definedName>
    <definedName name="vsdfj" localSheetId="1" hidden="1">{"via1",#N/A,TRUE,"general";"via2",#N/A,TRUE,"general";"via3",#N/A,TRUE,"general"}</definedName>
    <definedName name="vsdfj" localSheetId="3" hidden="1">{"via1",#N/A,TRUE,"general";"via2",#N/A,TRUE,"general";"via3",#N/A,TRUE,"general"}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localSheetId="3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localSheetId="1" hidden="1">{"TAB1",#N/A,TRUE,"GENERAL";"TAB2",#N/A,TRUE,"GENERAL";"TAB3",#N/A,TRUE,"GENERAL";"TAB4",#N/A,TRUE,"GENERAL";"TAB5",#N/A,TRUE,"GENERAL"}</definedName>
    <definedName name="vvcxv" localSheetId="3" hidden="1">{"TAB1",#N/A,TRUE,"GENERAL";"TAB2",#N/A,TRUE,"GENERAL";"TAB3",#N/A,TRUE,"GENERAL";"TAB4",#N/A,TRUE,"GENERAL";"TAB5",#N/A,TRUE,"GENERAL"}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 localSheetId="1">#REF!</definedName>
    <definedName name="VVV" localSheetId="3">#REF!</definedName>
    <definedName name="VVV" localSheetId="2">#REF!</definedName>
    <definedName name="VVV" localSheetId="0">#REF!</definedName>
    <definedName name="VVV">#REF!</definedName>
    <definedName name="vvvvt" localSheetId="1" hidden="1">{"via1",#N/A,TRUE,"general";"via2",#N/A,TRUE,"general";"via3",#N/A,TRUE,"general"}</definedName>
    <definedName name="vvvvt" localSheetId="3" hidden="1">{"via1",#N/A,TRUE,"general";"via2",#N/A,TRUE,"general";"via3",#N/A,TRUE,"general"}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localSheetId="3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localSheetId="3" hidden="1">{"TAB1",#N/A,TRUE,"GENERAL";"TAB2",#N/A,TRUE,"GENERAL";"TAB3",#N/A,TRUE,"GENERAL";"TAB4",#N/A,TRUE,"GENERAL";"TAB5",#N/A,TRUE,"GENERAL"}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1" hidden="1">{"via1",#N/A,TRUE,"general";"via2",#N/A,TRUE,"general";"via3",#N/A,TRUE,"general"}</definedName>
    <definedName name="w2w2w" localSheetId="3" hidden="1">{"via1",#N/A,TRUE,"general";"via2",#N/A,TRUE,"general";"via3",#N/A,TRUE,"general"}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DFSDF" localSheetId="1">#REF!</definedName>
    <definedName name="WDFSDF" localSheetId="3">#REF!</definedName>
    <definedName name="WDFSDF" localSheetId="0">#REF!</definedName>
    <definedName name="WDFSDF">'[29]Res-Accide-10'!#REF!</definedName>
    <definedName name="we">#REF!</definedName>
    <definedName name="WEFWE" localSheetId="1">#REF!</definedName>
    <definedName name="WEFWE" localSheetId="3">#REF!</definedName>
    <definedName name="WEFWE" localSheetId="0">#REF!</definedName>
    <definedName name="WEFWE">'[29]Res-Accide-10'!#REF!</definedName>
    <definedName name="WER" localSheetId="1">#REF!</definedName>
    <definedName name="WER" localSheetId="3">#REF!</definedName>
    <definedName name="WER" localSheetId="0">#REF!</definedName>
    <definedName name="WER">'[29]Res-Accide-10'!$S$2:$S$7</definedName>
    <definedName name="werew" localSheetId="1" hidden="1">{"TAB1",#N/A,TRUE,"GENERAL";"TAB2",#N/A,TRUE,"GENERAL";"TAB3",#N/A,TRUE,"GENERAL";"TAB4",#N/A,TRUE,"GENERAL";"TAB5",#N/A,TRUE,"GENERAL"}</definedName>
    <definedName name="werew" localSheetId="3" hidden="1">{"TAB1",#N/A,TRUE,"GENERAL";"TAB2",#N/A,TRUE,"GENERAL";"TAB3",#N/A,TRUE,"GENERAL";"TAB4",#N/A,TRUE,"GENERAL";"TAB5",#N/A,TRUE,"GENERAL"}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localSheetId="3" hidden="1">{"via1",#N/A,TRUE,"general";"via2",#N/A,TRUE,"general";"via3",#N/A,TRUE,"general"}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localSheetId="3" hidden="1">{"TAB1",#N/A,TRUE,"GENERAL";"TAB2",#N/A,TRUE,"GENERAL";"TAB3",#N/A,TRUE,"GENERAL";"TAB4",#N/A,TRUE,"GENERAL";"TAB5",#N/A,TRUE,"GENERAL"}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localSheetId="3" hidden="1">{"via1",#N/A,TRUE,"general";"via2",#N/A,TRUE,"general";"via3",#N/A,TRUE,"general"}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localSheetId="3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localSheetId="3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localSheetId="3" hidden="1">{"TAB1",#N/A,TRUE,"GENERAL";"TAB2",#N/A,TRUE,"GENERAL";"TAB3",#N/A,TRUE,"GENERAL";"TAB4",#N/A,TRUE,"GENERAL";"TAB5",#N/A,TRUE,"GENERAL"}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localSheetId="3" hidden="1">{"via1",#N/A,TRUE,"general";"via2",#N/A,TRUE,"general";"via3",#N/A,TRUE,"general"}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localSheetId="3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localSheetId="3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localSheetId="3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localSheetId="3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1">#REF!</definedName>
    <definedName name="WILSON" localSheetId="3">#REF!</definedName>
    <definedName name="WILSON" localSheetId="0">#REF!</definedName>
    <definedName name="WILSON">'[29]Res-Accide-10'!#REF!</definedName>
    <definedName name="wj">#REF!</definedName>
    <definedName name="wl">#REF!</definedName>
    <definedName name="WQEEWQ" localSheetId="1" hidden="1">{"TAB1",#N/A,TRUE,"GENERAL";"TAB2",#N/A,TRUE,"GENERAL";"TAB3",#N/A,TRUE,"GENERAL";"TAB4",#N/A,TRUE,"GENERAL";"TAB5",#N/A,TRUE,"GENERAL"}</definedName>
    <definedName name="WQEEWQ" localSheetId="3" hidden="1">{"TAB1",#N/A,TRUE,"GENERAL";"TAB2",#N/A,TRUE,"GENERAL";"TAB3",#N/A,TRUE,"GENERAL";"TAB4",#N/A,TRUE,"GENERAL";"TAB5",#N/A,TRUE,"GENERAL"}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ESTADO._.REHABILITACION." localSheetId="1" hidden="1">{"PRES REHAB ARM-PER POR ITEMS  KM A KM",#N/A,TRUE,"Rehabilitacion Arm-Per"}</definedName>
    <definedName name="wrn.ESTADO._.REHABILITACION." localSheetId="3" hidden="1">{"PRES REHAB ARM-PER POR ITEMS  KM A KM",#N/A,TRUE,"Rehabilitacion Arm-Per"}</definedName>
    <definedName name="wrn.ESTADO._.REHABILITACION." localSheetId="0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ormu." localSheetId="1" hidden="1">{"VIA1",#N/A,TRUE,"formul";"VIA2",#N/A,TRUE,"formul";"VIA3",#N/A,TRUE,"formul"}</definedName>
    <definedName name="wrn.formu." localSheetId="3" hidden="1">{"VIA1",#N/A,TRUE,"formul";"VIA2",#N/A,TRUE,"formul";"VIA3",#N/A,TRUE,"formul"}</definedName>
    <definedName name="wrn.formu." localSheetId="0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1" hidden="1">{"TAB1",#N/A,TRUE,"GENERAL";"TAB2",#N/A,TRUE,"GENERAL";"TAB3",#N/A,TRUE,"GENERAL";"TAB4",#N/A,TRUE,"GENERAL";"TAB5",#N/A,TRUE,"GENERAL"}</definedName>
    <definedName name="wrn.GENERAL." localSheetId="3" hidden="1">{"TAB1",#N/A,TRUE,"GENERAL";"TAB2",#N/A,TRUE,"GENERAL";"TAB3",#N/A,TRUE,"GENERAL";"TAB4",#N/A,TRUE,"GENERAL";"TAB5",#N/A,TRUE,"GENERAL"}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" localSheetId="1" hidden="1">{"via1",#N/A,TRUE,"general";"via2",#N/A,TRUE,"general";"via3",#N/A,TRUE,"general"}</definedName>
    <definedName name="wrn.via" localSheetId="3" hidden="1">{"via1",#N/A,TRUE,"general";"via2",#N/A,TRUE,"general";"via3",#N/A,TRUE,"general"}</definedName>
    <definedName name="wrn.via" localSheetId="0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localSheetId="3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localSheetId="1" hidden="1">{"via1",#N/A,TRUE,"general";"via2",#N/A,TRUE,"general";"via3",#N/A,TRUE,"general"}</definedName>
    <definedName name="wsnhed" localSheetId="3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localSheetId="3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1" hidden="1">{"TAB1",#N/A,TRUE,"GENERAL";"TAB2",#N/A,TRUE,"GENERAL";"TAB3",#N/A,TRUE,"GENERAL";"TAB4",#N/A,TRUE,"GENERAL";"TAB5",#N/A,TRUE,"GENERAL"}</definedName>
    <definedName name="wtt" localSheetId="3" hidden="1">{"TAB1",#N/A,TRUE,"GENERAL";"TAB2",#N/A,TRUE,"GENERAL";"TAB3",#N/A,TRUE,"GENERAL";"TAB4",#N/A,TRUE,"GENERAL";"TAB5",#N/A,TRUE,"GENERAL"}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1" hidden="1">{"via1",#N/A,TRUE,"general";"via2",#N/A,TRUE,"general";"via3",#N/A,TRUE,"general"}</definedName>
    <definedName name="wwded3" localSheetId="3" hidden="1">{"via1",#N/A,TRUE,"general";"via2",#N/A,TRUE,"general";"via3",#N/A,TRUE,"general"}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" localSheetId="1">#REF!</definedName>
    <definedName name="www" localSheetId="3">#REF!</definedName>
    <definedName name="www" localSheetId="0">#REF!</definedName>
    <definedName name="www">[85]INDICE!$1:$1048576</definedName>
    <definedName name="wwwwe" localSheetId="1" hidden="1">{"TAB1",#N/A,TRUE,"GENERAL";"TAB2",#N/A,TRUE,"GENERAL";"TAB3",#N/A,TRUE,"GENERAL";"TAB4",#N/A,TRUE,"GENERAL";"TAB5",#N/A,TRUE,"GENERAL"}</definedName>
    <definedName name="wwwwe" localSheetId="3" hidden="1">{"TAB1",#N/A,TRUE,"GENERAL";"TAB2",#N/A,TRUE,"GENERAL";"TAB3",#N/A,TRUE,"GENERAL";"TAB4",#N/A,TRUE,"GENERAL";"TAB5",#N/A,TRUE,"GENERAL"}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localSheetId="3" hidden="1">{"via1",#N/A,TRUE,"general";"via2",#N/A,TRUE,"general";"via3",#N/A,TRUE,"general"}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1" hidden="1">{"TAB1",#N/A,TRUE,"GENERAL";"TAB2",#N/A,TRUE,"GENERAL";"TAB3",#N/A,TRUE,"GENERAL";"TAB4",#N/A,TRUE,"GENERAL";"TAB5",#N/A,TRUE,"GENERAL"}</definedName>
    <definedName name="xcbvbs" localSheetId="3" hidden="1">{"TAB1",#N/A,TRUE,"GENERAL";"TAB2",#N/A,TRUE,"GENERAL";"TAB3",#N/A,TRUE,"GENERAL";"TAB4",#N/A,TRUE,"GENERAL";"TAB5",#N/A,TRUE,"GENERAL"}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localSheetId="1" hidden="1">{"TAB1",#N/A,TRUE,"GENERAL";"TAB2",#N/A,TRUE,"GENERAL";"TAB3",#N/A,TRUE,"GENERAL";"TAB4",#N/A,TRUE,"GENERAL";"TAB5",#N/A,TRUE,"GENERAL"}</definedName>
    <definedName name="xsxs" localSheetId="3" hidden="1">{"TAB1",#N/A,TRUE,"GENERAL";"TAB2",#N/A,TRUE,"GENERAL";"TAB3",#N/A,TRUE,"GENERAL";"TAB4",#N/A,TRUE,"GENERAL";"TAB5",#N/A,TRUE,"GENERAL"}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localSheetId="1" hidden="1">{"via1",#N/A,TRUE,"general";"via2",#N/A,TRUE,"general";"via3",#N/A,TRUE,"general"}</definedName>
    <definedName name="xxfg" localSheetId="3" hidden="1">{"via1",#N/A,TRUE,"general";"via2",#N/A,TRUE,"general";"via3",#N/A,TRUE,"general"}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1">#REF!</definedName>
    <definedName name="xxxxx" localSheetId="3">#REF!</definedName>
    <definedName name="xxxxx" localSheetId="2">[14]!absc</definedName>
    <definedName name="xxxxx" localSheetId="0">#REF!</definedName>
    <definedName name="xxxxx">[97]!absc</definedName>
    <definedName name="xxxxxds" localSheetId="1" hidden="1">{"via1",#N/A,TRUE,"general";"via2",#N/A,TRUE,"general";"via3",#N/A,TRUE,"general"}</definedName>
    <definedName name="xxxxxds" localSheetId="3" hidden="1">{"via1",#N/A,TRUE,"general";"via2",#N/A,TRUE,"general";"via3",#N/A,TRUE,"general"}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1">#REF!</definedName>
    <definedName name="XXXXXXXXXX" localSheetId="3">#REF!</definedName>
    <definedName name="XXXXXXXXXX" localSheetId="2">#REF!</definedName>
    <definedName name="XXXXXXXXXX" localSheetId="0">#REF!</definedName>
    <definedName name="XXXXXXXXXX">#REF!</definedName>
    <definedName name="xxxxxxxxxx29" localSheetId="1" hidden="1">{"via1",#N/A,TRUE,"general";"via2",#N/A,TRUE,"general";"via3",#N/A,TRUE,"general"}</definedName>
    <definedName name="xxxxxxxxxx29" localSheetId="3" hidden="1">{"via1",#N/A,TRUE,"general";"via2",#N/A,TRUE,"general";"via3",#N/A,TRUE,"general"}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3">#REF!</definedName>
    <definedName name="XXXXXXXXXXXX" localSheetId="2">#REF!</definedName>
    <definedName name="XXXXXXXXXXXX" localSheetId="0">#REF!</definedName>
    <definedName name="XXXXXXXXXXXX">#REF!</definedName>
    <definedName name="XZXZV" localSheetId="1" hidden="1">{"via1",#N/A,TRUE,"general";"via2",#N/A,TRUE,"general";"via3",#N/A,TRUE,"general"}</definedName>
    <definedName name="XZXZV" localSheetId="3" hidden="1">{"via1",#N/A,TRUE,"general";"via2",#N/A,TRUE,"general";"via3",#N/A,TRUE,"general"}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#N/A</definedName>
    <definedName name="Y" localSheetId="3">#N/A</definedName>
    <definedName name="Y" localSheetId="2">#N/A</definedName>
    <definedName name="Y" localSheetId="0">#N/A</definedName>
    <definedName name="Y">[30]!absc</definedName>
    <definedName name="y6y6" localSheetId="1" hidden="1">{"via1",#N/A,TRUE,"general";"via2",#N/A,TRUE,"general";"via3",#N/A,TRUE,"general"}</definedName>
    <definedName name="y6y6" localSheetId="3" hidden="1">{"via1",#N/A,TRUE,"general";"via2",#N/A,TRUE,"general";"via3",#N/A,TRUE,"general"}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1" hidden="1">{"via1",#N/A,TRUE,"general";"via2",#N/A,TRUE,"general";"via3",#N/A,TRUE,"general"}</definedName>
    <definedName name="yery" localSheetId="3" hidden="1">{"via1",#N/A,TRUE,"general";"via2",#N/A,TRUE,"general";"via3",#N/A,TRUE,"general"}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1" hidden="1">{"TAB1",#N/A,TRUE,"GENERAL";"TAB2",#N/A,TRUE,"GENERAL";"TAB3",#N/A,TRUE,"GENERAL";"TAB4",#N/A,TRUE,"GENERAL";"TAB5",#N/A,TRUE,"GENERAL"}</definedName>
    <definedName name="yhy" localSheetId="3" hidden="1">{"TAB1",#N/A,TRUE,"GENERAL";"TAB2",#N/A,TRUE,"GENERAL";"TAB3",#N/A,TRUE,"GENERAL";"TAB4",#N/A,TRUE,"GENERAL";"TAB5",#N/A,TRUE,"GENERAL"}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localSheetId="3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localSheetId="1" hidden="1">{"via1",#N/A,TRUE,"general";"via2",#N/A,TRUE,"general";"via3",#N/A,TRUE,"general"}</definedName>
    <definedName name="yrey" localSheetId="3" hidden="1">{"via1",#N/A,TRUE,"general";"via2",#N/A,TRUE,"general";"via3",#N/A,TRUE,"general"}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localSheetId="3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1" hidden="1">{"TAB1",#N/A,TRUE,"GENERAL";"TAB2",#N/A,TRUE,"GENERAL";"TAB3",#N/A,TRUE,"GENERAL";"TAB4",#N/A,TRUE,"GENERAL";"TAB5",#N/A,TRUE,"GENERAL"}</definedName>
    <definedName name="ytj" localSheetId="3" hidden="1">{"TAB1",#N/A,TRUE,"GENERAL";"TAB2",#N/A,TRUE,"GENERAL";"TAB3",#N/A,TRUE,"GENERAL";"TAB4",#N/A,TRUE,"GENERAL";"TAB5",#N/A,TRUE,"GENERAL"}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localSheetId="3" hidden="1">{"via1",#N/A,TRUE,"general";"via2",#N/A,TRUE,"general";"via3",#N/A,TRUE,"general"}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localSheetId="3" hidden="1">{"TAB1",#N/A,TRUE,"GENERAL";"TAB2",#N/A,TRUE,"GENERAL";"TAB3",#N/A,TRUE,"GENERAL";"TAB4",#N/A,TRUE,"GENERAL";"TAB5",#N/A,TRUE,"GENERAL"}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localSheetId="3" hidden="1">{"via1",#N/A,TRUE,"general";"via2",#N/A,TRUE,"general";"via3",#N/A,TRUE,"general"}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localSheetId="3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localSheetId="3" hidden="1">{"TAB1",#N/A,TRUE,"GENERAL";"TAB2",#N/A,TRUE,"GENERAL";"TAB3",#N/A,TRUE,"GENERAL";"TAB4",#N/A,TRUE,"GENERAL";"TAB5",#N/A,TRUE,"GENERAL"}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localSheetId="3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localSheetId="3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localSheetId="3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localSheetId="3" hidden="1">{"via1",#N/A,TRUE,"general";"via2",#N/A,TRUE,"general";"via3",#N/A,TRUE,"general"}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localSheetId="3" hidden="1">{"TAB1",#N/A,TRUE,"GENERAL";"TAB2",#N/A,TRUE,"GENERAL";"TAB3",#N/A,TRUE,"GENERAL";"TAB4",#N/A,TRUE,"GENERAL";"TAB5",#N/A,TRUE,"GENERAL"}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localSheetId="3" hidden="1">{"via1",#N/A,TRUE,"general";"via2",#N/A,TRUE,"general";"via3",#N/A,TRUE,"general"}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localSheetId="3" hidden="1">{"TAB1",#N/A,TRUE,"GENERAL";"TAB2",#N/A,TRUE,"GENERAL";"TAB3",#N/A,TRUE,"GENERAL";"TAB4",#N/A,TRUE,"GENERAL";"TAB5",#N/A,TRUE,"GENERAL"}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localSheetId="3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localSheetId="3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localSheetId="3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1" hidden="1">{"via1",#N/A,TRUE,"general";"via2",#N/A,TRUE,"general";"via3",#N/A,TRUE,"general"}</definedName>
    <definedName name="yutu" localSheetId="3" hidden="1">{"via1",#N/A,TRUE,"general";"via2",#N/A,TRUE,"general";"via3",#N/A,TRUE,"general"}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localSheetId="3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localSheetId="3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localSheetId="3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localSheetId="1" hidden="1">{"TAB1",#N/A,TRUE,"GENERAL";"TAB2",#N/A,TRUE,"GENERAL";"TAB3",#N/A,TRUE,"GENERAL";"TAB4",#N/A,TRUE,"GENERAL";"TAB5",#N/A,TRUE,"GENERAL"}</definedName>
    <definedName name="yyyuh" localSheetId="3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localSheetId="3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localSheetId="3" hidden="1">{"via1",#N/A,TRUE,"general";"via2",#N/A,TRUE,"general";"via3",#N/A,TRUE,"general"}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localSheetId="1" hidden="1">{"via1",#N/A,TRUE,"general";"via2",#N/A,TRUE,"general";"via3",#N/A,TRUE,"general"}</definedName>
    <definedName name="zdervr" localSheetId="3" hidden="1">{"via1",#N/A,TRUE,"general";"via2",#N/A,TRUE,"general";"via3",#N/A,TRUE,"general"}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localSheetId="1" hidden="1">{"TAB1",#N/A,TRUE,"GENERAL";"TAB2",#N/A,TRUE,"GENERAL";"TAB3",#N/A,TRUE,"GENERAL";"TAB4",#N/A,TRUE,"GENERAL";"TAB5",#N/A,TRUE,"GENERAL"}</definedName>
    <definedName name="zxczds" localSheetId="3" hidden="1">{"TAB1",#N/A,TRUE,"GENERAL";"TAB2",#N/A,TRUE,"GENERAL";"TAB3",#N/A,TRUE,"GENERAL";"TAB4",#N/A,TRUE,"GENERAL";"TAB5",#N/A,TRUE,"GENERAL"}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localSheetId="3" hidden="1">{"via1",#N/A,TRUE,"general";"via2",#N/A,TRUE,"general";"via3",#N/A,TRUE,"general"}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localSheetId="3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1">#REF!</definedName>
    <definedName name="ZZZZZZZZZZZ" localSheetId="3">#REF!</definedName>
    <definedName name="ZZZZZZZZZZZ" localSheetId="2">'[38]A. P. U.'!#REF!</definedName>
    <definedName name="ZZZZZZZZZZZ" localSheetId="0">#REF!</definedName>
    <definedName name="ZZZZZZZZZZZ">'[39]A.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65" i="9" l="1"/>
  <c r="G65" i="9"/>
  <c r="H53" i="9"/>
  <c r="G53" i="9"/>
  <c r="H46" i="9"/>
  <c r="G46" i="9"/>
  <c r="G37" i="9"/>
  <c r="H37" i="9"/>
  <c r="B3" i="9"/>
  <c r="E14" i="7"/>
  <c r="E13" i="7"/>
  <c r="E12" i="7"/>
  <c r="D77" i="8"/>
  <c r="D76" i="8"/>
  <c r="G69" i="8"/>
  <c r="H65" i="8"/>
  <c r="G65" i="8"/>
  <c r="H63" i="8"/>
  <c r="H62" i="8"/>
  <c r="H61" i="8"/>
  <c r="H60" i="8"/>
  <c r="H59" i="8"/>
  <c r="H58" i="8"/>
  <c r="H57" i="8"/>
  <c r="H53" i="8"/>
  <c r="G53" i="8"/>
  <c r="H46" i="8"/>
  <c r="G46" i="8"/>
  <c r="G37" i="8"/>
  <c r="H34" i="8"/>
  <c r="H33" i="8"/>
  <c r="H32" i="8"/>
  <c r="H31" i="8"/>
  <c r="H30" i="8"/>
  <c r="H29" i="8"/>
  <c r="H28" i="8"/>
  <c r="H27" i="8"/>
  <c r="H26" i="8"/>
  <c r="H25" i="8"/>
  <c r="H37" i="8" s="1"/>
  <c r="H69" i="8" s="1"/>
  <c r="B3" i="8"/>
  <c r="I27" i="4"/>
  <c r="I26" i="4"/>
  <c r="I25" i="4"/>
  <c r="I24" i="4"/>
  <c r="I23" i="4"/>
  <c r="E21" i="4"/>
  <c r="I21" i="4" s="1"/>
  <c r="E20" i="4"/>
  <c r="I20" i="4" s="1"/>
  <c r="E19" i="4"/>
  <c r="I19" i="4" s="1"/>
  <c r="E18" i="4"/>
  <c r="I18" i="4" s="1"/>
  <c r="I13" i="4"/>
  <c r="A10" i="4"/>
  <c r="A11" i="4" s="1"/>
  <c r="A12" i="4" s="1"/>
  <c r="I26" i="7"/>
  <c r="I25" i="7"/>
  <c r="G12" i="7"/>
  <c r="I12" i="7" s="1"/>
  <c r="I29" i="7"/>
  <c r="I28" i="7"/>
  <c r="I27" i="7"/>
  <c r="E23" i="7"/>
  <c r="I23" i="7" s="1"/>
  <c r="E22" i="7"/>
  <c r="I22" i="7" s="1"/>
  <c r="E21" i="7"/>
  <c r="I21" i="7" s="1"/>
  <c r="E20" i="7"/>
  <c r="I20" i="7" s="1"/>
  <c r="G14" i="7"/>
  <c r="I14" i="7" s="1"/>
  <c r="A12" i="7"/>
  <c r="A13" i="7" s="1"/>
  <c r="A14" i="7" s="1"/>
  <c r="F15" i="6"/>
  <c r="H69" i="9" l="1"/>
  <c r="E10" i="4" s="1"/>
  <c r="G69" i="9"/>
  <c r="E12" i="4" s="1"/>
  <c r="I28" i="4"/>
  <c r="I30" i="4" s="1"/>
  <c r="I32" i="4" s="1"/>
  <c r="G13" i="7"/>
  <c r="I13" i="7" s="1"/>
  <c r="I15" i="7" s="1"/>
  <c r="I30" i="7"/>
  <c r="E11" i="4" l="1"/>
  <c r="I33" i="4"/>
  <c r="I34" i="4" s="1"/>
  <c r="I32" i="7"/>
  <c r="I34" i="7" s="1"/>
  <c r="I35" i="7" s="1"/>
  <c r="I36" i="7" s="1"/>
</calcChain>
</file>

<file path=xl/sharedStrings.xml><?xml version="1.0" encoding="utf-8"?>
<sst xmlns="http://schemas.openxmlformats.org/spreadsheetml/2006/main" count="226" uniqueCount="106">
  <si>
    <t>Formulario 1 - Formulario de presupuesto oficial -INTERVENTORÍA DE OBRA PÚBLICA DE INFRAESTRUCTURA SOCIAL</t>
  </si>
  <si>
    <t>UNIDAD</t>
  </si>
  <si>
    <t>Nombre y firma del representante legal del Proponente</t>
  </si>
  <si>
    <t>FORMULARIO 1 - GLOBAL</t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</si>
  <si>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</si>
  <si>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</si>
  <si>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</si>
  <si>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</si>
  <si>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</si>
  <si>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</si>
  <si>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</si>
  <si>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</si>
  <si>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</si>
  <si>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VALOR  BÁSICO UNITARIO OFICIAL
(sin IVA)</t>
  </si>
  <si>
    <t>VALOR  BÁSICO UNITARIO PROPUESTO
(sin IVA)</t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</si>
  <si>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</si>
  <si>
    <t>Nombre y firma del Proponente</t>
  </si>
  <si>
    <t>Formulario 1 - Formulario propuesta económica - Interventoría de infraestructura social</t>
  </si>
  <si>
    <t>FORMULARIO 1 - PRESUPUESTO OFICIAL</t>
  </si>
  <si>
    <t xml:space="preserve">La Entidad detallará, en el Formulario o Formato que considere pertinente, el detalle del PRESUPUESTO OFICIAL del Proceso de Contratación. </t>
  </si>
  <si>
    <r>
      <t xml:space="preserve">[La Entidad puede utilizar este Formulario para determinar las condiciones bajo las cuales los Proponentes presentarán su propuesta económica de forma global,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 [En caso de modificar el formulario, es importante tener en cuenta que no se deben incluir causales de rechazo, reglas o parámetros. 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  </r>
  </si>
  <si>
    <t xml:space="preserve">Versión: 2 del 15 de diciembre de 2025 </t>
  </si>
  <si>
    <t>CONTRATAR LA INTERVENTORA TÉCNICA, ADMINISTRATIVA, FINANCIERA Y CONTABLE AL CONTRATO CUYO OBJETO ES CONSTRUCCION DE LA CASA SOCIAL DE LA MUJER EN EL MUNICIPIO DE SUBACHOQUE CUNDINAMARCA, EN EL MARCO DEL CONVENIO ICC-909-2025</t>
  </si>
  <si>
    <t>Ítem</t>
  </si>
  <si>
    <t>Descripción</t>
  </si>
  <si>
    <t>Cant.</t>
  </si>
  <si>
    <t>Valor mensual</t>
  </si>
  <si>
    <t>F.M.</t>
  </si>
  <si>
    <t>Dedicación</t>
  </si>
  <si>
    <t>Total valor mensual</t>
  </si>
  <si>
    <t># meses</t>
  </si>
  <si>
    <t>Total</t>
  </si>
  <si>
    <t>Costos de presonal</t>
  </si>
  <si>
    <t>Director de Interventoria</t>
  </si>
  <si>
    <t>Residente de Interventoria</t>
  </si>
  <si>
    <t>SISO</t>
  </si>
  <si>
    <t>Valor costos de personal</t>
  </si>
  <si>
    <t>Unidad</t>
  </si>
  <si>
    <t>Cantidad</t>
  </si>
  <si>
    <t>Otros costos directos</t>
  </si>
  <si>
    <t>Arriendo de oficina</t>
  </si>
  <si>
    <t>mes</t>
  </si>
  <si>
    <t>Servicios públicos y operacionales</t>
  </si>
  <si>
    <t>Elaboracion y presentacion de informes (incluye edicion, registro Fotografico, fotocopias, papeleria y documentación técnica) Original y copia.</t>
  </si>
  <si>
    <t>Alquiler de mobiliario y equipos de computo</t>
  </si>
  <si>
    <t>Ensayos de control de calidad</t>
  </si>
  <si>
    <t>2.5.1</t>
  </si>
  <si>
    <t>und</t>
  </si>
  <si>
    <t>2.5.2</t>
  </si>
  <si>
    <t>2.5.3</t>
  </si>
  <si>
    <t>Planos definitivos de obra físicos y Magnéticos (incluye digitalizaciòn, ploteos original y copia)</t>
  </si>
  <si>
    <t xml:space="preserve">Transporte - Alquiler de vehículo </t>
  </si>
  <si>
    <t>Valor otras inversiones</t>
  </si>
  <si>
    <t>Costo directo total interventoría</t>
  </si>
  <si>
    <t>Valor costo directo</t>
  </si>
  <si>
    <t>IVA</t>
  </si>
  <si>
    <t>Valor total interventoría Iva incluido</t>
  </si>
  <si>
    <t>Relaciones de humedad - peso unitario seco en los suelos (ensayo normal de compactación INV E 141-13)</t>
  </si>
  <si>
    <t>Densidad o masa unitaria del suelo en el terreno método del cono de arena (INV E 161 -13)</t>
  </si>
  <si>
    <t>Ensayos control de calidad (resistencia a la compresion de cilindros de concreto INV E - 410 -13)</t>
  </si>
  <si>
    <t>FACTOR MULTIPLICADOR INTERVENTORIA</t>
  </si>
  <si>
    <t>Municipio de Subachoque - Cundinamarca</t>
  </si>
  <si>
    <t>Modelo utilizado para calculo del factor Multiplicador Benchamarking de Salarios, Tarifas de Consultoría y Cálculo Factor Multiplicador del Sector • RESULTADOS FACTOR MULTIPLICADOR</t>
  </si>
  <si>
    <t>CONCEPTO</t>
  </si>
  <si>
    <t>&lt;= 2SMMLV</t>
  </si>
  <si>
    <t>&gt; 2SMMLV</t>
  </si>
  <si>
    <t>1.</t>
  </si>
  <si>
    <t>Salarios y Prestaciones Sociales de Personal Facturable</t>
  </si>
  <si>
    <t xml:space="preserve">Salarios </t>
  </si>
  <si>
    <t>Auxilio de transporte</t>
  </si>
  <si>
    <t>-</t>
  </si>
  <si>
    <t>Vacaciones</t>
  </si>
  <si>
    <t>Salud</t>
  </si>
  <si>
    <t xml:space="preserve">Pensión </t>
  </si>
  <si>
    <t>Riesgos laborales</t>
  </si>
  <si>
    <t>ICBF</t>
  </si>
  <si>
    <t>Caja de compensación familiar</t>
  </si>
  <si>
    <t>SENA</t>
  </si>
  <si>
    <t>Prima de servicios</t>
  </si>
  <si>
    <t>Cesantías anuales</t>
  </si>
  <si>
    <t>Intereses a las cesantías</t>
  </si>
  <si>
    <t xml:space="preserve">Dotación </t>
  </si>
  <si>
    <t>Otros</t>
  </si>
  <si>
    <t>Sub-total</t>
  </si>
  <si>
    <t>Gastos Generales</t>
  </si>
  <si>
    <t xml:space="preserve">Asesoria Contable tributaria  y juridica </t>
  </si>
  <si>
    <t>Mantenimiento Oficina (Aseo)</t>
  </si>
  <si>
    <t>Seguros de robo e incendio</t>
  </si>
  <si>
    <t>Personal Administrativo no facturado</t>
  </si>
  <si>
    <t>Personal Profesional no facturado</t>
  </si>
  <si>
    <t>Correo y otros</t>
  </si>
  <si>
    <t>Costos Directos no Reembolsables</t>
  </si>
  <si>
    <t>Poliza de Calidad</t>
  </si>
  <si>
    <t>Póliza Cumplimiento</t>
  </si>
  <si>
    <t>Póliza Salarios y prestaciones Sociales</t>
  </si>
  <si>
    <t>Impuestos</t>
  </si>
  <si>
    <t>ICA servicios generales</t>
  </si>
  <si>
    <t>Sobretasa bomberil (base impuesto calculado ICA)</t>
  </si>
  <si>
    <t>Estampilla adulto mayor</t>
  </si>
  <si>
    <t>Estampilla procultura</t>
  </si>
  <si>
    <t>Estampilla justicia familiar</t>
  </si>
  <si>
    <t>Tasa pro-deporte</t>
  </si>
  <si>
    <t>Fondo seguridad</t>
  </si>
  <si>
    <t>Honorarios (Utilidad del consultor)</t>
  </si>
  <si>
    <t>T  O  T  A  L</t>
  </si>
  <si>
    <t>Elaboró: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</si>
</sst>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-[$$-240A]\ * #,##0.00_ ;_-[$$-240A]\ * \-#,##0.00\ ;_-[$$-240A]\ * &quot;-&quot;??_ ;_-@_ "/>
    <numFmt numFmtId="169" formatCode="_ &quot;$&quot;\ * #,##0.00_ ;_ &quot;$&quot;\ * \-#,##0.00_ ;_ &quot;$&quot;\ * &quot;-&quot;??_ ;_ @_ "/>
    <numFmt numFmtId="170" formatCode="&quot;$&quot;\ #,##0.00"/>
    <numFmt numFmtId="171" formatCode="_(* #.##0.00_);_(* \(#.##0.00\);_(* &quot;-&quot;??_);_(@_)"/>
    <numFmt numFmtId="172" formatCode="_(&quot;$&quot;\ * #,##0_);_(&quot;$&quot;\ * \(#,##0\);_(&quot;$&quot;\ * &quot;-&quot;??_);_(@_)"/>
    <numFmt numFmtId="173" formatCode="_(* #,##0_);_(* \(#,##0\);_(* &quot;-&quot;??_);_(@_)"/>
    <numFmt numFmtId="174" formatCode="_-&quot;$&quot;* #,##0_-;\-&quot;$&quot;* #,##0_-;_-&quot;$&quot;* &quot;-&quot;??_-;_-@_-"/>
    <numFmt numFmtId="175" formatCode="&quot;$&quot;#,##0"/>
    <numFmt numFmtId="176" formatCode="&quot;$&quot;\ #,##0"/>
    <numFmt numFmtId="177" formatCode="0.0%"/>
    <numFmt numFmtId="178" formatCode="0.0"/>
    <numFmt numFmtId="179" formatCode="_-&quot;$&quot;* #,##0.00_-;\-&quot;$&quot;* #,##0.00_-;_-&quot;$&quot;* &quot;-&quot;??_-;_-@_-"/>
    <numFmt numFmtId="180" formatCode="_ &quot;$&quot;\ * #,##0_ ;_ &quot;$&quot;\ * \-#,##0_ ;_ &quot;$&quot;\ * &quot;-&quot;??_ ;_ @_ "/>
    <numFmt numFmtId="181" formatCode="0.000%"/>
    <numFmt numFmtId="182" formatCode="[$$-240A]\ #,##0"/>
  </numFmts>
  <fonts count="49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rgb="FFFF0000"/>
      <name val="Arial"/>
      <family val="2"/>
    </font>
    <font>
      <b/>
      <u/>
      <sz val="9"/>
      <color rgb="FFFF0000"/>
      <name val="Arial"/>
      <family val="2"/>
    </font>
    <font>
      <sz val="12"/>
      <name val="Century Gothic"/>
      <family val="2"/>
    </font>
    <font>
      <sz val="11"/>
      <name val="Century Gothic"/>
      <family val="2"/>
    </font>
    <font>
      <sz val="11"/>
      <color theme="1"/>
      <name val="Century Gothic"/>
      <family val="2"/>
    </font>
    <font>
      <sz val="8"/>
      <name val="Century Gothic"/>
      <family val="2"/>
    </font>
    <font>
      <b/>
      <sz val="10"/>
      <color theme="1"/>
      <name val="Century Gothic"/>
      <family val="2"/>
    </font>
    <font>
      <sz val="9"/>
      <color theme="1"/>
      <name val="Century Gothic"/>
      <family val="2"/>
    </font>
    <font>
      <b/>
      <sz val="9"/>
      <color rgb="FF00072A"/>
      <name val="Century Gothic"/>
      <family val="2"/>
    </font>
    <font>
      <sz val="9"/>
      <name val="Century Gothic"/>
      <family val="2"/>
    </font>
    <font>
      <sz val="9"/>
      <color indexed="8"/>
      <name val="Century Gothic"/>
      <family val="2"/>
    </font>
    <font>
      <b/>
      <sz val="9"/>
      <color rgb="FF002060"/>
      <name val="Century Gothic"/>
      <family val="2"/>
    </font>
    <font>
      <sz val="10"/>
      <color rgb="FF000000"/>
      <name val="Century Gothic"/>
      <family val="2"/>
    </font>
    <font>
      <b/>
      <sz val="9"/>
      <name val="Century Gothic"/>
      <family val="2"/>
    </font>
    <font>
      <sz val="9"/>
      <color rgb="FF00072A"/>
      <name val="Arial"/>
      <family val="2"/>
    </font>
    <font>
      <sz val="9"/>
      <color theme="1"/>
      <name val="Arial"/>
      <family val="2"/>
    </font>
    <font>
      <b/>
      <sz val="9"/>
      <color rgb="FF00072A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9"/>
      <color rgb="FF002060"/>
      <name val="Arial"/>
      <family val="2"/>
    </font>
    <font>
      <b/>
      <sz val="8"/>
      <color rgb="FF00072A"/>
      <name val="Arial"/>
      <family val="2"/>
    </font>
    <font>
      <b/>
      <sz val="8"/>
      <color rgb="FF00284F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/>
    <xf numFmtId="0" fontId="9" fillId="0" borderId="0"/>
    <xf numFmtId="0" fontId="9" fillId="0" borderId="0"/>
    <xf numFmtId="0" fontId="8" fillId="0" borderId="0"/>
    <xf numFmtId="0" fontId="9" fillId="0" borderId="0"/>
    <xf numFmtId="0" fontId="13" fillId="0" borderId="0" applyNumberFormat="0" applyFill="0" applyBorder="0" applyProtection="0">
      <alignment vertical="top"/>
    </xf>
    <xf numFmtId="0" fontId="12" fillId="0" borderId="0"/>
    <xf numFmtId="166" fontId="9" fillId="0" borderId="0" applyFont="0" applyFill="0" applyBorder="0" applyAlignment="0" applyProtection="0"/>
    <xf numFmtId="9" fontId="12" fillId="0" borderId="0" applyFont="0" applyFill="0" applyBorder="0" applyAlignment="0" applyProtection="0"/>
    <xf numFmtId="165" fontId="15" fillId="0" borderId="0" applyFont="0" applyFill="0" applyBorder="0" applyAlignment="0" applyProtection="0"/>
    <xf numFmtId="42" fontId="8" fillId="0" borderId="0" applyFont="0" applyFill="0" applyBorder="0" applyAlignment="0" applyProtection="0"/>
    <xf numFmtId="169" fontId="9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9" fillId="0" borderId="0"/>
    <xf numFmtId="0" fontId="8" fillId="0" borderId="0"/>
    <xf numFmtId="0" fontId="9" fillId="0" borderId="0"/>
    <xf numFmtId="44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9" fillId="0" borderId="0"/>
    <xf numFmtId="166" fontId="7" fillId="0" borderId="0" applyFont="0" applyFill="0" applyBorder="0" applyAlignment="0" applyProtection="0"/>
    <xf numFmtId="0" fontId="7" fillId="0" borderId="0"/>
    <xf numFmtId="167" fontId="9" fillId="0" borderId="0" applyFont="0" applyFill="0" applyBorder="0" applyAlignment="0" applyProtection="0"/>
    <xf numFmtId="0" fontId="6" fillId="0" borderId="0"/>
    <xf numFmtId="0" fontId="9" fillId="0" borderId="0"/>
    <xf numFmtId="166" fontId="5" fillId="0" borderId="0" applyFont="0" applyFill="0" applyBorder="0" applyAlignment="0" applyProtection="0"/>
    <xf numFmtId="0" fontId="5" fillId="0" borderId="0"/>
    <xf numFmtId="164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70" fontId="9" fillId="0" borderId="0" applyFont="0" applyFill="0" applyBorder="0" applyAlignment="0" applyProtection="0"/>
    <xf numFmtId="0" fontId="9" fillId="0" borderId="0"/>
    <xf numFmtId="41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9" fillId="0" borderId="0"/>
    <xf numFmtId="0" fontId="9" fillId="0" borderId="0"/>
    <xf numFmtId="171" fontId="9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3" fillId="0" borderId="0" applyFont="0" applyFill="0" applyBorder="0" applyAlignment="0" applyProtection="0"/>
    <xf numFmtId="0" fontId="2" fillId="0" borderId="0"/>
    <xf numFmtId="17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9" fillId="0" borderId="0"/>
    <xf numFmtId="0" fontId="9" fillId="0" borderId="0"/>
    <xf numFmtId="166" fontId="1" fillId="0" borderId="0" applyFont="0" applyFill="0" applyBorder="0" applyAlignment="0" applyProtection="0"/>
  </cellStyleXfs>
  <cellXfs count="314">
    <xf numFmtId="0" fontId="0" fillId="0" borderId="0" xfId="0"/>
    <xf numFmtId="0" fontId="11" fillId="2" borderId="0" xfId="5" applyNumberFormat="1" applyFont="1" applyFill="1" applyBorder="1" applyAlignment="1">
      <alignment vertical="center" wrapText="1"/>
    </xf>
    <xf numFmtId="0" fontId="10" fillId="2" borderId="0" xfId="5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right" vertical="center" wrapText="1"/>
    </xf>
    <xf numFmtId="0" fontId="14" fillId="0" borderId="0" xfId="6" applyFont="1"/>
    <xf numFmtId="165" fontId="11" fillId="2" borderId="0" xfId="5" applyNumberFormat="1" applyFont="1" applyFill="1" applyBorder="1" applyAlignment="1">
      <alignment vertical="center" wrapText="1"/>
    </xf>
    <xf numFmtId="0" fontId="10" fillId="2" borderId="0" xfId="5" applyFont="1" applyFill="1" applyBorder="1" applyAlignment="1">
      <alignment horizontal="center" vertical="center" wrapText="1"/>
    </xf>
    <xf numFmtId="0" fontId="11" fillId="2" borderId="0" xfId="5" applyNumberFormat="1" applyFont="1" applyFill="1" applyBorder="1" applyAlignment="1">
      <alignment horizontal="center" vertical="center" wrapText="1"/>
    </xf>
    <xf numFmtId="0" fontId="11" fillId="2" borderId="0" xfId="5" applyNumberFormat="1" applyFont="1" applyFill="1" applyBorder="1" applyAlignment="1">
      <alignment horizontal="justify" vertical="center" wrapText="1"/>
    </xf>
    <xf numFmtId="0" fontId="12" fillId="0" borderId="0" xfId="6" applyAlignment="1">
      <alignment horizontal="center"/>
    </xf>
    <xf numFmtId="0" fontId="20" fillId="5" borderId="1" xfId="36" applyFont="1" applyFill="1" applyBorder="1" applyAlignment="1">
      <alignment horizontal="center" vertical="center" wrapText="1"/>
    </xf>
    <xf numFmtId="0" fontId="4" fillId="0" borderId="4" xfId="36" applyBorder="1"/>
    <xf numFmtId="165" fontId="20" fillId="5" borderId="31" xfId="37" applyFont="1" applyFill="1" applyBorder="1" applyAlignment="1" applyProtection="1">
      <alignment horizontal="center" vertical="center" wrapText="1"/>
    </xf>
    <xf numFmtId="0" fontId="4" fillId="0" borderId="4" xfId="36" applyBorder="1" applyAlignment="1">
      <alignment wrapText="1"/>
    </xf>
    <xf numFmtId="43" fontId="4" fillId="0" borderId="4" xfId="38" applyFont="1" applyBorder="1"/>
    <xf numFmtId="165" fontId="20" fillId="5" borderId="26" xfId="37" applyFont="1" applyFill="1" applyBorder="1" applyAlignment="1" applyProtection="1">
      <alignment horizontal="center" vertical="center" wrapText="1"/>
    </xf>
    <xf numFmtId="165" fontId="4" fillId="0" borderId="5" xfId="37" applyFont="1" applyBorder="1"/>
    <xf numFmtId="0" fontId="4" fillId="0" borderId="2" xfId="36" applyBorder="1" applyAlignment="1">
      <alignment wrapText="1"/>
    </xf>
    <xf numFmtId="0" fontId="4" fillId="0" borderId="2" xfId="36" applyBorder="1"/>
    <xf numFmtId="43" fontId="4" fillId="0" borderId="2" xfId="38" applyFont="1" applyBorder="1"/>
    <xf numFmtId="165" fontId="4" fillId="0" borderId="14" xfId="37" applyFont="1" applyBorder="1"/>
    <xf numFmtId="0" fontId="20" fillId="5" borderId="30" xfId="36" applyFont="1" applyFill="1" applyBorder="1" applyAlignment="1">
      <alignment horizontal="center" vertical="center" wrapText="1"/>
    </xf>
    <xf numFmtId="0" fontId="17" fillId="4" borderId="9" xfId="36" applyFont="1" applyFill="1" applyBorder="1" applyAlignment="1">
      <alignment horizontal="center" vertical="center" wrapText="1"/>
    </xf>
    <xf numFmtId="0" fontId="18" fillId="0" borderId="24" xfId="36" applyFont="1" applyBorder="1" applyAlignment="1">
      <alignment horizontal="center" vertical="center" wrapText="1"/>
    </xf>
    <xf numFmtId="0" fontId="17" fillId="4" borderId="8" xfId="36" applyFont="1" applyFill="1" applyBorder="1" applyAlignment="1">
      <alignment horizontal="center" vertical="center" wrapText="1"/>
    </xf>
    <xf numFmtId="0" fontId="4" fillId="0" borderId="20" xfId="36" applyBorder="1" applyAlignment="1">
      <alignment wrapText="1"/>
    </xf>
    <xf numFmtId="0" fontId="4" fillId="0" borderId="20" xfId="36" applyBorder="1"/>
    <xf numFmtId="43" fontId="4" fillId="0" borderId="20" xfId="38" applyFont="1" applyBorder="1"/>
    <xf numFmtId="165" fontId="4" fillId="0" borderId="34" xfId="37" applyFont="1" applyBorder="1"/>
    <xf numFmtId="0" fontId="17" fillId="4" borderId="24" xfId="36" applyFont="1" applyFill="1" applyBorder="1" applyAlignment="1">
      <alignment horizontal="center" vertical="center" wrapText="1"/>
    </xf>
    <xf numFmtId="0" fontId="0" fillId="0" borderId="18" xfId="0" applyBorder="1"/>
    <xf numFmtId="0" fontId="17" fillId="2" borderId="9" xfId="36" applyFont="1" applyFill="1" applyBorder="1" applyAlignment="1">
      <alignment horizontal="center" wrapText="1"/>
    </xf>
    <xf numFmtId="0" fontId="18" fillId="2" borderId="4" xfId="36" applyFont="1" applyFill="1" applyBorder="1" applyAlignment="1">
      <alignment wrapText="1"/>
    </xf>
    <xf numFmtId="43" fontId="18" fillId="2" borderId="4" xfId="38" applyFont="1" applyFill="1" applyBorder="1" applyAlignment="1">
      <alignment horizontal="justify" vertical="center" wrapText="1"/>
    </xf>
    <xf numFmtId="174" fontId="18" fillId="2" borderId="5" xfId="37" applyNumberFormat="1" applyFont="1" applyFill="1" applyBorder="1" applyAlignment="1">
      <alignment horizontal="justify" vertical="top" wrapText="1"/>
    </xf>
    <xf numFmtId="0" fontId="0" fillId="0" borderId="0" xfId="0" applyAlignment="1">
      <alignment horizontal="center"/>
    </xf>
    <xf numFmtId="0" fontId="0" fillId="0" borderId="25" xfId="0" applyBorder="1" applyAlignment="1">
      <alignment horizontal="center"/>
    </xf>
    <xf numFmtId="0" fontId="18" fillId="3" borderId="9" xfId="36" applyFont="1" applyFill="1" applyBorder="1" applyAlignment="1">
      <alignment horizontal="center" wrapText="1"/>
    </xf>
    <xf numFmtId="0" fontId="22" fillId="0" borderId="37" xfId="0" applyFont="1" applyBorder="1" applyAlignment="1">
      <alignment horizontal="justify" vertical="center" wrapText="1"/>
    </xf>
    <xf numFmtId="0" fontId="17" fillId="0" borderId="9" xfId="36" applyFont="1" applyBorder="1" applyAlignment="1">
      <alignment horizontal="center" wrapText="1"/>
    </xf>
    <xf numFmtId="0" fontId="18" fillId="0" borderId="4" xfId="36" applyFont="1" applyBorder="1" applyAlignment="1">
      <alignment wrapText="1"/>
    </xf>
    <xf numFmtId="43" fontId="18" fillId="0" borderId="4" xfId="38" applyFont="1" applyFill="1" applyBorder="1" applyAlignment="1">
      <alignment horizontal="justify" vertical="center" wrapText="1"/>
    </xf>
    <xf numFmtId="174" fontId="18" fillId="0" borderId="5" xfId="37" applyNumberFormat="1" applyFont="1" applyFill="1" applyBorder="1" applyAlignment="1">
      <alignment horizontal="justify" vertical="top" wrapText="1"/>
    </xf>
    <xf numFmtId="0" fontId="0" fillId="0" borderId="17" xfId="0" applyBorder="1"/>
    <xf numFmtId="0" fontId="0" fillId="0" borderId="19" xfId="0" applyBorder="1"/>
    <xf numFmtId="0" fontId="0" fillId="0" borderId="29" xfId="0" applyBorder="1"/>
    <xf numFmtId="0" fontId="0" fillId="0" borderId="25" xfId="0" applyBorder="1"/>
    <xf numFmtId="0" fontId="0" fillId="0" borderId="21" xfId="0" applyBorder="1"/>
    <xf numFmtId="0" fontId="0" fillId="0" borderId="15" xfId="0" applyBorder="1"/>
    <xf numFmtId="0" fontId="0" fillId="0" borderId="28" xfId="0" applyBorder="1"/>
    <xf numFmtId="0" fontId="21" fillId="2" borderId="0" xfId="0" applyFont="1" applyFill="1" applyAlignment="1">
      <alignment horizontal="center" vertical="center" wrapText="1"/>
    </xf>
    <xf numFmtId="0" fontId="10" fillId="2" borderId="42" xfId="5" applyFont="1" applyFill="1" applyBorder="1" applyAlignment="1">
      <alignment vertical="center" wrapText="1"/>
    </xf>
    <xf numFmtId="0" fontId="20" fillId="5" borderId="8" xfId="36" applyFont="1" applyFill="1" applyBorder="1" applyAlignment="1">
      <alignment horizontal="center" vertical="center" wrapText="1"/>
    </xf>
    <xf numFmtId="0" fontId="19" fillId="0" borderId="9" xfId="36" applyFont="1" applyBorder="1" applyAlignment="1">
      <alignment horizontal="center" vertical="center" wrapText="1"/>
    </xf>
    <xf numFmtId="0" fontId="19" fillId="0" borderId="36" xfId="36" applyFont="1" applyBorder="1" applyAlignment="1">
      <alignment horizontal="center" vertical="center" wrapText="1"/>
    </xf>
    <xf numFmtId="0" fontId="26" fillId="0" borderId="35" xfId="0" applyFont="1" applyBorder="1" applyAlignment="1">
      <alignment horizontal="left"/>
    </xf>
    <xf numFmtId="0" fontId="21" fillId="2" borderId="38" xfId="0" applyFont="1" applyFill="1" applyBorder="1" applyAlignment="1">
      <alignment vertical="center" wrapText="1"/>
    </xf>
    <xf numFmtId="0" fontId="30" fillId="2" borderId="0" xfId="5" applyNumberFormat="1" applyFont="1" applyFill="1" applyBorder="1" applyAlignment="1">
      <alignment vertical="center" wrapText="1"/>
    </xf>
    <xf numFmtId="0" fontId="31" fillId="0" borderId="0" xfId="6" applyFont="1" applyAlignment="1">
      <alignment horizontal="center"/>
    </xf>
    <xf numFmtId="0" fontId="30" fillId="2" borderId="19" xfId="5" applyNumberFormat="1" applyFont="1" applyFill="1" applyBorder="1" applyAlignment="1">
      <alignment vertical="center" wrapText="1"/>
    </xf>
    <xf numFmtId="0" fontId="29" fillId="2" borderId="0" xfId="5" applyFont="1" applyFill="1" applyBorder="1" applyAlignment="1">
      <alignment vertical="center" wrapText="1"/>
    </xf>
    <xf numFmtId="0" fontId="30" fillId="2" borderId="0" xfId="5" applyNumberFormat="1" applyFont="1" applyFill="1" applyBorder="1" applyAlignment="1">
      <alignment horizontal="center" vertical="center" wrapText="1"/>
    </xf>
    <xf numFmtId="0" fontId="30" fillId="2" borderId="0" xfId="5" applyNumberFormat="1" applyFont="1" applyFill="1" applyBorder="1" applyAlignment="1">
      <alignment horizontal="justify" vertical="center" wrapText="1"/>
    </xf>
    <xf numFmtId="0" fontId="29" fillId="2" borderId="0" xfId="5" applyFont="1" applyFill="1" applyBorder="1" applyAlignment="1">
      <alignment horizontal="center" vertical="center" wrapText="1"/>
    </xf>
    <xf numFmtId="0" fontId="34" fillId="0" borderId="0" xfId="41" applyFont="1" applyAlignment="1" applyProtection="1">
      <alignment vertical="center"/>
      <protection locked="0"/>
    </xf>
    <xf numFmtId="175" fontId="34" fillId="0" borderId="0" xfId="41" applyNumberFormat="1" applyFont="1" applyAlignment="1" applyProtection="1">
      <alignment horizontal="center" vertical="center"/>
      <protection locked="0"/>
    </xf>
    <xf numFmtId="176" fontId="34" fillId="0" borderId="0" xfId="41" applyNumberFormat="1" applyFont="1" applyAlignment="1" applyProtection="1">
      <alignment horizontal="center" vertical="center"/>
      <protection locked="0"/>
    </xf>
    <xf numFmtId="177" fontId="34" fillId="0" borderId="0" xfId="41" applyNumberFormat="1" applyFont="1" applyAlignment="1" applyProtection="1">
      <alignment horizontal="center" vertical="center"/>
      <protection locked="0"/>
    </xf>
    <xf numFmtId="0" fontId="35" fillId="3" borderId="4" xfId="30" applyFont="1" applyFill="1" applyBorder="1" applyAlignment="1">
      <alignment horizontal="center" vertical="center" wrapText="1"/>
    </xf>
    <xf numFmtId="0" fontId="35" fillId="3" borderId="11" xfId="30" applyFont="1" applyFill="1" applyBorder="1" applyAlignment="1">
      <alignment horizontal="center" vertical="center" wrapText="1"/>
    </xf>
    <xf numFmtId="0" fontId="35" fillId="3" borderId="9" xfId="30" applyFont="1" applyFill="1" applyBorder="1" applyAlignment="1">
      <alignment horizontal="center" vertical="center" wrapText="1"/>
    </xf>
    <xf numFmtId="178" fontId="35" fillId="3" borderId="46" xfId="30" applyNumberFormat="1" applyFont="1" applyFill="1" applyBorder="1" applyAlignment="1">
      <alignment horizontal="center" vertical="center" wrapText="1"/>
    </xf>
    <xf numFmtId="0" fontId="35" fillId="3" borderId="46" xfId="30" applyFont="1" applyFill="1" applyBorder="1" applyAlignment="1">
      <alignment horizontal="left" vertical="center" wrapText="1"/>
    </xf>
    <xf numFmtId="0" fontId="35" fillId="3" borderId="13" xfId="30" applyFont="1" applyFill="1" applyBorder="1" applyAlignment="1">
      <alignment vertical="center" wrapText="1"/>
    </xf>
    <xf numFmtId="0" fontId="35" fillId="3" borderId="36" xfId="30" applyFont="1" applyFill="1" applyBorder="1" applyAlignment="1">
      <alignment vertical="center" wrapText="1"/>
    </xf>
    <xf numFmtId="178" fontId="36" fillId="0" borderId="4" xfId="30" applyNumberFormat="1" applyFont="1" applyBorder="1" applyAlignment="1">
      <alignment horizontal="center" vertical="center" wrapText="1"/>
    </xf>
    <xf numFmtId="0" fontId="36" fillId="0" borderId="4" xfId="42" applyNumberFormat="1" applyFont="1" applyFill="1" applyBorder="1" applyAlignment="1">
      <alignment horizontal="left" vertical="center" wrapText="1"/>
    </xf>
    <xf numFmtId="178" fontId="36" fillId="0" borderId="4" xfId="38" applyNumberFormat="1" applyFont="1" applyBorder="1" applyAlignment="1">
      <alignment horizontal="center" vertical="center" wrapText="1"/>
    </xf>
    <xf numFmtId="176" fontId="36" fillId="0" borderId="4" xfId="42" applyNumberFormat="1" applyFont="1" applyBorder="1" applyAlignment="1">
      <alignment vertical="center" wrapText="1"/>
    </xf>
    <xf numFmtId="4" fontId="36" fillId="0" borderId="4" xfId="42" applyNumberFormat="1" applyFont="1" applyBorder="1" applyAlignment="1">
      <alignment horizontal="center" vertical="center" wrapText="1"/>
    </xf>
    <xf numFmtId="9" fontId="37" fillId="0" borderId="4" xfId="43" applyFont="1" applyBorder="1" applyAlignment="1">
      <alignment horizontal="center" vertical="center"/>
    </xf>
    <xf numFmtId="170" fontId="38" fillId="3" borderId="4" xfId="30" applyNumberFormat="1" applyFont="1" applyFill="1" applyBorder="1" applyAlignment="1">
      <alignment vertical="center" wrapText="1"/>
    </xf>
    <xf numFmtId="0" fontId="36" fillId="0" borderId="0" xfId="30" applyFont="1" applyAlignment="1">
      <alignment horizontal="center" vertical="center" wrapText="1"/>
    </xf>
    <xf numFmtId="0" fontId="38" fillId="3" borderId="4" xfId="30" applyFont="1" applyFill="1" applyBorder="1" applyAlignment="1">
      <alignment horizontal="center" vertical="center" wrapText="1"/>
    </xf>
    <xf numFmtId="180" fontId="38" fillId="3" borderId="4" xfId="42" applyNumberFormat="1" applyFont="1" applyFill="1" applyBorder="1" applyAlignment="1">
      <alignment horizontal="center" vertical="center" wrapText="1"/>
    </xf>
    <xf numFmtId="178" fontId="38" fillId="3" borderId="4" xfId="30" applyNumberFormat="1" applyFont="1" applyFill="1" applyBorder="1" applyAlignment="1">
      <alignment horizontal="center" vertical="center" wrapText="1"/>
    </xf>
    <xf numFmtId="49" fontId="36" fillId="0" borderId="4" xfId="42" applyNumberFormat="1" applyFont="1" applyFill="1" applyBorder="1" applyAlignment="1">
      <alignment horizontal="justify" vertical="center"/>
    </xf>
    <xf numFmtId="0" fontId="36" fillId="0" borderId="4" xfId="42" applyNumberFormat="1" applyFont="1" applyFill="1" applyBorder="1" applyAlignment="1">
      <alignment horizontal="justify" vertical="center" wrapText="1"/>
    </xf>
    <xf numFmtId="178" fontId="36" fillId="2" borderId="4" xfId="30" applyNumberFormat="1" applyFont="1" applyFill="1" applyBorder="1" applyAlignment="1">
      <alignment horizontal="center" vertical="center" wrapText="1"/>
    </xf>
    <xf numFmtId="0" fontId="36" fillId="2" borderId="4" xfId="42" applyNumberFormat="1" applyFont="1" applyFill="1" applyBorder="1" applyAlignment="1">
      <alignment horizontal="justify" vertical="center" wrapText="1"/>
    </xf>
    <xf numFmtId="170" fontId="36" fillId="2" borderId="4" xfId="42" applyNumberFormat="1" applyFont="1" applyFill="1" applyBorder="1" applyAlignment="1">
      <alignment vertical="center" wrapText="1"/>
    </xf>
    <xf numFmtId="170" fontId="38" fillId="0" borderId="4" xfId="30" applyNumberFormat="1" applyFont="1" applyBorder="1" applyAlignment="1">
      <alignment vertical="center" wrapText="1"/>
    </xf>
    <xf numFmtId="2" fontId="34" fillId="0" borderId="0" xfId="41" applyNumberFormat="1" applyFont="1" applyAlignment="1" applyProtection="1">
      <alignment horizontal="center" vertical="center"/>
      <protection hidden="1"/>
    </xf>
    <xf numFmtId="0" fontId="34" fillId="0" borderId="0" xfId="41" applyFont="1" applyAlignment="1" applyProtection="1">
      <alignment horizontal="left" vertical="center"/>
      <protection hidden="1"/>
    </xf>
    <xf numFmtId="175" fontId="34" fillId="0" borderId="0" xfId="41" applyNumberFormat="1" applyFont="1" applyAlignment="1" applyProtection="1">
      <alignment horizontal="center" vertical="center"/>
      <protection hidden="1"/>
    </xf>
    <xf numFmtId="176" fontId="34" fillId="0" borderId="0" xfId="41" applyNumberFormat="1" applyFont="1" applyAlignment="1" applyProtection="1">
      <alignment horizontal="center" vertical="center"/>
      <protection hidden="1"/>
    </xf>
    <xf numFmtId="170" fontId="36" fillId="0" borderId="4" xfId="30" applyNumberFormat="1" applyFont="1" applyBorder="1" applyAlignment="1">
      <alignment horizontal="center" vertical="center" wrapText="1"/>
    </xf>
    <xf numFmtId="9" fontId="36" fillId="0" borderId="4" xfId="30" applyNumberFormat="1" applyFont="1" applyBorder="1" applyAlignment="1">
      <alignment horizontal="center" vertical="center" wrapText="1"/>
    </xf>
    <xf numFmtId="170" fontId="35" fillId="0" borderId="4" xfId="30" applyNumberFormat="1" applyFont="1" applyBorder="1" applyAlignment="1">
      <alignment horizontal="center" vertical="center" wrapText="1"/>
    </xf>
    <xf numFmtId="0" fontId="30" fillId="0" borderId="0" xfId="5" applyFont="1" applyFill="1" applyBorder="1" applyAlignment="1">
      <alignment horizontal="center" vertical="center" wrapText="1"/>
    </xf>
    <xf numFmtId="0" fontId="30" fillId="0" borderId="0" xfId="5" applyFont="1" applyFill="1" applyBorder="1" applyAlignment="1">
      <alignment vertical="center"/>
    </xf>
    <xf numFmtId="168" fontId="30" fillId="0" borderId="0" xfId="5" applyNumberFormat="1" applyFont="1" applyFill="1" applyBorder="1" applyAlignment="1">
      <alignment vertical="center" wrapText="1"/>
    </xf>
    <xf numFmtId="168" fontId="30" fillId="0" borderId="0" xfId="5" applyNumberFormat="1" applyFont="1" applyFill="1" applyBorder="1" applyAlignment="1">
      <alignment horizontal="center" vertical="center" wrapText="1"/>
    </xf>
    <xf numFmtId="2" fontId="30" fillId="0" borderId="0" xfId="5" applyNumberFormat="1" applyFont="1" applyFill="1" applyBorder="1" applyAlignment="1">
      <alignment horizontal="center" vertical="center" wrapText="1"/>
    </xf>
    <xf numFmtId="168" fontId="30" fillId="0" borderId="0" xfId="7" applyNumberFormat="1" applyFont="1" applyFill="1" applyBorder="1" applyAlignment="1">
      <alignment vertical="center" wrapText="1"/>
    </xf>
    <xf numFmtId="176" fontId="36" fillId="6" borderId="4" xfId="42" applyNumberFormat="1" applyFont="1" applyFill="1" applyBorder="1" applyAlignment="1">
      <alignment vertical="center" wrapText="1"/>
    </xf>
    <xf numFmtId="170" fontId="36" fillId="6" borderId="4" xfId="42" applyNumberFormat="1" applyFont="1" applyFill="1" applyBorder="1" applyAlignment="1">
      <alignment vertical="center" wrapText="1"/>
    </xf>
    <xf numFmtId="170" fontId="36" fillId="0" borderId="9" xfId="42" applyNumberFormat="1" applyFont="1" applyBorder="1" applyAlignment="1">
      <alignment vertical="center" wrapText="1"/>
    </xf>
    <xf numFmtId="170" fontId="36" fillId="2" borderId="9" xfId="42" applyNumberFormat="1" applyFont="1" applyFill="1" applyBorder="1" applyAlignment="1">
      <alignment vertical="center" wrapText="1"/>
    </xf>
    <xf numFmtId="178" fontId="40" fillId="7" borderId="4" xfId="30" applyNumberFormat="1" applyFont="1" applyFill="1" applyBorder="1" applyAlignment="1">
      <alignment horizontal="center" vertical="center" wrapText="1"/>
    </xf>
    <xf numFmtId="0" fontId="40" fillId="7" borderId="4" xfId="42" applyNumberFormat="1" applyFont="1" applyFill="1" applyBorder="1" applyAlignment="1">
      <alignment horizontal="justify" vertical="center" wrapText="1"/>
    </xf>
    <xf numFmtId="0" fontId="35" fillId="0" borderId="4" xfId="30" applyFont="1" applyBorder="1" applyAlignment="1">
      <alignment horizontal="right" vertical="center" wrapText="1"/>
    </xf>
    <xf numFmtId="0" fontId="30" fillId="2" borderId="18" xfId="5" applyFont="1" applyFill="1" applyBorder="1" applyAlignment="1">
      <alignment horizontal="center" vertical="center" wrapText="1"/>
    </xf>
    <xf numFmtId="0" fontId="30" fillId="2" borderId="0" xfId="5" applyFont="1" applyFill="1" applyBorder="1" applyAlignment="1">
      <alignment horizontal="center" vertical="center" wrapText="1"/>
    </xf>
    <xf numFmtId="0" fontId="30" fillId="2" borderId="19" xfId="5" applyFont="1" applyFill="1" applyBorder="1" applyAlignment="1">
      <alignment horizontal="center" vertical="center" wrapText="1"/>
    </xf>
    <xf numFmtId="0" fontId="39" fillId="0" borderId="18" xfId="6" applyFont="1" applyBorder="1" applyAlignment="1">
      <alignment horizontal="center" vertical="center" wrapText="1"/>
    </xf>
    <xf numFmtId="0" fontId="39" fillId="0" borderId="0" xfId="6" applyFont="1" applyBorder="1" applyAlignment="1">
      <alignment horizontal="center" vertical="center" wrapText="1"/>
    </xf>
    <xf numFmtId="0" fontId="39" fillId="0" borderId="19" xfId="6" applyFont="1" applyBorder="1" applyAlignment="1">
      <alignment horizontal="center" vertical="center" wrapText="1"/>
    </xf>
    <xf numFmtId="0" fontId="33" fillId="0" borderId="18" xfId="6" applyFont="1" applyBorder="1" applyAlignment="1">
      <alignment horizontal="center" vertical="center" wrapText="1"/>
    </xf>
    <xf numFmtId="0" fontId="33" fillId="0" borderId="0" xfId="6" applyFont="1" applyBorder="1" applyAlignment="1">
      <alignment horizontal="center" vertical="center" wrapText="1"/>
    </xf>
    <xf numFmtId="0" fontId="33" fillId="0" borderId="19" xfId="6" applyFont="1" applyBorder="1" applyAlignment="1">
      <alignment horizontal="center" vertical="center" wrapText="1"/>
    </xf>
    <xf numFmtId="0" fontId="32" fillId="2" borderId="47" xfId="5" applyNumberFormat="1" applyFont="1" applyFill="1" applyBorder="1" applyAlignment="1">
      <alignment horizontal="left" vertical="center" wrapText="1"/>
    </xf>
    <xf numFmtId="0" fontId="32" fillId="2" borderId="48" xfId="5" applyNumberFormat="1" applyFont="1" applyFill="1" applyBorder="1" applyAlignment="1">
      <alignment horizontal="left" vertical="center" wrapText="1"/>
    </xf>
    <xf numFmtId="0" fontId="32" fillId="2" borderId="39" xfId="0" applyFont="1" applyFill="1" applyBorder="1" applyAlignment="1">
      <alignment horizontal="left" vertical="center" wrapText="1"/>
    </xf>
    <xf numFmtId="0" fontId="32" fillId="2" borderId="40" xfId="0" applyFont="1" applyFill="1" applyBorder="1" applyAlignment="1">
      <alignment horizontal="left" vertical="center" wrapText="1"/>
    </xf>
    <xf numFmtId="0" fontId="32" fillId="2" borderId="38" xfId="0" applyFont="1" applyFill="1" applyBorder="1" applyAlignment="1">
      <alignment horizontal="left" vertical="center" wrapText="1"/>
    </xf>
    <xf numFmtId="49" fontId="38" fillId="3" borderId="4" xfId="42" applyNumberFormat="1" applyFont="1" applyFill="1" applyBorder="1" applyAlignment="1">
      <alignment horizontal="right" vertical="center" wrapText="1"/>
    </xf>
    <xf numFmtId="49" fontId="38" fillId="0" borderId="10" xfId="42" applyNumberFormat="1" applyFont="1" applyFill="1" applyBorder="1" applyAlignment="1">
      <alignment horizontal="center" vertical="center" wrapText="1"/>
    </xf>
    <xf numFmtId="0" fontId="38" fillId="0" borderId="4" xfId="30" applyFont="1" applyBorder="1" applyAlignment="1">
      <alignment horizontal="right" vertical="center" wrapText="1"/>
    </xf>
    <xf numFmtId="0" fontId="36" fillId="0" borderId="4" xfId="30" applyFont="1" applyBorder="1" applyAlignment="1">
      <alignment horizontal="right" vertical="center" wrapText="1"/>
    </xf>
    <xf numFmtId="0" fontId="36" fillId="0" borderId="11" xfId="30" applyFont="1" applyBorder="1" applyAlignment="1">
      <alignment horizontal="right" vertical="center" wrapText="1"/>
    </xf>
    <xf numFmtId="0" fontId="36" fillId="0" borderId="10" xfId="30" applyFont="1" applyBorder="1" applyAlignment="1">
      <alignment horizontal="right" vertical="center" wrapText="1"/>
    </xf>
    <xf numFmtId="0" fontId="36" fillId="0" borderId="9" xfId="30" applyFont="1" applyBorder="1" applyAlignment="1">
      <alignment horizontal="right" vertical="center" wrapText="1"/>
    </xf>
    <xf numFmtId="176" fontId="36" fillId="2" borderId="4" xfId="42" applyNumberFormat="1" applyFont="1" applyFill="1" applyBorder="1" applyAlignment="1">
      <alignment horizontal="center" vertical="center" wrapText="1"/>
    </xf>
    <xf numFmtId="2" fontId="36" fillId="2" borderId="4" xfId="38" applyNumberFormat="1" applyFont="1" applyFill="1" applyBorder="1" applyAlignment="1">
      <alignment horizontal="center" vertical="center" wrapText="1"/>
    </xf>
    <xf numFmtId="170" fontId="36" fillId="6" borderId="4" xfId="42" applyNumberFormat="1" applyFont="1" applyFill="1" applyBorder="1" applyAlignment="1">
      <alignment horizontal="center" vertical="center" wrapText="1"/>
    </xf>
    <xf numFmtId="176" fontId="40" fillId="7" borderId="11" xfId="42" applyNumberFormat="1" applyFont="1" applyFill="1" applyBorder="1" applyAlignment="1">
      <alignment horizontal="center" vertical="center" wrapText="1"/>
    </xf>
    <xf numFmtId="176" fontId="40" fillId="7" borderId="10" xfId="42" applyNumberFormat="1" applyFont="1" applyFill="1" applyBorder="1" applyAlignment="1">
      <alignment horizontal="center" vertical="center" wrapText="1"/>
    </xf>
    <xf numFmtId="176" fontId="40" fillId="7" borderId="9" xfId="42" applyNumberFormat="1" applyFont="1" applyFill="1" applyBorder="1" applyAlignment="1">
      <alignment horizontal="center" vertical="center" wrapText="1"/>
    </xf>
    <xf numFmtId="176" fontId="36" fillId="0" borderId="4" xfId="42" applyNumberFormat="1" applyFont="1" applyFill="1" applyBorder="1" applyAlignment="1">
      <alignment horizontal="center" vertical="center" wrapText="1"/>
    </xf>
    <xf numFmtId="2" fontId="36" fillId="0" borderId="4" xfId="38" applyNumberFormat="1" applyFont="1" applyBorder="1" applyAlignment="1">
      <alignment horizontal="center" vertical="center" wrapText="1"/>
    </xf>
    <xf numFmtId="0" fontId="38" fillId="3" borderId="11" xfId="30" applyFont="1" applyFill="1" applyBorder="1" applyAlignment="1">
      <alignment horizontal="left" vertical="center" wrapText="1"/>
    </xf>
    <xf numFmtId="0" fontId="38" fillId="3" borderId="10" xfId="30" applyFont="1" applyFill="1" applyBorder="1" applyAlignment="1">
      <alignment horizontal="left" vertical="center" wrapText="1"/>
    </xf>
    <xf numFmtId="0" fontId="38" fillId="3" borderId="9" xfId="30" applyFont="1" applyFill="1" applyBorder="1" applyAlignment="1">
      <alignment horizontal="left" vertical="center" wrapText="1"/>
    </xf>
    <xf numFmtId="0" fontId="34" fillId="0" borderId="0" xfId="41" applyFont="1" applyAlignment="1" applyProtection="1">
      <alignment horizontal="center" vertical="center"/>
      <protection locked="0"/>
    </xf>
    <xf numFmtId="49" fontId="38" fillId="3" borderId="11" xfId="42" applyNumberFormat="1" applyFont="1" applyFill="1" applyBorder="1" applyAlignment="1">
      <alignment horizontal="right" vertical="center" wrapText="1"/>
    </xf>
    <xf numFmtId="49" fontId="38" fillId="3" borderId="10" xfId="42" applyNumberFormat="1" applyFont="1" applyFill="1" applyBorder="1" applyAlignment="1">
      <alignment horizontal="right" vertical="center" wrapText="1"/>
    </xf>
    <xf numFmtId="49" fontId="38" fillId="3" borderId="9" xfId="42" applyNumberFormat="1" applyFont="1" applyFill="1" applyBorder="1" applyAlignment="1">
      <alignment horizontal="right" vertical="center" wrapText="1"/>
    </xf>
    <xf numFmtId="0" fontId="36" fillId="0" borderId="0" xfId="30" applyFont="1" applyAlignment="1">
      <alignment horizontal="center" vertical="center" wrapText="1"/>
    </xf>
    <xf numFmtId="0" fontId="38" fillId="3" borderId="4" xfId="30" applyFont="1" applyFill="1" applyBorder="1" applyAlignment="1">
      <alignment horizontal="center" vertical="center" wrapText="1"/>
    </xf>
    <xf numFmtId="0" fontId="21" fillId="2" borderId="43" xfId="5" applyFont="1" applyFill="1" applyBorder="1" applyAlignment="1">
      <alignment horizontal="center" vertical="center" wrapText="1"/>
    </xf>
    <xf numFmtId="0" fontId="21" fillId="2" borderId="44" xfId="5" applyFont="1" applyFill="1" applyBorder="1" applyAlignment="1">
      <alignment horizontal="center" vertical="center" wrapText="1"/>
    </xf>
    <xf numFmtId="0" fontId="21" fillId="2" borderId="45" xfId="5" applyFont="1" applyFill="1" applyBorder="1" applyAlignment="1">
      <alignment horizontal="center" vertical="center" wrapText="1"/>
    </xf>
    <xf numFmtId="42" fontId="19" fillId="0" borderId="11" xfId="39" applyFont="1" applyFill="1" applyBorder="1" applyAlignment="1">
      <alignment horizontal="center" wrapText="1"/>
    </xf>
    <xf numFmtId="42" fontId="19" fillId="0" borderId="12" xfId="39" applyFont="1" applyFill="1" applyBorder="1" applyAlignment="1">
      <alignment horizontal="center" wrapText="1"/>
    </xf>
    <xf numFmtId="0" fontId="24" fillId="0" borderId="15" xfId="0" applyFont="1" applyBorder="1" applyAlignment="1">
      <alignment horizontal="left" vertical="top"/>
    </xf>
    <xf numFmtId="0" fontId="24" fillId="0" borderId="16" xfId="0" applyFont="1" applyBorder="1" applyAlignment="1">
      <alignment horizontal="left" vertical="top"/>
    </xf>
    <xf numFmtId="0" fontId="24" fillId="0" borderId="18" xfId="0" applyFont="1" applyBorder="1" applyAlignment="1">
      <alignment horizontal="left" vertical="top"/>
    </xf>
    <xf numFmtId="0" fontId="24" fillId="0" borderId="0" xfId="0" applyFont="1" applyAlignment="1">
      <alignment horizontal="left" vertical="top"/>
    </xf>
    <xf numFmtId="0" fontId="24" fillId="0" borderId="22" xfId="0" applyFont="1" applyBorder="1" applyAlignment="1">
      <alignment horizontal="left" vertical="top"/>
    </xf>
    <xf numFmtId="0" fontId="24" fillId="0" borderId="6" xfId="0" applyFont="1" applyBorder="1" applyAlignment="1">
      <alignment horizontal="left" vertical="top"/>
    </xf>
    <xf numFmtId="0" fontId="26" fillId="0" borderId="18" xfId="0" applyFont="1" applyBorder="1" applyAlignment="1">
      <alignment horizontal="center"/>
    </xf>
    <xf numFmtId="0" fontId="26" fillId="0" borderId="0" xfId="0" applyFont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9" xfId="0" applyBorder="1" applyAlignment="1">
      <alignment horizontal="center"/>
    </xf>
    <xf numFmtId="0" fontId="19" fillId="0" borderId="11" xfId="36" applyFont="1" applyBorder="1" applyAlignment="1">
      <alignment horizontal="left" vertical="center" wrapText="1"/>
    </xf>
    <xf numFmtId="0" fontId="19" fillId="0" borderId="9" xfId="36" applyFont="1" applyBorder="1" applyAlignment="1">
      <alignment horizontal="left" vertical="center" wrapText="1"/>
    </xf>
    <xf numFmtId="0" fontId="21" fillId="2" borderId="39" xfId="0" applyFont="1" applyFill="1" applyBorder="1" applyAlignment="1">
      <alignment horizontal="center" vertical="center" wrapText="1"/>
    </xf>
    <xf numFmtId="0" fontId="21" fillId="2" borderId="40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1" xfId="0" applyBorder="1" applyAlignment="1">
      <alignment horizontal="center"/>
    </xf>
    <xf numFmtId="0" fontId="19" fillId="2" borderId="32" xfId="36" applyFont="1" applyFill="1" applyBorder="1" applyAlignment="1">
      <alignment horizontal="center" vertical="center" wrapText="1"/>
    </xf>
    <xf numFmtId="0" fontId="19" fillId="2" borderId="7" xfId="36" applyFont="1" applyFill="1" applyBorder="1" applyAlignment="1">
      <alignment horizontal="center" vertical="center" wrapText="1"/>
    </xf>
    <xf numFmtId="0" fontId="25" fillId="0" borderId="41" xfId="0" applyFont="1" applyBorder="1" applyAlignment="1">
      <alignment horizontal="center"/>
    </xf>
    <xf numFmtId="0" fontId="25" fillId="0" borderId="32" xfId="0" applyFont="1" applyBorder="1" applyAlignment="1">
      <alignment horizontal="center"/>
    </xf>
    <xf numFmtId="0" fontId="25" fillId="0" borderId="7" xfId="0" applyFont="1" applyBorder="1" applyAlignment="1">
      <alignment horizontal="center"/>
    </xf>
    <xf numFmtId="0" fontId="27" fillId="0" borderId="25" xfId="0" applyFont="1" applyBorder="1" applyAlignment="1">
      <alignment horizontal="justify" vertical="center" wrapText="1"/>
    </xf>
    <xf numFmtId="0" fontId="27" fillId="0" borderId="21" xfId="0" applyFont="1" applyBorder="1" applyAlignment="1">
      <alignment horizontal="justify" vertical="center" wrapText="1"/>
    </xf>
    <xf numFmtId="0" fontId="20" fillId="5" borderId="31" xfId="36" applyFont="1" applyFill="1" applyBorder="1" applyAlignment="1">
      <alignment horizontal="center" vertical="center" wrapText="1"/>
    </xf>
    <xf numFmtId="0" fontId="20" fillId="5" borderId="33" xfId="36" applyFont="1" applyFill="1" applyBorder="1" applyAlignment="1">
      <alignment horizontal="center" vertical="center" wrapText="1"/>
    </xf>
    <xf numFmtId="0" fontId="18" fillId="0" borderId="23" xfId="36" applyFont="1" applyBorder="1" applyAlignment="1">
      <alignment horizontal="left" vertical="center" wrapText="1"/>
    </xf>
    <xf numFmtId="0" fontId="18" fillId="0" borderId="24" xfId="36" applyFont="1" applyBorder="1" applyAlignment="1">
      <alignment horizontal="left" vertical="center" wrapText="1"/>
    </xf>
    <xf numFmtId="173" fontId="18" fillId="3" borderId="11" xfId="37" applyNumberFormat="1" applyFont="1" applyFill="1" applyBorder="1" applyAlignment="1">
      <alignment horizontal="center" wrapText="1"/>
    </xf>
    <xf numFmtId="173" fontId="18" fillId="3" borderId="12" xfId="37" applyNumberFormat="1" applyFont="1" applyFill="1" applyBorder="1" applyAlignment="1">
      <alignment horizontal="center" wrapText="1"/>
    </xf>
    <xf numFmtId="173" fontId="18" fillId="0" borderId="23" xfId="36" applyNumberFormat="1" applyFont="1" applyBorder="1" applyAlignment="1">
      <alignment horizontal="center" wrapText="1"/>
    </xf>
    <xf numFmtId="173" fontId="18" fillId="0" borderId="27" xfId="36" applyNumberFormat="1" applyFont="1" applyBorder="1" applyAlignment="1">
      <alignment horizontal="center" wrapText="1"/>
    </xf>
    <xf numFmtId="172" fontId="20" fillId="5" borderId="31" xfId="37" applyNumberFormat="1" applyFont="1" applyFill="1" applyBorder="1" applyAlignment="1">
      <alignment horizontal="center" vertical="center" wrapText="1"/>
    </xf>
    <xf numFmtId="172" fontId="20" fillId="5" borderId="3" xfId="37" applyNumberFormat="1" applyFont="1" applyFill="1" applyBorder="1" applyAlignment="1">
      <alignment horizontal="center" vertical="center" wrapText="1"/>
    </xf>
    <xf numFmtId="0" fontId="18" fillId="3" borderId="11" xfId="36" applyFont="1" applyFill="1" applyBorder="1" applyAlignment="1">
      <alignment horizontal="center" wrapText="1"/>
    </xf>
    <xf numFmtId="0" fontId="18" fillId="3" borderId="9" xfId="36" applyFont="1" applyFill="1" applyBorder="1" applyAlignment="1">
      <alignment horizontal="center" wrapText="1"/>
    </xf>
    <xf numFmtId="0" fontId="41" fillId="0" borderId="0" xfId="41" applyFont="1" applyAlignment="1">
      <alignment vertical="center"/>
    </xf>
    <xf numFmtId="2" fontId="42" fillId="0" borderId="6" xfId="41" applyNumberFormat="1" applyFont="1" applyBorder="1" applyAlignment="1">
      <alignment vertical="center"/>
    </xf>
    <xf numFmtId="2" fontId="42" fillId="0" borderId="6" xfId="41" applyNumberFormat="1" applyFont="1" applyBorder="1" applyAlignment="1">
      <alignment horizontal="center" vertical="center"/>
    </xf>
    <xf numFmtId="175" fontId="42" fillId="0" borderId="6" xfId="41" applyNumberFormat="1" applyFont="1" applyBorder="1" applyAlignment="1">
      <alignment horizontal="center" vertical="center"/>
    </xf>
    <xf numFmtId="176" fontId="42" fillId="0" borderId="6" xfId="41" applyNumberFormat="1" applyFont="1" applyBorder="1" applyAlignment="1">
      <alignment horizontal="center" vertical="center"/>
    </xf>
    <xf numFmtId="0" fontId="42" fillId="0" borderId="0" xfId="41" applyFont="1" applyAlignment="1">
      <alignment vertical="center"/>
    </xf>
    <xf numFmtId="0" fontId="43" fillId="0" borderId="46" xfId="41" applyFont="1" applyBorder="1" applyAlignment="1">
      <alignment horizontal="center" vertical="center"/>
    </xf>
    <xf numFmtId="0" fontId="43" fillId="0" borderId="13" xfId="41" applyFont="1" applyBorder="1" applyAlignment="1">
      <alignment horizontal="center" vertical="center"/>
    </xf>
    <xf numFmtId="0" fontId="43" fillId="0" borderId="36" xfId="41" applyFont="1" applyBorder="1" applyAlignment="1">
      <alignment horizontal="center" vertical="center"/>
    </xf>
    <xf numFmtId="176" fontId="42" fillId="0" borderId="49" xfId="41" applyNumberFormat="1" applyFont="1" applyBorder="1" applyAlignment="1">
      <alignment horizontal="center" vertical="center"/>
    </xf>
    <xf numFmtId="0" fontId="41" fillId="0" borderId="50" xfId="41" applyFont="1" applyBorder="1" applyAlignment="1">
      <alignment horizontal="center" vertical="center" wrapText="1"/>
    </xf>
    <xf numFmtId="0" fontId="41" fillId="0" borderId="0" xfId="41" applyFont="1" applyAlignment="1">
      <alignment horizontal="center" vertical="center" wrapText="1"/>
    </xf>
    <xf numFmtId="0" fontId="41" fillId="0" borderId="51" xfId="41" applyFont="1" applyBorder="1" applyAlignment="1">
      <alignment horizontal="center" vertical="center" wrapText="1"/>
    </xf>
    <xf numFmtId="176" fontId="42" fillId="0" borderId="52" xfId="41" applyNumberFormat="1" applyFont="1" applyBorder="1" applyAlignment="1">
      <alignment horizontal="center" vertical="center"/>
    </xf>
    <xf numFmtId="0" fontId="41" fillId="0" borderId="53" xfId="41" applyFont="1" applyBorder="1" applyAlignment="1">
      <alignment horizontal="center" vertical="center"/>
    </xf>
    <xf numFmtId="0" fontId="41" fillId="0" borderId="6" xfId="41" applyFont="1" applyBorder="1" applyAlignment="1">
      <alignment horizontal="center" vertical="center"/>
    </xf>
    <xf numFmtId="0" fontId="41" fillId="0" borderId="8" xfId="41" applyFont="1" applyBorder="1" applyAlignment="1">
      <alignment horizontal="center" vertical="center"/>
    </xf>
    <xf numFmtId="176" fontId="42" fillId="0" borderId="20" xfId="41" applyNumberFormat="1" applyFont="1" applyBorder="1" applyAlignment="1">
      <alignment horizontal="center" vertical="center"/>
    </xf>
    <xf numFmtId="0" fontId="41" fillId="0" borderId="0" xfId="41" applyFont="1" applyAlignment="1" applyProtection="1">
      <alignment horizontal="center" vertical="center"/>
      <protection locked="0"/>
    </xf>
    <xf numFmtId="0" fontId="42" fillId="0" borderId="50" xfId="41" applyFont="1" applyBorder="1" applyAlignment="1" applyProtection="1">
      <alignment vertical="center"/>
      <protection locked="0"/>
    </xf>
    <xf numFmtId="0" fontId="42" fillId="0" borderId="0" xfId="41" applyFont="1" applyAlignment="1" applyProtection="1">
      <alignment horizontal="center" vertical="center"/>
      <protection locked="0"/>
    </xf>
    <xf numFmtId="175" fontId="42" fillId="0" borderId="0" xfId="41" applyNumberFormat="1" applyFont="1" applyAlignment="1" applyProtection="1">
      <alignment horizontal="center" vertical="center"/>
      <protection locked="0"/>
    </xf>
    <xf numFmtId="176" fontId="42" fillId="0" borderId="0" xfId="41" applyNumberFormat="1" applyFont="1" applyAlignment="1" applyProtection="1">
      <alignment horizontal="center" vertical="center"/>
      <protection locked="0"/>
    </xf>
    <xf numFmtId="176" fontId="42" fillId="0" borderId="51" xfId="41" applyNumberFormat="1" applyFont="1" applyBorder="1" applyAlignment="1" applyProtection="1">
      <alignment horizontal="center" vertical="center"/>
      <protection locked="0"/>
    </xf>
    <xf numFmtId="0" fontId="42" fillId="0" borderId="0" xfId="41" applyFont="1" applyAlignment="1" applyProtection="1">
      <alignment vertical="center"/>
      <protection locked="0"/>
    </xf>
    <xf numFmtId="0" fontId="44" fillId="2" borderId="50" xfId="44" applyFont="1" applyFill="1" applyBorder="1" applyAlignment="1">
      <alignment horizontal="center" vertical="center" wrapText="1"/>
    </xf>
    <xf numFmtId="0" fontId="44" fillId="2" borderId="0" xfId="44" applyFont="1" applyFill="1" applyAlignment="1">
      <alignment horizontal="center" vertical="center" wrapText="1"/>
    </xf>
    <xf numFmtId="0" fontId="44" fillId="2" borderId="51" xfId="44" applyFont="1" applyFill="1" applyBorder="1" applyAlignment="1">
      <alignment horizontal="center" vertical="center" wrapText="1"/>
    </xf>
    <xf numFmtId="0" fontId="44" fillId="2" borderId="0" xfId="44" applyFont="1" applyFill="1" applyAlignment="1">
      <alignment vertical="center" wrapText="1"/>
    </xf>
    <xf numFmtId="0" fontId="44" fillId="2" borderId="0" xfId="44" applyFont="1" applyFill="1"/>
    <xf numFmtId="0" fontId="44" fillId="2" borderId="50" xfId="44" applyFont="1" applyFill="1" applyBorder="1" applyAlignment="1">
      <alignment horizontal="center"/>
    </xf>
    <xf numFmtId="0" fontId="44" fillId="2" borderId="0" xfId="44" applyFont="1" applyFill="1" applyAlignment="1">
      <alignment horizontal="center"/>
    </xf>
    <xf numFmtId="0" fontId="44" fillId="2" borderId="51" xfId="44" applyFont="1" applyFill="1" applyBorder="1" applyAlignment="1">
      <alignment horizontal="center"/>
    </xf>
    <xf numFmtId="0" fontId="44" fillId="2" borderId="50" xfId="44" applyFont="1" applyFill="1" applyBorder="1"/>
    <xf numFmtId="0" fontId="44" fillId="2" borderId="51" xfId="44" applyFont="1" applyFill="1" applyBorder="1" applyAlignment="1">
      <alignment horizontal="center"/>
    </xf>
    <xf numFmtId="0" fontId="44" fillId="2" borderId="53" xfId="44" applyFont="1" applyFill="1" applyBorder="1"/>
    <xf numFmtId="0" fontId="44" fillId="2" borderId="6" xfId="44" applyFont="1" applyFill="1" applyBorder="1"/>
    <xf numFmtId="0" fontId="44" fillId="2" borderId="8" xfId="44" applyFont="1" applyFill="1" applyBorder="1" applyAlignment="1">
      <alignment horizontal="center"/>
    </xf>
    <xf numFmtId="0" fontId="44" fillId="0" borderId="4" xfId="44" applyFont="1" applyBorder="1"/>
    <xf numFmtId="0" fontId="43" fillId="0" borderId="11" xfId="44" applyFont="1" applyBorder="1" applyAlignment="1">
      <alignment horizontal="center"/>
    </xf>
    <xf numFmtId="0" fontId="43" fillId="0" borderId="10" xfId="44" applyFont="1" applyBorder="1" applyAlignment="1">
      <alignment horizontal="center"/>
    </xf>
    <xf numFmtId="0" fontId="43" fillId="0" borderId="9" xfId="44" applyFont="1" applyBorder="1" applyAlignment="1">
      <alignment horizontal="center"/>
    </xf>
    <xf numFmtId="0" fontId="43" fillId="0" borderId="49" xfId="44" applyFont="1" applyBorder="1" applyAlignment="1">
      <alignment horizontal="center" vertical="center"/>
    </xf>
    <xf numFmtId="0" fontId="45" fillId="0" borderId="0" xfId="44" applyFont="1"/>
    <xf numFmtId="0" fontId="46" fillId="0" borderId="4" xfId="44" applyFont="1" applyBorder="1" applyAlignment="1">
      <alignment horizontal="left"/>
    </xf>
    <xf numFmtId="0" fontId="43" fillId="0" borderId="11" xfId="44" applyFont="1" applyBorder="1" applyAlignment="1">
      <alignment horizontal="left"/>
    </xf>
    <xf numFmtId="0" fontId="43" fillId="0" borderId="10" xfId="44" applyFont="1" applyBorder="1" applyAlignment="1">
      <alignment horizontal="left"/>
    </xf>
    <xf numFmtId="0" fontId="43" fillId="0" borderId="9" xfId="44" applyFont="1" applyBorder="1" applyAlignment="1">
      <alignment horizontal="left"/>
    </xf>
    <xf numFmtId="0" fontId="43" fillId="0" borderId="20" xfId="44" applyFont="1" applyBorder="1" applyAlignment="1">
      <alignment horizontal="center" vertical="center"/>
    </xf>
    <xf numFmtId="0" fontId="42" fillId="0" borderId="0" xfId="44" applyFont="1" applyAlignment="1">
      <alignment wrapText="1"/>
    </xf>
    <xf numFmtId="0" fontId="44" fillId="0" borderId="4" xfId="44" applyFont="1" applyBorder="1" applyAlignment="1">
      <alignment horizontal="left"/>
    </xf>
    <xf numFmtId="0" fontId="44" fillId="0" borderId="11" xfId="44" applyFont="1" applyBorder="1"/>
    <xf numFmtId="0" fontId="42" fillId="0" borderId="10" xfId="44" applyFont="1" applyBorder="1" applyAlignment="1">
      <alignment wrapText="1"/>
    </xf>
    <xf numFmtId="10" fontId="44" fillId="0" borderId="4" xfId="44" applyNumberFormat="1" applyFont="1" applyBorder="1" applyAlignment="1">
      <alignment horizontal="center"/>
    </xf>
    <xf numFmtId="10" fontId="44" fillId="0" borderId="10" xfId="44" applyNumberFormat="1" applyFont="1" applyBorder="1"/>
    <xf numFmtId="0" fontId="44" fillId="0" borderId="10" xfId="44" applyFont="1" applyBorder="1" applyAlignment="1">
      <alignment horizontal="left"/>
    </xf>
    <xf numFmtId="0" fontId="42" fillId="0" borderId="9" xfId="41" applyFont="1" applyBorder="1" applyAlignment="1" applyProtection="1">
      <alignment vertical="center"/>
      <protection locked="0"/>
    </xf>
    <xf numFmtId="10" fontId="44" fillId="0" borderId="11" xfId="44" applyNumberFormat="1" applyFont="1" applyBorder="1" applyAlignment="1">
      <alignment horizontal="center"/>
    </xf>
    <xf numFmtId="10" fontId="44" fillId="0" borderId="0" xfId="44" applyNumberFormat="1" applyFont="1"/>
    <xf numFmtId="10" fontId="42" fillId="0" borderId="11" xfId="44" applyNumberFormat="1" applyFont="1" applyBorder="1" applyAlignment="1">
      <alignment horizontal="center" wrapText="1"/>
    </xf>
    <xf numFmtId="2" fontId="44" fillId="0" borderId="4" xfId="44" applyNumberFormat="1" applyFont="1" applyBorder="1" applyAlignment="1">
      <alignment horizontal="left"/>
    </xf>
    <xf numFmtId="10" fontId="42" fillId="0" borderId="4" xfId="44" applyNumberFormat="1" applyFont="1" applyBorder="1" applyAlignment="1">
      <alignment horizontal="center" wrapText="1"/>
    </xf>
    <xf numFmtId="0" fontId="45" fillId="0" borderId="11" xfId="44" applyFont="1" applyBorder="1" applyAlignment="1">
      <alignment horizontal="right"/>
    </xf>
    <xf numFmtId="0" fontId="45" fillId="0" borderId="10" xfId="44" applyFont="1" applyBorder="1" applyAlignment="1">
      <alignment horizontal="right"/>
    </xf>
    <xf numFmtId="0" fontId="45" fillId="0" borderId="9" xfId="44" applyFont="1" applyBorder="1" applyAlignment="1">
      <alignment horizontal="right"/>
    </xf>
    <xf numFmtId="10" fontId="45" fillId="8" borderId="4" xfId="44" applyNumberFormat="1" applyFont="1" applyFill="1" applyBorder="1" applyAlignment="1">
      <alignment horizontal="center"/>
    </xf>
    <xf numFmtId="0" fontId="44" fillId="0" borderId="10" xfId="44" applyFont="1" applyBorder="1"/>
    <xf numFmtId="10" fontId="44" fillId="0" borderId="10" xfId="44" applyNumberFormat="1" applyFont="1" applyBorder="1" applyAlignment="1">
      <alignment horizontal="center"/>
    </xf>
    <xf numFmtId="10" fontId="44" fillId="0" borderId="9" xfId="44" applyNumberFormat="1" applyFont="1" applyBorder="1" applyAlignment="1">
      <alignment horizontal="center"/>
    </xf>
    <xf numFmtId="0" fontId="43" fillId="0" borderId="4" xfId="44" applyFont="1" applyBorder="1" applyAlignment="1">
      <alignment horizontal="left"/>
    </xf>
    <xf numFmtId="0" fontId="43" fillId="0" borderId="11" xfId="44" applyFont="1" applyBorder="1"/>
    <xf numFmtId="0" fontId="41" fillId="0" borderId="10" xfId="44" applyFont="1" applyBorder="1" applyAlignment="1">
      <alignment wrapText="1"/>
    </xf>
    <xf numFmtId="0" fontId="42" fillId="0" borderId="9" xfId="44" applyFont="1" applyBorder="1" applyAlignment="1">
      <alignment horizontal="center" wrapText="1"/>
    </xf>
    <xf numFmtId="16" fontId="42" fillId="0" borderId="0" xfId="41" applyNumberFormat="1" applyFont="1" applyAlignment="1" applyProtection="1">
      <alignment vertical="center"/>
      <protection locked="0"/>
    </xf>
    <xf numFmtId="0" fontId="41" fillId="0" borderId="4" xfId="44" applyFont="1" applyBorder="1"/>
    <xf numFmtId="0" fontId="41" fillId="0" borderId="11" xfId="44" applyFont="1" applyBorder="1"/>
    <xf numFmtId="0" fontId="41" fillId="0" borderId="10" xfId="44" applyFont="1" applyBorder="1"/>
    <xf numFmtId="0" fontId="18" fillId="0" borderId="10" xfId="44" applyFont="1" applyBorder="1"/>
    <xf numFmtId="10" fontId="18" fillId="0" borderId="4" xfId="44" applyNumberFormat="1" applyFont="1" applyBorder="1" applyAlignment="1">
      <alignment horizontal="center"/>
    </xf>
    <xf numFmtId="0" fontId="44" fillId="0" borderId="50" xfId="44" applyFont="1" applyBorder="1"/>
    <xf numFmtId="0" fontId="44" fillId="0" borderId="0" xfId="44" applyFont="1"/>
    <xf numFmtId="10" fontId="44" fillId="0" borderId="0" xfId="44" applyNumberFormat="1" applyFont="1" applyAlignment="1">
      <alignment horizontal="center"/>
    </xf>
    <xf numFmtId="10" fontId="44" fillId="0" borderId="51" xfId="44" applyNumberFormat="1" applyFont="1" applyBorder="1" applyAlignment="1">
      <alignment horizontal="center"/>
    </xf>
    <xf numFmtId="0" fontId="41" fillId="0" borderId="9" xfId="44" applyFont="1" applyBorder="1" applyAlignment="1">
      <alignment horizontal="center" wrapText="1"/>
    </xf>
    <xf numFmtId="0" fontId="41" fillId="0" borderId="50" xfId="44" applyFont="1" applyBorder="1"/>
    <xf numFmtId="0" fontId="41" fillId="0" borderId="0" xfId="44" applyFont="1"/>
    <xf numFmtId="0" fontId="18" fillId="0" borderId="0" xfId="44" applyFont="1"/>
    <xf numFmtId="10" fontId="18" fillId="0" borderId="0" xfId="44" applyNumberFormat="1" applyFont="1" applyAlignment="1">
      <alignment horizontal="center"/>
    </xf>
    <xf numFmtId="10" fontId="18" fillId="0" borderId="51" xfId="44" applyNumberFormat="1" applyFont="1" applyBorder="1" applyAlignment="1">
      <alignment horizontal="center"/>
    </xf>
    <xf numFmtId="181" fontId="44" fillId="0" borderId="4" xfId="44" applyNumberFormat="1" applyFont="1" applyBorder="1" applyAlignment="1">
      <alignment horizontal="center"/>
    </xf>
    <xf numFmtId="181" fontId="18" fillId="0" borderId="4" xfId="44" applyNumberFormat="1" applyFont="1" applyBorder="1" applyAlignment="1">
      <alignment horizontal="center"/>
    </xf>
    <xf numFmtId="0" fontId="43" fillId="0" borderId="4" xfId="44" applyFont="1" applyBorder="1" applyAlignment="1">
      <alignment horizontal="left" vertical="center"/>
    </xf>
    <xf numFmtId="0" fontId="43" fillId="0" borderId="11" xfId="44" applyFont="1" applyBorder="1" applyAlignment="1">
      <alignment horizontal="left" vertical="center" wrapText="1"/>
    </xf>
    <xf numFmtId="0" fontId="41" fillId="0" borderId="10" xfId="44" applyFont="1" applyBorder="1" applyAlignment="1">
      <alignment vertical="center" wrapText="1"/>
    </xf>
    <xf numFmtId="0" fontId="18" fillId="0" borderId="11" xfId="44" applyFont="1" applyBorder="1" applyAlignment="1">
      <alignment horizontal="center"/>
    </xf>
    <xf numFmtId="0" fontId="18" fillId="0" borderId="10" xfId="44" applyFont="1" applyBorder="1" applyAlignment="1">
      <alignment horizontal="center"/>
    </xf>
    <xf numFmtId="10" fontId="18" fillId="0" borderId="9" xfId="44" applyNumberFormat="1" applyFont="1" applyBorder="1" applyAlignment="1">
      <alignment horizontal="center"/>
    </xf>
    <xf numFmtId="10" fontId="42" fillId="0" borderId="0" xfId="44" applyNumberFormat="1" applyFont="1" applyAlignment="1">
      <alignment wrapText="1"/>
    </xf>
    <xf numFmtId="2" fontId="42" fillId="0" borderId="0" xfId="41" applyNumberFormat="1" applyFont="1" applyAlignment="1" applyProtection="1">
      <alignment horizontal="center" vertical="center"/>
      <protection hidden="1"/>
    </xf>
    <xf numFmtId="0" fontId="42" fillId="0" borderId="0" xfId="41" applyFont="1" applyAlignment="1" applyProtection="1">
      <alignment horizontal="left" vertical="center"/>
      <protection hidden="1"/>
    </xf>
    <xf numFmtId="0" fontId="42" fillId="0" borderId="0" xfId="41" applyFont="1" applyAlignment="1" applyProtection="1">
      <alignment horizontal="center" vertical="center"/>
      <protection hidden="1"/>
    </xf>
    <xf numFmtId="175" fontId="42" fillId="0" borderId="0" xfId="41" applyNumberFormat="1" applyFont="1" applyAlignment="1" applyProtection="1">
      <alignment horizontal="center" vertical="center"/>
      <protection hidden="1"/>
    </xf>
    <xf numFmtId="176" fontId="42" fillId="0" borderId="0" xfId="41" applyNumberFormat="1" applyFont="1" applyAlignment="1" applyProtection="1">
      <alignment horizontal="center" vertical="center"/>
      <protection hidden="1"/>
    </xf>
    <xf numFmtId="182" fontId="43" fillId="0" borderId="0" xfId="45" applyNumberFormat="1" applyFont="1" applyAlignment="1">
      <alignment vertical="center"/>
    </xf>
    <xf numFmtId="182" fontId="47" fillId="0" borderId="13" xfId="45" applyNumberFormat="1" applyFont="1" applyBorder="1" applyAlignment="1">
      <alignment horizontal="center" vertical="center"/>
    </xf>
    <xf numFmtId="182" fontId="48" fillId="0" borderId="13" xfId="45" applyNumberFormat="1" applyFont="1" applyBorder="1" applyAlignment="1">
      <alignment horizontal="center" vertical="center"/>
    </xf>
    <xf numFmtId="177" fontId="42" fillId="0" borderId="0" xfId="41" applyNumberFormat="1" applyFont="1" applyAlignment="1" applyProtection="1">
      <alignment horizontal="center" vertical="center"/>
      <protection locked="0"/>
    </xf>
    <xf numFmtId="182" fontId="47" fillId="0" borderId="0" xfId="45" applyNumberFormat="1" applyFont="1" applyAlignment="1">
      <alignment horizontal="center" vertical="center"/>
    </xf>
    <xf numFmtId="182" fontId="48" fillId="0" borderId="0" xfId="45" applyNumberFormat="1" applyFont="1" applyAlignment="1">
      <alignment horizontal="center" vertical="center"/>
    </xf>
    <xf numFmtId="2" fontId="17" fillId="0" borderId="0" xfId="41" applyNumberFormat="1" applyFont="1" applyAlignment="1" applyProtection="1">
      <alignment horizontal="center" vertical="center"/>
      <protection locked="0"/>
    </xf>
    <xf numFmtId="0" fontId="17" fillId="0" borderId="0" xfId="41" applyFont="1" applyAlignment="1" applyProtection="1">
      <alignment horizontal="left" vertical="center" wrapText="1"/>
      <protection hidden="1"/>
    </xf>
    <xf numFmtId="2" fontId="42" fillId="0" borderId="0" xfId="41" applyNumberFormat="1" applyFont="1" applyAlignment="1" applyProtection="1">
      <alignment horizontal="center" vertical="center"/>
      <protection locked="0"/>
    </xf>
    <xf numFmtId="175" fontId="44" fillId="0" borderId="0" xfId="46" applyNumberFormat="1" applyFont="1" applyBorder="1" applyAlignment="1" applyProtection="1">
      <alignment horizontal="center" vertical="center"/>
      <protection hidden="1"/>
    </xf>
    <xf numFmtId="176" fontId="44" fillId="0" borderId="0" xfId="46" applyNumberFormat="1" applyFont="1" applyBorder="1" applyAlignment="1" applyProtection="1">
      <alignment horizontal="center" vertical="center"/>
      <protection hidden="1"/>
    </xf>
    <xf numFmtId="2" fontId="42" fillId="0" borderId="0" xfId="41" applyNumberFormat="1" applyFont="1" applyAlignment="1">
      <alignment horizontal="center" vertical="center"/>
    </xf>
    <xf numFmtId="0" fontId="42" fillId="0" borderId="0" xfId="41" applyFont="1" applyAlignment="1">
      <alignment horizontal="left" vertical="center"/>
    </xf>
    <xf numFmtId="0" fontId="42" fillId="0" borderId="0" xfId="41" applyFont="1" applyAlignment="1">
      <alignment horizontal="center" vertical="center"/>
    </xf>
    <xf numFmtId="175" fontId="42" fillId="0" borderId="0" xfId="41" applyNumberFormat="1" applyFont="1" applyAlignment="1">
      <alignment horizontal="center" vertical="center"/>
    </xf>
    <xf numFmtId="176" fontId="42" fillId="0" borderId="0" xfId="41" applyNumberFormat="1" applyFont="1" applyAlignment="1">
      <alignment horizontal="center" vertical="center"/>
    </xf>
    <xf numFmtId="0" fontId="41" fillId="0" borderId="0" xfId="41" applyFont="1" applyAlignment="1">
      <alignment horizontal="center" vertical="center"/>
    </xf>
  </cellXfs>
  <cellStyles count="47">
    <cellStyle name="Millares [0] 2" xfId="31" xr:uid="{00000000-0005-0000-0000-000001000000}"/>
    <cellStyle name="Millares 2" xfId="28" xr:uid="{00000000-0005-0000-0000-000002000000}"/>
    <cellStyle name="Millares 2 10" xfId="46" xr:uid="{199AC977-8440-4475-A912-2A66621FC0B7}"/>
    <cellStyle name="Millares 2 2" xfId="22" xr:uid="{00000000-0005-0000-0000-000003000000}"/>
    <cellStyle name="Millares 2 2 2" xfId="7" xr:uid="{00000000-0005-0000-0000-000004000000}"/>
    <cellStyle name="Millares 2 2 3" xfId="35" xr:uid="{00000000-0005-0000-0000-000005000000}"/>
    <cellStyle name="Millares 3" xfId="38" xr:uid="{BD93415C-4116-437E-80EE-BB6E0D6A3591}"/>
    <cellStyle name="Millares 66" xfId="20" xr:uid="{00000000-0005-0000-0000-000006000000}"/>
    <cellStyle name="Millares 66 2" xfId="25" xr:uid="{00000000-0005-0000-0000-000007000000}"/>
    <cellStyle name="Millares 8 4" xfId="18" xr:uid="{00000000-0005-0000-0000-000008000000}"/>
    <cellStyle name="Millares 9 2" xfId="29" xr:uid="{00000000-0005-0000-0000-000009000000}"/>
    <cellStyle name="Moneda [0]" xfId="39" builtinId="7"/>
    <cellStyle name="Moneda [0] 2" xfId="10" xr:uid="{00000000-0005-0000-0000-00000B000000}"/>
    <cellStyle name="Moneda [0] 2 2" xfId="40" xr:uid="{12311214-D6DB-4DBA-9153-FB564BD20C83}"/>
    <cellStyle name="Moneda [0] 3" xfId="27" xr:uid="{00000000-0005-0000-0000-00000C000000}"/>
    <cellStyle name="Moneda 10" xfId="13" xr:uid="{00000000-0005-0000-0000-00000D000000}"/>
    <cellStyle name="Moneda 17" xfId="17" xr:uid="{00000000-0005-0000-0000-00000E000000}"/>
    <cellStyle name="Moneda 2" xfId="11" xr:uid="{00000000-0005-0000-0000-00000F000000}"/>
    <cellStyle name="Moneda 3" xfId="37" xr:uid="{DF5959D0-5667-41D7-898A-3F7AF4654B28}"/>
    <cellStyle name="Moneda 3 11" xfId="9" xr:uid="{00000000-0005-0000-0000-000010000000}"/>
    <cellStyle name="Moneda 3 12" xfId="42" xr:uid="{BC642E83-2070-449B-97F9-38ABF1130D2F}"/>
    <cellStyle name="Moneda 3 4 2" xfId="12" xr:uid="{00000000-0005-0000-0000-000011000000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4" xr:uid="{00000000-0005-0000-0000-000016000000}"/>
    <cellStyle name="Normal 15" xfId="16" xr:uid="{00000000-0005-0000-0000-000017000000}"/>
    <cellStyle name="Normal 16" xfId="15" xr:uid="{00000000-0005-0000-0000-000018000000}"/>
    <cellStyle name="Normal 17" xfId="21" xr:uid="{00000000-0005-0000-0000-000019000000}"/>
    <cellStyle name="Normal 17 2" xfId="26" xr:uid="{00000000-0005-0000-0000-00001A000000}"/>
    <cellStyle name="Normal 2" xfId="36" xr:uid="{2523BBE6-40EB-425B-B1EB-11E7C0D45E21}"/>
    <cellStyle name="Normal 2 10" xfId="24" xr:uid="{00000000-0005-0000-0000-00001B000000}"/>
    <cellStyle name="Normal 2 2" xfId="30" xr:uid="{00000000-0005-0000-0000-00001C000000}"/>
    <cellStyle name="Normal 2 21" xfId="41" xr:uid="{A9865ADD-AFAC-4EE3-8906-575F9AF2FF3F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3" xr:uid="{00000000-0005-0000-0000-000020000000}"/>
    <cellStyle name="Normal 3 2 17" xfId="19" xr:uid="{00000000-0005-0000-0000-000021000000}"/>
    <cellStyle name="Normal 4" xfId="44" xr:uid="{BCF78AFF-5A4C-468F-ABD1-0E2872A54D13}"/>
    <cellStyle name="Normal 5" xfId="34" xr:uid="{00000000-0005-0000-0000-000022000000}"/>
    <cellStyle name="Normal 9 2" xfId="33" xr:uid="{00000000-0005-0000-0000-000023000000}"/>
    <cellStyle name="Normal_PPTO CAS" xfId="45" xr:uid="{53FD1E38-0E1B-40D4-B4EA-DA556F8B738E}"/>
    <cellStyle name="Porcentaje 17" xfId="43" xr:uid="{81BA320D-15A2-48F5-9401-E279163AB0AC}"/>
    <cellStyle name="Porcentaje 4" xfId="8" xr:uid="{00000000-0005-0000-0000-000025000000}"/>
    <cellStyle name="Porcentual 2 10" xfId="32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1.xml"/><Relationship Id="rId21" Type="http://schemas.openxmlformats.org/officeDocument/2006/relationships/externalLink" Target="externalLinks/externalLink16.xml"/><Relationship Id="rId42" Type="http://schemas.openxmlformats.org/officeDocument/2006/relationships/externalLink" Target="externalLinks/externalLink37.xml"/><Relationship Id="rId47" Type="http://schemas.openxmlformats.org/officeDocument/2006/relationships/externalLink" Target="externalLinks/externalLink42.xml"/><Relationship Id="rId63" Type="http://schemas.openxmlformats.org/officeDocument/2006/relationships/externalLink" Target="externalLinks/externalLink58.xml"/><Relationship Id="rId68" Type="http://schemas.openxmlformats.org/officeDocument/2006/relationships/externalLink" Target="externalLinks/externalLink63.xml"/><Relationship Id="rId84" Type="http://schemas.openxmlformats.org/officeDocument/2006/relationships/externalLink" Target="externalLinks/externalLink79.xml"/><Relationship Id="rId89" Type="http://schemas.openxmlformats.org/officeDocument/2006/relationships/externalLink" Target="externalLinks/externalLink84.xml"/><Relationship Id="rId16" Type="http://schemas.openxmlformats.org/officeDocument/2006/relationships/externalLink" Target="externalLinks/externalLink11.xml"/><Relationship Id="rId107" Type="http://schemas.openxmlformats.org/officeDocument/2006/relationships/sharedStrings" Target="sharedStrings.xml"/><Relationship Id="rId11" Type="http://schemas.openxmlformats.org/officeDocument/2006/relationships/externalLink" Target="externalLinks/externalLink6.xml"/><Relationship Id="rId32" Type="http://schemas.openxmlformats.org/officeDocument/2006/relationships/externalLink" Target="externalLinks/externalLink27.xml"/><Relationship Id="rId37" Type="http://schemas.openxmlformats.org/officeDocument/2006/relationships/externalLink" Target="externalLinks/externalLink32.xml"/><Relationship Id="rId53" Type="http://schemas.openxmlformats.org/officeDocument/2006/relationships/externalLink" Target="externalLinks/externalLink48.xml"/><Relationship Id="rId58" Type="http://schemas.openxmlformats.org/officeDocument/2006/relationships/externalLink" Target="externalLinks/externalLink53.xml"/><Relationship Id="rId74" Type="http://schemas.openxmlformats.org/officeDocument/2006/relationships/externalLink" Target="externalLinks/externalLink69.xml"/><Relationship Id="rId79" Type="http://schemas.openxmlformats.org/officeDocument/2006/relationships/externalLink" Target="externalLinks/externalLink74.xml"/><Relationship Id="rId102" Type="http://schemas.openxmlformats.org/officeDocument/2006/relationships/externalLink" Target="externalLinks/externalLink97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85.xml"/><Relationship Id="rId95" Type="http://schemas.openxmlformats.org/officeDocument/2006/relationships/externalLink" Target="externalLinks/externalLink90.xml"/><Relationship Id="rId22" Type="http://schemas.openxmlformats.org/officeDocument/2006/relationships/externalLink" Target="externalLinks/externalLink17.xml"/><Relationship Id="rId27" Type="http://schemas.openxmlformats.org/officeDocument/2006/relationships/externalLink" Target="externalLinks/externalLink22.xml"/><Relationship Id="rId43" Type="http://schemas.openxmlformats.org/officeDocument/2006/relationships/externalLink" Target="externalLinks/externalLink38.xml"/><Relationship Id="rId48" Type="http://schemas.openxmlformats.org/officeDocument/2006/relationships/externalLink" Target="externalLinks/externalLink43.xml"/><Relationship Id="rId64" Type="http://schemas.openxmlformats.org/officeDocument/2006/relationships/externalLink" Target="externalLinks/externalLink59.xml"/><Relationship Id="rId69" Type="http://schemas.openxmlformats.org/officeDocument/2006/relationships/externalLink" Target="externalLinks/externalLink64.xml"/><Relationship Id="rId80" Type="http://schemas.openxmlformats.org/officeDocument/2006/relationships/externalLink" Target="externalLinks/externalLink75.xml"/><Relationship Id="rId85" Type="http://schemas.openxmlformats.org/officeDocument/2006/relationships/externalLink" Target="externalLinks/externalLink80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33" Type="http://schemas.openxmlformats.org/officeDocument/2006/relationships/externalLink" Target="externalLinks/externalLink28.xml"/><Relationship Id="rId38" Type="http://schemas.openxmlformats.org/officeDocument/2006/relationships/externalLink" Target="externalLinks/externalLink33.xml"/><Relationship Id="rId59" Type="http://schemas.openxmlformats.org/officeDocument/2006/relationships/externalLink" Target="externalLinks/externalLink54.xml"/><Relationship Id="rId103" Type="http://schemas.openxmlformats.org/officeDocument/2006/relationships/externalLink" Target="externalLinks/externalLink98.xml"/><Relationship Id="rId108" Type="http://schemas.openxmlformats.org/officeDocument/2006/relationships/calcChain" Target="calcChain.xml"/><Relationship Id="rId54" Type="http://schemas.openxmlformats.org/officeDocument/2006/relationships/externalLink" Target="externalLinks/externalLink49.xml"/><Relationship Id="rId70" Type="http://schemas.openxmlformats.org/officeDocument/2006/relationships/externalLink" Target="externalLinks/externalLink65.xml"/><Relationship Id="rId75" Type="http://schemas.openxmlformats.org/officeDocument/2006/relationships/externalLink" Target="externalLinks/externalLink70.xml"/><Relationship Id="rId91" Type="http://schemas.openxmlformats.org/officeDocument/2006/relationships/externalLink" Target="externalLinks/externalLink86.xml"/><Relationship Id="rId96" Type="http://schemas.openxmlformats.org/officeDocument/2006/relationships/externalLink" Target="externalLinks/externalLink9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externalLink" Target="externalLinks/externalLink23.xml"/><Relationship Id="rId36" Type="http://schemas.openxmlformats.org/officeDocument/2006/relationships/externalLink" Target="externalLinks/externalLink31.xml"/><Relationship Id="rId49" Type="http://schemas.openxmlformats.org/officeDocument/2006/relationships/externalLink" Target="externalLinks/externalLink44.xml"/><Relationship Id="rId57" Type="http://schemas.openxmlformats.org/officeDocument/2006/relationships/externalLink" Target="externalLinks/externalLink52.xml"/><Relationship Id="rId106" Type="http://schemas.openxmlformats.org/officeDocument/2006/relationships/styles" Target="styles.xml"/><Relationship Id="rId10" Type="http://schemas.openxmlformats.org/officeDocument/2006/relationships/externalLink" Target="externalLinks/externalLink5.xml"/><Relationship Id="rId31" Type="http://schemas.openxmlformats.org/officeDocument/2006/relationships/externalLink" Target="externalLinks/externalLink26.xml"/><Relationship Id="rId44" Type="http://schemas.openxmlformats.org/officeDocument/2006/relationships/externalLink" Target="externalLinks/externalLink39.xml"/><Relationship Id="rId52" Type="http://schemas.openxmlformats.org/officeDocument/2006/relationships/externalLink" Target="externalLinks/externalLink47.xml"/><Relationship Id="rId60" Type="http://schemas.openxmlformats.org/officeDocument/2006/relationships/externalLink" Target="externalLinks/externalLink55.xml"/><Relationship Id="rId65" Type="http://schemas.openxmlformats.org/officeDocument/2006/relationships/externalLink" Target="externalLinks/externalLink60.xml"/><Relationship Id="rId73" Type="http://schemas.openxmlformats.org/officeDocument/2006/relationships/externalLink" Target="externalLinks/externalLink68.xml"/><Relationship Id="rId78" Type="http://schemas.openxmlformats.org/officeDocument/2006/relationships/externalLink" Target="externalLinks/externalLink73.xml"/><Relationship Id="rId81" Type="http://schemas.openxmlformats.org/officeDocument/2006/relationships/externalLink" Target="externalLinks/externalLink76.xml"/><Relationship Id="rId86" Type="http://schemas.openxmlformats.org/officeDocument/2006/relationships/externalLink" Target="externalLinks/externalLink81.xml"/><Relationship Id="rId94" Type="http://schemas.openxmlformats.org/officeDocument/2006/relationships/externalLink" Target="externalLinks/externalLink89.xml"/><Relationship Id="rId99" Type="http://schemas.openxmlformats.org/officeDocument/2006/relationships/externalLink" Target="externalLinks/externalLink94.xml"/><Relationship Id="rId101" Type="http://schemas.openxmlformats.org/officeDocument/2006/relationships/externalLink" Target="externalLinks/externalLink9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39" Type="http://schemas.openxmlformats.org/officeDocument/2006/relationships/externalLink" Target="externalLinks/externalLink34.xml"/><Relationship Id="rId109" Type="http://schemas.openxmlformats.org/officeDocument/2006/relationships/customXml" Target="../customXml/item1.xml"/><Relationship Id="rId34" Type="http://schemas.openxmlformats.org/officeDocument/2006/relationships/externalLink" Target="externalLinks/externalLink29.xml"/><Relationship Id="rId50" Type="http://schemas.openxmlformats.org/officeDocument/2006/relationships/externalLink" Target="externalLinks/externalLink45.xml"/><Relationship Id="rId55" Type="http://schemas.openxmlformats.org/officeDocument/2006/relationships/externalLink" Target="externalLinks/externalLink50.xml"/><Relationship Id="rId76" Type="http://schemas.openxmlformats.org/officeDocument/2006/relationships/externalLink" Target="externalLinks/externalLink71.xml"/><Relationship Id="rId97" Type="http://schemas.openxmlformats.org/officeDocument/2006/relationships/externalLink" Target="externalLinks/externalLink92.xml"/><Relationship Id="rId104" Type="http://schemas.openxmlformats.org/officeDocument/2006/relationships/externalLink" Target="externalLinks/externalLink99.xml"/><Relationship Id="rId7" Type="http://schemas.openxmlformats.org/officeDocument/2006/relationships/externalLink" Target="externalLinks/externalLink2.xml"/><Relationship Id="rId71" Type="http://schemas.openxmlformats.org/officeDocument/2006/relationships/externalLink" Target="externalLinks/externalLink66.xml"/><Relationship Id="rId92" Type="http://schemas.openxmlformats.org/officeDocument/2006/relationships/externalLink" Target="externalLinks/externalLink87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4.xml"/><Relationship Id="rId24" Type="http://schemas.openxmlformats.org/officeDocument/2006/relationships/externalLink" Target="externalLinks/externalLink19.xml"/><Relationship Id="rId40" Type="http://schemas.openxmlformats.org/officeDocument/2006/relationships/externalLink" Target="externalLinks/externalLink35.xml"/><Relationship Id="rId45" Type="http://schemas.openxmlformats.org/officeDocument/2006/relationships/externalLink" Target="externalLinks/externalLink40.xml"/><Relationship Id="rId66" Type="http://schemas.openxmlformats.org/officeDocument/2006/relationships/externalLink" Target="externalLinks/externalLink61.xml"/><Relationship Id="rId87" Type="http://schemas.openxmlformats.org/officeDocument/2006/relationships/externalLink" Target="externalLinks/externalLink82.xml"/><Relationship Id="rId110" Type="http://schemas.openxmlformats.org/officeDocument/2006/relationships/customXml" Target="../customXml/item2.xml"/><Relationship Id="rId61" Type="http://schemas.openxmlformats.org/officeDocument/2006/relationships/externalLink" Target="externalLinks/externalLink56.xml"/><Relationship Id="rId82" Type="http://schemas.openxmlformats.org/officeDocument/2006/relationships/externalLink" Target="externalLinks/externalLink77.xml"/><Relationship Id="rId19" Type="http://schemas.openxmlformats.org/officeDocument/2006/relationships/externalLink" Target="externalLinks/externalLink14.xml"/><Relationship Id="rId14" Type="http://schemas.openxmlformats.org/officeDocument/2006/relationships/externalLink" Target="externalLinks/externalLink9.xml"/><Relationship Id="rId30" Type="http://schemas.openxmlformats.org/officeDocument/2006/relationships/externalLink" Target="externalLinks/externalLink25.xml"/><Relationship Id="rId35" Type="http://schemas.openxmlformats.org/officeDocument/2006/relationships/externalLink" Target="externalLinks/externalLink30.xml"/><Relationship Id="rId56" Type="http://schemas.openxmlformats.org/officeDocument/2006/relationships/externalLink" Target="externalLinks/externalLink51.xml"/><Relationship Id="rId77" Type="http://schemas.openxmlformats.org/officeDocument/2006/relationships/externalLink" Target="externalLinks/externalLink72.xml"/><Relationship Id="rId100" Type="http://schemas.openxmlformats.org/officeDocument/2006/relationships/externalLink" Target="externalLinks/externalLink95.xml"/><Relationship Id="rId105" Type="http://schemas.openxmlformats.org/officeDocument/2006/relationships/theme" Target="theme/theme1.xml"/><Relationship Id="rId8" Type="http://schemas.openxmlformats.org/officeDocument/2006/relationships/externalLink" Target="externalLinks/externalLink3.xml"/><Relationship Id="rId51" Type="http://schemas.openxmlformats.org/officeDocument/2006/relationships/externalLink" Target="externalLinks/externalLink46.xml"/><Relationship Id="rId72" Type="http://schemas.openxmlformats.org/officeDocument/2006/relationships/externalLink" Target="externalLinks/externalLink67.xml"/><Relationship Id="rId93" Type="http://schemas.openxmlformats.org/officeDocument/2006/relationships/externalLink" Target="externalLinks/externalLink88.xml"/><Relationship Id="rId98" Type="http://schemas.openxmlformats.org/officeDocument/2006/relationships/externalLink" Target="externalLinks/externalLink93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0.xml"/><Relationship Id="rId46" Type="http://schemas.openxmlformats.org/officeDocument/2006/relationships/externalLink" Target="externalLinks/externalLink41.xml"/><Relationship Id="rId67" Type="http://schemas.openxmlformats.org/officeDocument/2006/relationships/externalLink" Target="externalLinks/externalLink62.xml"/><Relationship Id="rId20" Type="http://schemas.openxmlformats.org/officeDocument/2006/relationships/externalLink" Target="externalLinks/externalLink15.xml"/><Relationship Id="rId41" Type="http://schemas.openxmlformats.org/officeDocument/2006/relationships/externalLink" Target="externalLinks/externalLink36.xml"/><Relationship Id="rId62" Type="http://schemas.openxmlformats.org/officeDocument/2006/relationships/externalLink" Target="externalLinks/externalLink57.xml"/><Relationship Id="rId83" Type="http://schemas.openxmlformats.org/officeDocument/2006/relationships/externalLink" Target="externalLinks/externalLink78.xml"/><Relationship Id="rId88" Type="http://schemas.openxmlformats.org/officeDocument/2006/relationships/externalLink" Target="externalLinks/externalLink83.xml"/><Relationship Id="rId111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167993</xdr:colOff>
      <xdr:row>7</xdr:row>
      <xdr:rowOff>141643</xdr:rowOff>
    </xdr:from>
    <xdr:ext cx="2062898" cy="1604994"/>
    <xdr:pic>
      <xdr:nvPicPr>
        <xdr:cNvPr id="2" name="Imagen 1">
          <a:extLst>
            <a:ext uri="{FF2B5EF4-FFF2-40B4-BE49-F238E27FC236}">
              <a16:creationId xmlns:a16="http://schemas.microsoft.com/office/drawing/2014/main" id="{6B6651EA-7F20-4194-A05E-1B422C23F78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0088" t="47328" r="33243" b="29140"/>
        <a:stretch/>
      </xdr:blipFill>
      <xdr:spPr>
        <a:xfrm>
          <a:off x="5576755" y="1737530"/>
          <a:ext cx="2062898" cy="1604994"/>
        </a:xfrm>
        <a:prstGeom prst="rect">
          <a:avLst/>
        </a:prstGeom>
      </xdr:spPr>
    </xdr:pic>
    <xdr:clientData/>
  </xdr:oneCellAnchor>
  <xdr:oneCellAnchor>
    <xdr:from>
      <xdr:col>2</xdr:col>
      <xdr:colOff>882129</xdr:colOff>
      <xdr:row>7</xdr:row>
      <xdr:rowOff>57978</xdr:rowOff>
    </xdr:from>
    <xdr:ext cx="2258933" cy="1638842"/>
    <xdr:pic>
      <xdr:nvPicPr>
        <xdr:cNvPr id="3" name="Imagen 2">
          <a:extLst>
            <a:ext uri="{FF2B5EF4-FFF2-40B4-BE49-F238E27FC236}">
              <a16:creationId xmlns:a16="http://schemas.microsoft.com/office/drawing/2014/main" id="{A5DC79E3-305B-45EB-88FF-0CDE552E823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2111" t="31114" r="42639" b="36202"/>
        <a:stretch/>
      </xdr:blipFill>
      <xdr:spPr>
        <a:xfrm>
          <a:off x="2020816" y="1653865"/>
          <a:ext cx="2258933" cy="1638842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167993</xdr:colOff>
      <xdr:row>7</xdr:row>
      <xdr:rowOff>141643</xdr:rowOff>
    </xdr:from>
    <xdr:ext cx="2062898" cy="1604994"/>
    <xdr:pic>
      <xdr:nvPicPr>
        <xdr:cNvPr id="2" name="Imagen 1">
          <a:extLst>
            <a:ext uri="{FF2B5EF4-FFF2-40B4-BE49-F238E27FC236}">
              <a16:creationId xmlns:a16="http://schemas.microsoft.com/office/drawing/2014/main" id="{71DCFFF8-B5AB-42BC-AC5C-D05EE3F9442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0088" t="47328" r="33243" b="29140"/>
        <a:stretch/>
      </xdr:blipFill>
      <xdr:spPr>
        <a:xfrm>
          <a:off x="5576755" y="1737530"/>
          <a:ext cx="2062898" cy="1604994"/>
        </a:xfrm>
        <a:prstGeom prst="rect">
          <a:avLst/>
        </a:prstGeom>
      </xdr:spPr>
    </xdr:pic>
    <xdr:clientData/>
  </xdr:oneCellAnchor>
  <xdr:oneCellAnchor>
    <xdr:from>
      <xdr:col>2</xdr:col>
      <xdr:colOff>882129</xdr:colOff>
      <xdr:row>7</xdr:row>
      <xdr:rowOff>57978</xdr:rowOff>
    </xdr:from>
    <xdr:ext cx="2258933" cy="1638842"/>
    <xdr:pic>
      <xdr:nvPicPr>
        <xdr:cNvPr id="3" name="Imagen 2">
          <a:extLst>
            <a:ext uri="{FF2B5EF4-FFF2-40B4-BE49-F238E27FC236}">
              <a16:creationId xmlns:a16="http://schemas.microsoft.com/office/drawing/2014/main" id="{BB45EA44-962E-4658-9C28-CDAA946C029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2111" t="31114" r="42639" b="36202"/>
        <a:stretch/>
      </xdr:blipFill>
      <xdr:spPr>
        <a:xfrm>
          <a:off x="2020816" y="1653865"/>
          <a:ext cx="2258933" cy="1638842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microsoft.com/office/2006/relationships/xlExternalLinkPath/xlPathMissing" Target="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2024-2027\2026\CONTRATACION%202026\CASA%20SOCIAL%20DE%20LA%20MUJER\INTERVENTOR&#205;A\PROCESO%20INTERVENTOR&#205;A\PRESUPUESTO%20APROBADO%20FONDECUN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02.%20PROYECTOS\01.%202025\007.2025.DIS%20-%20CASA%20DE%20LA%20MUJER%20SUBACHOQUE\03.%20EJEC\05.%20PRESUPUESTO\007.2025-DOC-PPT-Casa%20de%20La%20Mujer-Presupuesto_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Analisis%20de%20Precios%20Unita"/>
      <sheetName val="INDICMICROEMP"/>
      <sheetName val="APU_PART"/>
      <sheetName val="A__P__U_"/>
      <sheetName val="Analisis_de_Precios_Unitarios_A"/>
      <sheetName val="FLUJOS"/>
      <sheetName val="APU_PART1"/>
      <sheetName val="A__P__U_1"/>
      <sheetName val="Analisis_de_Precios_Unitarios_1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  <sheetName val="\\Pc1\E\AMV-3005-2005\ADMON GRU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BASE"/>
      <sheetName val="calidad"/>
      <sheetName val="COSTOS OFICINA"/>
      <sheetName val="COSTOS CAMPAMENTO"/>
      <sheetName val="PERSONAL"/>
      <sheetName val="Personalizar"/>
      <sheetName val="días habiles 2015"/>
      <sheetName val="PRESUPUESTO "/>
      <sheetName val="Cuadrillas"/>
      <sheetName val="Equ"/>
      <sheetName val="Trans"/>
      <sheetName val="Mat"/>
      <sheetName val="Salarios"/>
      <sheetName val="Civil work"/>
      <sheetName val="A__P__U_2"/>
      <sheetName val="LISTADO APU"/>
      <sheetName val="TOTALES"/>
      <sheetName val="Capitulos"/>
      <sheetName val="Maqui Equip"/>
      <sheetName val="ITEMS"/>
      <sheetName val="FACTORES"/>
      <sheetName val="HOJA BASE"/>
      <sheetName val="APU_PART2"/>
      <sheetName val="Análisis_de_precios"/>
      <sheetName val="Analisis_de_Precios_Unitarios_2"/>
      <sheetName val="ESTADO_RED"/>
      <sheetName val="GENERALIDADES_"/>
      <sheetName val="A__P__U_3"/>
      <sheetName val="Anexo_No__5"/>
      <sheetName val="ESTADO_VÍA-CRIT_TECNICO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Hoja3"/>
      <sheetName val="Hoja1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2121"/>
      <sheetName val="1_Preliminares"/>
      <sheetName val="Insumos"/>
      <sheetName val="M.Obra"/>
      <sheetName val="Tablas"/>
      <sheetName val="ITEM"/>
      <sheetName val="310 B  (2)"/>
      <sheetName val="CANTIDADES "/>
      <sheetName val="Index"/>
      <sheetName val="NPV Summary"/>
      <sheetName val="Equip Data"/>
      <sheetName val="Royalties"/>
      <sheetName val="Title"/>
      <sheetName val="APU_PART3"/>
      <sheetName val="Analisis_de_Precios_Unitarios_3"/>
      <sheetName val="Análisis_de_precios1"/>
      <sheetName val="Cuadro"/>
      <sheetName val="Mobra"/>
      <sheetName val="PPTO"/>
      <sheetName val="F. Prest"/>
      <sheetName val="glvc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>
        <row r="1">
          <cell r="A1" t="str">
            <v>MINISTERIO DEL TRANSPORTE</v>
          </cell>
        </row>
        <row r="2">
          <cell r="A2" t="str">
            <v>INSTITUTO NACIONAL DE VIAS</v>
          </cell>
        </row>
        <row r="3">
          <cell r="A3" t="str">
            <v>SUBDIRECCION RED NACIONAL DE CARRETERAS</v>
          </cell>
        </row>
        <row r="4">
          <cell r="A4" t="str">
            <v>TERRITORIAL MAGDALENA GRUPO 2</v>
          </cell>
        </row>
        <row r="5">
          <cell r="A5" t="str">
            <v>ANALISIS DE PRECIOS UNITARIOS FEBRERO DE 2011</v>
          </cell>
        </row>
        <row r="7">
          <cell r="A7" t="str">
            <v>ADMINISTRADOR VIAL: CONSORCIO INGEVIAS</v>
          </cell>
        </row>
        <row r="9">
          <cell r="A9" t="str">
            <v>ITEM</v>
          </cell>
          <cell r="B9" t="str">
            <v>DESCRIPCION</v>
          </cell>
          <cell r="C9" t="str">
            <v xml:space="preserve">UNIDAD </v>
          </cell>
          <cell r="D9" t="str">
            <v>COSTO TOTAL</v>
          </cell>
          <cell r="E9" t="str">
            <v>CODIGOS CUBS</v>
          </cell>
          <cell r="F9" t="str">
            <v>CODIGOS CUBS</v>
          </cell>
        </row>
        <row r="10">
          <cell r="A10" t="str">
            <v>200-07</v>
          </cell>
          <cell r="B10" t="str">
            <v>DESMONTE Y LIMPIEZA</v>
          </cell>
          <cell r="E10" t="str">
            <v>3.6.1.2.</v>
          </cell>
          <cell r="F10" t="e">
            <v>#N/A</v>
          </cell>
        </row>
        <row r="11">
          <cell r="A11" t="str">
            <v>200.1</v>
          </cell>
          <cell r="B11" t="str">
            <v xml:space="preserve">DESMONTE Y LIMPIEZA EN BOSQUE           </v>
          </cell>
          <cell r="C11" t="str">
            <v xml:space="preserve"> HA</v>
          </cell>
          <cell r="D11">
            <v>2321366</v>
          </cell>
          <cell r="F11" t="str">
            <v>3.6.1.2.1</v>
          </cell>
        </row>
        <row r="12">
          <cell r="A12" t="str">
            <v>200.2</v>
          </cell>
          <cell r="B12" t="str">
            <v xml:space="preserve">DESMONTE Y LIMPIEZA EN ZONAS NO BOSCOSAS           </v>
          </cell>
          <cell r="C12" t="str">
            <v xml:space="preserve"> HA</v>
          </cell>
          <cell r="D12">
            <v>523456</v>
          </cell>
          <cell r="F12" t="str">
            <v>3.6.1.2.3</v>
          </cell>
        </row>
        <row r="13">
          <cell r="A13" t="str">
            <v>201-07</v>
          </cell>
          <cell r="B13" t="str">
            <v>DEMOLICION Y REMOCION</v>
          </cell>
          <cell r="E13" t="str">
            <v>3.6.1.3.</v>
          </cell>
          <cell r="F13" t="e">
            <v>#N/A</v>
          </cell>
        </row>
        <row r="14">
          <cell r="A14" t="str">
            <v>201.1</v>
          </cell>
          <cell r="B14" t="str">
            <v>DEMOLICIÓN DE EDIFICACIONES.</v>
          </cell>
          <cell r="C14" t="str">
            <v>Gl</v>
          </cell>
          <cell r="D14" t="str">
            <v>?</v>
          </cell>
          <cell r="F14" t="str">
            <v>3.6.1.3.11</v>
          </cell>
        </row>
        <row r="15">
          <cell r="A15" t="str">
            <v>201.7</v>
          </cell>
          <cell r="B15" t="str">
            <v>DEMOLICION DE ESTRUCTURAS</v>
          </cell>
          <cell r="C15" t="str">
            <v>M³</v>
          </cell>
          <cell r="D15">
            <v>65804</v>
          </cell>
          <cell r="E15" t="str">
            <v>3.6.1.3.14.</v>
          </cell>
          <cell r="F15" t="str">
            <v xml:space="preserve">3.6.1.3.13  </v>
          </cell>
        </row>
        <row r="16">
          <cell r="A16" t="str">
            <v>201.8</v>
          </cell>
          <cell r="B16" t="str">
            <v xml:space="preserve">DEMOLICION DE PAVIMENTOS RIGIDOS.    </v>
          </cell>
          <cell r="C16" t="str">
            <v>M2</v>
          </cell>
          <cell r="D16">
            <v>17850</v>
          </cell>
          <cell r="E16" t="str">
            <v>3.6.1.3.16.</v>
          </cell>
          <cell r="F16" t="str">
            <v>3.6.1.3.15</v>
          </cell>
        </row>
        <row r="17">
          <cell r="A17" t="str">
            <v>201.9</v>
          </cell>
          <cell r="B17" t="str">
            <v xml:space="preserve">DEMOLICION PISOS Y ANDENES DE CONCRETO.  </v>
          </cell>
          <cell r="C17" t="str">
            <v>M2</v>
          </cell>
          <cell r="D17">
            <v>9591</v>
          </cell>
          <cell r="E17" t="str">
            <v>3.6.1.3.34.</v>
          </cell>
          <cell r="F17" t="str">
            <v>3.6.1.3.33</v>
          </cell>
        </row>
        <row r="18">
          <cell r="A18" t="str">
            <v>201.1</v>
          </cell>
          <cell r="B18" t="str">
            <v>DEMOLICION DE BORDILLOS DE CONCRETO</v>
          </cell>
          <cell r="C18" t="str">
            <v>ML</v>
          </cell>
          <cell r="D18">
            <v>1465</v>
          </cell>
          <cell r="E18" t="str">
            <v>3.6.1.3.36.</v>
          </cell>
          <cell r="F18" t="str">
            <v>3.6.1.3.11</v>
          </cell>
        </row>
        <row r="19">
          <cell r="A19" t="str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636</v>
          </cell>
          <cell r="E19" t="str">
            <v>3.6.1.3.40.</v>
          </cell>
          <cell r="F19" t="str">
            <v>3.6.1.3</v>
          </cell>
        </row>
        <row r="20">
          <cell r="A20" t="str">
            <v>201.12</v>
          </cell>
          <cell r="B20" t="str">
            <v xml:space="preserve">REMOCION DE ESPECIES VEGETALES    </v>
          </cell>
          <cell r="C20" t="str">
            <v>U</v>
          </cell>
          <cell r="D20">
            <v>210023</v>
          </cell>
          <cell r="E20" t="str">
            <v>3.6.1.3.47.</v>
          </cell>
          <cell r="F20" t="str">
            <v>3.6.1.3.47</v>
          </cell>
        </row>
        <row r="21">
          <cell r="A21" t="str">
            <v>201.13</v>
          </cell>
          <cell r="B21" t="str">
            <v>REMOCION DE OBSTACULOS</v>
          </cell>
          <cell r="C21" t="str">
            <v>U</v>
          </cell>
          <cell r="D21">
            <v>0</v>
          </cell>
          <cell r="F21" t="str">
            <v>3.6.1.3</v>
          </cell>
        </row>
        <row r="22">
          <cell r="A22" t="str">
            <v>201.14</v>
          </cell>
          <cell r="B22" t="str">
            <v xml:space="preserve">REMOCION DE DUCTOS DE SERVICIOS EXISTENTES </v>
          </cell>
          <cell r="C22" t="str">
            <v>ML</v>
          </cell>
          <cell r="D22">
            <v>10480</v>
          </cell>
          <cell r="E22" t="str">
            <v>3.6.1.3.9.</v>
          </cell>
          <cell r="F22" t="str">
            <v>3.6.1.3.9</v>
          </cell>
        </row>
        <row r="23">
          <cell r="A23" t="str">
            <v>201.15</v>
          </cell>
          <cell r="B23" t="str">
            <v>REMOCION DE ALCANTARILLAS</v>
          </cell>
          <cell r="C23" t="str">
            <v>ML</v>
          </cell>
          <cell r="D23">
            <v>20172</v>
          </cell>
          <cell r="F23" t="str">
            <v>3.6.1.3</v>
          </cell>
        </row>
        <row r="24">
          <cell r="A24" t="str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2315</v>
          </cell>
          <cell r="F24" t="str">
            <v>3.6.1.3</v>
          </cell>
        </row>
        <row r="25">
          <cell r="A25" t="str">
            <v>201.17</v>
          </cell>
          <cell r="B25" t="str">
            <v xml:space="preserve">REMOCION DE OBSTACULOS.   </v>
          </cell>
          <cell r="C25" t="str">
            <v>ML</v>
          </cell>
          <cell r="D25">
            <v>0</v>
          </cell>
          <cell r="F25" t="str">
            <v>3.6.1.3</v>
          </cell>
        </row>
        <row r="26">
          <cell r="A26" t="str">
            <v>201.18</v>
          </cell>
          <cell r="B26" t="str">
            <v xml:space="preserve">TRASLADO DE POSTES    </v>
          </cell>
          <cell r="C26" t="str">
            <v>U</v>
          </cell>
          <cell r="D26">
            <v>33108</v>
          </cell>
          <cell r="E26" t="str">
            <v>3.6.1.3.1.</v>
          </cell>
          <cell r="F26" t="str">
            <v>3.6.1.3.1</v>
          </cell>
        </row>
        <row r="27">
          <cell r="A27" t="str">
            <v>201.21</v>
          </cell>
          <cell r="B27" t="str">
            <v>REMOCION DE DEFENSAS METALICAS</v>
          </cell>
          <cell r="C27" t="str">
            <v>ML</v>
          </cell>
          <cell r="D27">
            <v>8569</v>
          </cell>
          <cell r="F27" t="str">
            <v>3.6.1.3</v>
          </cell>
        </row>
        <row r="28">
          <cell r="A28" t="str">
            <v>210-07</v>
          </cell>
          <cell r="B28" t="str">
            <v>EXCAVACION DE LA EXPLANACION, CANALES Y PRESTAMOS</v>
          </cell>
          <cell r="E28" t="str">
            <v>3.6.2.1.</v>
          </cell>
          <cell r="F28" t="e">
            <v>#N/A</v>
          </cell>
        </row>
        <row r="29">
          <cell r="A29" t="str">
            <v>210.1.1</v>
          </cell>
          <cell r="B29" t="str">
            <v>EXCAVACIÓN SIN CLASIFICAR DE LA EXPLANACIÓN, CANALES</v>
          </cell>
          <cell r="C29" t="str">
            <v>M³</v>
          </cell>
          <cell r="D29">
            <v>7110</v>
          </cell>
          <cell r="E29" t="str">
            <v>3.6.2.1.1.</v>
          </cell>
          <cell r="F29" t="str">
            <v xml:space="preserve">3.6.2.1.1 </v>
          </cell>
        </row>
        <row r="30">
          <cell r="A30" t="str">
            <v>210.1.2</v>
          </cell>
          <cell r="B30" t="str">
            <v xml:space="preserve">EXCAVACION SIN CLASIFICAR DE PRESTAMOS </v>
          </cell>
          <cell r="C30" t="str">
            <v>M³</v>
          </cell>
          <cell r="D30">
            <v>5333</v>
          </cell>
          <cell r="E30" t="str">
            <v>3.6.2.1.2</v>
          </cell>
          <cell r="F30" t="str">
            <v>3.6.2.1.3 </v>
          </cell>
        </row>
        <row r="31">
          <cell r="A31" t="str">
            <v>210.2.1</v>
          </cell>
          <cell r="B31" t="str">
            <v>EXCAVACION EN ROCA DE LA EXPLANACION Y CANALES</v>
          </cell>
          <cell r="C31" t="str">
            <v>M³</v>
          </cell>
          <cell r="D31">
            <v>34160</v>
          </cell>
          <cell r="E31" t="str">
            <v>3.6.2.1.3.</v>
          </cell>
          <cell r="F31" t="str">
            <v>3.6.2.1.3</v>
          </cell>
        </row>
        <row r="32">
          <cell r="A32" t="str">
            <v>210.2.3</v>
          </cell>
          <cell r="B32" t="str">
            <v xml:space="preserve">EXCAVACION EN ROCA DE PRESTAMOS  </v>
          </cell>
          <cell r="C32" t="str">
            <v>M³</v>
          </cell>
          <cell r="D32">
            <v>34899</v>
          </cell>
          <cell r="E32" t="str">
            <v>3.6.2.1.4.</v>
          </cell>
          <cell r="F32" t="str">
            <v>3.6.2.1.5</v>
          </cell>
        </row>
        <row r="33">
          <cell r="A33" t="str">
            <v>211-07</v>
          </cell>
          <cell r="B33" t="str">
            <v>REMOCION DE DERRUMBES</v>
          </cell>
          <cell r="E33" t="str">
            <v>3.6.2.2.</v>
          </cell>
          <cell r="F33" t="e">
            <v>#N/A</v>
          </cell>
        </row>
        <row r="34">
          <cell r="A34" t="str">
            <v>211.1</v>
          </cell>
          <cell r="B34" t="str">
            <v>REMOCION DE DERRUMBES</v>
          </cell>
          <cell r="C34" t="str">
            <v>M³</v>
          </cell>
          <cell r="D34">
            <v>5449</v>
          </cell>
          <cell r="E34" t="str">
            <v>3.6.2.2.1.</v>
          </cell>
          <cell r="F34" t="str">
            <v xml:space="preserve">3.6.2.2.1  </v>
          </cell>
        </row>
        <row r="35">
          <cell r="A35" t="str">
            <v>220-07</v>
          </cell>
          <cell r="B35" t="str">
            <v>TERRAPLEN</v>
          </cell>
          <cell r="E35" t="str">
            <v>3.6.2.3.</v>
          </cell>
          <cell r="F35" t="e">
            <v>#N/A</v>
          </cell>
        </row>
        <row r="36">
          <cell r="A36" t="str">
            <v>220.1</v>
          </cell>
          <cell r="B36" t="str">
            <v>TERRAPLENES</v>
          </cell>
          <cell r="C36" t="str">
            <v>M³</v>
          </cell>
          <cell r="D36">
            <v>11182</v>
          </cell>
          <cell r="E36" t="str">
            <v>3.6.2.3.2.</v>
          </cell>
          <cell r="F36" t="str">
            <v>3.6.2.3.1</v>
          </cell>
        </row>
        <row r="37">
          <cell r="A37" t="str">
            <v>221-07</v>
          </cell>
          <cell r="B37" t="str">
            <v>PEDRAPLENES</v>
          </cell>
          <cell r="E37" t="str">
            <v>3.6.2.4.</v>
          </cell>
          <cell r="F37" t="e">
            <v>#N/A</v>
          </cell>
        </row>
        <row r="38">
          <cell r="A38" t="str">
            <v>221.1</v>
          </cell>
          <cell r="B38" t="str">
            <v>PEDRAPLEN COMPACTO</v>
          </cell>
          <cell r="C38" t="str">
            <v>M³</v>
          </cell>
          <cell r="D38">
            <v>59702</v>
          </cell>
          <cell r="E38" t="str">
            <v>3.6.2.4.2.</v>
          </cell>
          <cell r="F38" t="str">
            <v>3.6.2.4.2</v>
          </cell>
        </row>
        <row r="39">
          <cell r="A39" t="str">
            <v>221.2</v>
          </cell>
          <cell r="B39" t="str">
            <v>PEDRAPLEN SUELTO</v>
          </cell>
          <cell r="C39" t="str">
            <v>M³</v>
          </cell>
          <cell r="D39">
            <v>60048</v>
          </cell>
          <cell r="E39" t="str">
            <v>3.6.2.4.1.</v>
          </cell>
          <cell r="F39" t="str">
            <v>3.6.2.4.1</v>
          </cell>
        </row>
        <row r="40">
          <cell r="A40" t="str">
            <v>230-07</v>
          </cell>
          <cell r="B40" t="str">
            <v>MEJORAMIENTO DE LA SUBRASANTE</v>
          </cell>
          <cell r="E40" t="str">
            <v>3.6.2.5.</v>
          </cell>
          <cell r="F40" t="e">
            <v>#N/A</v>
          </cell>
        </row>
        <row r="41">
          <cell r="A41" t="str">
            <v>230.1</v>
          </cell>
          <cell r="B41" t="str">
            <v>MEJORAMIENTO DE LA SUBRASANTE INVOLUCRANDO EL SUELO EXISTENTE</v>
          </cell>
          <cell r="C41" t="str">
            <v>M²</v>
          </cell>
          <cell r="D41">
            <v>453</v>
          </cell>
          <cell r="E41" t="str">
            <v>3.6.2.5.1.</v>
          </cell>
          <cell r="F41" t="str">
            <v>3.6.2.5.1</v>
          </cell>
        </row>
        <row r="42">
          <cell r="A42" t="str">
            <v>230.2</v>
          </cell>
          <cell r="B42" t="str">
            <v>MEJORAMIENTO DE LA SUBRASANTE EMPLEANDO UNICAMENTE MAT. ADICIONADO</v>
          </cell>
          <cell r="C42" t="str">
            <v>M³</v>
          </cell>
          <cell r="D42">
            <v>54732</v>
          </cell>
          <cell r="E42" t="str">
            <v>3.6.2.5.2.</v>
          </cell>
          <cell r="F42" t="str">
            <v>3.6.2.5.2</v>
          </cell>
        </row>
        <row r="43">
          <cell r="A43" t="str">
            <v>231-07</v>
          </cell>
          <cell r="B43" t="str">
            <v>SEPARACION DE SUELOS DE SUBRASANTES Y CAPAS GRANULARES CON GEOTEXTIL</v>
          </cell>
          <cell r="E43" t="str">
            <v>3.6.8.4.</v>
          </cell>
          <cell r="F43" t="e">
            <v>#N/A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D44">
            <v>7891</v>
          </cell>
          <cell r="E44" t="str">
            <v>3.6.8.4.5.</v>
          </cell>
          <cell r="F44" t="str">
            <v>3.6.8.2 </v>
          </cell>
        </row>
        <row r="45">
          <cell r="A45" t="str">
            <v>232-07</v>
          </cell>
          <cell r="B45" t="str">
            <v>ESTABILIZACION DE SUELOS DE SUBRASANTES Y CAPAS GRANULARES CON GEOT.</v>
          </cell>
          <cell r="E45" t="str">
            <v>3.6.8.4.</v>
          </cell>
          <cell r="F45" t="e">
            <v>#N/A</v>
          </cell>
        </row>
        <row r="46">
          <cell r="A46" t="str">
            <v>232.1</v>
          </cell>
          <cell r="B46" t="str">
            <v>GEOTEXTIL PARA ESTABILIZACION DE SUELOS DE SUBRASANTE Y CAPAS GRANULARES</v>
          </cell>
          <cell r="C46" t="str">
            <v>M²</v>
          </cell>
          <cell r="D46">
            <v>6704</v>
          </cell>
          <cell r="E46" t="str">
            <v>3.6.8.4.2.</v>
          </cell>
          <cell r="F46" t="str">
            <v>3.6.8.2 </v>
          </cell>
        </row>
        <row r="47">
          <cell r="A47" t="str">
            <v>310-07</v>
          </cell>
          <cell r="B47" t="str">
            <v>CONFORMACION DE LA CALZADA EXISTENTE</v>
          </cell>
          <cell r="E47" t="str">
            <v>3.6.3.1.</v>
          </cell>
          <cell r="F47" t="e">
            <v>#N/A</v>
          </cell>
        </row>
        <row r="48">
          <cell r="A48" t="str">
            <v>310.1</v>
          </cell>
          <cell r="B48" t="str">
            <v>CONFORMACION DE LA CALZADA EXISTENTE</v>
          </cell>
          <cell r="C48" t="str">
            <v>M²</v>
          </cell>
          <cell r="D48">
            <v>566</v>
          </cell>
          <cell r="E48" t="str">
            <v>3.6.3.1.1.</v>
          </cell>
          <cell r="F48" t="str">
            <v>3.6.3.1.1</v>
          </cell>
        </row>
        <row r="49">
          <cell r="A49" t="str">
            <v>311-07</v>
          </cell>
          <cell r="B49" t="str">
            <v>AFIRMADO</v>
          </cell>
          <cell r="E49" t="str">
            <v>3.6.3.2.</v>
          </cell>
          <cell r="F49" t="e">
            <v>#N/A</v>
          </cell>
        </row>
        <row r="50">
          <cell r="A50" t="str">
            <v>311.1</v>
          </cell>
          <cell r="B50" t="str">
            <v>AFIRMADO</v>
          </cell>
          <cell r="C50" t="str">
            <v>M³</v>
          </cell>
          <cell r="D50">
            <v>56899</v>
          </cell>
          <cell r="E50" t="str">
            <v>3.6.3.2.1.</v>
          </cell>
          <cell r="F50" t="str">
            <v>3.6.3.2.1</v>
          </cell>
        </row>
        <row r="51">
          <cell r="A51" t="str">
            <v>320-07</v>
          </cell>
          <cell r="B51" t="str">
            <v>SUBBASE GRANULAR</v>
          </cell>
          <cell r="E51" t="str">
            <v>3.6.3.4.</v>
          </cell>
          <cell r="F51" t="e">
            <v>#N/A</v>
          </cell>
        </row>
        <row r="52">
          <cell r="A52" t="str">
            <v>320.1</v>
          </cell>
          <cell r="B52" t="str">
            <v>SUBBASE GRANULAR</v>
          </cell>
          <cell r="C52" t="str">
            <v>M³</v>
          </cell>
          <cell r="D52">
            <v>90669</v>
          </cell>
          <cell r="E52" t="str">
            <v>3.6.3.4.2.</v>
          </cell>
          <cell r="F52" t="str">
            <v xml:space="preserve"> 3.6.3.4.2</v>
          </cell>
        </row>
        <row r="53">
          <cell r="A53" t="str">
            <v>320.2</v>
          </cell>
          <cell r="B53" t="str">
            <v>SUBBASE GRANULAR PARA BACHEO</v>
          </cell>
          <cell r="C53" t="str">
            <v>M³</v>
          </cell>
          <cell r="D53">
            <v>97598</v>
          </cell>
          <cell r="E53" t="str">
            <v>3.6.3.4.7.</v>
          </cell>
          <cell r="F53" t="str">
            <v>3.6.3.4.4</v>
          </cell>
        </row>
        <row r="54">
          <cell r="A54" t="str">
            <v>330-07</v>
          </cell>
          <cell r="B54" t="str">
            <v>BASE GRANULAR</v>
          </cell>
          <cell r="E54" t="str">
            <v>3.6.3.6.</v>
          </cell>
          <cell r="F54" t="e">
            <v>#N/A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>
            <v>135116</v>
          </cell>
          <cell r="E55" t="str">
            <v>3.6.3.6.1.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>
            <v>142383</v>
          </cell>
          <cell r="E56" t="str">
            <v>3.6.3.6.3.</v>
          </cell>
          <cell r="F56" t="str">
            <v>3.6.3.6.3</v>
          </cell>
        </row>
        <row r="57">
          <cell r="A57" t="str">
            <v>340-07</v>
          </cell>
          <cell r="B57" t="str">
            <v>BASE ESTABILIZADA CON EMULSION ASFALTICA</v>
          </cell>
          <cell r="E57" t="str">
            <v>3.6.3.7.</v>
          </cell>
          <cell r="F57" t="e">
            <v>#N/A</v>
          </cell>
        </row>
        <row r="58">
          <cell r="A58" t="str">
            <v>340.1</v>
          </cell>
          <cell r="B58" t="str">
            <v>BASE ESTABILIZADA CON EMULSION ASFALTICA BEE-1</v>
          </cell>
          <cell r="C58" t="str">
            <v>M³</v>
          </cell>
          <cell r="D58">
            <v>262084.655</v>
          </cell>
          <cell r="E58" t="str">
            <v>3.6.3.7.1.</v>
          </cell>
          <cell r="F58" t="str">
            <v>3.6.3.7.1</v>
          </cell>
        </row>
        <row r="59">
          <cell r="A59" t="str">
            <v>340.2</v>
          </cell>
          <cell r="B59" t="str">
            <v>BASE ESTABILIZADA CON EMULSION ASFALTICA BEE-2</v>
          </cell>
          <cell r="C59" t="str">
            <v>M³</v>
          </cell>
          <cell r="D59">
            <v>250312.96650000001</v>
          </cell>
          <cell r="E59" t="str">
            <v>3.6.3.7.3.</v>
          </cell>
          <cell r="F59" t="str">
            <v>3.6.3.7.3</v>
          </cell>
        </row>
        <row r="60">
          <cell r="A60" t="str">
            <v>340.3</v>
          </cell>
          <cell r="B60" t="str">
            <v>BASE ESTABILIZADA CON EMULSION ASFALTICA BEE-3</v>
          </cell>
          <cell r="C60" t="str">
            <v>M³</v>
          </cell>
          <cell r="D60">
            <v>241921.27799999999</v>
          </cell>
          <cell r="E60" t="str">
            <v>3.6.3.7.5.</v>
          </cell>
          <cell r="F60" t="str">
            <v>3.6.3.7.5</v>
          </cell>
        </row>
        <row r="61">
          <cell r="A61" t="str">
            <v>341-07</v>
          </cell>
          <cell r="B61" t="str">
            <v>BASE ESTABILIZADA CON CEMENTO</v>
          </cell>
          <cell r="E61" t="str">
            <v>3.6.3.7.</v>
          </cell>
          <cell r="F61" t="e">
            <v>#N/A</v>
          </cell>
        </row>
        <row r="62">
          <cell r="A62" t="str">
            <v>341.1</v>
          </cell>
          <cell r="B62" t="str">
            <v>BASE ESTABILIZADA CON CEMENTO PORTLAND</v>
          </cell>
          <cell r="C62" t="str">
            <v>M³</v>
          </cell>
          <cell r="D62">
            <v>100554</v>
          </cell>
          <cell r="E62" t="str">
            <v>3.6.3.7.23.</v>
          </cell>
          <cell r="F62" t="str">
            <v>3.6.3.7</v>
          </cell>
        </row>
        <row r="63">
          <cell r="A63" t="str">
            <v>341.2</v>
          </cell>
          <cell r="B63" t="str">
            <v>CEMENTO PORTLAND</v>
          </cell>
          <cell r="C63" t="str">
            <v>KG</v>
          </cell>
          <cell r="D63">
            <v>546</v>
          </cell>
          <cell r="E63" t="str">
            <v>3.6.4.1.8.</v>
          </cell>
          <cell r="F63" t="str">
            <v>3.6.4.1.8</v>
          </cell>
        </row>
        <row r="64">
          <cell r="A64" t="str">
            <v>410-07</v>
          </cell>
          <cell r="B64" t="str">
            <v>SUMINISTRO DE CEMENTO ASFALTICO</v>
          </cell>
          <cell r="E64" t="str">
            <v>3.6.4.1.</v>
          </cell>
          <cell r="F64" t="e">
            <v>#N/A</v>
          </cell>
        </row>
        <row r="65">
          <cell r="A65" t="str">
            <v>410.1</v>
          </cell>
          <cell r="B65" t="str">
            <v>CEMENTO ASFALTICO DE PENETRACION 60-70</v>
          </cell>
          <cell r="C65" t="str">
            <v>KG</v>
          </cell>
          <cell r="D65">
            <v>1560</v>
          </cell>
          <cell r="E65" t="str">
            <v>3.6.4.1.1.</v>
          </cell>
          <cell r="F65" t="str">
            <v>3.6.4.1.1</v>
          </cell>
        </row>
        <row r="66">
          <cell r="A66" t="str">
            <v>410.2</v>
          </cell>
          <cell r="B66" t="str">
            <v>CEMENTO ASFALTICO DE PENETRACION 80-100</v>
          </cell>
          <cell r="C66" t="str">
            <v>KG</v>
          </cell>
          <cell r="D66">
            <v>1560</v>
          </cell>
          <cell r="E66" t="str">
            <v>3.6.4.1.2.</v>
          </cell>
          <cell r="F66" t="str">
            <v>3.6.4.1.2</v>
          </cell>
        </row>
        <row r="67">
          <cell r="A67" t="str">
            <v>411-07</v>
          </cell>
          <cell r="B67" t="str">
            <v>SUMINISTRO DE EMULSION ASFALTICA</v>
          </cell>
          <cell r="E67" t="str">
            <v>3.6.4.2.</v>
          </cell>
          <cell r="F67" t="e">
            <v>#N/A</v>
          </cell>
        </row>
        <row r="68">
          <cell r="A68" t="str">
            <v>411.1</v>
          </cell>
          <cell r="B68" t="str">
            <v>EMULSION ASFALTICA DE ROTURA MEDIA CRM</v>
          </cell>
          <cell r="C68" t="str">
            <v>LT</v>
          </cell>
          <cell r="D68">
            <v>1235</v>
          </cell>
          <cell r="E68" t="str">
            <v>3.6.4.2.1.</v>
          </cell>
          <cell r="F68" t="str">
            <v>3.6.4.2.1</v>
          </cell>
        </row>
        <row r="69">
          <cell r="A69" t="str">
            <v>411.2</v>
          </cell>
          <cell r="B69" t="str">
            <v>EMULSION ASFALTICA DE ROTURA LENTA CRL</v>
          </cell>
          <cell r="C69" t="str">
            <v>LT</v>
          </cell>
          <cell r="D69">
            <v>1690</v>
          </cell>
          <cell r="E69" t="str">
            <v>3.6.4.2.2.</v>
          </cell>
          <cell r="F69" t="str">
            <v>3.6.4.2.2</v>
          </cell>
        </row>
        <row r="70">
          <cell r="A70" t="str">
            <v>411.3</v>
          </cell>
          <cell r="B70" t="str">
            <v>EMULSION ASFALTICA DE ROTURA LENTA CRL-1H</v>
          </cell>
          <cell r="C70" t="str">
            <v>LT</v>
          </cell>
          <cell r="D70">
            <v>1755</v>
          </cell>
          <cell r="E70" t="str">
            <v>3.6.4.2.3.</v>
          </cell>
          <cell r="F70" t="str">
            <v>3.6.4.2.3</v>
          </cell>
        </row>
        <row r="71">
          <cell r="A71" t="str">
            <v>414-07</v>
          </cell>
          <cell r="B71" t="str">
            <v>SUMINISTRO DE CEMENTO ASFALTICO MODIFICADO CON POLIMEROS</v>
          </cell>
          <cell r="E71" t="str">
            <v>3.6.4.1.</v>
          </cell>
          <cell r="F71" t="e">
            <v>#N/A</v>
          </cell>
        </row>
        <row r="72">
          <cell r="A72" t="str">
            <v>414.1</v>
          </cell>
          <cell r="B72" t="str">
            <v>CEMENTO ASFALTICO MODIFICADO CON POLIMEROS TIPO I</v>
          </cell>
          <cell r="C72" t="str">
            <v>KG</v>
          </cell>
          <cell r="D72">
            <v>2387</v>
          </cell>
          <cell r="E72" t="str">
            <v>3.6.4.1.3.</v>
          </cell>
          <cell r="F72" t="str">
            <v>3.6.4.1.3</v>
          </cell>
        </row>
        <row r="73">
          <cell r="A73" t="str">
            <v>414.2</v>
          </cell>
          <cell r="B73" t="str">
            <v>CEMENTO ASFALTICO MODIFICADO CON POLIMEROS TIPO II</v>
          </cell>
          <cell r="C73" t="str">
            <v>KG</v>
          </cell>
          <cell r="D73">
            <v>2519</v>
          </cell>
          <cell r="E73" t="str">
            <v>3.6.4.1.4.</v>
          </cell>
          <cell r="F73" t="str">
            <v>3.6.4.1.4</v>
          </cell>
        </row>
        <row r="74">
          <cell r="A74" t="str">
            <v>414.3</v>
          </cell>
          <cell r="B74" t="str">
            <v>CEMENTO ASFALTICO MODIFICADO CON POLIMEROS TIPO III</v>
          </cell>
          <cell r="C74" t="str">
            <v>KG</v>
          </cell>
          <cell r="D74">
            <v>2652</v>
          </cell>
          <cell r="E74" t="str">
            <v>3.6.4.1.5.</v>
          </cell>
          <cell r="F74" t="str">
            <v>3.6.4.1.5</v>
          </cell>
        </row>
        <row r="75">
          <cell r="A75" t="str">
            <v>414.4</v>
          </cell>
          <cell r="B75" t="str">
            <v>CEMENTO ASFALTICO MODIFICADO CON POLIMEROS TIPO IV</v>
          </cell>
          <cell r="C75" t="str">
            <v>KG</v>
          </cell>
          <cell r="D75">
            <v>2785</v>
          </cell>
          <cell r="E75" t="str">
            <v>3.6.4.1.6.</v>
          </cell>
          <cell r="F75" t="str">
            <v>3.6.4.1.6</v>
          </cell>
        </row>
        <row r="76">
          <cell r="A76" t="str">
            <v>414.5</v>
          </cell>
          <cell r="B76" t="str">
            <v>CEMENTO ASFALTICO MODIFICADO CON POLIMEROS TIPO V</v>
          </cell>
          <cell r="C76" t="str">
            <v>kG</v>
          </cell>
          <cell r="D76">
            <v>2122</v>
          </cell>
          <cell r="E76" t="str">
            <v>3.6.4.1.7.</v>
          </cell>
          <cell r="F76" t="str">
            <v>3.6.4.1</v>
          </cell>
        </row>
        <row r="77">
          <cell r="A77" t="str">
            <v>420-07</v>
          </cell>
          <cell r="B77" t="str">
            <v>RIEGO DE IMPRIMACION</v>
          </cell>
          <cell r="E77" t="str">
            <v>3.6.4.3.</v>
          </cell>
          <cell r="F77" t="e">
            <v>#N/A</v>
          </cell>
        </row>
        <row r="78">
          <cell r="A78" t="str">
            <v>420.1</v>
          </cell>
          <cell r="B78" t="str">
            <v>RIEGO DE IMPRIMACION CON EMULSION ASFALTICA</v>
          </cell>
          <cell r="C78" t="str">
            <v>M²</v>
          </cell>
          <cell r="D78">
            <v>2547</v>
          </cell>
          <cell r="E78" t="str">
            <v>3.6.4.3.1.</v>
          </cell>
          <cell r="F78" t="str">
            <v xml:space="preserve">3.6.4.3.1 </v>
          </cell>
        </row>
        <row r="79">
          <cell r="A79" t="str">
            <v>421-07</v>
          </cell>
          <cell r="B79" t="str">
            <v>RIEGO DE LIGA</v>
          </cell>
          <cell r="E79" t="str">
            <v>3.6.4.4.</v>
          </cell>
          <cell r="F79" t="e">
            <v>#N/A</v>
          </cell>
        </row>
        <row r="80">
          <cell r="A80" t="str">
            <v>421.1</v>
          </cell>
          <cell r="B80" t="str">
            <v>RIEGO DE LIGA CON EMULSION ASFALTICA CRR-1</v>
          </cell>
          <cell r="C80" t="str">
            <v>M²</v>
          </cell>
          <cell r="D80">
            <v>1058</v>
          </cell>
          <cell r="E80" t="str">
            <v>3.6.4.4.2.</v>
          </cell>
          <cell r="F80" t="str">
            <v>3.6.4.4.2</v>
          </cell>
        </row>
        <row r="81">
          <cell r="A81" t="str">
            <v>421.2</v>
          </cell>
          <cell r="B81" t="str">
            <v>RIEGO DE LIGA CON EMULSION ASFALTICA CRR-2</v>
          </cell>
          <cell r="C81" t="str">
            <v>M²</v>
          </cell>
          <cell r="D81">
            <v>963</v>
          </cell>
          <cell r="E81" t="str">
            <v>3.6.4.4.3.</v>
          </cell>
          <cell r="F81" t="str">
            <v>3.6.4.4.3</v>
          </cell>
        </row>
        <row r="82">
          <cell r="A82" t="str">
            <v>421.3</v>
          </cell>
          <cell r="B82" t="str">
            <v>RIEGO DE LIGA CON EMULSION MODIFICADA CON POLIMEROS CRR-1M</v>
          </cell>
          <cell r="C82" t="str">
            <v>M²</v>
          </cell>
          <cell r="D82">
            <v>1117</v>
          </cell>
          <cell r="E82" t="str">
            <v>3.6.4.4.4.</v>
          </cell>
          <cell r="F82" t="str">
            <v>3.6.4.4.4</v>
          </cell>
        </row>
        <row r="83">
          <cell r="A83" t="str">
            <v>421.4</v>
          </cell>
          <cell r="B83" t="str">
            <v>RIEGO DE LIGA CON EMULSION MODIFICADA CON POLIMEROS CRR-2M</v>
          </cell>
          <cell r="C83" t="str">
            <v>M²</v>
          </cell>
          <cell r="D83">
            <v>1117</v>
          </cell>
          <cell r="E83" t="str">
            <v>3.6.4.4.5.</v>
          </cell>
          <cell r="F83" t="str">
            <v>3.6.4.4.5</v>
          </cell>
        </row>
        <row r="84">
          <cell r="A84" t="str">
            <v>430-07</v>
          </cell>
          <cell r="B84" t="str">
            <v>TRATAMIENTO SUPERFICIAL SIMPLE</v>
          </cell>
          <cell r="E84" t="str">
            <v>3.6.4.5.</v>
          </cell>
          <cell r="F84" t="e">
            <v>#N/A</v>
          </cell>
        </row>
        <row r="85">
          <cell r="A85" t="str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5651</v>
          </cell>
          <cell r="E85" t="str">
            <v>3.6.4.5.1.</v>
          </cell>
          <cell r="F85" t="str">
            <v>3.6.4.5.1</v>
          </cell>
        </row>
        <row r="86">
          <cell r="A86" t="str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6332</v>
          </cell>
          <cell r="E86" t="str">
            <v>3.6.4.5.2.</v>
          </cell>
          <cell r="F86" t="str">
            <v>3.6.4.5.2</v>
          </cell>
        </row>
        <row r="87">
          <cell r="A87" t="str">
            <v>431-07</v>
          </cell>
          <cell r="B87" t="str">
            <v>TRATAMIENTO SUPERFICIAL DOBLE</v>
          </cell>
          <cell r="E87" t="str">
            <v>3.6.4.6.</v>
          </cell>
          <cell r="F87" t="e">
            <v>#N/A</v>
          </cell>
        </row>
        <row r="88">
          <cell r="A88" t="str">
            <v>431.1</v>
          </cell>
          <cell r="B88" t="str">
            <v>TRATAMIENTO SUPERFICIAL DOBLE CON EMULSION CRR-2</v>
          </cell>
          <cell r="C88" t="str">
            <v>M²</v>
          </cell>
          <cell r="D88">
            <v>9766</v>
          </cell>
          <cell r="E88" t="str">
            <v>3.6.4.6.1.</v>
          </cell>
          <cell r="F88" t="str">
            <v>3.6.4.6.1</v>
          </cell>
        </row>
        <row r="89">
          <cell r="A89" t="str">
            <v>431.2</v>
          </cell>
          <cell r="B89" t="str">
            <v>TRATAMIENTO SUPERFICIAL DOBLE CON EMULSION CRR-2M</v>
          </cell>
          <cell r="C89" t="str">
            <v>M²</v>
          </cell>
          <cell r="D89">
            <v>11344</v>
          </cell>
          <cell r="E89" t="str">
            <v>3.6.4.6.2.</v>
          </cell>
          <cell r="F89" t="str">
            <v>3.6.4.6.2</v>
          </cell>
        </row>
        <row r="90">
          <cell r="A90" t="str">
            <v>432-07</v>
          </cell>
          <cell r="B90" t="str">
            <v>SELLO DE ARENA ASFALTO</v>
          </cell>
          <cell r="E90" t="str">
            <v>3.6.4.7.</v>
          </cell>
          <cell r="F90" t="e">
            <v>#N/A</v>
          </cell>
        </row>
        <row r="91">
          <cell r="A91" t="str">
            <v>432.1</v>
          </cell>
          <cell r="B91" t="str">
            <v>SELLO DE ARENA-ASFALTO CON EMULSION CRR-2</v>
          </cell>
          <cell r="C91" t="str">
            <v>M²</v>
          </cell>
          <cell r="D91">
            <v>3254</v>
          </cell>
          <cell r="E91" t="str">
            <v>3.6.4.7.1.</v>
          </cell>
          <cell r="F91" t="str">
            <v>3.6.4.7.1</v>
          </cell>
        </row>
        <row r="92">
          <cell r="A92" t="str">
            <v>433-07</v>
          </cell>
          <cell r="B92" t="str">
            <v>LECHADA ASFALTICA</v>
          </cell>
          <cell r="E92" t="str">
            <v>3.6.4.8.</v>
          </cell>
          <cell r="F92" t="e">
            <v>#N/A</v>
          </cell>
        </row>
        <row r="93">
          <cell r="A93" t="str">
            <v>433.1</v>
          </cell>
          <cell r="B93" t="str">
            <v>LECHADA ASFALTICA CON EMULSION CRL-1H LA-1</v>
          </cell>
          <cell r="C93" t="str">
            <v>M²</v>
          </cell>
          <cell r="D93">
            <v>3343</v>
          </cell>
          <cell r="E93" t="str">
            <v>3.6.4.8.1.</v>
          </cell>
          <cell r="F93" t="str">
            <v>3.6.4.8.1</v>
          </cell>
        </row>
        <row r="94">
          <cell r="A94" t="str">
            <v>433.2</v>
          </cell>
          <cell r="B94" t="str">
            <v>LECHADA ASFALTICA CON EMULSION CRL-1H LA-2</v>
          </cell>
          <cell r="C94" t="str">
            <v>M²</v>
          </cell>
          <cell r="D94">
            <v>4748</v>
          </cell>
          <cell r="E94" t="str">
            <v>3.6.4.8.2.</v>
          </cell>
          <cell r="F94" t="str">
            <v>3.6.4.8.2</v>
          </cell>
        </row>
        <row r="95">
          <cell r="A95" t="str">
            <v>433.3</v>
          </cell>
          <cell r="B95" t="str">
            <v>LECHADA ASFALTICA CON EMULSION CRL-1H LA-3</v>
          </cell>
          <cell r="C95" t="str">
            <v>M²</v>
          </cell>
          <cell r="D95">
            <v>5797</v>
          </cell>
          <cell r="E95" t="str">
            <v>3.6.4.8.3.</v>
          </cell>
          <cell r="F95" t="str">
            <v>3.6.4.8.3</v>
          </cell>
        </row>
        <row r="96">
          <cell r="A96" t="str">
            <v>433.4</v>
          </cell>
          <cell r="B96" t="str">
            <v>LECHADA ASFALTICA CON EMULSION CRL-1H LA-4</v>
          </cell>
          <cell r="C96" t="str">
            <v>M²</v>
          </cell>
          <cell r="D96">
            <v>6260</v>
          </cell>
          <cell r="E96" t="str">
            <v>3.6.4.8.4.</v>
          </cell>
          <cell r="F96" t="str">
            <v>3.6.4.8.4</v>
          </cell>
        </row>
        <row r="97">
          <cell r="A97" t="str">
            <v>433.5</v>
          </cell>
          <cell r="B97" t="str">
            <v>LECHADA ASFALTICA CON EMULSION CRL-1HM LA-1</v>
          </cell>
          <cell r="C97" t="str">
            <v>M²</v>
          </cell>
          <cell r="D97">
            <v>4571</v>
          </cell>
          <cell r="E97" t="str">
            <v>3.6.4.8.5.</v>
          </cell>
          <cell r="F97" t="str">
            <v>3.6.4.8.5</v>
          </cell>
        </row>
        <row r="98">
          <cell r="A98" t="str">
            <v>433.6</v>
          </cell>
          <cell r="B98" t="str">
            <v>LECHADA ASFALTICA CON EMULSION CRL-1HM LA-2</v>
          </cell>
          <cell r="C98" t="str">
            <v>M²</v>
          </cell>
          <cell r="D98">
            <v>6369</v>
          </cell>
          <cell r="E98" t="str">
            <v>3.6.4.8.6.</v>
          </cell>
          <cell r="F98" t="str">
            <v>3.6.4.8.6</v>
          </cell>
        </row>
        <row r="99">
          <cell r="A99" t="str">
            <v>433.7</v>
          </cell>
          <cell r="B99" t="str">
            <v>LECHADA ASFALTICA CON EMULSION CRL-1HM LA-3</v>
          </cell>
          <cell r="C99" t="str">
            <v>M²</v>
          </cell>
          <cell r="D99">
            <v>7905</v>
          </cell>
          <cell r="E99" t="str">
            <v>3.6.4.8.7.</v>
          </cell>
          <cell r="F99" t="str">
            <v>3.6.4.8.7</v>
          </cell>
        </row>
        <row r="100">
          <cell r="A100" t="str">
            <v>433.8</v>
          </cell>
          <cell r="B100" t="str">
            <v>LECHADA ASFALTICA CON EMULSION CRL-1HM LA-4</v>
          </cell>
          <cell r="C100" t="str">
            <v>M²</v>
          </cell>
          <cell r="D100">
            <v>8960</v>
          </cell>
          <cell r="E100" t="str">
            <v>3.6.4.8.8.</v>
          </cell>
          <cell r="F100" t="str">
            <v>3.6.4.8.8</v>
          </cell>
        </row>
        <row r="101">
          <cell r="A101" t="str">
            <v>440-07</v>
          </cell>
          <cell r="B101" t="str">
            <v>MEZCLA DENSA EN FRIO</v>
          </cell>
          <cell r="E101" t="str">
            <v>3.6.4.9.</v>
          </cell>
          <cell r="F101" t="e">
            <v>#N/A</v>
          </cell>
        </row>
        <row r="102">
          <cell r="A102" t="str">
            <v>440.1</v>
          </cell>
          <cell r="B102" t="str">
            <v>MEZCLA DENSA EN FRIO MDF-1</v>
          </cell>
          <cell r="C102" t="str">
            <v>M³</v>
          </cell>
          <cell r="D102">
            <v>337873</v>
          </cell>
          <cell r="E102" t="str">
            <v>3.6.4.9.5.</v>
          </cell>
          <cell r="F102" t="str">
            <v>3.6.4.9.1</v>
          </cell>
        </row>
        <row r="103">
          <cell r="A103" t="str">
            <v>440.2</v>
          </cell>
          <cell r="B103" t="str">
            <v>MEZCLA DENSA EN FRIO MDF-2</v>
          </cell>
          <cell r="C103" t="str">
            <v>M³</v>
          </cell>
          <cell r="D103">
            <v>437529</v>
          </cell>
          <cell r="E103" t="str">
            <v>3.6.4.9.6.</v>
          </cell>
          <cell r="F103" t="str">
            <v>3.6.4.9.2</v>
          </cell>
        </row>
        <row r="104">
          <cell r="A104" t="str">
            <v>440.3</v>
          </cell>
          <cell r="B104" t="str">
            <v>MEZCLA DENSA EN FRIO MDF-3</v>
          </cell>
          <cell r="C104" t="str">
            <v>M³</v>
          </cell>
          <cell r="D104">
            <v>439118</v>
          </cell>
          <cell r="E104" t="str">
            <v>3.6.4.9.7.</v>
          </cell>
          <cell r="F104" t="str">
            <v>3.6.4.9.3</v>
          </cell>
        </row>
        <row r="105">
          <cell r="A105" t="str">
            <v>440.4</v>
          </cell>
          <cell r="B105" t="str">
            <v>MEZCLA DENSA EN FRIO PARA BACHEO</v>
          </cell>
          <cell r="C105" t="str">
            <v>M³</v>
          </cell>
          <cell r="D105">
            <v>401658</v>
          </cell>
          <cell r="E105" t="str">
            <v>3.6.4.9.8.</v>
          </cell>
          <cell r="F105" t="str">
            <v>3.6.4.9.4</v>
          </cell>
        </row>
        <row r="106">
          <cell r="A106" t="str">
            <v>441-07</v>
          </cell>
          <cell r="B106" t="str">
            <v>MEZCLA ABIERTA EN FRIO</v>
          </cell>
          <cell r="E106" t="str">
            <v>3.6.4.10.</v>
          </cell>
          <cell r="F106" t="e">
            <v>#N/A</v>
          </cell>
        </row>
        <row r="107">
          <cell r="A107" t="str">
            <v>441.1</v>
          </cell>
          <cell r="B107" t="str">
            <v>MEZCLA ABIERTA EN FRIO TIPO MAF-1</v>
          </cell>
          <cell r="C107" t="str">
            <v>M³</v>
          </cell>
          <cell r="D107">
            <v>405066</v>
          </cell>
          <cell r="E107" t="str">
            <v>3.6.4.10.5.</v>
          </cell>
          <cell r="F107" t="str">
            <v>3.6.4.10.1</v>
          </cell>
        </row>
        <row r="108">
          <cell r="A108" t="str">
            <v>441.2</v>
          </cell>
          <cell r="B108" t="str">
            <v>MEZCLA ABIERTA EN FRIO TIPO MAF-2</v>
          </cell>
          <cell r="C108" t="str">
            <v>M³</v>
          </cell>
          <cell r="D108">
            <v>407109</v>
          </cell>
          <cell r="E108" t="str">
            <v>3.6.4.10.6.</v>
          </cell>
          <cell r="F108" t="str">
            <v>3.6.4.10.2</v>
          </cell>
        </row>
        <row r="109">
          <cell r="A109" t="str">
            <v>441.3</v>
          </cell>
          <cell r="B109" t="str">
            <v>MEZCLA ABIERTA EN FRIO TIPO MAF-3</v>
          </cell>
          <cell r="C109" t="str">
            <v>M³</v>
          </cell>
          <cell r="D109">
            <v>408698</v>
          </cell>
          <cell r="E109" t="str">
            <v>3.6.4.10.7.</v>
          </cell>
          <cell r="F109" t="str">
            <v>3.6.4.10.3</v>
          </cell>
        </row>
        <row r="110">
          <cell r="A110" t="str">
            <v>441.4</v>
          </cell>
          <cell r="B110" t="str">
            <v>MEZCLA ABIERTA EN FRIO PARA BACHEO</v>
          </cell>
          <cell r="C110" t="str">
            <v>M³</v>
          </cell>
          <cell r="D110">
            <v>416676</v>
          </cell>
          <cell r="E110" t="str">
            <v>3.6.4.10.8.</v>
          </cell>
          <cell r="F110" t="str">
            <v>3.6.4.10.4</v>
          </cell>
        </row>
        <row r="111">
          <cell r="A111" t="str">
            <v>450-07</v>
          </cell>
          <cell r="B111" t="str">
            <v>MEZCLAS ASFALTICAS EN CALIENTE</v>
          </cell>
          <cell r="E111" t="str">
            <v>3.6.4.11.</v>
          </cell>
          <cell r="F111" t="e">
            <v>#N/A</v>
          </cell>
        </row>
        <row r="112">
          <cell r="A112" t="str">
            <v>450.1</v>
          </cell>
          <cell r="B112" t="str">
            <v>MEZCLA DENSA EN CALIENTE MDC-1</v>
          </cell>
          <cell r="C112" t="str">
            <v>M³</v>
          </cell>
          <cell r="D112">
            <v>517347</v>
          </cell>
          <cell r="E112" t="str">
            <v>3.6.4.11.12.</v>
          </cell>
          <cell r="F112" t="str">
            <v>3.6.4.11.2</v>
          </cell>
        </row>
        <row r="113">
          <cell r="A113" t="str">
            <v>450.2</v>
          </cell>
          <cell r="B113" t="str">
            <v>MEZCLA DENSA EN CALIENTE MDC-2</v>
          </cell>
          <cell r="C113" t="str">
            <v>M³</v>
          </cell>
          <cell r="D113">
            <v>523333</v>
          </cell>
          <cell r="E113" t="str">
            <v>3.6.4.11.13.</v>
          </cell>
          <cell r="F113" t="str">
            <v>3.6.4.11.3</v>
          </cell>
        </row>
        <row r="114">
          <cell r="A114" t="str">
            <v>450.3</v>
          </cell>
          <cell r="B114" t="str">
            <v>MEZCLA DENSA EN CALIENTE MDC-3</v>
          </cell>
          <cell r="C114" t="str">
            <v>M³</v>
          </cell>
          <cell r="D114">
            <v>549847</v>
          </cell>
          <cell r="E114" t="str">
            <v>3.6.4.11.14.</v>
          </cell>
          <cell r="F114" t="str">
            <v>3.6.4.11.4</v>
          </cell>
        </row>
        <row r="115">
          <cell r="A115" t="str">
            <v>450.9</v>
          </cell>
          <cell r="B115" t="str">
            <v>MEZCLA DENSA EN CALIENTE PARA BACHEO</v>
          </cell>
          <cell r="C115" t="str">
            <v>M³</v>
          </cell>
          <cell r="D115">
            <v>545708.33210833336</v>
          </cell>
          <cell r="E115" t="str">
            <v>3.6.4.11.10.</v>
          </cell>
          <cell r="F115" t="str">
            <v>3.6.4.11.5</v>
          </cell>
        </row>
        <row r="116">
          <cell r="A116" t="str">
            <v>451-07</v>
          </cell>
          <cell r="B116" t="str">
            <v>MEZCLA ABIERTA EN CALIENTE</v>
          </cell>
          <cell r="E116" t="str">
            <v>3.6.4.12.</v>
          </cell>
          <cell r="F116" t="e">
            <v>#N/A</v>
          </cell>
        </row>
        <row r="117">
          <cell r="A117" t="str">
            <v>451.1</v>
          </cell>
          <cell r="B117" t="str">
            <v>MEZCLA ABIERTA EN CALIENTE TIPO MAC-1</v>
          </cell>
          <cell r="C117" t="str">
            <v>M³</v>
          </cell>
          <cell r="D117">
            <v>497847</v>
          </cell>
          <cell r="E117" t="str">
            <v>3.6.4.12.4.</v>
          </cell>
          <cell r="F117" t="str">
            <v>3.6.4.12.1</v>
          </cell>
        </row>
        <row r="118">
          <cell r="A118" t="str">
            <v>451.2</v>
          </cell>
          <cell r="B118" t="str">
            <v>MEZCLA ABIERTA EN CALIENTE TIPO MAC-2</v>
          </cell>
          <cell r="C118" t="str">
            <v>M³</v>
          </cell>
          <cell r="D118">
            <v>507597</v>
          </cell>
          <cell r="E118" t="str">
            <v>3.6.4.12.5.</v>
          </cell>
          <cell r="F118" t="str">
            <v>3.6.4.12.2</v>
          </cell>
        </row>
        <row r="119">
          <cell r="A119" t="str">
            <v>451.3</v>
          </cell>
          <cell r="B119" t="str">
            <v>MEZCLA ABIERTA EN CALIENTE TIPO MAC-3</v>
          </cell>
          <cell r="C119" t="str">
            <v>M³</v>
          </cell>
          <cell r="D119">
            <v>518972</v>
          </cell>
          <cell r="E119" t="str">
            <v>3.6.4.12.6.</v>
          </cell>
          <cell r="F119" t="str">
            <v>3.6.4.12.3</v>
          </cell>
        </row>
        <row r="120">
          <cell r="A120" t="str">
            <v>452-07</v>
          </cell>
          <cell r="B120" t="str">
            <v>MEZCLA DISCONTINUA EN CALIENTE PARA CAPA DE RODADURA</v>
          </cell>
          <cell r="E120" t="str">
            <v>3.6.4.13.</v>
          </cell>
          <cell r="F120" t="e">
            <v>#N/A</v>
          </cell>
        </row>
        <row r="121">
          <cell r="A121" t="str">
            <v>452.1</v>
          </cell>
          <cell r="B121" t="str">
            <v>MEZCLA DISCONTINUA EN CALIENTE TIPO M-1</v>
          </cell>
          <cell r="C121" t="str">
            <v>M³</v>
          </cell>
          <cell r="D121">
            <v>371097</v>
          </cell>
          <cell r="E121" t="str">
            <v>3.6.4.13.5.</v>
          </cell>
          <cell r="F121" t="str">
            <v>3.6.4.13.1</v>
          </cell>
        </row>
        <row r="122">
          <cell r="A122" t="str">
            <v>452.2</v>
          </cell>
          <cell r="B122" t="str">
            <v>MEZCLA DISCONTINUA EN CALIENTE TIPO M-2</v>
          </cell>
          <cell r="C122" t="str">
            <v>M³</v>
          </cell>
          <cell r="D122">
            <v>371097</v>
          </cell>
          <cell r="E122" t="str">
            <v>3.6.4.13.6.</v>
          </cell>
          <cell r="F122" t="str">
            <v>3.6.4.13.2</v>
          </cell>
        </row>
        <row r="123">
          <cell r="A123" t="str">
            <v>452.3</v>
          </cell>
          <cell r="B123" t="str">
            <v>MEZCLA DISCONTINUA EN CALIENTE TIPO F-1</v>
          </cell>
          <cell r="C123" t="str">
            <v>M³</v>
          </cell>
          <cell r="D123">
            <v>390879</v>
          </cell>
          <cell r="E123" t="str">
            <v>3.6.4.13.7.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>
            <v>387347</v>
          </cell>
          <cell r="E124" t="str">
            <v>3.6.4.13.8.</v>
          </cell>
          <cell r="F124" t="str">
            <v>3.6.4.13.8</v>
          </cell>
        </row>
        <row r="125">
          <cell r="A125" t="str">
            <v>453-07</v>
          </cell>
          <cell r="B125" t="str">
            <v>MEZCLA DRENANTE</v>
          </cell>
          <cell r="E125" t="str">
            <v>3.6.4.14.</v>
          </cell>
          <cell r="F125" t="e">
            <v>#N/A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>
            <v>250668</v>
          </cell>
          <cell r="E126" t="str">
            <v>3.6.4.14.2.</v>
          </cell>
          <cell r="F126" t="str">
            <v>3.6.4.13.7</v>
          </cell>
        </row>
        <row r="127">
          <cell r="A127" t="str">
            <v>460-07</v>
          </cell>
          <cell r="B127" t="str">
            <v>FRESADO DE PAVIMENTO ASFALTICO</v>
          </cell>
          <cell r="E127" t="str">
            <v>3.6.4.15.</v>
          </cell>
          <cell r="F127" t="e">
            <v>#N/A</v>
          </cell>
        </row>
        <row r="128">
          <cell r="A128" t="str">
            <v>460.1</v>
          </cell>
          <cell r="B128" t="str">
            <v>FRESADO DE UN PAVIMENTO ASFALTICO</v>
          </cell>
          <cell r="C128" t="str">
            <v>M²</v>
          </cell>
          <cell r="D128">
            <v>5845</v>
          </cell>
          <cell r="E128" t="str">
            <v>3.6.4.15.2.</v>
          </cell>
          <cell r="F128" t="str">
            <v>3.6.4.15.2</v>
          </cell>
        </row>
        <row r="129">
          <cell r="A129" t="str">
            <v>460P</v>
          </cell>
          <cell r="B129" t="str">
            <v>FRESADO DE UN PAVIMENTO ASFALTICO</v>
          </cell>
          <cell r="C129" t="str">
            <v>M³</v>
          </cell>
          <cell r="D129">
            <v>62029</v>
          </cell>
          <cell r="E129" t="str">
            <v>3.6.4.15.4.</v>
          </cell>
          <cell r="F129" t="str">
            <v>3.6.4.15</v>
          </cell>
        </row>
        <row r="130">
          <cell r="A130" t="str">
            <v>461-07</v>
          </cell>
          <cell r="B130" t="str">
            <v>RECICLADO DE PAVIMENTO ASFALTICO EN FRIO EN EL LUGAR EMPLEANDO LIGANTES BITUMINOSOS</v>
          </cell>
          <cell r="E130" t="str">
            <v>3.6.4.16.</v>
          </cell>
          <cell r="F130" t="e">
            <v>#N/A</v>
          </cell>
        </row>
        <row r="131">
          <cell r="A131" t="str">
            <v>461.1</v>
          </cell>
          <cell r="B131" t="str">
            <v>PAVIMENTO RECICLADO EN FRIO EN EL LUGAR CON EMULSION ASFALTICA</v>
          </cell>
          <cell r="C131" t="str">
            <v>M³</v>
          </cell>
          <cell r="D131">
            <v>58648</v>
          </cell>
          <cell r="E131" t="str">
            <v>3.6.4.16.1.</v>
          </cell>
          <cell r="F131" t="str">
            <v>3.6.4.16.1</v>
          </cell>
          <cell r="G131" t="str">
            <v>CON EMULSION</v>
          </cell>
        </row>
        <row r="132">
          <cell r="A132" t="str">
            <v>461.2</v>
          </cell>
          <cell r="B132" t="str">
            <v>PAVIMENTO ASFALTICO RECICLADO EN FRIO EN EL LUGAR CON CEMENTO ASFALTICO ESPUMADO</v>
          </cell>
          <cell r="C132" t="str">
            <v>M³</v>
          </cell>
          <cell r="D132">
            <v>88894</v>
          </cell>
          <cell r="E132" t="str">
            <v>3.6.4.16.2.</v>
          </cell>
          <cell r="F132" t="str">
            <v>3.6.4.16.2</v>
          </cell>
          <cell r="G132" t="str">
            <v>CON CEMENTO ASFALTICO</v>
          </cell>
        </row>
        <row r="133">
          <cell r="A133" t="str">
            <v>462-07</v>
          </cell>
          <cell r="B133" t="str">
            <v>RECICLADO DE PAVIMENTO ASFALTICO EN PLANTA Y EN CALIENTE</v>
          </cell>
          <cell r="E133" t="str">
            <v>3.6.4.16.</v>
          </cell>
          <cell r="F133" t="e">
            <v>#N/A</v>
          </cell>
        </row>
        <row r="134">
          <cell r="A134" t="str">
            <v>462.1</v>
          </cell>
          <cell r="B134" t="str">
            <v>MEZCLA ASFALTICA RECICLADA EN CALIENTE MDC-2</v>
          </cell>
          <cell r="C134" t="str">
            <v>M³</v>
          </cell>
          <cell r="D134">
            <v>91199</v>
          </cell>
          <cell r="E134" t="str">
            <v>3.6.4.16.3.</v>
          </cell>
          <cell r="F134" t="str">
            <v>3.6.4.17.1 </v>
          </cell>
        </row>
        <row r="135">
          <cell r="A135" t="str">
            <v>462.2</v>
          </cell>
          <cell r="B135" t="str">
            <v>MEZCLA ASFALTICA RECICLADA EN CALIENTE MDC-2 PARA BACHEO</v>
          </cell>
          <cell r="C135" t="str">
            <v>M³</v>
          </cell>
          <cell r="D135">
            <v>120987</v>
          </cell>
          <cell r="E135" t="str">
            <v>3.6.4.16.5.</v>
          </cell>
          <cell r="F135" t="str">
            <v>3.6.4.17</v>
          </cell>
        </row>
        <row r="136">
          <cell r="A136" t="str">
            <v>464-07</v>
          </cell>
          <cell r="B136" t="str">
            <v>REHABILITACION DE PAVIMENTOS ASFALTICOS CON GEOTEXTILES</v>
          </cell>
          <cell r="E136" t="str">
            <v>3.6.8.2.</v>
          </cell>
          <cell r="F136" t="e">
            <v>#N/A</v>
          </cell>
        </row>
        <row r="137">
          <cell r="A137" t="str">
            <v>464.1</v>
          </cell>
          <cell r="B137" t="str">
            <v>GEOTEXTIL PARA REHABILITACION DE PAVIMENTOS ASFALTICOS</v>
          </cell>
          <cell r="C137" t="str">
            <v>M²</v>
          </cell>
          <cell r="D137">
            <v>5926</v>
          </cell>
          <cell r="E137" t="str">
            <v>3.6.8.2.4.</v>
          </cell>
          <cell r="F137" t="str">
            <v>3.6.8</v>
          </cell>
        </row>
        <row r="138">
          <cell r="A138" t="str">
            <v>465-07</v>
          </cell>
          <cell r="B138" t="str">
            <v>EXCAVACION PARA REPARACION DE PAVIMENTO ASFALTICO EXISTENTE</v>
          </cell>
          <cell r="E138" t="str">
            <v>3.6.1.3.</v>
          </cell>
          <cell r="F138" t="e">
            <v>#N/A</v>
          </cell>
        </row>
        <row r="139">
          <cell r="A139" t="str">
            <v>465.1</v>
          </cell>
          <cell r="B139" t="str">
            <v>EXCAVACIONES PARA REPARACION DE PAVIMENTO ASFALTICO EXISTENTE</v>
          </cell>
          <cell r="C139" t="str">
            <v>M³</v>
          </cell>
          <cell r="D139">
            <v>59344</v>
          </cell>
          <cell r="E139" t="str">
            <v>3.6.1.3.32.</v>
          </cell>
          <cell r="F139" t="str">
            <v>3.6.2.1</v>
          </cell>
        </row>
        <row r="140">
          <cell r="A140" t="str">
            <v>500-07</v>
          </cell>
          <cell r="B140" t="str">
            <v>PAVIMENTO DE CONCRETO HIDRAULICO</v>
          </cell>
          <cell r="E140" t="str">
            <v>3.6.5.1.</v>
          </cell>
          <cell r="F140" t="e">
            <v>#N/A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>
            <v>571963</v>
          </cell>
          <cell r="E141" t="str">
            <v>3.6.5.1.12.</v>
          </cell>
          <cell r="F141" t="str">
            <v>3.6.5.1</v>
          </cell>
        </row>
        <row r="142">
          <cell r="A142" t="str">
            <v>510.1</v>
          </cell>
          <cell r="B142" t="str">
            <v>PAVIMENTO DE ADOQUINES DE CONCRETO</v>
          </cell>
          <cell r="C142" t="str">
            <v>M²</v>
          </cell>
          <cell r="D142">
            <v>58228</v>
          </cell>
          <cell r="E142" t="str">
            <v>3.6.5.2.10.</v>
          </cell>
          <cell r="F142" t="str">
            <v>3.6.5.2.10</v>
          </cell>
        </row>
        <row r="143">
          <cell r="A143" t="str">
            <v>600-07</v>
          </cell>
          <cell r="B143" t="str">
            <v>EXCAVACIONES VARIAS</v>
          </cell>
          <cell r="E143" t="str">
            <v>3.6.6.1.</v>
          </cell>
          <cell r="F143" t="e">
            <v>#N/A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>
            <v>9722</v>
          </cell>
          <cell r="E144" t="str">
            <v>3.6.6.1.1.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>
            <v>58460</v>
          </cell>
          <cell r="E145" t="str">
            <v>3.6.6.1.9.</v>
          </cell>
          <cell r="F145" t="str">
            <v>3.6.6.1.9</v>
          </cell>
        </row>
        <row r="146">
          <cell r="A146" t="str">
            <v>600.3</v>
          </cell>
          <cell r="B146" t="str">
            <v>EXCAVACIONES VARIAS EN ROCA BAJO AGUA</v>
          </cell>
          <cell r="C146" t="str">
            <v>M³</v>
          </cell>
          <cell r="D146">
            <v>68373</v>
          </cell>
          <cell r="E146" t="str">
            <v>3.6.6.1.8.</v>
          </cell>
          <cell r="F146" t="str">
            <v>3.6.6.1.9</v>
          </cell>
        </row>
        <row r="147">
          <cell r="A147" t="str">
            <v>600.4</v>
          </cell>
          <cell r="B147" t="str">
            <v>EXCAVACIONES VARIAS EN MATERIAL COMUN EN SECO</v>
          </cell>
          <cell r="C147" t="str">
            <v>M³</v>
          </cell>
          <cell r="D147">
            <v>9834</v>
          </cell>
          <cell r="E147" t="str">
            <v>3.6.6.1.10</v>
          </cell>
          <cell r="F147" t="str">
            <v xml:space="preserve">3.6.6.1.10  </v>
          </cell>
        </row>
        <row r="148">
          <cell r="A148" t="str">
            <v>600.4P</v>
          </cell>
          <cell r="B148" t="str">
            <v>EXCAVACIONES VARIAS EN MATERIA COMUN EN SECO A MANO</v>
          </cell>
          <cell r="C148" t="str">
            <v>M³</v>
          </cell>
          <cell r="D148">
            <v>23148</v>
          </cell>
          <cell r="E148" t="str">
            <v>3.6.6.1.1.</v>
          </cell>
          <cell r="F148" t="str">
            <v>3.6.6.1</v>
          </cell>
        </row>
        <row r="149">
          <cell r="A149" t="str">
            <v>600.5</v>
          </cell>
          <cell r="B149" t="str">
            <v>EXCAVACIONES VARIAS EN MATERIAL COMUN BAJO AGUA</v>
          </cell>
          <cell r="C149" t="str">
            <v>M³</v>
          </cell>
          <cell r="D149">
            <v>25611</v>
          </cell>
          <cell r="E149" t="str">
            <v>3.6.6.1.4.</v>
          </cell>
          <cell r="F149" t="str">
            <v>3.6.6.1.11</v>
          </cell>
        </row>
        <row r="150">
          <cell r="A150" t="str">
            <v>600.5P</v>
          </cell>
          <cell r="B150" t="str">
            <v>EXCAVACIONES VARIAS EN MATERIAL COMUN BAJO AGUA A MANO</v>
          </cell>
          <cell r="C150" t="str">
            <v>M³</v>
          </cell>
          <cell r="D150">
            <v>64493</v>
          </cell>
          <cell r="E150" t="str">
            <v>3.6.6.1.2.</v>
          </cell>
          <cell r="F150" t="str">
            <v>3.6.6.1</v>
          </cell>
        </row>
        <row r="151">
          <cell r="A151" t="str">
            <v>610-07</v>
          </cell>
          <cell r="B151" t="str">
            <v>RELLENOS PARA ESTRUCTURA</v>
          </cell>
          <cell r="E151" t="str">
            <v>3.6.6.2.</v>
          </cell>
          <cell r="F151" t="e">
            <v>#N/A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>
            <v>37990</v>
          </cell>
          <cell r="E152" t="str">
            <v>3.6.6.2.1.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RELLENOS CON MATERIAL FILTRANTE</v>
          </cell>
          <cell r="C153" t="str">
            <v>M³</v>
          </cell>
          <cell r="D153">
            <v>83732</v>
          </cell>
          <cell r="E153" t="str">
            <v>3.6.6.2.4.</v>
          </cell>
          <cell r="F153" t="str">
            <v>3.6.6.2.4</v>
          </cell>
        </row>
        <row r="154">
          <cell r="A154" t="str">
            <v>620-07</v>
          </cell>
          <cell r="B154" t="str">
            <v>PILOTES PREFABRICADOS DE CONCRETO</v>
          </cell>
          <cell r="E154" t="str">
            <v>3.6.6.3.</v>
          </cell>
          <cell r="F154" t="e">
            <v>#N/A</v>
          </cell>
        </row>
        <row r="155">
          <cell r="A155" t="str">
            <v>620.1</v>
          </cell>
          <cell r="B155" t="str">
            <v>PILOTES PREFABRICADOS DE CONCRETO</v>
          </cell>
          <cell r="C155" t="str">
            <v>ML</v>
          </cell>
          <cell r="D155">
            <v>268486</v>
          </cell>
          <cell r="E155" t="str">
            <v>3.6.6.3.1.</v>
          </cell>
          <cell r="F155" t="str">
            <v>3.6.6.3.1</v>
          </cell>
        </row>
        <row r="156">
          <cell r="A156" t="str">
            <v>620.2</v>
          </cell>
          <cell r="B156" t="str">
            <v>EXTENSION DE PILOTES PREFABRICADOS</v>
          </cell>
          <cell r="C156" t="str">
            <v>ML</v>
          </cell>
          <cell r="D156">
            <v>295136</v>
          </cell>
          <cell r="E156" t="str">
            <v>3.6.6.3.2.</v>
          </cell>
          <cell r="F156" t="str">
            <v>3.6.6.3.2</v>
          </cell>
        </row>
        <row r="157">
          <cell r="A157" t="str">
            <v>620.3</v>
          </cell>
          <cell r="B157" t="str">
            <v>PRUEBA DE CARGA DE PILOTE PREFABRICADO</v>
          </cell>
          <cell r="C157" t="str">
            <v>Un</v>
          </cell>
          <cell r="D157">
            <v>111556</v>
          </cell>
          <cell r="E157" t="str">
            <v>3.6.6.3.3</v>
          </cell>
          <cell r="F157" t="str">
            <v>3.6.6.4.6</v>
          </cell>
        </row>
        <row r="158">
          <cell r="A158" t="str">
            <v>621-07</v>
          </cell>
          <cell r="B158" t="str">
            <v>PILOTES PREEXCAVADOS</v>
          </cell>
          <cell r="E158" t="str">
            <v>3.6.6.4.</v>
          </cell>
          <cell r="F158" t="e">
            <v>#N/A</v>
          </cell>
        </row>
        <row r="159">
          <cell r="A159" t="str">
            <v>621.1</v>
          </cell>
          <cell r="B159" t="str">
            <v>PILOTE DE CONCRETO FUNDIDO EN SITIO D=1M L=15M</v>
          </cell>
          <cell r="C159" t="str">
            <v>ML</v>
          </cell>
          <cell r="D159">
            <v>1610080</v>
          </cell>
          <cell r="E159" t="str">
            <v>3.6.6.4.1.</v>
          </cell>
          <cell r="F159" t="str">
            <v>3.6.6.4.1</v>
          </cell>
        </row>
        <row r="160">
          <cell r="A160" t="str">
            <v>621.2</v>
          </cell>
          <cell r="B160" t="str">
            <v>BASE ACAMPANADA FUNDIDA EN SITIO</v>
          </cell>
          <cell r="C160" t="str">
            <v>M³</v>
          </cell>
          <cell r="D160">
            <v>1390956</v>
          </cell>
          <cell r="E160" t="str">
            <v>3.6.6.4.2.</v>
          </cell>
          <cell r="F160" t="str">
            <v>3.6.6.4.2</v>
          </cell>
        </row>
        <row r="161">
          <cell r="A161" t="str">
            <v>621.3</v>
          </cell>
          <cell r="B161" t="str">
            <v>PILOTE DE PRUEBA (EN SITIO)</v>
          </cell>
          <cell r="C161" t="str">
            <v>ML</v>
          </cell>
          <cell r="D161">
            <v>0</v>
          </cell>
          <cell r="E161" t="str">
            <v>3.6.6.4.3.</v>
          </cell>
          <cell r="F161" t="str">
            <v>3.6.6.4.3</v>
          </cell>
        </row>
        <row r="162">
          <cell r="A162" t="str">
            <v>621.4</v>
          </cell>
          <cell r="B162" t="str">
            <v>BASE ACAMPANADA DE PRUEBA (EN SITIO)</v>
          </cell>
          <cell r="C162" t="str">
            <v>M³</v>
          </cell>
          <cell r="D162">
            <v>0</v>
          </cell>
          <cell r="E162" t="str">
            <v>3.6.6.4.4.</v>
          </cell>
          <cell r="F162" t="str">
            <v xml:space="preserve"> 3.6.6.4.4</v>
          </cell>
        </row>
        <row r="163">
          <cell r="A163" t="str">
            <v>621.5</v>
          </cell>
          <cell r="B163" t="str">
            <v>CAMISA PERMANENTE DE DIAMETRO EXTERIOR</v>
          </cell>
          <cell r="C163" t="str">
            <v>ML</v>
          </cell>
          <cell r="D163">
            <v>3022916</v>
          </cell>
          <cell r="E163" t="str">
            <v>3.6.6.4.5.</v>
          </cell>
          <cell r="F163" t="str">
            <v>3.6.6.5.5</v>
          </cell>
        </row>
        <row r="164">
          <cell r="A164" t="str">
            <v>621.5P</v>
          </cell>
          <cell r="B164" t="str">
            <v>CAMISA PERMANENTE DE DIAMETRO INTERIOR D=1M EN CONCRETO</v>
          </cell>
          <cell r="C164" t="str">
            <v>ML</v>
          </cell>
          <cell r="D164">
            <v>167682</v>
          </cell>
          <cell r="F164" t="str">
            <v>3.6.6.4.5</v>
          </cell>
        </row>
        <row r="165">
          <cell r="A165" t="str">
            <v>621.6</v>
          </cell>
          <cell r="B165" t="str">
            <v>PRUEBA DE CARGA DE PILOTE FUNDIDO EN SITIO</v>
          </cell>
          <cell r="C165" t="str">
            <v>U</v>
          </cell>
          <cell r="D165">
            <v>110628933</v>
          </cell>
          <cell r="E165" t="str">
            <v>3.6.6.4.6.</v>
          </cell>
          <cell r="F165" t="str">
            <v xml:space="preserve"> 3.6.6.4.6 </v>
          </cell>
        </row>
        <row r="166">
          <cell r="A166" t="str">
            <v>622-07</v>
          </cell>
          <cell r="B166" t="str">
            <v>TABLESTACADOS</v>
          </cell>
          <cell r="E166" t="str">
            <v>3.6.6.5.</v>
          </cell>
          <cell r="F166" t="e">
            <v>#N/A</v>
          </cell>
        </row>
        <row r="167">
          <cell r="A167" t="str">
            <v>622.1</v>
          </cell>
          <cell r="B167" t="str">
            <v>TABLESTACADO DE MADERA</v>
          </cell>
          <cell r="C167" t="str">
            <v>M²</v>
          </cell>
          <cell r="D167">
            <v>56349</v>
          </cell>
          <cell r="E167" t="str">
            <v>3.6.6.5.1.</v>
          </cell>
          <cell r="F167" t="str">
            <v>3.6.6.5.1</v>
          </cell>
        </row>
        <row r="168">
          <cell r="A168" t="str">
            <v>622.2</v>
          </cell>
          <cell r="B168" t="str">
            <v>TABLESTACADO METALICO</v>
          </cell>
          <cell r="C168" t="str">
            <v>M²</v>
          </cell>
          <cell r="D168">
            <v>127488</v>
          </cell>
          <cell r="E168" t="str">
            <v>3.6.6.5.3.</v>
          </cell>
          <cell r="F168" t="str">
            <v>3.6.6.5.3</v>
          </cell>
        </row>
        <row r="169">
          <cell r="A169" t="str">
            <v>622.3</v>
          </cell>
          <cell r="B169" t="str">
            <v>TABLESTACADO DE CONCRETO REFORZADO</v>
          </cell>
          <cell r="C169" t="str">
            <v>M²</v>
          </cell>
          <cell r="D169">
            <v>54513</v>
          </cell>
          <cell r="E169" t="str">
            <v>3.6.6.5.2.</v>
          </cell>
          <cell r="F169" t="str">
            <v>3.6.6.5.2</v>
          </cell>
        </row>
        <row r="170">
          <cell r="A170" t="str">
            <v>622.4</v>
          </cell>
          <cell r="B170" t="str">
            <v>TABLESTACADO DE CONCRETO PREESFORZADO</v>
          </cell>
          <cell r="C170" t="str">
            <v>M²</v>
          </cell>
          <cell r="D170">
            <v>59632</v>
          </cell>
          <cell r="E170" t="str">
            <v>3.6.6.5.4.</v>
          </cell>
          <cell r="F170" t="str">
            <v>3.6.6.5.4 </v>
          </cell>
        </row>
        <row r="171">
          <cell r="A171" t="str">
            <v>622.5</v>
          </cell>
          <cell r="B171" t="str">
            <v>CORTE DEL EXTREMO SUPERIOR DEL ELEMENTO</v>
          </cell>
          <cell r="C171" t="str">
            <v>ML</v>
          </cell>
          <cell r="D171">
            <v>34261.624130793462</v>
          </cell>
          <cell r="E171" t="str">
            <v>3.6.6.5.5.</v>
          </cell>
          <cell r="F171" t="str">
            <v>3.6.6.5.5</v>
          </cell>
        </row>
        <row r="172">
          <cell r="A172" t="str">
            <v>630-07</v>
          </cell>
          <cell r="B172" t="str">
            <v>CONCRETO ESTRUCTURAL</v>
          </cell>
          <cell r="E172" t="str">
            <v>3.6.6.6.</v>
          </cell>
          <cell r="F172" t="e">
            <v>#N/A</v>
          </cell>
        </row>
        <row r="173">
          <cell r="A173" t="str">
            <v>630.1</v>
          </cell>
          <cell r="B173" t="str">
            <v>CONCRETO CLASE A</v>
          </cell>
          <cell r="C173" t="str">
            <v>M³</v>
          </cell>
          <cell r="D173">
            <v>927536</v>
          </cell>
          <cell r="E173" t="str">
            <v>3.6.6.6.8.</v>
          </cell>
          <cell r="F173" t="str">
            <v>3.6.6.6.8</v>
          </cell>
        </row>
        <row r="174">
          <cell r="A174" t="str">
            <v>630.2</v>
          </cell>
          <cell r="B174" t="str">
            <v>CONCRETO CLASE B</v>
          </cell>
          <cell r="C174" t="str">
            <v>M³</v>
          </cell>
          <cell r="D174">
            <v>902927</v>
          </cell>
          <cell r="E174" t="str">
            <v>3.6.6.6.17.</v>
          </cell>
          <cell r="F174" t="str">
            <v>3.6.6.6.17</v>
          </cell>
        </row>
        <row r="175">
          <cell r="A175" t="str">
            <v>630.3</v>
          </cell>
          <cell r="B175" t="str">
            <v>CONCRETO CLASE C</v>
          </cell>
          <cell r="C175" t="str">
            <v>M³</v>
          </cell>
          <cell r="D175">
            <v>629983</v>
          </cell>
          <cell r="E175" t="str">
            <v>3.6.6.6.26.</v>
          </cell>
          <cell r="F175" t="str">
            <v xml:space="preserve"> 3.6.6.6.26</v>
          </cell>
        </row>
        <row r="176">
          <cell r="A176" t="str">
            <v>630.4</v>
          </cell>
          <cell r="B176" t="str">
            <v>CONCRETO CLASE D</v>
          </cell>
          <cell r="C176" t="str">
            <v>M³</v>
          </cell>
          <cell r="D176">
            <v>423970</v>
          </cell>
          <cell r="E176" t="str">
            <v>3.6.6.6.35.</v>
          </cell>
          <cell r="F176" t="str">
            <v xml:space="preserve">3.6.6.6.35 </v>
          </cell>
        </row>
        <row r="177">
          <cell r="A177" t="str">
            <v>630.5</v>
          </cell>
          <cell r="B177" t="str">
            <v>CONCRETO CLASE E</v>
          </cell>
          <cell r="C177" t="str">
            <v>M³</v>
          </cell>
          <cell r="D177">
            <v>387243</v>
          </cell>
          <cell r="E177" t="str">
            <v>3.6.6.6.44.</v>
          </cell>
          <cell r="F177" t="str">
            <v>3.6.6.6.44</v>
          </cell>
        </row>
        <row r="178">
          <cell r="A178" t="str">
            <v>630.6</v>
          </cell>
          <cell r="B178" t="str">
            <v>CONCRETO CLASE F</v>
          </cell>
          <cell r="C178" t="str">
            <v>M³</v>
          </cell>
          <cell r="D178">
            <v>363644</v>
          </cell>
          <cell r="E178" t="str">
            <v>3.6.6.6.46.</v>
          </cell>
          <cell r="F178" t="str">
            <v>3.6.6.6.46</v>
          </cell>
        </row>
        <row r="179">
          <cell r="A179" t="str">
            <v>630.7</v>
          </cell>
          <cell r="B179" t="str">
            <v>CONCRETO CLASE G</v>
          </cell>
          <cell r="C179" t="str">
            <v>M³</v>
          </cell>
          <cell r="D179">
            <v>303959</v>
          </cell>
          <cell r="E179" t="str">
            <v>3.6.6.6.47.</v>
          </cell>
          <cell r="F179" t="str">
            <v>3.6.6.6.47</v>
          </cell>
        </row>
        <row r="180">
          <cell r="A180" t="str">
            <v>630P</v>
          </cell>
          <cell r="B180" t="str">
            <v>MORTERO 1.3</v>
          </cell>
          <cell r="C180" t="str">
            <v>M³</v>
          </cell>
          <cell r="D180">
            <v>249857</v>
          </cell>
          <cell r="F180" t="str">
            <v>3.3.5.3.6</v>
          </cell>
        </row>
        <row r="181">
          <cell r="A181" t="str">
            <v>631P</v>
          </cell>
          <cell r="B181" t="str">
            <v>BOLSACRETOS</v>
          </cell>
          <cell r="C181" t="str">
            <v>M³</v>
          </cell>
          <cell r="D181">
            <v>452582</v>
          </cell>
          <cell r="E181" t="str">
            <v>3.6.6.21.2.</v>
          </cell>
          <cell r="F181" t="str">
            <v>3.6.6.21.2</v>
          </cell>
        </row>
        <row r="182">
          <cell r="A182" t="str">
            <v>632-07</v>
          </cell>
          <cell r="B182" t="str">
            <v>BARANDAS DE CONCRETO</v>
          </cell>
          <cell r="E182" t="str">
            <v>3.6.6.7.</v>
          </cell>
          <cell r="F182" t="e">
            <v>#N/A</v>
          </cell>
        </row>
        <row r="183">
          <cell r="A183" t="str">
            <v>632.1</v>
          </cell>
          <cell r="B183" t="str">
            <v>BARANDA DE CONCRETO (1,2*0.2)</v>
          </cell>
          <cell r="C183" t="str">
            <v>ML</v>
          </cell>
          <cell r="D183">
            <v>321752</v>
          </cell>
          <cell r="E183" t="str">
            <v>3.6.6.7.1.</v>
          </cell>
          <cell r="F183" t="str">
            <v>3.6.6.7.1</v>
          </cell>
        </row>
        <row r="184">
          <cell r="A184" t="str">
            <v>632P</v>
          </cell>
          <cell r="B184" t="str">
            <v>BARANDA METALICA</v>
          </cell>
          <cell r="C184" t="str">
            <v>ML</v>
          </cell>
          <cell r="D184">
            <v>466362</v>
          </cell>
          <cell r="E184" t="str">
            <v>3.6.6.7.2.</v>
          </cell>
          <cell r="F184" t="str">
            <v>3.6.6.11</v>
          </cell>
        </row>
        <row r="185">
          <cell r="A185" t="str">
            <v>640-07</v>
          </cell>
          <cell r="B185" t="str">
            <v>ACERO DE REFUERZO</v>
          </cell>
          <cell r="E185" t="str">
            <v>3.6.6.8.</v>
          </cell>
          <cell r="F185" t="e">
            <v>#N/A</v>
          </cell>
        </row>
        <row r="186">
          <cell r="A186" t="str">
            <v>640.1</v>
          </cell>
          <cell r="B186" t="str">
            <v>ACERO DE REFUERZO GRADO 60</v>
          </cell>
          <cell r="C186" t="str">
            <v>KG</v>
          </cell>
          <cell r="D186">
            <v>3734</v>
          </cell>
          <cell r="E186" t="str">
            <v>3.6.6.8.3.</v>
          </cell>
          <cell r="F186" t="str">
            <v>3.6.6.8.1 </v>
          </cell>
        </row>
        <row r="187">
          <cell r="A187" t="str">
            <v>642-07</v>
          </cell>
          <cell r="B187" t="str">
            <v>APOYOS Y SELLOS PARA JUNTAS DE PUENTES</v>
          </cell>
          <cell r="E187" t="str">
            <v>3.6.6.10.</v>
          </cell>
          <cell r="F187" t="e">
            <v>#N/A</v>
          </cell>
        </row>
        <row r="188">
          <cell r="A188" t="str">
            <v>642.1</v>
          </cell>
          <cell r="B188" t="str">
            <v>APOYO ELASTOMERICO</v>
          </cell>
          <cell r="C188" t="str">
            <v>U (DM³)</v>
          </cell>
          <cell r="D188">
            <v>396112</v>
          </cell>
          <cell r="E188" t="str">
            <v>3.6.6.10.1.</v>
          </cell>
          <cell r="F188" t="str">
            <v>3.6.6.10.1</v>
          </cell>
        </row>
        <row r="189">
          <cell r="A189" t="str">
            <v>642.2</v>
          </cell>
          <cell r="B189" t="str">
            <v>SELLO PARA JUNTAS DE PUENTES</v>
          </cell>
          <cell r="C189" t="str">
            <v>ML</v>
          </cell>
          <cell r="D189">
            <v>46774</v>
          </cell>
          <cell r="E189" t="str">
            <v>3.6.6.10.2.</v>
          </cell>
          <cell r="F189" t="str">
            <v>3.6.6.10.2</v>
          </cell>
        </row>
        <row r="190">
          <cell r="A190" t="str">
            <v>650-07</v>
          </cell>
          <cell r="B190" t="str">
            <v>ESTRUCTURAS DE ACERO</v>
          </cell>
          <cell r="E190" t="str">
            <v>3.6.6.11.</v>
          </cell>
          <cell r="F190" t="e">
            <v>#N/A</v>
          </cell>
        </row>
        <row r="191">
          <cell r="A191" t="str">
            <v>650.1</v>
          </cell>
          <cell r="B191" t="str">
            <v>DISEÑO Y FABRICACION DE ESTRUCTURA METALICA</v>
          </cell>
          <cell r="C191" t="str">
            <v>KG</v>
          </cell>
          <cell r="D191">
            <v>0</v>
          </cell>
          <cell r="F191" t="str">
            <v>3.6.6.11.1</v>
          </cell>
        </row>
        <row r="192">
          <cell r="A192" t="str">
            <v>650.2</v>
          </cell>
          <cell r="B192" t="str">
            <v>FABRICACION DE LA ESTRUCTURA METALICA</v>
          </cell>
          <cell r="C192" t="str">
            <v>KG</v>
          </cell>
          <cell r="D192">
            <v>6543</v>
          </cell>
          <cell r="E192" t="str">
            <v>3.6.6.11.2.</v>
          </cell>
          <cell r="F192" t="str">
            <v>3.6.6.11.2</v>
          </cell>
        </row>
        <row r="193">
          <cell r="A193" t="str">
            <v>650.3</v>
          </cell>
          <cell r="B193" t="str">
            <v>TRANSPORTE DE LA ESTRUCTURA METALICA</v>
          </cell>
          <cell r="C193" t="str">
            <v>KG</v>
          </cell>
          <cell r="D193">
            <v>182</v>
          </cell>
          <cell r="E193" t="str">
            <v>3.6.6.11.7.</v>
          </cell>
          <cell r="F193" t="str">
            <v>3.6.6.11.7</v>
          </cell>
        </row>
        <row r="194">
          <cell r="A194" t="str">
            <v>650.4</v>
          </cell>
          <cell r="B194" t="str">
            <v>MONTAJE Y PINTURA DE ESTRUCTURA METALICA</v>
          </cell>
          <cell r="C194" t="str">
            <v>KG</v>
          </cell>
          <cell r="D194">
            <v>1162</v>
          </cell>
          <cell r="E194" t="str">
            <v>3.6.6.11.5.</v>
          </cell>
          <cell r="F194" t="str">
            <v>3.6.6.11.6</v>
          </cell>
        </row>
        <row r="195">
          <cell r="A195" t="str">
            <v>660-07</v>
          </cell>
          <cell r="B195" t="str">
            <v>TUBERIA DE CONCRETO SIMPLE</v>
          </cell>
          <cell r="E195" t="str">
            <v>3.6.6.12.</v>
          </cell>
          <cell r="F195" t="e">
            <v>#N/A</v>
          </cell>
        </row>
        <row r="196">
          <cell r="A196" t="str">
            <v>660.1</v>
          </cell>
          <cell r="B196" t="str">
            <v>TUBERIA DE CONCRETO SIMPLE 450 MM</v>
          </cell>
          <cell r="C196" t="str">
            <v>ML</v>
          </cell>
          <cell r="D196">
            <v>302032</v>
          </cell>
          <cell r="E196" t="str">
            <v>3.6.6.12.7.</v>
          </cell>
          <cell r="F196" t="str">
            <v>3.6.6.12.9 </v>
          </cell>
        </row>
        <row r="197">
          <cell r="A197" t="str">
            <v>660.2</v>
          </cell>
          <cell r="B197" t="str">
            <v>TUBERIA DE CONCRETO SIMPLE 500 MM</v>
          </cell>
          <cell r="C197" t="str">
            <v>ML</v>
          </cell>
          <cell r="D197">
            <v>322317</v>
          </cell>
          <cell r="E197" t="str">
            <v>3.6.6.12.8.</v>
          </cell>
          <cell r="F197" t="str">
            <v>3.6.6.12.8</v>
          </cell>
        </row>
        <row r="198">
          <cell r="A198" t="str">
            <v>660.3</v>
          </cell>
          <cell r="B198" t="str">
            <v>TUBERIA DE CONCRETO SIMPLE 600 MM</v>
          </cell>
          <cell r="C198" t="str">
            <v>ML</v>
          </cell>
          <cell r="D198">
            <v>366079</v>
          </cell>
          <cell r="E198" t="str">
            <v>3.6.6.12.9.</v>
          </cell>
          <cell r="F198" t="str">
            <v>3.6.6.12.9</v>
          </cell>
        </row>
        <row r="199">
          <cell r="A199" t="str">
            <v>661-07</v>
          </cell>
          <cell r="B199" t="str">
            <v>TUBERIA DE CONCRETO REFORZADO</v>
          </cell>
          <cell r="E199" t="str">
            <v>3.6.6.13.</v>
          </cell>
          <cell r="F199" t="e">
            <v>#N/A</v>
          </cell>
        </row>
        <row r="200">
          <cell r="A200" t="str">
            <v>661.1</v>
          </cell>
          <cell r="B200" t="str">
            <v>TUBERIA DE CONCRETO REFORZADO 900 MM TIPO I</v>
          </cell>
          <cell r="C200" t="str">
            <v>ML</v>
          </cell>
          <cell r="D200">
            <v>550985</v>
          </cell>
          <cell r="E200" t="str">
            <v>3.6.6.13.4.</v>
          </cell>
          <cell r="F200" t="str">
            <v>3.6.6.13.4</v>
          </cell>
        </row>
        <row r="201">
          <cell r="A201" t="str">
            <v>662-07</v>
          </cell>
          <cell r="B201" t="str">
            <v>TUBERIA METALICA CORRUGADA</v>
          </cell>
          <cell r="E201" t="str">
            <v>3.6.6.14.</v>
          </cell>
          <cell r="F201" t="e">
            <v>#N/A</v>
          </cell>
        </row>
        <row r="202">
          <cell r="A202" t="str">
            <v>662.1</v>
          </cell>
          <cell r="B202" t="str">
            <v>TUBERIA CORRUGADA DE ACERO GALVANIZADO</v>
          </cell>
          <cell r="C202" t="str">
            <v>ML</v>
          </cell>
          <cell r="D202">
            <v>475367</v>
          </cell>
          <cell r="E202" t="str">
            <v>3.6.6.14.96.</v>
          </cell>
          <cell r="F202" t="str">
            <v>3.3.14.19.1</v>
          </cell>
        </row>
        <row r="203">
          <cell r="A203" t="str">
            <v>662.2</v>
          </cell>
          <cell r="B203" t="str">
            <v>TUBERIA CORRUGADA DE ACERO CON RECUBRIMIENTO</v>
          </cell>
          <cell r="C203" t="str">
            <v>ML</v>
          </cell>
          <cell r="D203">
            <v>514367</v>
          </cell>
          <cell r="F203" t="str">
            <v>3.6.6.14</v>
          </cell>
        </row>
        <row r="204">
          <cell r="A204" t="str">
            <v>670-07</v>
          </cell>
          <cell r="B204" t="str">
            <v>DISIPADORES DE ENERGIA Y SEDIMENTADORES</v>
          </cell>
          <cell r="E204" t="str">
            <v>3.6.6.15.</v>
          </cell>
          <cell r="F204" t="e">
            <v>#N/A</v>
          </cell>
        </row>
        <row r="205">
          <cell r="A205" t="str">
            <v>670.1</v>
          </cell>
          <cell r="B205" t="str">
            <v>DISIPADOR DE ENERGIA Y SEDIMENTADOR EN GAVIONES (con recubrimiento)</v>
          </cell>
          <cell r="C205" t="str">
            <v>M³</v>
          </cell>
          <cell r="D205">
            <v>276987</v>
          </cell>
          <cell r="E205" t="str">
            <v>3.6.6.15.1.</v>
          </cell>
          <cell r="F205" t="str">
            <v>3.6.6.15.2</v>
          </cell>
        </row>
        <row r="206">
          <cell r="A206" t="str">
            <v>670.2</v>
          </cell>
          <cell r="B206" t="str">
            <v>DISIPADOR DE ENERGIA Y SEDIMENTADOR EN CONCRETO CICLOPEO</v>
          </cell>
          <cell r="C206" t="str">
            <v>M³</v>
          </cell>
          <cell r="D206">
            <v>357964</v>
          </cell>
          <cell r="E206" t="str">
            <v>3.6.6.15.2.</v>
          </cell>
          <cell r="F206" t="str">
            <v>3.6.6.15.2</v>
          </cell>
        </row>
        <row r="207">
          <cell r="A207" t="str">
            <v>671-07</v>
          </cell>
          <cell r="B207" t="str">
            <v>CUNETAS REVESTIDAS EN CONCRETO</v>
          </cell>
          <cell r="E207" t="str">
            <v>3.6.6.16.</v>
          </cell>
          <cell r="F207" t="e">
            <v>#N/A</v>
          </cell>
        </row>
        <row r="208">
          <cell r="A208" t="str">
            <v>671.1</v>
          </cell>
          <cell r="B208" t="str">
            <v>CUNETA DE CONCRETO FUNDIDAD EN EL LUGAR</v>
          </cell>
          <cell r="C208" t="str">
            <v>M³</v>
          </cell>
          <cell r="D208">
            <v>436481</v>
          </cell>
          <cell r="E208" t="str">
            <v>3.6.6.16.12.</v>
          </cell>
          <cell r="F208" t="str">
            <v>3.6.6.16.1</v>
          </cell>
        </row>
        <row r="209">
          <cell r="A209" t="str">
            <v>672-07</v>
          </cell>
          <cell r="B209" t="str">
            <v>BORDILLOS DE CONCRETO</v>
          </cell>
          <cell r="E209" t="str">
            <v>3.6.6.17.</v>
          </cell>
          <cell r="F209" t="e">
            <v>#N/A</v>
          </cell>
        </row>
        <row r="210">
          <cell r="A210" t="str">
            <v>672.1</v>
          </cell>
          <cell r="B210" t="str">
            <v>BORDILLO DE CONCRETO</v>
          </cell>
          <cell r="C210" t="str">
            <v>ML</v>
          </cell>
          <cell r="D210">
            <v>52441</v>
          </cell>
          <cell r="E210" t="str">
            <v>3.6.6.17.1.</v>
          </cell>
          <cell r="F210" t="str">
            <v>3.6.6.19.2</v>
          </cell>
        </row>
        <row r="211">
          <cell r="A211" t="str">
            <v>673-07</v>
          </cell>
          <cell r="B211" t="str">
            <v>SUBDRENES CON GEOTEXTIL Y MATERIAL GRANULAR</v>
          </cell>
          <cell r="E211" t="str">
            <v>3.6.6.19.</v>
          </cell>
          <cell r="F211" t="e">
            <v>#N/A</v>
          </cell>
        </row>
        <row r="212">
          <cell r="A212" t="str">
            <v>673.1</v>
          </cell>
          <cell r="B212" t="str">
            <v>MATERIAL GRANULAR FILTRANTE</v>
          </cell>
          <cell r="C212" t="str">
            <v>M³</v>
          </cell>
          <cell r="D212">
            <v>88034</v>
          </cell>
          <cell r="E212" t="str">
            <v>3.6.6.19.1.</v>
          </cell>
          <cell r="F212" t="str">
            <v>3.6.6.19.2</v>
          </cell>
        </row>
        <row r="213">
          <cell r="A213" t="str">
            <v>673.2</v>
          </cell>
          <cell r="B213" t="str">
            <v>GEOTEXTIL</v>
          </cell>
          <cell r="C213" t="str">
            <v>M²</v>
          </cell>
          <cell r="D213">
            <v>6746</v>
          </cell>
          <cell r="E213" t="str">
            <v>3.6.8.2.1.</v>
          </cell>
          <cell r="F213" t="str">
            <v>3.6.8.1.2</v>
          </cell>
        </row>
        <row r="214">
          <cell r="A214" t="str">
            <v>673.3</v>
          </cell>
          <cell r="B214" t="str">
            <v>MATERIAL DE COBERTURA</v>
          </cell>
          <cell r="C214" t="str">
            <v>M³</v>
          </cell>
          <cell r="D214">
            <v>74123</v>
          </cell>
          <cell r="F214" t="str">
            <v>3.6.8.1.2</v>
          </cell>
        </row>
        <row r="215">
          <cell r="A215" t="str">
            <v>674-07</v>
          </cell>
          <cell r="B215" t="str">
            <v>DRENES HORIZONTALES EN TALUDES</v>
          </cell>
          <cell r="F215" t="e">
            <v>#N/A</v>
          </cell>
        </row>
        <row r="216">
          <cell r="A216" t="str">
            <v>674.1</v>
          </cell>
          <cell r="B216" t="str">
            <v>DRENES HORIZONTALES TUBERIA PERFORADA 2"</v>
          </cell>
          <cell r="C216" t="str">
            <v>ML</v>
          </cell>
          <cell r="D216">
            <v>26209</v>
          </cell>
          <cell r="F216" t="str">
            <v>3.6.6.20.1</v>
          </cell>
        </row>
        <row r="217">
          <cell r="A217" t="str">
            <v>680-07</v>
          </cell>
          <cell r="B217" t="str">
            <v>TIERRA ARMADA</v>
          </cell>
          <cell r="E217" t="str">
            <v>3.6.6.20.</v>
          </cell>
          <cell r="F217" t="e">
            <v>#N/A</v>
          </cell>
        </row>
        <row r="218">
          <cell r="A218" t="str">
            <v>680.1</v>
          </cell>
          <cell r="B218" t="str">
            <v>ESCAMAS EN CONCRETO</v>
          </cell>
          <cell r="C218" t="str">
            <v>M²</v>
          </cell>
          <cell r="D218">
            <v>305285</v>
          </cell>
          <cell r="E218" t="str">
            <v>3.6.6.20.1.</v>
          </cell>
          <cell r="F218" t="str">
            <v>3.6.6.20.1</v>
          </cell>
        </row>
        <row r="219">
          <cell r="A219" t="str">
            <v>680.2</v>
          </cell>
          <cell r="B219" t="str">
            <v>ARMADURA GALVANIZADA</v>
          </cell>
          <cell r="C219" t="str">
            <v>ML</v>
          </cell>
          <cell r="D219">
            <v>0</v>
          </cell>
          <cell r="E219" t="str">
            <v>3.6.6.20.2.</v>
          </cell>
          <cell r="F219" t="str">
            <v>3.6.6.20.2</v>
          </cell>
        </row>
        <row r="220">
          <cell r="A220" t="str">
            <v>680.3</v>
          </cell>
          <cell r="B220" t="str">
            <v>RELLENO GRANULAR PARA TIERRA ARMADA</v>
          </cell>
          <cell r="C220" t="str">
            <v>M3</v>
          </cell>
          <cell r="D220">
            <v>37503</v>
          </cell>
          <cell r="E220" t="str">
            <v>3.6.6.20.3.</v>
          </cell>
          <cell r="F220" t="str">
            <v>3.6.6.20.3</v>
          </cell>
        </row>
        <row r="221">
          <cell r="A221" t="str">
            <v>680.4P</v>
          </cell>
          <cell r="B221" t="str">
            <v>EMPEDRADO PARA TALUDES</v>
          </cell>
          <cell r="C221" t="str">
            <v>M²</v>
          </cell>
          <cell r="D221">
            <v>42571</v>
          </cell>
          <cell r="F221" t="e">
            <v>#N/A</v>
          </cell>
        </row>
        <row r="222">
          <cell r="A222" t="str">
            <v>681-07</v>
          </cell>
          <cell r="B222" t="str">
            <v>GAVIONES</v>
          </cell>
          <cell r="E222" t="str">
            <v>3.6.6.21.</v>
          </cell>
          <cell r="F222" t="e">
            <v>#N/A</v>
          </cell>
        </row>
        <row r="223">
          <cell r="A223" t="str">
            <v>681.1</v>
          </cell>
          <cell r="B223" t="str">
            <v>GAVION</v>
          </cell>
          <cell r="C223" t="str">
            <v>M3</v>
          </cell>
          <cell r="D223">
            <v>197907</v>
          </cell>
          <cell r="E223" t="str">
            <v>3.6.6.21.1.</v>
          </cell>
          <cell r="F223" t="str">
            <v xml:space="preserve">3.6.6.21.1  </v>
          </cell>
        </row>
        <row r="224">
          <cell r="A224" t="str">
            <v>700-07</v>
          </cell>
          <cell r="B224" t="str">
            <v>LINEAS DE DEMARCACION Y MARCAS VIALES</v>
          </cell>
          <cell r="E224" t="str">
            <v>3.6.7.1.</v>
          </cell>
          <cell r="F224" t="e">
            <v>#N/A</v>
          </cell>
        </row>
        <row r="225">
          <cell r="A225" t="str">
            <v>700.1</v>
          </cell>
          <cell r="B225" t="str">
            <v>LINEA DE DEMARCACION CON PINTURA EN FRIO</v>
          </cell>
          <cell r="C225" t="str">
            <v>ML</v>
          </cell>
          <cell r="D225">
            <v>1783</v>
          </cell>
          <cell r="E225" t="str">
            <v>3.6.7.1.3.</v>
          </cell>
          <cell r="F225" t="str">
            <v>3.6.7.1.1</v>
          </cell>
        </row>
        <row r="226">
          <cell r="A226" t="str">
            <v>700.3</v>
          </cell>
          <cell r="B226" t="str">
            <v>MARCA VIAL CON PINTURA EN FRIO</v>
          </cell>
          <cell r="C226" t="str">
            <v>M²</v>
          </cell>
          <cell r="D226">
            <v>18593</v>
          </cell>
          <cell r="E226" t="str">
            <v>3.6.7.1.4.</v>
          </cell>
          <cell r="F226" t="str">
            <v> 3.6.7.1.2</v>
          </cell>
        </row>
        <row r="227">
          <cell r="A227" t="str">
            <v>700P</v>
          </cell>
          <cell r="B227" t="str">
            <v>BANDAS SONORAS REDUCTORAS DE VELOCIDAD</v>
          </cell>
          <cell r="C227" t="str">
            <v>M²</v>
          </cell>
          <cell r="D227">
            <v>307350.875</v>
          </cell>
          <cell r="E227" t="str">
            <v>3.6.7.1.</v>
          </cell>
          <cell r="F227" t="str">
            <v>3.6.7</v>
          </cell>
        </row>
        <row r="228">
          <cell r="A228" t="str">
            <v>701-07</v>
          </cell>
          <cell r="B228" t="str">
            <v>TACHAS REFLECTIVAS</v>
          </cell>
          <cell r="E228" t="str">
            <v>3.6.7.2.</v>
          </cell>
          <cell r="F228" t="e">
            <v>#N/A</v>
          </cell>
        </row>
        <row r="229">
          <cell r="A229" t="str">
            <v>701.1</v>
          </cell>
          <cell r="B229" t="str">
            <v>TACHA REFLECTIVA</v>
          </cell>
          <cell r="C229" t="str">
            <v>U</v>
          </cell>
          <cell r="D229">
            <v>12180</v>
          </cell>
          <cell r="E229" t="str">
            <v>3.6.7.2.1.</v>
          </cell>
          <cell r="F229" t="str">
            <v>3.6.7.2.1</v>
          </cell>
        </row>
        <row r="230">
          <cell r="A230" t="str">
            <v>710-07</v>
          </cell>
          <cell r="B230" t="str">
            <v>SEÑALES VERTICALES DE TRANSITO</v>
          </cell>
          <cell r="E230" t="str">
            <v>3.6.7.3.</v>
          </cell>
          <cell r="F230" t="e">
            <v>#N/A</v>
          </cell>
        </row>
        <row r="231">
          <cell r="A231" t="str">
            <v>710.1</v>
          </cell>
          <cell r="B231" t="str">
            <v>SEÑALES DE TRANSITO GRUPO 1 (75*75)</v>
          </cell>
          <cell r="C231" t="str">
            <v>U</v>
          </cell>
          <cell r="D231">
            <v>398785</v>
          </cell>
          <cell r="E231" t="str">
            <v>3.6.7.3.13.</v>
          </cell>
          <cell r="F231" t="str">
            <v>3.6.7.3.13</v>
          </cell>
        </row>
        <row r="232">
          <cell r="A232" t="str">
            <v>710.2</v>
          </cell>
          <cell r="B232" t="str">
            <v>SEÑALES DE TRANSITO GRUPO 2 (1.20*0.4)</v>
          </cell>
          <cell r="C232" t="str">
            <v>U</v>
          </cell>
          <cell r="D232">
            <v>371981</v>
          </cell>
          <cell r="E232" t="str">
            <v>3.6.7.3.15.</v>
          </cell>
          <cell r="F232" t="str">
            <v>3.6.7.3</v>
          </cell>
        </row>
        <row r="233">
          <cell r="A233" t="str">
            <v>710.3</v>
          </cell>
          <cell r="B233" t="str">
            <v>SEÑALES DE TRANSITO GRUPO 3 (SP-54 LA FERREA)</v>
          </cell>
          <cell r="C233" t="str">
            <v>U</v>
          </cell>
          <cell r="D233">
            <v>504782</v>
          </cell>
          <cell r="E233" t="str">
            <v>3.6.7.3.</v>
          </cell>
          <cell r="F233" t="str">
            <v>3.6.7.3</v>
          </cell>
        </row>
        <row r="234">
          <cell r="A234" t="str">
            <v>710.4</v>
          </cell>
          <cell r="B234" t="str">
            <v>SEÑALES DE TRANSITO GRUPO 4 (DELINEADORES DE CURVA)</v>
          </cell>
          <cell r="C234" t="str">
            <v>U</v>
          </cell>
          <cell r="D234">
            <v>353592</v>
          </cell>
          <cell r="E234" t="str">
            <v>3.6.7.3.</v>
          </cell>
          <cell r="F234" t="str">
            <v>3.6.7.3</v>
          </cell>
        </row>
        <row r="235">
          <cell r="A235" t="str">
            <v>710.5</v>
          </cell>
          <cell r="B235" t="str">
            <v>SEÑALES DE TRANSITO GRUPO 5 (INFORMATIVAS)</v>
          </cell>
          <cell r="C235" t="str">
            <v>M²</v>
          </cell>
          <cell r="D235">
            <v>545004</v>
          </cell>
          <cell r="E235" t="str">
            <v>3.6.7.3.</v>
          </cell>
          <cell r="F235" t="str">
            <v>3.6.7.3</v>
          </cell>
        </row>
        <row r="236">
          <cell r="A236" t="str">
            <v>720-07</v>
          </cell>
          <cell r="B236" t="str">
            <v>POSTES DE REFERENCIAS</v>
          </cell>
          <cell r="E236" t="str">
            <v>3.6.7.4.</v>
          </cell>
          <cell r="F236" t="e">
            <v>#N/A</v>
          </cell>
        </row>
        <row r="237">
          <cell r="A237" t="str">
            <v>720.1</v>
          </cell>
          <cell r="B237" t="str">
            <v>POSTE DE REFERENCIA</v>
          </cell>
          <cell r="C237" t="str">
            <v>U</v>
          </cell>
          <cell r="D237">
            <v>120319</v>
          </cell>
          <cell r="E237" t="str">
            <v>3.6.7.4.1.</v>
          </cell>
          <cell r="F237" t="str">
            <v>3.6.7.4.1</v>
          </cell>
        </row>
        <row r="238">
          <cell r="A238" t="str">
            <v>730-07</v>
          </cell>
          <cell r="B238" t="str">
            <v>DEFENSAS METALICAS</v>
          </cell>
          <cell r="E238" t="str">
            <v>3.6.7.5.</v>
          </cell>
          <cell r="F238" t="e">
            <v>#N/A</v>
          </cell>
        </row>
        <row r="239">
          <cell r="A239" t="str">
            <v>730.1</v>
          </cell>
          <cell r="B239" t="str">
            <v>DEFENSA METALICA</v>
          </cell>
          <cell r="C239" t="str">
            <v>ML</v>
          </cell>
          <cell r="D239">
            <v>222551</v>
          </cell>
          <cell r="E239" t="str">
            <v>3.6.7.5.1.</v>
          </cell>
          <cell r="F239" t="str">
            <v>3.6.7.5.1</v>
          </cell>
        </row>
        <row r="240">
          <cell r="A240" t="str">
            <v>730.2</v>
          </cell>
          <cell r="B240" t="str">
            <v>SECCION FINAL</v>
          </cell>
          <cell r="C240" t="str">
            <v>U</v>
          </cell>
          <cell r="D240">
            <v>73570</v>
          </cell>
          <cell r="E240" t="str">
            <v>3.6.7.5.2.</v>
          </cell>
          <cell r="F240" t="str">
            <v>3.6.7.5.2</v>
          </cell>
        </row>
        <row r="241">
          <cell r="A241" t="str">
            <v>740-07</v>
          </cell>
          <cell r="B241" t="str">
            <v>CAPTAFAROS</v>
          </cell>
          <cell r="E241" t="str">
            <v>3.6.7.6.</v>
          </cell>
          <cell r="F241" t="e">
            <v>#N/A</v>
          </cell>
        </row>
        <row r="242">
          <cell r="A242" t="str">
            <v>740.1</v>
          </cell>
          <cell r="B242" t="str">
            <v>CAPTAFAROS</v>
          </cell>
          <cell r="C242" t="str">
            <v>U</v>
          </cell>
          <cell r="D242">
            <v>11917</v>
          </cell>
          <cell r="E242" t="str">
            <v>3.6.7.6.1.</v>
          </cell>
          <cell r="F242" t="str">
            <v>3.6.7.6.1</v>
          </cell>
        </row>
        <row r="243">
          <cell r="A243" t="str">
            <v>800-07</v>
          </cell>
          <cell r="B243" t="str">
            <v>CERCAS DE ALAMBRE</v>
          </cell>
          <cell r="E243" t="str">
            <v>3.6.9.1.</v>
          </cell>
          <cell r="F243" t="e">
            <v>#N/A</v>
          </cell>
        </row>
        <row r="244">
          <cell r="A244" t="str">
            <v>800.1</v>
          </cell>
          <cell r="B244" t="str">
            <v>CERCA DE ALAMBRE DE PUAS CON POSTES DE MADERA</v>
          </cell>
          <cell r="C244" t="str">
            <v>ML</v>
          </cell>
          <cell r="D244">
            <v>11634</v>
          </cell>
          <cell r="E244" t="str">
            <v>3.6.9.1.4.</v>
          </cell>
          <cell r="F244" t="str">
            <v>3.6.9.1.4</v>
          </cell>
        </row>
        <row r="245">
          <cell r="A245" t="str">
            <v>800.2</v>
          </cell>
          <cell r="B245" t="str">
            <v>CERCA DE ALAMBRE DE PUAS CON POSTES DE CONCRETO</v>
          </cell>
          <cell r="C245" t="str">
            <v>ML</v>
          </cell>
          <cell r="D245">
            <v>29616</v>
          </cell>
          <cell r="E245" t="str">
            <v>3.6.9.1.10.</v>
          </cell>
          <cell r="F245" t="str">
            <v>3.6.9.1.10</v>
          </cell>
        </row>
        <row r="246">
          <cell r="A246" t="str">
            <v>800.3</v>
          </cell>
          <cell r="B246" t="str">
            <v>CERCAS DE MALLA CON POSTES DE MADERA</v>
          </cell>
          <cell r="C246" t="str">
            <v>ML</v>
          </cell>
          <cell r="D246">
            <v>31767</v>
          </cell>
          <cell r="E246" t="str">
            <v>3.6.9.1.</v>
          </cell>
          <cell r="F246" t="str">
            <v>3.6.9.1.6</v>
          </cell>
        </row>
        <row r="247">
          <cell r="A247" t="str">
            <v>800.4</v>
          </cell>
          <cell r="B247" t="str">
            <v>CERCAS DE MALLA CON POSTES DE CONCRETO</v>
          </cell>
          <cell r="C247" t="str">
            <v>ML</v>
          </cell>
          <cell r="D247">
            <v>43692</v>
          </cell>
          <cell r="E247" t="str">
            <v>3.6.9.1.28.</v>
          </cell>
          <cell r="F247" t="str">
            <v>3.6.9.1.13</v>
          </cell>
        </row>
        <row r="248">
          <cell r="A248" t="str">
            <v>801-07</v>
          </cell>
          <cell r="B248" t="str">
            <v>MANTENIMIENTO RUTINARIO DE VIAS</v>
          </cell>
          <cell r="F248" t="e">
            <v>#N/A</v>
          </cell>
        </row>
        <row r="249">
          <cell r="A249" t="str">
            <v>801.1</v>
          </cell>
          <cell r="B249" t="str">
            <v>ROCERIA</v>
          </cell>
          <cell r="C249" t="str">
            <v>HA</v>
          </cell>
          <cell r="D249">
            <v>334831</v>
          </cell>
          <cell r="F249" t="str">
            <v>3.6.1.2</v>
          </cell>
        </row>
        <row r="250">
          <cell r="A250" t="str">
            <v>810-07</v>
          </cell>
          <cell r="B250" t="str">
            <v>PROTECCION VEGETAL DE TALUDES</v>
          </cell>
          <cell r="E250" t="str">
            <v>3.6.9.2.</v>
          </cell>
          <cell r="F250" t="e">
            <v>#N/A</v>
          </cell>
        </row>
        <row r="251">
          <cell r="A251" t="str">
            <v>810.1</v>
          </cell>
          <cell r="B251" t="str">
            <v>PROTECCIOON DE TALUDES CON BLOQUES DE CESPED</v>
          </cell>
          <cell r="C251" t="str">
            <v>M²</v>
          </cell>
          <cell r="D251">
            <v>46264</v>
          </cell>
          <cell r="E251" t="str">
            <v>3.6.9.2.1.</v>
          </cell>
          <cell r="F251" t="str">
            <v>3.6.9.2.1</v>
          </cell>
        </row>
        <row r="252">
          <cell r="A252" t="str">
            <v>810.2</v>
          </cell>
          <cell r="B252" t="str">
            <v>PROTECCION DE TALUDES CON TIERRA ORGANICA</v>
          </cell>
          <cell r="C252" t="str">
            <v>M²</v>
          </cell>
          <cell r="D252">
            <v>6459</v>
          </cell>
          <cell r="E252" t="str">
            <v>3.6.9.2.2.</v>
          </cell>
          <cell r="F252" t="str">
            <v>3.6.9.2.2</v>
          </cell>
        </row>
        <row r="253">
          <cell r="A253" t="str">
            <v>815P</v>
          </cell>
          <cell r="B253" t="str">
            <v>ARBORIZACION</v>
          </cell>
          <cell r="C253" t="str">
            <v>U</v>
          </cell>
          <cell r="D253">
            <v>12410</v>
          </cell>
          <cell r="E253" t="str">
            <v>3.6.9.2.</v>
          </cell>
          <cell r="F253" t="str">
            <v>3.2.10.3</v>
          </cell>
        </row>
        <row r="254">
          <cell r="A254" t="str">
            <v>900-07</v>
          </cell>
          <cell r="B254" t="str">
            <v>TRANSPORTE DE MATERIALES PROVENIENTES DE EXCAVACIONES Y DERRUMBES</v>
          </cell>
          <cell r="E254" t="str">
            <v>3.6.9.3.</v>
          </cell>
          <cell r="F254" t="e">
            <v>#N/A</v>
          </cell>
        </row>
        <row r="255">
          <cell r="A255" t="str">
            <v>900.1</v>
          </cell>
          <cell r="B255" t="str">
            <v>TRANSPORTE DE MATERIALES PROVENIENTES DE LA EXPLAN, CANAL, PRESTA ENTRE 100 Y 1000 M</v>
          </cell>
          <cell r="C255" t="str">
            <v>M³-ESTACION</v>
          </cell>
          <cell r="D255">
            <v>845</v>
          </cell>
          <cell r="E255" t="str">
            <v>3.6.9.3.1.</v>
          </cell>
          <cell r="F255" t="str">
            <v xml:space="preserve">3.6.9.3.1   </v>
          </cell>
        </row>
        <row r="256">
          <cell r="A256" t="str">
            <v>900.2</v>
          </cell>
          <cell r="B256" t="str">
            <v>TRANSPORTE DE MATERIALES PROVENIENTES DE LA EXPLAN, CANAL, PRESTA MAYOR A 1000 M</v>
          </cell>
          <cell r="C256" t="str">
            <v>M³-KM</v>
          </cell>
          <cell r="D256">
            <v>1056</v>
          </cell>
          <cell r="F256" t="str">
            <v xml:space="preserve">3.6.9.3.1   </v>
          </cell>
        </row>
        <row r="257">
          <cell r="A257" t="str">
            <v>900.3</v>
          </cell>
          <cell r="B257" t="str">
            <v>TRANSPORTE DE MATERIAL PROVENIENTE DE DERRUMBES</v>
          </cell>
          <cell r="C257" t="str">
            <v>M³-KM</v>
          </cell>
          <cell r="D257">
            <v>1056</v>
          </cell>
          <cell r="F257" t="str">
            <v xml:space="preserve">3.6.9.3.1 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>
        <row r="1">
          <cell r="A1" t="str">
            <v>1P</v>
          </cell>
        </row>
      </sheetData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ITEM</v>
          </cell>
          <cell r="B1" t="str">
            <v>DESCRIPCION</v>
          </cell>
          <cell r="C1" t="str">
            <v xml:space="preserve">UNIDAD </v>
          </cell>
          <cell r="D1" t="str">
            <v>CUBS</v>
          </cell>
          <cell r="E1" t="str">
            <v>COSTO TOTAL</v>
          </cell>
        </row>
        <row r="2">
          <cell r="A2" t="str">
            <v>200.1</v>
          </cell>
          <cell r="B2" t="str">
            <v xml:space="preserve">DESMONTE Y LIMPIEZA EN BOSQUE           </v>
          </cell>
          <cell r="C2" t="str">
            <v>Ha</v>
          </cell>
          <cell r="D2" t="str">
            <v>3.6.1.2.1</v>
          </cell>
          <cell r="E2">
            <v>1711862</v>
          </cell>
          <cell r="F2" t="str">
            <v>3.6.1.2.1</v>
          </cell>
        </row>
        <row r="3">
          <cell r="A3" t="str">
            <v>200.2</v>
          </cell>
          <cell r="B3" t="str">
            <v xml:space="preserve">DESMONTE Y LIMPIEZA EN ZONAS NO BOSCOSAS           </v>
          </cell>
          <cell r="C3" t="str">
            <v>Ha</v>
          </cell>
          <cell r="D3" t="str">
            <v>3.6.1.2.3</v>
          </cell>
          <cell r="E3">
            <v>603200</v>
          </cell>
          <cell r="F3" t="str">
            <v>3.6.1.2.3</v>
          </cell>
        </row>
        <row r="4">
          <cell r="A4" t="str">
            <v>201.1</v>
          </cell>
          <cell r="B4" t="str">
            <v xml:space="preserve">DEMOLICIÓN DE EDIFICACIONES.             </v>
          </cell>
          <cell r="C4" t="str">
            <v>gl</v>
          </cell>
          <cell r="E4">
            <v>8416</v>
          </cell>
          <cell r="F4" t="str">
            <v>3.6.1.3.11</v>
          </cell>
        </row>
        <row r="5">
          <cell r="A5" t="str">
            <v>201.1</v>
          </cell>
          <cell r="B5" t="str">
            <v xml:space="preserve"> DEMOLICION DE BORDILLOS EN CONCRETO </v>
          </cell>
          <cell r="C5" t="str">
            <v>m</v>
          </cell>
          <cell r="D5" t="str">
            <v>3.6.1.3.35</v>
          </cell>
          <cell r="E5">
            <v>5507</v>
          </cell>
          <cell r="F5" t="str">
            <v>3.6.1.3.11</v>
          </cell>
        </row>
        <row r="6">
          <cell r="A6" t="str">
            <v>201.11</v>
          </cell>
          <cell r="B6" t="str">
            <v xml:space="preserve">DESMONTAJE Y TRASLADO DE ESTRUCTURAS METALICAS.        </v>
          </cell>
          <cell r="C6" t="str">
            <v>kg</v>
          </cell>
          <cell r="D6" t="str">
            <v>3.6.1.3.40</v>
          </cell>
          <cell r="E6">
            <v>302</v>
          </cell>
          <cell r="F6" t="str">
            <v>3.6.1.3</v>
          </cell>
        </row>
        <row r="7">
          <cell r="A7" t="str">
            <v>201.11P7</v>
          </cell>
          <cell r="B7" t="str">
            <v xml:space="preserve">TRABAJOS DE SOLDADURAS PARA REHABLITACION DE PUENTES  </v>
          </cell>
          <cell r="C7" t="str">
            <v>ML</v>
          </cell>
          <cell r="E7">
            <v>65000</v>
          </cell>
          <cell r="F7" t="str">
            <v>3.6.1.3</v>
          </cell>
        </row>
        <row r="8">
          <cell r="A8" t="str">
            <v>201.11P8</v>
          </cell>
          <cell r="B8" t="str">
            <v>MONTAJE DE LA TUBERIA METALICA DIAMETRO DE 10 " A 12", ESPESOR DE 1/2"  ( INCLUYE  EQUIPOS, SOLDADURAS, CORTES, VISELADA, ENSAYOS , LIMPIEZA Y  PINTURA  )</v>
          </cell>
          <cell r="C8" t="str">
            <v>KG</v>
          </cell>
          <cell r="E8">
            <v>3802</v>
          </cell>
          <cell r="F8" t="str">
            <v>3.6.1.3</v>
          </cell>
        </row>
        <row r="9">
          <cell r="A9" t="str">
            <v>201.11P9</v>
          </cell>
          <cell r="B9" t="str">
            <v>MONTAJE Y DESMONTAJE  ESTRUCTURA PUENTES VEHICULARES MODULARES</v>
          </cell>
          <cell r="C9" t="str">
            <v>KG</v>
          </cell>
          <cell r="E9">
            <v>1600</v>
          </cell>
          <cell r="F9" t="str">
            <v>3.6.1.3</v>
          </cell>
        </row>
        <row r="10">
          <cell r="A10" t="str">
            <v>201.11P10</v>
          </cell>
          <cell r="B10" t="str">
            <v>DESMONTAJE Y MONTAJE ESTRUCTURA  PUENTE EN CELOSIA REMACHADA</v>
          </cell>
          <cell r="C10" t="str">
            <v>KG</v>
          </cell>
          <cell r="E10">
            <v>2300</v>
          </cell>
          <cell r="F10" t="str">
            <v>3.6.1.3</v>
          </cell>
        </row>
        <row r="11">
          <cell r="A11" t="str">
            <v>201.12</v>
          </cell>
          <cell r="B11" t="str">
            <v xml:space="preserve">REMOCION DE ESPECIES VEGETALES           </v>
          </cell>
          <cell r="C11" t="str">
            <v>u</v>
          </cell>
          <cell r="D11" t="str">
            <v>3.6.1.3.47</v>
          </cell>
          <cell r="E11">
            <v>84885</v>
          </cell>
          <cell r="F11" t="str">
            <v>3.6.1.3.47</v>
          </cell>
        </row>
        <row r="12">
          <cell r="A12" t="str">
            <v>201.13</v>
          </cell>
          <cell r="B12" t="str">
            <v>REMOCION DE OBSTACULOS</v>
          </cell>
          <cell r="C12" t="str">
            <v>u</v>
          </cell>
          <cell r="E12">
            <v>39832</v>
          </cell>
          <cell r="F12" t="str">
            <v>3.6.1.3</v>
          </cell>
        </row>
        <row r="13">
          <cell r="A13" t="str">
            <v>201.14</v>
          </cell>
          <cell r="B13" t="str">
            <v xml:space="preserve">REMOCION DE DUCTOS DE SERVICIOS EXISTENTES   </v>
          </cell>
          <cell r="C13" t="str">
            <v>m</v>
          </cell>
          <cell r="D13" t="str">
            <v>3.6.1.3.9</v>
          </cell>
          <cell r="E13">
            <v>0</v>
          </cell>
          <cell r="F13" t="str">
            <v>3.6.1.3.9</v>
          </cell>
        </row>
        <row r="14">
          <cell r="A14" t="str">
            <v>201.15</v>
          </cell>
          <cell r="B14" t="str">
            <v>REMOCION DE ALCANTARILLAS</v>
          </cell>
          <cell r="C14" t="str">
            <v>m</v>
          </cell>
          <cell r="E14">
            <v>59377</v>
          </cell>
          <cell r="F14" t="str">
            <v>3.6.1.3</v>
          </cell>
        </row>
        <row r="15">
          <cell r="A15" t="str">
            <v>201.16</v>
          </cell>
          <cell r="B15" t="str">
            <v xml:space="preserve">REMOCION DE CERCAS DE ALAMBRE          </v>
          </cell>
          <cell r="C15" t="str">
            <v>m</v>
          </cell>
          <cell r="E15">
            <v>3044</v>
          </cell>
          <cell r="F15" t="str">
            <v>3.6.1.3</v>
          </cell>
        </row>
        <row r="16">
          <cell r="A16" t="str">
            <v>201.17</v>
          </cell>
          <cell r="B16" t="str">
            <v>REMOCION DE OBSTACULOS</v>
          </cell>
          <cell r="C16" t="str">
            <v>m</v>
          </cell>
          <cell r="E16">
            <v>3573</v>
          </cell>
          <cell r="F16" t="str">
            <v>3.6.1.3</v>
          </cell>
        </row>
        <row r="17">
          <cell r="A17" t="str">
            <v>201.18</v>
          </cell>
          <cell r="B17" t="str">
            <v>TRASLADO DE POSTES</v>
          </cell>
          <cell r="C17" t="str">
            <v>u</v>
          </cell>
          <cell r="E17">
            <v>240023</v>
          </cell>
          <cell r="F17" t="str">
            <v>3.6.1.3.1</v>
          </cell>
        </row>
        <row r="18">
          <cell r="A18" t="str">
            <v>201.19</v>
          </cell>
          <cell r="B18" t="str">
            <v>TRASLADO DE TORRES</v>
          </cell>
          <cell r="C18" t="str">
            <v>u</v>
          </cell>
          <cell r="E18">
            <v>360035</v>
          </cell>
          <cell r="F18" t="str">
            <v>3.6.1.3</v>
          </cell>
        </row>
        <row r="19">
          <cell r="A19" t="str">
            <v>201.2</v>
          </cell>
          <cell r="B19" t="str">
            <v>DEMOLICION DE ESTRUCTURAS.</v>
          </cell>
          <cell r="C19" t="str">
            <v>gl</v>
          </cell>
          <cell r="D19" t="str">
            <v>|</v>
          </cell>
          <cell r="E19">
            <v>95414</v>
          </cell>
          <cell r="F19" t="str">
            <v>3.6.1.3.11</v>
          </cell>
        </row>
        <row r="20">
          <cell r="A20" t="str">
            <v>201.20</v>
          </cell>
          <cell r="B20" t="str">
            <v>REMOCION DE RIELES</v>
          </cell>
          <cell r="C20" t="str">
            <v>m</v>
          </cell>
          <cell r="E20">
            <v>431877</v>
          </cell>
          <cell r="F20" t="str">
            <v>3.6.1.3</v>
          </cell>
        </row>
        <row r="21">
          <cell r="A21" t="str">
            <v>201.21</v>
          </cell>
          <cell r="B21" t="str">
            <v>REMOCION DE DEFENSAS METALICAS</v>
          </cell>
          <cell r="C21" t="str">
            <v>m</v>
          </cell>
          <cell r="E21">
            <v>5272</v>
          </cell>
          <cell r="F21" t="str">
            <v>3.6.1.3</v>
          </cell>
        </row>
        <row r="22">
          <cell r="A22" t="str">
            <v>201.22</v>
          </cell>
          <cell r="B22" t="str">
            <v>REMOCION DE BARRERAS DE SEGURIDAD</v>
          </cell>
          <cell r="C22" t="str">
            <v>m</v>
          </cell>
          <cell r="E22">
            <v>15572</v>
          </cell>
          <cell r="F22" t="str">
            <v>3.6.1.3.13</v>
          </cell>
        </row>
        <row r="23">
          <cell r="A23" t="str">
            <v>201.3</v>
          </cell>
          <cell r="B23" t="str">
            <v>DEMOLICION DE PAVIMENTOS RIGIDOS, PISOS, ANDENES Y BORDILLOS DE CONCRETO</v>
          </cell>
          <cell r="C23" t="str">
            <v>gl</v>
          </cell>
          <cell r="E23">
            <v>51240</v>
          </cell>
          <cell r="F23" t="str">
            <v>3.6.1.3.15</v>
          </cell>
        </row>
        <row r="24">
          <cell r="A24" t="str">
            <v>201.4</v>
          </cell>
          <cell r="B24" t="str">
            <v xml:space="preserve">DEMOLICION DE OBSTACULOS.  </v>
          </cell>
          <cell r="C24" t="str">
            <v>gl</v>
          </cell>
          <cell r="E24">
            <v>58307</v>
          </cell>
          <cell r="F24" t="str">
            <v>3.6.1.3.14</v>
          </cell>
        </row>
        <row r="25">
          <cell r="A25" t="str">
            <v>201.5</v>
          </cell>
          <cell r="B25" t="str">
            <v>DEMOLICIÓN DE EDIFICACIONES.</v>
          </cell>
          <cell r="C25" t="str">
            <v>u</v>
          </cell>
          <cell r="E25">
            <v>26217</v>
          </cell>
          <cell r="F25" t="str">
            <v>3.3.1.1</v>
          </cell>
        </row>
        <row r="26">
          <cell r="A26" t="str">
            <v>201.6</v>
          </cell>
          <cell r="B26" t="str">
            <v>DEMOLICION DE ESTRUCTURAS.</v>
          </cell>
          <cell r="C26" t="str">
            <v>u</v>
          </cell>
          <cell r="E26">
            <v>26217</v>
          </cell>
          <cell r="F26" t="str">
            <v>3.6.1.3.11</v>
          </cell>
        </row>
        <row r="27">
          <cell r="A27" t="str">
            <v>201.6P</v>
          </cell>
          <cell r="B27" t="str">
            <v>DEMOLICIONES ESTRUCTURAS DE CONCRETO PARA REHABILITACION DE PUENTES( VIGAS REFORZADAS, RIOSTRAS, ESTRIBOS REFORZADOS)</v>
          </cell>
          <cell r="C27" t="str">
            <v>u</v>
          </cell>
          <cell r="E27">
            <v>194021</v>
          </cell>
          <cell r="F27" t="str">
            <v>3.6.1.3</v>
          </cell>
        </row>
        <row r="28">
          <cell r="A28" t="str">
            <v>201.7</v>
          </cell>
          <cell r="B28" t="str">
            <v>DEMOLICION DE ESTRUCTURAS.</v>
          </cell>
          <cell r="C28" t="str">
            <v>m³</v>
          </cell>
          <cell r="D28" t="str">
            <v>3.6.1.3.13</v>
          </cell>
          <cell r="E28">
            <v>85060</v>
          </cell>
          <cell r="F28" t="str">
            <v xml:space="preserve">3.6.1.3.13  </v>
          </cell>
        </row>
        <row r="29">
          <cell r="A29" t="str">
            <v>201.8</v>
          </cell>
          <cell r="B29" t="str">
            <v>DEMOLICIÓN DE PAVIMENTOS RÍGIDOS</v>
          </cell>
          <cell r="C29" t="str">
            <v>m²</v>
          </cell>
          <cell r="D29" t="str">
            <v>3.6.1.3.15</v>
          </cell>
          <cell r="E29">
            <v>12895</v>
          </cell>
          <cell r="F29" t="str">
            <v>3.6.1.3.15</v>
          </cell>
        </row>
        <row r="30">
          <cell r="A30" t="str">
            <v>201.9</v>
          </cell>
          <cell r="B30" t="str">
            <v>DEMOLICIONES DE PISOS Y ANDENES DE CONCRETO</v>
          </cell>
          <cell r="C30" t="str">
            <v>m²</v>
          </cell>
          <cell r="D30" t="str">
            <v>3.6.1.3.33</v>
          </cell>
          <cell r="E30">
            <v>11737</v>
          </cell>
          <cell r="F30" t="str">
            <v>3.6.1.3.33</v>
          </cell>
        </row>
        <row r="31">
          <cell r="A31" t="str">
            <v>210.1.1</v>
          </cell>
          <cell r="B31" t="str">
            <v xml:space="preserve"> EXCAVACIÓN SIN CLASIFICAR DE LA EXPLANACIÓN Y CANALES</v>
          </cell>
          <cell r="C31" t="str">
            <v>m³</v>
          </cell>
          <cell r="D31" t="str">
            <v>3.6.2.1.1</v>
          </cell>
          <cell r="E31">
            <v>7742</v>
          </cell>
          <cell r="F31" t="str">
            <v xml:space="preserve">3.6.2.1.1 </v>
          </cell>
        </row>
        <row r="32">
          <cell r="A32" t="str">
            <v>210.1.2</v>
          </cell>
          <cell r="B32" t="str">
            <v>EXCAVACION SIN CLASIFICAR DE PRESTAMOS</v>
          </cell>
          <cell r="C32" t="str">
            <v>m³</v>
          </cell>
          <cell r="D32" t="str">
            <v>3.6.2.1.2</v>
          </cell>
          <cell r="E32">
            <v>7480</v>
          </cell>
          <cell r="F32" t="str">
            <v>3.6.2.1.3 </v>
          </cell>
        </row>
        <row r="33">
          <cell r="A33" t="str">
            <v>210.2.1</v>
          </cell>
          <cell r="B33" t="str">
            <v>EXCAVACION EN ROCA DE LA EXPLANACION Y CANALES</v>
          </cell>
          <cell r="C33" t="str">
            <v>m³</v>
          </cell>
          <cell r="D33" t="str">
            <v>3.6.2.1.3</v>
          </cell>
          <cell r="E33">
            <v>46683</v>
          </cell>
          <cell r="F33" t="str">
            <v>3.6.2.1.3</v>
          </cell>
        </row>
        <row r="34">
          <cell r="A34" t="str">
            <v>210.2.2</v>
          </cell>
          <cell r="B34" t="str">
            <v>EXCAVACION EN MATERIAL COMUN DE LA EXPLANACION Y CANALES</v>
          </cell>
          <cell r="C34" t="str">
            <v>m³</v>
          </cell>
          <cell r="D34" t="str">
            <v>3.6.2.1.5</v>
          </cell>
          <cell r="E34">
            <v>3483</v>
          </cell>
          <cell r="F34" t="str">
            <v>3.6.2.1.5</v>
          </cell>
        </row>
        <row r="35">
          <cell r="A35" t="str">
            <v>210.2.3</v>
          </cell>
          <cell r="B35" t="str">
            <v>EXCAVACION EN ROCA DE PRESTAMOS</v>
          </cell>
          <cell r="C35" t="str">
            <v>m³</v>
          </cell>
          <cell r="D35" t="str">
            <v>3.6.2.1.3</v>
          </cell>
          <cell r="E35">
            <v>45150</v>
          </cell>
          <cell r="F35" t="str">
            <v>3.6.2.1.5</v>
          </cell>
        </row>
        <row r="36">
          <cell r="A36" t="str">
            <v>210.2.4</v>
          </cell>
          <cell r="B36" t="str">
            <v>EXCAVACION EN MATERIAL COMUN DE PRESTAMOS</v>
          </cell>
          <cell r="C36" t="str">
            <v>m³</v>
          </cell>
          <cell r="D36" t="str">
            <v>3.6.2.1.6</v>
          </cell>
          <cell r="E36">
            <v>3223</v>
          </cell>
          <cell r="F36" t="str">
            <v>3.6.2.1.5</v>
          </cell>
        </row>
        <row r="37">
          <cell r="A37" t="str">
            <v>211.1</v>
          </cell>
          <cell r="B37" t="str">
            <v>REMOCION DE DERRUMBES</v>
          </cell>
          <cell r="C37" t="str">
            <v>m³</v>
          </cell>
          <cell r="D37" t="str">
            <v>3.6.2.2.1</v>
          </cell>
          <cell r="E37">
            <v>3911</v>
          </cell>
          <cell r="F37" t="str">
            <v xml:space="preserve">3.6.2.2.1  </v>
          </cell>
        </row>
        <row r="38">
          <cell r="A38" t="str">
            <v>220.1</v>
          </cell>
          <cell r="B38" t="str">
            <v>TERRAPLEN</v>
          </cell>
          <cell r="C38" t="str">
            <v>m³</v>
          </cell>
          <cell r="D38" t="str">
            <v>3.6.2.3.1</v>
          </cell>
          <cell r="E38">
            <v>20990</v>
          </cell>
          <cell r="F38" t="str">
            <v>3.6.2.3.1</v>
          </cell>
        </row>
        <row r="39">
          <cell r="A39" t="str">
            <v>221.1</v>
          </cell>
          <cell r="B39" t="str">
            <v>PEDRAPLEN COMPACTO</v>
          </cell>
          <cell r="C39" t="str">
            <v>m³</v>
          </cell>
          <cell r="D39" t="str">
            <v>3.6.2.4.2</v>
          </cell>
          <cell r="E39">
            <v>9001</v>
          </cell>
          <cell r="F39" t="str">
            <v>3.6.2.4.2</v>
          </cell>
        </row>
        <row r="40">
          <cell r="A40" t="str">
            <v>221.1P</v>
          </cell>
          <cell r="B40" t="str">
            <v>ENROCADO</v>
          </cell>
          <cell r="C40" t="str">
            <v>m³</v>
          </cell>
          <cell r="D40" t="str">
            <v>3.6.2.4.2</v>
          </cell>
          <cell r="E40">
            <v>99953</v>
          </cell>
          <cell r="F40" t="e">
            <v>#N/A</v>
          </cell>
        </row>
        <row r="41">
          <cell r="A41" t="str">
            <v>221.2</v>
          </cell>
          <cell r="B41" t="str">
            <v>PEDRAPLEN SUELTO</v>
          </cell>
          <cell r="C41" t="str">
            <v>m³</v>
          </cell>
          <cell r="D41" t="str">
            <v>3.6.2.4.1</v>
          </cell>
          <cell r="E41">
            <v>6481</v>
          </cell>
          <cell r="F41" t="str">
            <v>3.6.2.4.1</v>
          </cell>
        </row>
        <row r="42">
          <cell r="A42" t="str">
            <v>230.1</v>
          </cell>
          <cell r="B42" t="str">
            <v>MEJORAMIENTO DE LA SUBRASANTE INVOLUCRANDO EL SUELO EXISTENTE</v>
          </cell>
          <cell r="C42" t="str">
            <v>m²</v>
          </cell>
          <cell r="D42" t="str">
            <v>3.6.2.5.1</v>
          </cell>
          <cell r="E42">
            <v>600</v>
          </cell>
          <cell r="F42" t="str">
            <v>3.6.2.5.1</v>
          </cell>
        </row>
        <row r="43">
          <cell r="A43" t="str">
            <v>230.2</v>
          </cell>
          <cell r="B43" t="str">
            <v>MEJORAMIENTO DE LA SUBRASANTE EMPLEANDO UNICAMENTE MATERIAL ADICIONADO</v>
          </cell>
          <cell r="C43" t="str">
            <v>m³</v>
          </cell>
          <cell r="D43" t="str">
            <v>3.6.2.5.2</v>
          </cell>
          <cell r="E43">
            <v>7974</v>
          </cell>
          <cell r="F43" t="str">
            <v>3.6.2.5.2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E44">
            <v>7700</v>
          </cell>
          <cell r="F44" t="str">
            <v>3.6.8.2 </v>
          </cell>
        </row>
        <row r="45">
          <cell r="A45" t="str">
            <v>232.1</v>
          </cell>
          <cell r="B45" t="str">
            <v>GEOTEXTIL PARA ESTABILIZACION DE SUELOS DE SUBRASANTE Y CAPAS GRANULARES</v>
          </cell>
          <cell r="C45" t="str">
            <v>m²</v>
          </cell>
          <cell r="E45">
            <v>7700</v>
          </cell>
          <cell r="F45" t="str">
            <v>3.6.8.2 </v>
          </cell>
        </row>
        <row r="46">
          <cell r="A46" t="str">
            <v>234.1</v>
          </cell>
          <cell r="B46" t="str">
            <v>AFINAMIENTO DE TALUDES</v>
          </cell>
          <cell r="C46" t="str">
            <v>m²</v>
          </cell>
          <cell r="E46">
            <v>7700</v>
          </cell>
          <cell r="F46" t="str">
            <v>3.6.8.2 </v>
          </cell>
        </row>
        <row r="47">
          <cell r="A47" t="str">
            <v>310.1</v>
          </cell>
          <cell r="B47" t="str">
            <v>CONFORMACION DE LA CALZADA EXISTENTE</v>
          </cell>
          <cell r="C47" t="str">
            <v>m²</v>
          </cell>
          <cell r="D47" t="str">
            <v>3.6.3.1.1</v>
          </cell>
          <cell r="E47">
            <v>628</v>
          </cell>
          <cell r="F47" t="str">
            <v>3.6.3.1.1</v>
          </cell>
        </row>
        <row r="48">
          <cell r="A48" t="str">
            <v>311.1</v>
          </cell>
          <cell r="B48" t="str">
            <v>AFIRMADO</v>
          </cell>
          <cell r="C48" t="str">
            <v>m³</v>
          </cell>
          <cell r="D48" t="str">
            <v>3.6.3.2.1</v>
          </cell>
          <cell r="E48">
            <v>29592</v>
          </cell>
          <cell r="F48" t="str">
            <v>3.6.3.2.1</v>
          </cell>
        </row>
        <row r="49">
          <cell r="A49" t="str">
            <v>312.1</v>
          </cell>
          <cell r="B49" t="str">
            <v>TRATAMIENTO PALIATIVO DE POLVO APLICADO EN FORMA SOLIDA EN HOJUELAS</v>
          </cell>
          <cell r="C49" t="str">
            <v>kg</v>
          </cell>
          <cell r="E49">
            <v>7054</v>
          </cell>
          <cell r="F49" t="str">
            <v>3.6.3.2</v>
          </cell>
        </row>
        <row r="50">
          <cell r="A50" t="str">
            <v>312.2</v>
          </cell>
          <cell r="B50" t="str">
            <v>TRATAMIENTO PALIATIVO DE POLVO APLICADO EN FORMA SOLIDA EN ESFERAS</v>
          </cell>
          <cell r="C50" t="str">
            <v>kg</v>
          </cell>
          <cell r="E50">
            <v>7106</v>
          </cell>
          <cell r="F50" t="str">
            <v>3.6.3.2</v>
          </cell>
        </row>
        <row r="51">
          <cell r="A51" t="str">
            <v>312.3</v>
          </cell>
          <cell r="B51" t="str">
            <v>TRATAMIENTO PALIATIVO DE POLVO APLICADO EN FORMA LIQUIDA</v>
          </cell>
          <cell r="C51" t="str">
            <v>l</v>
          </cell>
          <cell r="E51">
            <v>5814</v>
          </cell>
          <cell r="F51" t="str">
            <v>3.6.3.2</v>
          </cell>
        </row>
        <row r="52">
          <cell r="A52" t="str">
            <v>312.4</v>
          </cell>
          <cell r="B52" t="str">
            <v>MATERIAL GRANULAR DE ADICION</v>
          </cell>
          <cell r="C52" t="str">
            <v>m³</v>
          </cell>
          <cell r="E52">
            <v>37923</v>
          </cell>
          <cell r="F52" t="str">
            <v>3.6.3.3</v>
          </cell>
        </row>
        <row r="53">
          <cell r="A53" t="str">
            <v>320.1</v>
          </cell>
          <cell r="B53" t="str">
            <v>SUBBASE GRANULAR</v>
          </cell>
          <cell r="C53" t="str">
            <v>m³</v>
          </cell>
          <cell r="D53" t="str">
            <v>3.6.3.4.2</v>
          </cell>
          <cell r="E53">
            <v>67730</v>
          </cell>
          <cell r="F53" t="str">
            <v>3.6.3.4.2</v>
          </cell>
        </row>
        <row r="54">
          <cell r="A54" t="str">
            <v>320.4</v>
          </cell>
          <cell r="B54" t="str">
            <v>SUBBASE GRANULAR PARA BACHEO</v>
          </cell>
          <cell r="C54" t="str">
            <v>m³</v>
          </cell>
          <cell r="D54" t="str">
            <v>3.6.3.4.7</v>
          </cell>
          <cell r="E54">
            <v>95777</v>
          </cell>
          <cell r="F54" t="str">
            <v>3.6.3.4.7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 t="str">
            <v>3.6.3.6.1</v>
          </cell>
          <cell r="E55">
            <v>70326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 t="str">
            <v>3.6.3.6.3</v>
          </cell>
          <cell r="E56">
            <v>85266</v>
          </cell>
          <cell r="F56" t="str">
            <v>3.6.3.6.3</v>
          </cell>
        </row>
        <row r="57">
          <cell r="A57" t="str">
            <v>340.1</v>
          </cell>
          <cell r="B57" t="str">
            <v>BASE ESTABILIZADA CON EMULSION ASFALTICA TIPO BEE-1</v>
          </cell>
          <cell r="C57" t="str">
            <v>m³</v>
          </cell>
          <cell r="D57" t="str">
            <v>3.6.3.7.1</v>
          </cell>
          <cell r="E57">
            <v>114541</v>
          </cell>
          <cell r="F57" t="str">
            <v>3.6.3.7.1</v>
          </cell>
        </row>
        <row r="58">
          <cell r="A58" t="str">
            <v>340.2</v>
          </cell>
          <cell r="B58" t="str">
            <v>BASE ESTABILIZADA CON EMULSION ASFALTICA TIPO BEE-2</v>
          </cell>
          <cell r="C58" t="str">
            <v>m³</v>
          </cell>
          <cell r="D58" t="str">
            <v>3.6.3.7.3</v>
          </cell>
          <cell r="E58">
            <v>117333</v>
          </cell>
          <cell r="F58" t="str">
            <v>3.6.3.7.3</v>
          </cell>
        </row>
        <row r="59">
          <cell r="A59" t="str">
            <v>340.3</v>
          </cell>
          <cell r="B59" t="str">
            <v>BASE ESTABILIZADA CON EMULSION ASFALTICA TIPO BEE-3</v>
          </cell>
          <cell r="C59" t="str">
            <v>m³</v>
          </cell>
          <cell r="D59" t="str">
            <v>3.6.3.7.5</v>
          </cell>
          <cell r="E59">
            <v>117325</v>
          </cell>
          <cell r="F59" t="str">
            <v>3.6.3.7.5</v>
          </cell>
        </row>
        <row r="60">
          <cell r="A60" t="str">
            <v>341.1</v>
          </cell>
          <cell r="B60" t="str">
            <v>BASE ESTABILIZADA CON CEMENTO PORTLAND</v>
          </cell>
          <cell r="C60" t="str">
            <v>m³</v>
          </cell>
          <cell r="E60">
            <v>100254</v>
          </cell>
          <cell r="F60" t="str">
            <v>3.6.3.7</v>
          </cell>
        </row>
        <row r="61">
          <cell r="A61" t="str">
            <v>341.2</v>
          </cell>
          <cell r="B61" t="str">
            <v>CEMENTO PORTLAND</v>
          </cell>
          <cell r="C61" t="str">
            <v>kg</v>
          </cell>
          <cell r="D61" t="str">
            <v>3.6.4.1.8</v>
          </cell>
          <cell r="E61">
            <v>572</v>
          </cell>
          <cell r="F61" t="str">
            <v>3.6.4.1.8</v>
          </cell>
        </row>
        <row r="62">
          <cell r="A62" t="str">
            <v>342.1</v>
          </cell>
          <cell r="B62" t="str">
            <v>BASE DE CONCRETO HIDRAULICO</v>
          </cell>
          <cell r="C62" t="str">
            <v>m³</v>
          </cell>
          <cell r="E62">
            <v>149845</v>
          </cell>
          <cell r="F62" t="str">
            <v>3.6.4.1</v>
          </cell>
        </row>
        <row r="63">
          <cell r="A63" t="str">
            <v>410.1</v>
          </cell>
          <cell r="B63" t="str">
            <v>CEMENTO ASFALTICO DE PENETRACION 60-70</v>
          </cell>
          <cell r="C63" t="str">
            <v>kg</v>
          </cell>
          <cell r="D63" t="str">
            <v>3.6.4.1.1</v>
          </cell>
          <cell r="E63">
            <v>1867</v>
          </cell>
          <cell r="F63" t="str">
            <v>3.6.4.1.1</v>
          </cell>
        </row>
        <row r="64">
          <cell r="A64" t="str">
            <v>410.2</v>
          </cell>
          <cell r="B64" t="str">
            <v>CEMENTO ASFALTICO DE PENETRACION 80-100</v>
          </cell>
          <cell r="C64" t="str">
            <v>kg</v>
          </cell>
          <cell r="D64" t="str">
            <v>3.6.4.1.2</v>
          </cell>
          <cell r="E64">
            <v>2101</v>
          </cell>
          <cell r="F64" t="str">
            <v>3.6.4.1.2</v>
          </cell>
        </row>
        <row r="65">
          <cell r="A65" t="str">
            <v>411.1</v>
          </cell>
          <cell r="B65" t="str">
            <v>EMULSION ASFALTICA DE ROTURA MEDIA CRM</v>
          </cell>
          <cell r="C65" t="str">
            <v>l</v>
          </cell>
          <cell r="D65" t="str">
            <v>3.6.4.2.1</v>
          </cell>
          <cell r="E65">
            <v>1399</v>
          </cell>
          <cell r="F65" t="str">
            <v>3.6.4.2.1</v>
          </cell>
        </row>
        <row r="66">
          <cell r="A66" t="str">
            <v>411.2</v>
          </cell>
          <cell r="B66" t="str">
            <v>EMULSION ASFALTICA DE ROTURA LENTA CRL - 1</v>
          </cell>
          <cell r="C66" t="str">
            <v>l</v>
          </cell>
          <cell r="D66" t="str">
            <v>3.6.4.2.2</v>
          </cell>
          <cell r="E66">
            <v>1646</v>
          </cell>
          <cell r="F66" t="str">
            <v>3.6.4.2.2</v>
          </cell>
        </row>
        <row r="67">
          <cell r="A67" t="str">
            <v>411.3</v>
          </cell>
          <cell r="B67" t="str">
            <v>EMULSION ASFALTICA DE ROTURA LENTA CRL - 1h</v>
          </cell>
          <cell r="C67" t="str">
            <v>l</v>
          </cell>
          <cell r="D67" t="str">
            <v>3.6.4.2.3</v>
          </cell>
          <cell r="E67">
            <v>1551</v>
          </cell>
          <cell r="F67" t="str">
            <v>3.6.4.2.3</v>
          </cell>
        </row>
        <row r="68">
          <cell r="A68" t="str">
            <v>414.1</v>
          </cell>
          <cell r="B68" t="str">
            <v>CEMENTO ASFALTICO MODIFICADO CON POLIMEROS TIPO I</v>
          </cell>
          <cell r="C68" t="str">
            <v>kg</v>
          </cell>
          <cell r="D68" t="str">
            <v>3.6.4.1.3</v>
          </cell>
          <cell r="E68">
            <v>2810</v>
          </cell>
          <cell r="F68" t="str">
            <v>3.6.4.1.3</v>
          </cell>
        </row>
        <row r="69">
          <cell r="A69" t="str">
            <v>414.2</v>
          </cell>
          <cell r="B69" t="str">
            <v>CEMENTO ASFALTICO MODIFICADO CON POLIMEROS TIPO II</v>
          </cell>
          <cell r="C69" t="str">
            <v>kg</v>
          </cell>
          <cell r="D69" t="str">
            <v>3.6.4.1.4</v>
          </cell>
          <cell r="E69">
            <v>2810</v>
          </cell>
          <cell r="F69" t="str">
            <v>3.6.4.1.4</v>
          </cell>
        </row>
        <row r="70">
          <cell r="A70" t="str">
            <v>414.3</v>
          </cell>
          <cell r="B70" t="str">
            <v>CEMENTO ASFALTICO MODIFICADO CON POLIMEROS TIPO III</v>
          </cell>
          <cell r="C70" t="str">
            <v>kg</v>
          </cell>
          <cell r="D70" t="str">
            <v>3.6.4.1.5</v>
          </cell>
          <cell r="E70">
            <v>2877</v>
          </cell>
          <cell r="F70" t="str">
            <v>3.6.4.1.5</v>
          </cell>
        </row>
        <row r="71">
          <cell r="A71" t="str">
            <v>414.4</v>
          </cell>
          <cell r="B71" t="str">
            <v>CEMENTO ASFALTICO MODIFICADO CON POLIMEROS TIPO IV</v>
          </cell>
          <cell r="C71" t="str">
            <v>kg</v>
          </cell>
          <cell r="D71" t="str">
            <v>3.6.4.1.6</v>
          </cell>
          <cell r="E71">
            <v>3148</v>
          </cell>
          <cell r="F71" t="str">
            <v>3.6.4.1.6</v>
          </cell>
        </row>
        <row r="72">
          <cell r="A72" t="str">
            <v>414.5</v>
          </cell>
          <cell r="B72" t="str">
            <v>CEMENTO ASFALTICO MODIFICADO CON POLIMEROS TIPO V</v>
          </cell>
          <cell r="C72" t="str">
            <v>kg</v>
          </cell>
          <cell r="E72">
            <v>2408</v>
          </cell>
          <cell r="F72" t="str">
            <v>3.6.4.1</v>
          </cell>
        </row>
        <row r="73">
          <cell r="A73" t="str">
            <v>415.1</v>
          </cell>
          <cell r="B73" t="str">
            <v>EMULSION ASFALTICA DE ROTURA MEDIA MODIFICADA CON POLIMEROS CRM-m</v>
          </cell>
          <cell r="C73" t="str">
            <v>l</v>
          </cell>
          <cell r="D73" t="str">
            <v>3.6.4.2.5</v>
          </cell>
          <cell r="E73">
            <v>1898</v>
          </cell>
          <cell r="F73" t="str">
            <v>3.6.4.2.5</v>
          </cell>
        </row>
        <row r="74">
          <cell r="A74" t="str">
            <v>420.1</v>
          </cell>
          <cell r="B74" t="str">
            <v>RIEGO DE IMPRIMACION CON EMULSION ASFALTICA</v>
          </cell>
          <cell r="C74" t="str">
            <v>m²</v>
          </cell>
          <cell r="D74" t="str">
            <v>3.6.4.3.1</v>
          </cell>
          <cell r="E74">
            <v>1673</v>
          </cell>
          <cell r="F74" t="str">
            <v xml:space="preserve">3.6.4.3.1 </v>
          </cell>
        </row>
        <row r="75">
          <cell r="A75" t="str">
            <v>420.2</v>
          </cell>
          <cell r="B75" t="str">
            <v>RIEGO DE IMPRIMACION CON ASFALTO LIQUIDO</v>
          </cell>
          <cell r="C75" t="str">
            <v>m²</v>
          </cell>
          <cell r="D75" t="str">
            <v>3.6.4.3.2</v>
          </cell>
          <cell r="E75">
            <v>2071</v>
          </cell>
          <cell r="F75" t="str">
            <v>3.6.4.3.2</v>
          </cell>
        </row>
        <row r="76">
          <cell r="A76" t="str">
            <v>421.1</v>
          </cell>
          <cell r="B76" t="str">
            <v>RIEGO DE LIGA CON EMULSION ASFALTICA CRR-1</v>
          </cell>
          <cell r="C76" t="str">
            <v>m²</v>
          </cell>
          <cell r="D76" t="str">
            <v>3.6.4.4.2</v>
          </cell>
          <cell r="E76">
            <v>1086</v>
          </cell>
          <cell r="F76" t="str">
            <v>3.6.4.4.2</v>
          </cell>
        </row>
        <row r="77">
          <cell r="A77" t="str">
            <v>421.2</v>
          </cell>
          <cell r="B77" t="str">
            <v>RIEGO DE LIGA CON EMULSION ASFALTICA CRR-2</v>
          </cell>
          <cell r="C77" t="str">
            <v>m²</v>
          </cell>
          <cell r="D77" t="str">
            <v>3.6.4.4.3</v>
          </cell>
          <cell r="E77">
            <v>947</v>
          </cell>
          <cell r="F77" t="str">
            <v>3.6.4.4.3</v>
          </cell>
        </row>
        <row r="78">
          <cell r="A78" t="str">
            <v>421.3</v>
          </cell>
          <cell r="B78" t="str">
            <v>RIEGO DE LIGA CON EMULSION MODIFICADA CON POLIMEROS CRR-1m</v>
          </cell>
          <cell r="C78" t="str">
            <v>m²</v>
          </cell>
          <cell r="D78" t="str">
            <v>3.6.4.4.4</v>
          </cell>
          <cell r="E78">
            <v>1024</v>
          </cell>
          <cell r="F78" t="str">
            <v>3.6.4.4.4</v>
          </cell>
        </row>
        <row r="79">
          <cell r="A79" t="str">
            <v>421.4</v>
          </cell>
          <cell r="B79" t="str">
            <v>RIEGO DE LIGA CON EMULSION MODIFICADA CON POLIMEROS CRR-2m</v>
          </cell>
          <cell r="C79" t="str">
            <v>m²</v>
          </cell>
          <cell r="D79" t="str">
            <v>3.6.4.4.5</v>
          </cell>
          <cell r="E79">
            <v>1043</v>
          </cell>
          <cell r="F79" t="str">
            <v>3.6.4.4.5</v>
          </cell>
        </row>
        <row r="80">
          <cell r="A80" t="str">
            <v>430.1</v>
          </cell>
          <cell r="B80" t="str">
            <v>TRATAMIENTO SUPERFICIAL SIMPLE CON EMULSION CRR-2</v>
          </cell>
          <cell r="C80" t="str">
            <v>m²</v>
          </cell>
          <cell r="D80" t="str">
            <v>3.6.4.5.1</v>
          </cell>
          <cell r="E80">
            <v>4279</v>
          </cell>
          <cell r="F80" t="str">
            <v>3.6.4.5.1</v>
          </cell>
        </row>
        <row r="81">
          <cell r="A81" t="str">
            <v>430.2</v>
          </cell>
          <cell r="B81" t="str">
            <v>TRATAMIENTO SUPERFICIAL SIMPLE CON EMULSION CRR-2M</v>
          </cell>
          <cell r="C81" t="str">
            <v>m²</v>
          </cell>
          <cell r="D81" t="str">
            <v>3.6.4.5.2</v>
          </cell>
          <cell r="E81">
            <v>4706</v>
          </cell>
          <cell r="F81" t="str">
            <v>3.6.4.5.2</v>
          </cell>
        </row>
        <row r="82">
          <cell r="A82" t="str">
            <v>431.1</v>
          </cell>
          <cell r="B82" t="str">
            <v>TRATAMIENTO SUPERFICIAL DOBLE CON EMULSION CRR-2</v>
          </cell>
          <cell r="C82" t="str">
            <v>m²</v>
          </cell>
          <cell r="D82" t="str">
            <v>3.6.4.6.1</v>
          </cell>
          <cell r="E82">
            <v>8104</v>
          </cell>
          <cell r="F82" t="str">
            <v>3.6.4.6.1</v>
          </cell>
        </row>
        <row r="83">
          <cell r="A83" t="str">
            <v>431.2</v>
          </cell>
          <cell r="B83" t="str">
            <v>TRATAMIENTO SUPERFICIAL DOBLE CON EMULSION CRR-2m</v>
          </cell>
          <cell r="C83" t="str">
            <v>m²</v>
          </cell>
          <cell r="D83" t="str">
            <v>3.6.4.6.2</v>
          </cell>
          <cell r="E83">
            <v>9092</v>
          </cell>
          <cell r="F83" t="str">
            <v>3.6.4.6.2</v>
          </cell>
        </row>
        <row r="84">
          <cell r="A84" t="str">
            <v>432.1</v>
          </cell>
          <cell r="B84" t="str">
            <v>SELLO DE ARENA-ASFALTO CON EMULSION CRR-2</v>
          </cell>
          <cell r="C84" t="str">
            <v>m²</v>
          </cell>
          <cell r="D84" t="str">
            <v>3.6.4.7.1</v>
          </cell>
          <cell r="E84">
            <v>2657</v>
          </cell>
          <cell r="F84" t="str">
            <v>3.6.4.7.1</v>
          </cell>
        </row>
        <row r="85">
          <cell r="A85" t="str">
            <v>432.2</v>
          </cell>
          <cell r="B85" t="str">
            <v>SELLO  DE ARENA-ASFALTO CON EMULSION CRR-2m</v>
          </cell>
          <cell r="C85" t="str">
            <v>m²</v>
          </cell>
          <cell r="D85" t="str">
            <v>3.6.4.7.2</v>
          </cell>
          <cell r="E85">
            <v>2688</v>
          </cell>
          <cell r="F85" t="str">
            <v>3.6.4.7.1</v>
          </cell>
        </row>
        <row r="86">
          <cell r="A86" t="str">
            <v>433.1</v>
          </cell>
          <cell r="B86" t="str">
            <v>LECHADA ASFALTICA CON EMULSION CRL-1H, TIPO LA-1</v>
          </cell>
          <cell r="C86" t="str">
            <v>m²</v>
          </cell>
          <cell r="D86" t="str">
            <v>3.6.4.8.1</v>
          </cell>
          <cell r="E86">
            <v>2654</v>
          </cell>
          <cell r="F86" t="str">
            <v>3.6.4.8.1</v>
          </cell>
        </row>
        <row r="87">
          <cell r="A87" t="str">
            <v>433.2</v>
          </cell>
          <cell r="B87" t="str">
            <v>LECHADA ASFALTICA CON EMULSION CRL-1h,TIPO LA-2</v>
          </cell>
          <cell r="C87" t="str">
            <v>m²</v>
          </cell>
          <cell r="D87" t="str">
            <v>3.6.4.8.2</v>
          </cell>
          <cell r="E87">
            <v>4067</v>
          </cell>
          <cell r="F87" t="str">
            <v>3.6.4.8.2</v>
          </cell>
        </row>
        <row r="88">
          <cell r="A88" t="str">
            <v>433.3</v>
          </cell>
          <cell r="B88" t="str">
            <v>LECHADA ASFALTICA CON EMULSION CRL-1h,TIPO LA-3</v>
          </cell>
          <cell r="C88" t="str">
            <v>m²</v>
          </cell>
          <cell r="D88" t="str">
            <v>3.6.4.8.3</v>
          </cell>
          <cell r="E88">
            <v>5097</v>
          </cell>
          <cell r="F88" t="str">
            <v>3.6.4.8.3</v>
          </cell>
        </row>
        <row r="89">
          <cell r="A89" t="str">
            <v>433.4</v>
          </cell>
          <cell r="B89" t="str">
            <v>LECHADA ASFALTICA CON EMULSION CRL-1h,TIPO LA-4</v>
          </cell>
          <cell r="C89" t="str">
            <v>m²</v>
          </cell>
          <cell r="D89" t="str">
            <v>3.6.4.8.4</v>
          </cell>
          <cell r="E89">
            <v>5767</v>
          </cell>
          <cell r="F89" t="str">
            <v>3.6.4.8.4</v>
          </cell>
        </row>
        <row r="90">
          <cell r="A90" t="str">
            <v>433.5</v>
          </cell>
          <cell r="B90" t="str">
            <v>LECHADA ASFALTICA CON EMULSION CRL-1hm, TIPO LA-1</v>
          </cell>
          <cell r="C90" t="str">
            <v>m²</v>
          </cell>
          <cell r="D90" t="str">
            <v>3.6.4.8.5</v>
          </cell>
          <cell r="E90">
            <v>3091</v>
          </cell>
          <cell r="F90" t="str">
            <v>3.6.4.8.5</v>
          </cell>
        </row>
        <row r="91">
          <cell r="A91" t="str">
            <v>433.6</v>
          </cell>
          <cell r="B91" t="str">
            <v>LECHADA ASFALTICA CON EMULSION CRL-1hm, TIPO LA-2</v>
          </cell>
          <cell r="C91" t="str">
            <v>m²</v>
          </cell>
          <cell r="D91" t="str">
            <v>3.6.4.8.6</v>
          </cell>
          <cell r="E91">
            <v>4456</v>
          </cell>
          <cell r="F91" t="str">
            <v>3.6.4.8.6</v>
          </cell>
        </row>
        <row r="92">
          <cell r="A92" t="str">
            <v>433.7</v>
          </cell>
          <cell r="B92" t="str">
            <v>LECHADA ASFALTICA CON EMULSION CRL-1hm, TIPO LA-3</v>
          </cell>
          <cell r="C92" t="str">
            <v>m²</v>
          </cell>
          <cell r="D92" t="str">
            <v>3.6.4.8.7</v>
          </cell>
          <cell r="E92">
            <v>5602</v>
          </cell>
          <cell r="F92" t="str">
            <v>3.6.4.8.7</v>
          </cell>
        </row>
        <row r="93">
          <cell r="A93" t="str">
            <v>433.8</v>
          </cell>
          <cell r="B93" t="str">
            <v>LECHADA ASFALTICA CON EMULSION CRL-1hm, TIPO LA-4</v>
          </cell>
          <cell r="C93" t="str">
            <v>m²</v>
          </cell>
          <cell r="D93" t="str">
            <v>3.6.4.8.8</v>
          </cell>
          <cell r="E93">
            <v>6386</v>
          </cell>
          <cell r="F93" t="str">
            <v>3.6.4.8.8</v>
          </cell>
        </row>
        <row r="94">
          <cell r="A94" t="str">
            <v>440.1</v>
          </cell>
          <cell r="B94" t="str">
            <v>MEZCLA DENSA EN FRIO, TIPO MDF-1</v>
          </cell>
          <cell r="C94" t="str">
            <v>m³</v>
          </cell>
          <cell r="D94" t="str">
            <v>3.6.4.9.1</v>
          </cell>
          <cell r="E94">
            <v>378418</v>
          </cell>
          <cell r="F94" t="str">
            <v>3.6.4.9.1</v>
          </cell>
        </row>
        <row r="95">
          <cell r="A95" t="str">
            <v>440.2</v>
          </cell>
          <cell r="B95" t="str">
            <v>MEZCLA DENSA EN FRIO,TIPO MDF-2</v>
          </cell>
          <cell r="C95" t="str">
            <v>m³</v>
          </cell>
          <cell r="D95" t="str">
            <v>3.6.4.9.2</v>
          </cell>
          <cell r="E95">
            <v>378506</v>
          </cell>
          <cell r="F95" t="str">
            <v>3.6.4.9.2</v>
          </cell>
        </row>
        <row r="96">
          <cell r="A96" t="str">
            <v>440.3</v>
          </cell>
          <cell r="B96" t="str">
            <v>MEZCLA DENSA EN FRIO, TIPO MDF-3</v>
          </cell>
          <cell r="C96" t="str">
            <v>m³</v>
          </cell>
          <cell r="D96" t="str">
            <v>3.6.4.9.3</v>
          </cell>
          <cell r="E96">
            <v>378574</v>
          </cell>
          <cell r="F96" t="str">
            <v>3.6.4.9.3</v>
          </cell>
        </row>
        <row r="97">
          <cell r="A97" t="str">
            <v>440.4</v>
          </cell>
          <cell r="B97" t="str">
            <v>MEZCLA DENSA EN FRIO PARA BACHEO</v>
          </cell>
          <cell r="C97" t="str">
            <v>m³</v>
          </cell>
          <cell r="D97" t="str">
            <v>3.6.4.9.4</v>
          </cell>
          <cell r="E97">
            <v>670241</v>
          </cell>
          <cell r="F97" t="str">
            <v>3.6.4.9.4</v>
          </cell>
        </row>
        <row r="98">
          <cell r="A98" t="str">
            <v>441.1</v>
          </cell>
          <cell r="B98" t="str">
            <v>MEZCLA ABIERTA EN FRIO TIPO MAF-1</v>
          </cell>
          <cell r="C98" t="str">
            <v>m³</v>
          </cell>
          <cell r="D98" t="str">
            <v>3.6.4.10.1</v>
          </cell>
          <cell r="E98">
            <v>378418</v>
          </cell>
          <cell r="F98" t="str">
            <v>3.6.4.10.1</v>
          </cell>
        </row>
        <row r="99">
          <cell r="A99" t="str">
            <v>441.2</v>
          </cell>
          <cell r="B99" t="str">
            <v>MEZCLA ABIERTA EN FRIO TIPO MAF-2</v>
          </cell>
          <cell r="C99" t="str">
            <v>m³</v>
          </cell>
          <cell r="D99" t="str">
            <v>3.6.4.10.2</v>
          </cell>
          <cell r="E99">
            <v>378506</v>
          </cell>
          <cell r="F99" t="str">
            <v>3.6.4.10.2</v>
          </cell>
        </row>
        <row r="100">
          <cell r="A100" t="str">
            <v>441.3</v>
          </cell>
          <cell r="B100" t="str">
            <v>MEZCLA ABIERTA EN FRIO TIPO MAF-3</v>
          </cell>
          <cell r="C100" t="str">
            <v>m³</v>
          </cell>
          <cell r="D100" t="str">
            <v>3.6.4.10.3</v>
          </cell>
          <cell r="E100">
            <v>381148</v>
          </cell>
          <cell r="F100" t="str">
            <v>3.6.4.10.3</v>
          </cell>
        </row>
        <row r="101">
          <cell r="A101" t="str">
            <v>441.4</v>
          </cell>
          <cell r="B101" t="str">
            <v>MEZCLA ABIERTA EN FRIO PARA BACHEO</v>
          </cell>
          <cell r="C101" t="str">
            <v>m³</v>
          </cell>
          <cell r="D101" t="str">
            <v>3.6.4.10.4</v>
          </cell>
          <cell r="E101">
            <v>639289</v>
          </cell>
          <cell r="F101" t="str">
            <v>3.6.4.10.4</v>
          </cell>
        </row>
        <row r="102">
          <cell r="A102" t="str">
            <v>450.1</v>
          </cell>
          <cell r="B102" t="str">
            <v>MEZCLA DENSA EN CALIENTE TIPO MDC-1</v>
          </cell>
          <cell r="C102" t="str">
            <v>m³</v>
          </cell>
          <cell r="D102" t="str">
            <v>3.6.4.11.1</v>
          </cell>
          <cell r="E102">
            <v>363345</v>
          </cell>
          <cell r="F102" t="str">
            <v>3.6.4.11.2</v>
          </cell>
        </row>
        <row r="103">
          <cell r="A103" t="str">
            <v>450.2</v>
          </cell>
          <cell r="B103" t="str">
            <v>MEZCLA DENSA EN CALIENTE TIPO MDC-2</v>
          </cell>
          <cell r="C103" t="str">
            <v>m³</v>
          </cell>
          <cell r="D103" t="str">
            <v>3.6.4.11.2</v>
          </cell>
          <cell r="E103">
            <v>363345</v>
          </cell>
          <cell r="F103" t="str">
            <v>3.6.4.11.3</v>
          </cell>
        </row>
        <row r="104">
          <cell r="A104" t="str">
            <v>450.3</v>
          </cell>
          <cell r="B104" t="str">
            <v>MEZCLA DENSA EN CALIENTE TIPO MDC-3</v>
          </cell>
          <cell r="C104" t="str">
            <v>m³</v>
          </cell>
          <cell r="D104" t="str">
            <v>3.6.4.11.3</v>
          </cell>
          <cell r="E104">
            <v>385630</v>
          </cell>
          <cell r="F104" t="str">
            <v>3.6.4.11.4</v>
          </cell>
        </row>
        <row r="105">
          <cell r="A105" t="str">
            <v>450.4</v>
          </cell>
          <cell r="B105" t="str">
            <v>MEZCLA SEMIDENSA EN CALIENTE TIPO MSC-1</v>
          </cell>
          <cell r="C105" t="str">
            <v>m³</v>
          </cell>
          <cell r="D105" t="str">
            <v>3.6.4.11.4</v>
          </cell>
          <cell r="E105">
            <v>381493</v>
          </cell>
          <cell r="F105" t="str">
            <v>3.6.4</v>
          </cell>
        </row>
        <row r="106">
          <cell r="A106" t="str">
            <v>450.5</v>
          </cell>
          <cell r="B106" t="str">
            <v>MEZCLA SEMIDENSA EN CALIENTE TIPO MSC-2</v>
          </cell>
          <cell r="C106" t="str">
            <v>m³</v>
          </cell>
          <cell r="D106" t="str">
            <v>3.6.4.11.5</v>
          </cell>
          <cell r="E106">
            <v>762856.84583333344</v>
          </cell>
          <cell r="F106" t="str">
            <v>3.6.4</v>
          </cell>
        </row>
        <row r="107">
          <cell r="A107" t="str">
            <v>450.6</v>
          </cell>
          <cell r="B107" t="str">
            <v>MEZCLA GRUESA EN CALIENTE TIPO MGC-0</v>
          </cell>
          <cell r="C107" t="str">
            <v>m³</v>
          </cell>
          <cell r="E107">
            <v>762856.84583333344</v>
          </cell>
          <cell r="F107" t="str">
            <v>3.6.4</v>
          </cell>
        </row>
        <row r="108">
          <cell r="A108" t="str">
            <v>450.7</v>
          </cell>
          <cell r="B108" t="str">
            <v>MEZCLA GRUESA EN CALIENTE TIPO MGC-1</v>
          </cell>
          <cell r="C108" t="str">
            <v>m³</v>
          </cell>
          <cell r="E108">
            <v>760333.60043333331</v>
          </cell>
          <cell r="F108" t="str">
            <v>3.6.4</v>
          </cell>
        </row>
        <row r="109">
          <cell r="A109" t="str">
            <v>450.8</v>
          </cell>
          <cell r="B109" t="str">
            <v>MEZCLA DE ALTO MODULO</v>
          </cell>
          <cell r="C109" t="str">
            <v>m³</v>
          </cell>
          <cell r="E109">
            <v>760333.60043333331</v>
          </cell>
          <cell r="F109" t="str">
            <v>3.6.4</v>
          </cell>
        </row>
        <row r="110">
          <cell r="A110" t="str">
            <v>450.9</v>
          </cell>
          <cell r="B110" t="str">
            <v>MEZCLA EN CALIENTE PARA BACHEO</v>
          </cell>
          <cell r="C110" t="str">
            <v>m³</v>
          </cell>
          <cell r="E110">
            <v>731536</v>
          </cell>
          <cell r="F110" t="str">
            <v>3.6.4.11.5</v>
          </cell>
        </row>
        <row r="111">
          <cell r="A111" t="str">
            <v>451.1</v>
          </cell>
          <cell r="B111" t="str">
            <v>MEZCLA ABIERTA EN CALIENTE TIPO MAC-1</v>
          </cell>
          <cell r="C111" t="str">
            <v>m³</v>
          </cell>
          <cell r="D111" t="str">
            <v>3.6.4.12.1</v>
          </cell>
          <cell r="E111">
            <v>308901</v>
          </cell>
          <cell r="F111" t="str">
            <v>3.6.4.12.1</v>
          </cell>
        </row>
        <row r="112">
          <cell r="A112" t="str">
            <v>451.1P</v>
          </cell>
          <cell r="B112" t="str">
            <v>MEZCLA ABIERTA EN CALIENTE TIPO MAC-1 (Comprando la Mezcla)</v>
          </cell>
          <cell r="C112" t="str">
            <v>m³</v>
          </cell>
          <cell r="E112">
            <v>629262</v>
          </cell>
          <cell r="F112" t="str">
            <v>3.6.4.12</v>
          </cell>
        </row>
        <row r="113">
          <cell r="A113" t="str">
            <v>451.2</v>
          </cell>
          <cell r="B113" t="str">
            <v>MEZCLA ABIERTA EN CALIENTE TIPO MAC-2</v>
          </cell>
          <cell r="C113" t="str">
            <v>m³</v>
          </cell>
          <cell r="D113" t="str">
            <v>3.6.4.12.2</v>
          </cell>
          <cell r="E113">
            <v>319145</v>
          </cell>
          <cell r="F113" t="str">
            <v>3.6.4.12.2</v>
          </cell>
        </row>
        <row r="114">
          <cell r="A114" t="str">
            <v>451.2P</v>
          </cell>
          <cell r="B114" t="str">
            <v>MEZCLA ABIERTA EN CALIENTE TIPO MAC-2 (Comprando la Mezcla)</v>
          </cell>
          <cell r="C114" t="str">
            <v>m³</v>
          </cell>
          <cell r="E114">
            <v>637179</v>
          </cell>
          <cell r="F114" t="str">
            <v>3.6.4.12</v>
          </cell>
        </row>
        <row r="115">
          <cell r="A115" t="str">
            <v>451.3</v>
          </cell>
          <cell r="B115" t="str">
            <v>MEZCLA ABIERTA EN CALIENTE TIPO MAC-3</v>
          </cell>
          <cell r="C115" t="str">
            <v>m³</v>
          </cell>
          <cell r="D115" t="str">
            <v>3.6.4.12.3</v>
          </cell>
          <cell r="E115">
            <v>363345</v>
          </cell>
          <cell r="F115" t="str">
            <v>3.6.4.12.3</v>
          </cell>
        </row>
        <row r="116">
          <cell r="A116" t="str">
            <v>451.3P</v>
          </cell>
          <cell r="B116" t="str">
            <v>MEZCLA ABIERTA EN CALIENTE TIPO MAC-3 (Comprando la Mezcla)</v>
          </cell>
          <cell r="C116" t="str">
            <v>m³</v>
          </cell>
          <cell r="E116">
            <v>705054</v>
          </cell>
          <cell r="F116" t="str">
            <v>3.6.4.12</v>
          </cell>
        </row>
        <row r="117">
          <cell r="A117" t="str">
            <v>451.4</v>
          </cell>
          <cell r="B117" t="str">
            <v>MEZCLA ABIERTA EN CALIENTE TIPO MAC-3 PARA BACHEO</v>
          </cell>
          <cell r="C117" t="str">
            <v>m³</v>
          </cell>
          <cell r="E117">
            <v>729470.88699766656</v>
          </cell>
          <cell r="F117" t="str">
            <v>3.6.4.12</v>
          </cell>
        </row>
        <row r="118">
          <cell r="A118" t="str">
            <v>452.1</v>
          </cell>
          <cell r="B118" t="str">
            <v>MEZCLA DISCONTINUA EN CALIENTE TIPO M-1</v>
          </cell>
          <cell r="C118" t="str">
            <v>m³</v>
          </cell>
          <cell r="D118" t="str">
            <v>3.6.4.13.1</v>
          </cell>
          <cell r="E118">
            <v>187270</v>
          </cell>
          <cell r="F118" t="str">
            <v>3.6.4.13.1</v>
          </cell>
        </row>
        <row r="119">
          <cell r="A119" t="str">
            <v>452.1P</v>
          </cell>
          <cell r="B119" t="str">
            <v>MEZCLA DISCONTINUA EN CALIENTE TIPO M-1 (Comprando la Mezcla)</v>
          </cell>
          <cell r="C119" t="str">
            <v>m³</v>
          </cell>
          <cell r="E119">
            <v>519238</v>
          </cell>
          <cell r="F119" t="str">
            <v>3.6.4.13.1 </v>
          </cell>
        </row>
        <row r="120">
          <cell r="A120" t="str">
            <v>452.2</v>
          </cell>
          <cell r="B120" t="str">
            <v>MEZCLA DISCONTINUA EN CALIENTE TIPO M-2</v>
          </cell>
          <cell r="C120" t="str">
            <v>m³</v>
          </cell>
          <cell r="D120" t="str">
            <v>3.6.4.13.2</v>
          </cell>
          <cell r="E120">
            <v>187270</v>
          </cell>
          <cell r="F120" t="str">
            <v>3.6.4.13.2</v>
          </cell>
        </row>
        <row r="121">
          <cell r="A121" t="str">
            <v>452.2P</v>
          </cell>
          <cell r="B121" t="str">
            <v>MEZCLA DISCONTINUA EN CALIENTE TIPO M-2 (Comprando la Mezcla)</v>
          </cell>
          <cell r="C121" t="str">
            <v>m³</v>
          </cell>
          <cell r="E121">
            <v>513887</v>
          </cell>
          <cell r="F121" t="str">
            <v>3.6.4.13.2</v>
          </cell>
        </row>
        <row r="122">
          <cell r="A122" t="str">
            <v>452.3</v>
          </cell>
          <cell r="B122" t="str">
            <v>MEZCLA DISCONTINUA EN CALIENTE TIPO F-1</v>
          </cell>
          <cell r="C122" t="str">
            <v>m³</v>
          </cell>
          <cell r="D122" t="str">
            <v>3.6.4.13.3</v>
          </cell>
          <cell r="E122">
            <v>187172</v>
          </cell>
          <cell r="F122" t="str">
            <v>3.6.4.13.7</v>
          </cell>
        </row>
        <row r="123">
          <cell r="A123" t="str">
            <v>452.3P</v>
          </cell>
          <cell r="B123" t="str">
            <v>MEZCLA DISCONTINUA EN CALIENTE TIPO F-1 (Comprando la Mezcla)</v>
          </cell>
          <cell r="C123" t="str">
            <v>m³</v>
          </cell>
          <cell r="E123">
            <v>455920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 t="str">
            <v>3.6.4.13.4</v>
          </cell>
          <cell r="E124">
            <v>187270</v>
          </cell>
          <cell r="F124" t="str">
            <v>3.6.4.13.8</v>
          </cell>
        </row>
        <row r="125">
          <cell r="A125" t="str">
            <v>452.4P</v>
          </cell>
          <cell r="B125" t="str">
            <v>MEZCLA DISCONTINUA EN CALIENTE TIPO F-2 (Comprando la Mezcla)</v>
          </cell>
          <cell r="C125" t="str">
            <v>m³</v>
          </cell>
          <cell r="E125">
            <v>513887</v>
          </cell>
          <cell r="F125" t="str">
            <v>3.6.4.13.8 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 t="str">
            <v>3.6.4.14.1</v>
          </cell>
          <cell r="E126">
            <v>181865</v>
          </cell>
          <cell r="F126" t="str">
            <v>3.6.4.13.7</v>
          </cell>
        </row>
        <row r="127">
          <cell r="A127" t="str">
            <v>460.1</v>
          </cell>
          <cell r="B127" t="str">
            <v>FRESADO DE PAVIMENTO ASFALTICO EN ESPESOR DE--------CMS</v>
          </cell>
          <cell r="C127" t="str">
            <v>m²</v>
          </cell>
          <cell r="D127" t="str">
            <v>3.6.4.15.1</v>
          </cell>
          <cell r="E127">
            <v>1471</v>
          </cell>
          <cell r="F127" t="str">
            <v>3.6.4.15.2</v>
          </cell>
        </row>
        <row r="128">
          <cell r="A128" t="str">
            <v>461.1</v>
          </cell>
          <cell r="B128" t="str">
            <v>PAVIMENTO RECICLADO EN FRIO EN EL LUGAR CON EMULSION ASFALTICA</v>
          </cell>
          <cell r="C128" t="str">
            <v>m³</v>
          </cell>
          <cell r="D128" t="str">
            <v>3.6.4.16.1</v>
          </cell>
          <cell r="E128">
            <v>146983</v>
          </cell>
          <cell r="F128" t="str">
            <v>3.6.4.16.1</v>
          </cell>
        </row>
        <row r="129">
          <cell r="A129" t="str">
            <v>461.2</v>
          </cell>
          <cell r="B129" t="str">
            <v>PAVIMENTO RECICLADO EN FRIO EN EL LUGAR CON CEMENTO ASFALTICO ESPUMADO</v>
          </cell>
          <cell r="C129" t="str">
            <v>m³</v>
          </cell>
          <cell r="D129" t="str">
            <v>3.6.4.16.2</v>
          </cell>
          <cell r="E129">
            <v>92339</v>
          </cell>
          <cell r="F129" t="str">
            <v>3.6.4.16.2</v>
          </cell>
        </row>
        <row r="130">
          <cell r="A130" t="str">
            <v>462.1</v>
          </cell>
          <cell r="B130" t="str">
            <v xml:space="preserve">MEZCLA ASFALTICA RECICLADA EN CALIENTE DEL TIPO ----------   </v>
          </cell>
          <cell r="C130" t="str">
            <v>m³</v>
          </cell>
          <cell r="D130" t="str">
            <v>3.6.4.17</v>
          </cell>
          <cell r="E130">
            <v>74389</v>
          </cell>
          <cell r="F130" t="str">
            <v>3.6.4.17.1 </v>
          </cell>
        </row>
        <row r="131">
          <cell r="A131" t="str">
            <v>462.1.1</v>
          </cell>
          <cell r="B131" t="str">
            <v>MEZCLA ASFALTICA RECICLADA EN CALIENTE DEL TIPO MDC-2</v>
          </cell>
          <cell r="C131" t="str">
            <v>m³</v>
          </cell>
          <cell r="D131" t="str">
            <v>3.6.4.17.3</v>
          </cell>
          <cell r="E131">
            <v>83823</v>
          </cell>
          <cell r="F131" t="str">
            <v>3.6.4.17.3</v>
          </cell>
        </row>
        <row r="132">
          <cell r="A132" t="str">
            <v>462.1.2</v>
          </cell>
          <cell r="B132" t="str">
            <v>MEZCLA ASFALTICA RECICLADA EN CALIENTE DEL TIPO MSC-1</v>
          </cell>
          <cell r="C132" t="str">
            <v>m³</v>
          </cell>
          <cell r="E132">
            <v>83823</v>
          </cell>
          <cell r="F132" t="str">
            <v>3.6.4.17.4</v>
          </cell>
        </row>
        <row r="133">
          <cell r="A133" t="str">
            <v>462.2</v>
          </cell>
          <cell r="B133" t="str">
            <v>MEZCLA ASFALTICA RECICLADA EN CALIENTE DEL TIPO PARA BACHEO</v>
          </cell>
          <cell r="C133" t="str">
            <v>m³</v>
          </cell>
          <cell r="D133" t="str">
            <v>3.6.4.17.5</v>
          </cell>
          <cell r="E133">
            <v>141910</v>
          </cell>
          <cell r="F133" t="str">
            <v>3.6.4.17</v>
          </cell>
        </row>
        <row r="134">
          <cell r="A134" t="str">
            <v>464.1</v>
          </cell>
          <cell r="B134" t="str">
            <v>GEOTEXTIL PARA REHABILITACION DE PAVIMENTOS ASFALTICOS</v>
          </cell>
          <cell r="C134" t="str">
            <v>m²</v>
          </cell>
          <cell r="E134">
            <v>5862</v>
          </cell>
          <cell r="F134" t="str">
            <v>3.6.8</v>
          </cell>
        </row>
        <row r="135">
          <cell r="A135" t="str">
            <v>464.2</v>
          </cell>
          <cell r="B135" t="str">
            <v>SUMINISTRO DE CEMENTO ASFALTICO</v>
          </cell>
          <cell r="C135" t="str">
            <v>kg</v>
          </cell>
          <cell r="D135" t="str">
            <v>3.6.4.1</v>
          </cell>
          <cell r="E135">
            <v>2092</v>
          </cell>
          <cell r="F135" t="str">
            <v>3.6.4.8 </v>
          </cell>
        </row>
        <row r="136">
          <cell r="A136" t="str">
            <v>464.3</v>
          </cell>
          <cell r="B136" t="str">
            <v>SUMINISTRO DE EMULSION ASFALTICA CONVENCIONAL</v>
          </cell>
          <cell r="C136" t="str">
            <v>l</v>
          </cell>
          <cell r="E136">
            <v>2069</v>
          </cell>
          <cell r="F136" t="str">
            <v>3.6.4.2</v>
          </cell>
        </row>
        <row r="137">
          <cell r="A137" t="str">
            <v>464.4</v>
          </cell>
          <cell r="B137" t="str">
            <v>SUMINISTRO DE EMULSION ASFALTICA MODIFICADA CON POLIMEROS</v>
          </cell>
          <cell r="C137" t="str">
            <v>l</v>
          </cell>
          <cell r="E137">
            <v>2069</v>
          </cell>
          <cell r="F137" t="str">
            <v> 3.6.4.2.5 </v>
          </cell>
        </row>
        <row r="138">
          <cell r="A138" t="str">
            <v>465.1</v>
          </cell>
          <cell r="B138" t="str">
            <v xml:space="preserve">EXCAVACION PARA REPARACION DE PAVIMENTO ASFALTICO  EXISTENTE         </v>
          </cell>
          <cell r="C138" t="str">
            <v>m³</v>
          </cell>
          <cell r="E138">
            <v>61102</v>
          </cell>
          <cell r="F138" t="str">
            <v>3.6.2.1</v>
          </cell>
        </row>
        <row r="139">
          <cell r="A139" t="str">
            <v>466.1</v>
          </cell>
          <cell r="B139" t="str">
            <v>SELLO DE GRIETAS EN PAVIMENTO ASFALTICO SIN RUTEO</v>
          </cell>
          <cell r="C139" t="str">
            <v>m</v>
          </cell>
          <cell r="E139">
            <v>985</v>
          </cell>
          <cell r="F139" t="str">
            <v>3.6.4.7</v>
          </cell>
        </row>
        <row r="140">
          <cell r="A140" t="str">
            <v>466.2</v>
          </cell>
          <cell r="B140" t="str">
            <v>SELLO DE GRIETAS EN PAVIMENTO ASFALTICO CON RUTEO</v>
          </cell>
          <cell r="C140" t="str">
            <v>m</v>
          </cell>
          <cell r="E140">
            <v>3373</v>
          </cell>
          <cell r="F140" t="str">
            <v>3.6.4.7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 t="str">
            <v>3.6.5.1</v>
          </cell>
          <cell r="E141">
            <v>634697</v>
          </cell>
          <cell r="F141" t="str">
            <v>3.6.5.1</v>
          </cell>
        </row>
        <row r="142">
          <cell r="A142" t="str">
            <v>501.1</v>
          </cell>
          <cell r="B142" t="str">
            <v>CEMENTO PORTLAND NORMAL</v>
          </cell>
          <cell r="C142" t="str">
            <v>kg</v>
          </cell>
          <cell r="E142">
            <v>572</v>
          </cell>
          <cell r="F142" t="str">
            <v>1.35.1.1.3</v>
          </cell>
        </row>
        <row r="143">
          <cell r="A143" t="str">
            <v>510.1</v>
          </cell>
          <cell r="B143" t="str">
            <v>PAVIMENTO DE ADOQUINES DE CONCRETO</v>
          </cell>
          <cell r="C143" t="str">
            <v>m²</v>
          </cell>
          <cell r="D143" t="str">
            <v>3.6.5.2.10</v>
          </cell>
          <cell r="E143">
            <v>101084</v>
          </cell>
          <cell r="F143" t="str">
            <v>3.6.5.2.10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 t="str">
            <v>3.6.6.1.1</v>
          </cell>
          <cell r="E144">
            <v>10434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 t="str">
            <v>3.6.6.1.9</v>
          </cell>
          <cell r="E145">
            <v>58703</v>
          </cell>
          <cell r="F145" t="str">
            <v>3.6.6.1.9</v>
          </cell>
        </row>
        <row r="146">
          <cell r="A146" t="str">
            <v>600.2P</v>
          </cell>
          <cell r="B146" t="str">
            <v xml:space="preserve">EXCAVACIONES EN ROCA (A MANO ) </v>
          </cell>
          <cell r="C146" t="str">
            <v>m³</v>
          </cell>
          <cell r="D146" t="str">
            <v>3.6.6.1</v>
          </cell>
          <cell r="E146">
            <v>80715</v>
          </cell>
          <cell r="F146" t="str">
            <v>3.6.6.1</v>
          </cell>
        </row>
        <row r="147">
          <cell r="A147" t="str">
            <v>600.3</v>
          </cell>
          <cell r="B147" t="str">
            <v>EXCAVACIONES VARIAS EN ROCA BAJO AGUA</v>
          </cell>
          <cell r="C147" t="str">
            <v>m³</v>
          </cell>
          <cell r="E147">
            <v>84710</v>
          </cell>
          <cell r="F147" t="str">
            <v>3.6.6.1.9</v>
          </cell>
        </row>
        <row r="148">
          <cell r="A148" t="str">
            <v>600.4</v>
          </cell>
          <cell r="B148" t="str">
            <v>EXCAVACIONES VARIAS EN MATERIAL COMUN EN SECO</v>
          </cell>
          <cell r="C148" t="str">
            <v>m³</v>
          </cell>
          <cell r="D148" t="str">
            <v>3.6.6.1.10</v>
          </cell>
          <cell r="E148">
            <v>8339</v>
          </cell>
          <cell r="F148" t="str">
            <v xml:space="preserve">3.6.6.1.10  </v>
          </cell>
        </row>
        <row r="149">
          <cell r="A149" t="str">
            <v>600.4P</v>
          </cell>
          <cell r="B149" t="str">
            <v>EXCAVACIONES VARIAS EN MATERIAL COMUN EN SECO A MANO</v>
          </cell>
          <cell r="C149" t="str">
            <v>m³</v>
          </cell>
          <cell r="D149" t="str">
            <v>3.6.6.1</v>
          </cell>
          <cell r="E149">
            <v>28380</v>
          </cell>
          <cell r="F149" t="str">
            <v>3.6.6.1</v>
          </cell>
        </row>
        <row r="150">
          <cell r="A150" t="str">
            <v>600.5</v>
          </cell>
          <cell r="B150" t="str">
            <v>EXCAVACIONES VARIAS EN MATERIAL COMUN BAJO AGUA</v>
          </cell>
          <cell r="C150" t="str">
            <v>m³</v>
          </cell>
          <cell r="D150" t="str">
            <v>3.6.6.1.11</v>
          </cell>
          <cell r="E150">
            <v>9082</v>
          </cell>
          <cell r="F150" t="str">
            <v>3.6.6.1.11</v>
          </cell>
        </row>
        <row r="151">
          <cell r="A151" t="str">
            <v>600.5P</v>
          </cell>
          <cell r="B151" t="str">
            <v>EXCAVACIONES VARIAS EN MATERIAL COMUN BAJO AGUA A MANO</v>
          </cell>
          <cell r="C151" t="str">
            <v>m³</v>
          </cell>
          <cell r="E151">
            <v>67515</v>
          </cell>
          <cell r="F151" t="str">
            <v>3.6.6.1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 t="str">
            <v>3.6.6.2.1</v>
          </cell>
          <cell r="E152">
            <v>37892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 CON MATERIAL FILTRANTE</v>
          </cell>
          <cell r="C153" t="str">
            <v>m³</v>
          </cell>
          <cell r="D153" t="str">
            <v>3.6.6.2.4</v>
          </cell>
          <cell r="E153">
            <v>48545</v>
          </cell>
          <cell r="F153" t="str">
            <v>3.6.6.2.4</v>
          </cell>
        </row>
        <row r="154">
          <cell r="A154" t="str">
            <v>620.1</v>
          </cell>
          <cell r="B154" t="str">
            <v>PILOTES PREFABRICADOS DE CONCRETO</v>
          </cell>
          <cell r="C154" t="str">
            <v>m</v>
          </cell>
          <cell r="D154" t="str">
            <v>3.6.6.3.1</v>
          </cell>
          <cell r="E154">
            <v>1693667</v>
          </cell>
          <cell r="F154" t="str">
            <v>3.6.6.3.1</v>
          </cell>
        </row>
        <row r="155">
          <cell r="A155" t="str">
            <v>620.2</v>
          </cell>
          <cell r="B155" t="str">
            <v>EXTENSION DE PILOTES</v>
          </cell>
          <cell r="C155" t="str">
            <v>m</v>
          </cell>
          <cell r="D155" t="str">
            <v>3.6.6.3.2</v>
          </cell>
          <cell r="E155">
            <v>0</v>
          </cell>
          <cell r="F155" t="str">
            <v>3.6.6.3.2</v>
          </cell>
        </row>
        <row r="156">
          <cell r="A156" t="str">
            <v>620.3</v>
          </cell>
          <cell r="B156" t="str">
            <v>PRUEBA DE CARGA</v>
          </cell>
          <cell r="C156" t="str">
            <v>u</v>
          </cell>
          <cell r="D156" t="str">
            <v>3.6.6.4.6</v>
          </cell>
          <cell r="E156">
            <v>0</v>
          </cell>
          <cell r="F156" t="str">
            <v>3.6.6.4.6</v>
          </cell>
        </row>
        <row r="157">
          <cell r="A157" t="str">
            <v>621.1</v>
          </cell>
          <cell r="B157" t="str">
            <v>PILOTE DE CONCRETO FUNDIDO IN SITU, DE DIAMETRO 0.80 M</v>
          </cell>
          <cell r="C157" t="str">
            <v>m</v>
          </cell>
          <cell r="D157" t="str">
            <v>3.6.6.4.1</v>
          </cell>
          <cell r="E157">
            <v>1559638</v>
          </cell>
          <cell r="F157" t="str">
            <v>3.6.6.4.1</v>
          </cell>
        </row>
        <row r="158">
          <cell r="A158" t="str">
            <v>621.1P</v>
          </cell>
          <cell r="B158" t="str">
            <v>PILOTE DE CONCRETO FUNDIDO IN SITU, DE DIAMETRO 0,40 M</v>
          </cell>
          <cell r="C158" t="str">
            <v>m</v>
          </cell>
          <cell r="D158" t="str">
            <v>3.6.6.4</v>
          </cell>
          <cell r="E158">
            <v>414456</v>
          </cell>
          <cell r="F158" t="str">
            <v>3.6.6.4</v>
          </cell>
        </row>
        <row r="159">
          <cell r="A159" t="str">
            <v>621.1P2</v>
          </cell>
          <cell r="B159" t="str">
            <v>SUMINISTRO DE PILOTES HINCADOS DIÁMETRO MÍNIMO 6" DE TUBERIA DE ACERO DE SEGUNDA.</v>
          </cell>
          <cell r="C159" t="str">
            <v>ml</v>
          </cell>
          <cell r="E159">
            <v>360000</v>
          </cell>
          <cell r="F159" t="str">
            <v>3.6.6.4</v>
          </cell>
        </row>
        <row r="160">
          <cell r="A160" t="str">
            <v>621.1P3</v>
          </cell>
          <cell r="B160" t="str">
            <v>SUMINISTRO DE PILOTES HINCADOS DIÁMETRO MÍNIMO 8" DE TUBERIA DE ACERO DE SEGUNDA.</v>
          </cell>
          <cell r="C160" t="str">
            <v>ml</v>
          </cell>
          <cell r="E160">
            <v>425000</v>
          </cell>
          <cell r="F160" t="str">
            <v>3.6.6.4</v>
          </cell>
        </row>
        <row r="161">
          <cell r="A161" t="str">
            <v>621.1P4</v>
          </cell>
          <cell r="B161" t="str">
            <v>SUMINISTRO DE PILOTES HINCADOS DIÁMETRO MÍNIMO 10" DE TUBERIA DE ACERO DE SEGUNDA.</v>
          </cell>
          <cell r="C161" t="str">
            <v>ml</v>
          </cell>
          <cell r="E161">
            <v>490000</v>
          </cell>
          <cell r="F161" t="str">
            <v>3.6.6.4</v>
          </cell>
        </row>
        <row r="162">
          <cell r="A162" t="str">
            <v>621.1P5</v>
          </cell>
          <cell r="B162" t="str">
            <v>SUMINISTRO DE PILOTES HINCADOS DIÁMETRO MÍNIMO 12" DE TUBERIA DE ACERO DE SEGUNDA.</v>
          </cell>
          <cell r="C162" t="str">
            <v>ml</v>
          </cell>
          <cell r="E162">
            <v>490000</v>
          </cell>
          <cell r="F162" t="str">
            <v>3.6.6.4</v>
          </cell>
        </row>
        <row r="163">
          <cell r="A163" t="str">
            <v>621.1P6</v>
          </cell>
          <cell r="B163" t="str">
            <v>HINCADO DE PILOTES DIÁMETRO MÍNIMO 6-12" DE TUBERIA DE ACERO DE SEGUNDA.</v>
          </cell>
          <cell r="C163" t="str">
            <v>ml</v>
          </cell>
          <cell r="E163">
            <v>105712</v>
          </cell>
          <cell r="F163" t="str">
            <v>3.6.6.4</v>
          </cell>
        </row>
        <row r="164">
          <cell r="A164" t="str">
            <v>621.1P7</v>
          </cell>
          <cell r="B164" t="str">
            <v>PILOTES PREEXCAVADOS TIPO CAISSON  D=1,20 M, (EXCAVACIÓN, ANILLOS DE 0,15 M EN CONCRETO CLASE D, CONCRETO CLASE C PARA EL NUCLEO , NO INCLUYE ACERO DE REFUERZO) L=15 M DE PROFUNDIDAD.</v>
          </cell>
          <cell r="C164" t="str">
            <v>ml</v>
          </cell>
          <cell r="E164">
            <v>1900000</v>
          </cell>
          <cell r="F164" t="str">
            <v>3.6.6.4</v>
          </cell>
        </row>
        <row r="165">
          <cell r="A165" t="str">
            <v>621.2</v>
          </cell>
          <cell r="B165" t="str">
            <v>BASE ACAMPANADA</v>
          </cell>
          <cell r="C165" t="str">
            <v>m³</v>
          </cell>
          <cell r="D165" t="str">
            <v>3.6.6.4.2</v>
          </cell>
          <cell r="E165">
            <v>1738513</v>
          </cell>
          <cell r="F165" t="str">
            <v>3.6.6.4.2</v>
          </cell>
        </row>
        <row r="166">
          <cell r="A166" t="str">
            <v>621.3</v>
          </cell>
          <cell r="B166" t="str">
            <v>PILOTE DE PRUEBA DE DIAMETRO ______</v>
          </cell>
          <cell r="C166" t="str">
            <v>m</v>
          </cell>
          <cell r="D166" t="str">
            <v>3.6.6.4.3</v>
          </cell>
          <cell r="E166">
            <v>0</v>
          </cell>
          <cell r="F166" t="str">
            <v>3.6.6.4.3</v>
          </cell>
        </row>
        <row r="167">
          <cell r="A167" t="str">
            <v>621.4</v>
          </cell>
          <cell r="B167" t="str">
            <v>BASE ACAMPANADA DE PRUEBA</v>
          </cell>
          <cell r="C167" t="str">
            <v>m³</v>
          </cell>
          <cell r="D167" t="str">
            <v>3.6.6.4.4</v>
          </cell>
          <cell r="E167">
            <v>0</v>
          </cell>
          <cell r="F167" t="str">
            <v xml:space="preserve"> 3.6.6.4.4</v>
          </cell>
        </row>
        <row r="168">
          <cell r="A168" t="str">
            <v>621.5</v>
          </cell>
          <cell r="B168" t="str">
            <v>CAMISA PERMANENTE DE DIAMETRO EXTERIOR ______</v>
          </cell>
          <cell r="C168" t="str">
            <v>m</v>
          </cell>
          <cell r="D168" t="str">
            <v>3.6.6.4.5</v>
          </cell>
          <cell r="E168">
            <v>3558356</v>
          </cell>
          <cell r="F168" t="str">
            <v>3.6.6.5.5</v>
          </cell>
        </row>
        <row r="169">
          <cell r="A169" t="str">
            <v>621.6</v>
          </cell>
          <cell r="B169" t="str">
            <v>PRUEBA DE CARGA</v>
          </cell>
          <cell r="C169" t="str">
            <v>u</v>
          </cell>
          <cell r="D169" t="str">
            <v>3.6.6.4.6</v>
          </cell>
          <cell r="E169">
            <v>110628933</v>
          </cell>
          <cell r="F169" t="str">
            <v xml:space="preserve">3.6.6.4.6 </v>
          </cell>
        </row>
        <row r="170">
          <cell r="A170" t="str">
            <v>622.1</v>
          </cell>
          <cell r="B170" t="str">
            <v>TABLESTACADO DE MADERA</v>
          </cell>
          <cell r="C170" t="str">
            <v>m²</v>
          </cell>
          <cell r="D170" t="str">
            <v>3.6.6.5.1</v>
          </cell>
          <cell r="E170">
            <v>112251</v>
          </cell>
          <cell r="F170" t="str">
            <v>3.6.6.5.1</v>
          </cell>
        </row>
        <row r="171">
          <cell r="A171" t="str">
            <v>622.2</v>
          </cell>
          <cell r="B171" t="str">
            <v>TABLESTACADO METALICO</v>
          </cell>
          <cell r="C171" t="str">
            <v>m²</v>
          </cell>
          <cell r="D171" t="str">
            <v>3.6.6.5.3</v>
          </cell>
          <cell r="E171">
            <v>0</v>
          </cell>
          <cell r="F171" t="str">
            <v>3.6.6.5.3</v>
          </cell>
        </row>
        <row r="172">
          <cell r="A172" t="str">
            <v>622.3</v>
          </cell>
          <cell r="B172" t="str">
            <v>TABLESTACADO DE CONCRETO REFORZADO</v>
          </cell>
          <cell r="C172" t="str">
            <v>m²</v>
          </cell>
          <cell r="D172" t="str">
            <v>3.6.6.5.2</v>
          </cell>
          <cell r="E172">
            <v>0</v>
          </cell>
          <cell r="F172" t="str">
            <v>3.6.6.5.2</v>
          </cell>
        </row>
        <row r="173">
          <cell r="A173" t="str">
            <v>622.4</v>
          </cell>
          <cell r="B173" t="str">
            <v>TABLESTACADO DE CONCRETO PREESFORZADO</v>
          </cell>
          <cell r="C173" t="str">
            <v>m²</v>
          </cell>
          <cell r="D173" t="str">
            <v>3.6.6.4.4</v>
          </cell>
          <cell r="E173">
            <v>0</v>
          </cell>
          <cell r="F173" t="str">
            <v>3.6.6.5.4 </v>
          </cell>
        </row>
        <row r="174">
          <cell r="A174" t="str">
            <v>622.5</v>
          </cell>
          <cell r="B174" t="str">
            <v>CORTE DEL EXTREMO SUPERIOR DEL ELEMENTO</v>
          </cell>
          <cell r="C174" t="str">
            <v>m</v>
          </cell>
          <cell r="D174" t="str">
            <v>3.6.6.5.5</v>
          </cell>
          <cell r="E174">
            <v>34696.661908571237</v>
          </cell>
          <cell r="F174" t="str">
            <v>3.6.6.5.5</v>
          </cell>
        </row>
        <row r="175">
          <cell r="A175" t="str">
            <v>630.1</v>
          </cell>
          <cell r="B175" t="str">
            <v>CONCRETO CLASE A</v>
          </cell>
          <cell r="C175" t="str">
            <v>m³</v>
          </cell>
          <cell r="D175" t="str">
            <v>3.6.6.6.1</v>
          </cell>
          <cell r="E175">
            <v>739187</v>
          </cell>
          <cell r="F175" t="str">
            <v>3.6.6.6.8</v>
          </cell>
        </row>
        <row r="176">
          <cell r="A176" t="str">
            <v>630.2</v>
          </cell>
          <cell r="B176" t="str">
            <v>CONCRETO CLASE B</v>
          </cell>
          <cell r="C176" t="str">
            <v>m³</v>
          </cell>
          <cell r="D176" t="str">
            <v>3.6.6.6.18</v>
          </cell>
          <cell r="E176">
            <v>705897</v>
          </cell>
          <cell r="F176" t="str">
            <v>3.6.6.6.17</v>
          </cell>
        </row>
        <row r="177">
          <cell r="A177" t="str">
            <v>630.3</v>
          </cell>
          <cell r="B177" t="str">
            <v>CONCRETO CLASE C</v>
          </cell>
          <cell r="C177" t="str">
            <v>m³</v>
          </cell>
          <cell r="D177" t="str">
            <v>3.6.6.6.26</v>
          </cell>
          <cell r="E177">
            <v>662514</v>
          </cell>
          <cell r="F177" t="str">
            <v xml:space="preserve"> 3.6.6.6.26</v>
          </cell>
        </row>
        <row r="178">
          <cell r="A178" t="str">
            <v>630.4</v>
          </cell>
          <cell r="B178" t="str">
            <v>CONCRETO CLASE D</v>
          </cell>
          <cell r="C178" t="str">
            <v>m³</v>
          </cell>
          <cell r="D178" t="str">
            <v>3.6.6.6.35</v>
          </cell>
          <cell r="E178">
            <v>619597</v>
          </cell>
          <cell r="F178" t="str">
            <v xml:space="preserve">3.6.6.6.35 </v>
          </cell>
        </row>
        <row r="179">
          <cell r="A179" t="str">
            <v>630.5</v>
          </cell>
          <cell r="B179" t="str">
            <v>CONCRETO CLASE E</v>
          </cell>
          <cell r="C179" t="str">
            <v>m³</v>
          </cell>
          <cell r="D179" t="str">
            <v>3.6.6.6.44</v>
          </cell>
          <cell r="E179">
            <v>584939</v>
          </cell>
          <cell r="F179" t="str">
            <v>3.6.6.6.44</v>
          </cell>
        </row>
        <row r="180">
          <cell r="A180" t="str">
            <v>630.6</v>
          </cell>
          <cell r="B180" t="str">
            <v>CONCRETO CLASE F</v>
          </cell>
          <cell r="C180" t="str">
            <v>m³</v>
          </cell>
          <cell r="D180" t="str">
            <v>3.6.6.6.46</v>
          </cell>
          <cell r="E180">
            <v>371116</v>
          </cell>
          <cell r="F180" t="str">
            <v>3.6.6.6.46</v>
          </cell>
        </row>
        <row r="181">
          <cell r="A181" t="str">
            <v>630.7</v>
          </cell>
          <cell r="B181" t="str">
            <v>CONCRETO CLASE G</v>
          </cell>
          <cell r="C181" t="str">
            <v>m³</v>
          </cell>
          <cell r="D181" t="str">
            <v>3.6.6.6.47</v>
          </cell>
          <cell r="E181">
            <v>294284</v>
          </cell>
          <cell r="F181" t="str">
            <v>3.6.6.6.47</v>
          </cell>
        </row>
        <row r="182">
          <cell r="A182" t="str">
            <v>630P</v>
          </cell>
          <cell r="B182" t="str">
            <v xml:space="preserve">HEXAPODOS ( PRECIO INCLUYE CONSTRUCCIÓN Y MONTAJE )  </v>
          </cell>
          <cell r="C182" t="str">
            <v>M³</v>
          </cell>
          <cell r="E182">
            <v>651365</v>
          </cell>
          <cell r="F182" t="str">
            <v>3.3.5.3.6</v>
          </cell>
        </row>
        <row r="183">
          <cell r="A183" t="str">
            <v>631P</v>
          </cell>
          <cell r="B183" t="str">
            <v>BOLSACRETOS</v>
          </cell>
          <cell r="C183" t="str">
            <v>m³</v>
          </cell>
          <cell r="D183" t="str">
            <v>3.6.6.21.2</v>
          </cell>
          <cell r="E183">
            <v>415220</v>
          </cell>
          <cell r="F183" t="str">
            <v>3.6.6.21.2</v>
          </cell>
        </row>
        <row r="184">
          <cell r="A184" t="str">
            <v>632.1</v>
          </cell>
          <cell r="B184" t="str">
            <v>BARANDA DE CONCRETO</v>
          </cell>
          <cell r="C184" t="str">
            <v>m</v>
          </cell>
          <cell r="D184" t="str">
            <v>3.6.6.7.1</v>
          </cell>
          <cell r="E184">
            <v>403313</v>
          </cell>
          <cell r="F184" t="str">
            <v>3.6.6.7.1</v>
          </cell>
        </row>
        <row r="185">
          <cell r="A185" t="str">
            <v>632.2</v>
          </cell>
          <cell r="B185" t="str">
            <v>BARANDA METALICA</v>
          </cell>
          <cell r="C185" t="str">
            <v>m</v>
          </cell>
          <cell r="D185" t="str">
            <v>3.6.6.7.2</v>
          </cell>
          <cell r="E185">
            <v>378845</v>
          </cell>
          <cell r="F185" t="str">
            <v>3.6.6.7.2</v>
          </cell>
        </row>
        <row r="186">
          <cell r="A186" t="str">
            <v>640.3</v>
          </cell>
          <cell r="B186" t="str">
            <v>ACERO DE REFUERZO fy 420_ Mpa</v>
          </cell>
          <cell r="C186" t="str">
            <v>kg</v>
          </cell>
          <cell r="D186" t="str">
            <v>3.6.6.8.3</v>
          </cell>
          <cell r="E186">
            <v>4874</v>
          </cell>
          <cell r="F186" t="str">
            <v> 3.6.6.8.3 </v>
          </cell>
        </row>
        <row r="187">
          <cell r="A187" t="str">
            <v>640.1P</v>
          </cell>
          <cell r="B187" t="str">
            <v xml:space="preserve">ACERO ESTRUCTURAL A36 , REHABILITACIÓN, CONSTRUCCIÓN  </v>
          </cell>
          <cell r="C187" t="str">
            <v>kg</v>
          </cell>
          <cell r="D187" t="str">
            <v>3.6.6.8.1</v>
          </cell>
          <cell r="E187">
            <v>12516</v>
          </cell>
          <cell r="F187" t="str">
            <v> 3.6.6.11</v>
          </cell>
        </row>
        <row r="188">
          <cell r="A188" t="str">
            <v>640.1P1</v>
          </cell>
          <cell r="B188" t="str">
            <v xml:space="preserve">Acero Estructural SAI 1045 para  rehabilitación y  construcción de elementos de puentes  </v>
          </cell>
          <cell r="C188" t="str">
            <v>KG</v>
          </cell>
          <cell r="E188">
            <v>17515</v>
          </cell>
          <cell r="F188" t="str">
            <v> 3.6.6.11.5</v>
          </cell>
        </row>
        <row r="189">
          <cell r="A189" t="str">
            <v>640.1P2</v>
          </cell>
          <cell r="B189" t="str">
            <v>PLATINAS 3/4" 0,40 * 0,40</v>
          </cell>
          <cell r="C189" t="str">
            <v>UND</v>
          </cell>
          <cell r="E189">
            <v>573343</v>
          </cell>
          <cell r="F189" t="str">
            <v>3.6.6.11.3</v>
          </cell>
        </row>
        <row r="190">
          <cell r="A190" t="str">
            <v>641.1</v>
          </cell>
          <cell r="B190" t="str">
            <v>ACERO DE PREESFUERZO</v>
          </cell>
          <cell r="C190" t="str">
            <v>ton-m</v>
          </cell>
          <cell r="D190" t="str">
            <v>3.6.6.9.1</v>
          </cell>
          <cell r="E190">
            <v>1297</v>
          </cell>
          <cell r="F190" t="str">
            <v>3.6.6.9.1</v>
          </cell>
        </row>
        <row r="191">
          <cell r="A191" t="str">
            <v>641.2</v>
          </cell>
          <cell r="B191" t="str">
            <v>ACERO DE PREESFUERZO</v>
          </cell>
          <cell r="C191" t="str">
            <v>kg</v>
          </cell>
          <cell r="D191" t="str">
            <v>3.6.6.9.2</v>
          </cell>
          <cell r="E191">
            <v>5070</v>
          </cell>
          <cell r="F191" t="str">
            <v>3.6.6.9</v>
          </cell>
        </row>
        <row r="192">
          <cell r="A192" t="str">
            <v>642.1</v>
          </cell>
          <cell r="B192" t="str">
            <v>APOYO ELASTOMERICO</v>
          </cell>
          <cell r="C192" t="str">
            <v>u</v>
          </cell>
          <cell r="D192" t="str">
            <v>3.6.6.10.1</v>
          </cell>
          <cell r="E192">
            <v>422053</v>
          </cell>
          <cell r="F192" t="str">
            <v>3.6.6.10.1</v>
          </cell>
        </row>
        <row r="193">
          <cell r="A193" t="str">
            <v>642.2</v>
          </cell>
          <cell r="B193" t="str">
            <v>SELLO PARA JUNTAS DE PUENTES</v>
          </cell>
          <cell r="C193" t="str">
            <v>m</v>
          </cell>
          <cell r="D193" t="str">
            <v>3.6.6.10.2</v>
          </cell>
          <cell r="E193">
            <v>40400</v>
          </cell>
          <cell r="F193" t="str">
            <v>3.6.6.10.2</v>
          </cell>
        </row>
        <row r="194">
          <cell r="A194" t="str">
            <v>650.1</v>
          </cell>
          <cell r="B194" t="str">
            <v>DISEÑO Y FABRICACION DE ESTRUCTURA METALICA</v>
          </cell>
          <cell r="C194" t="str">
            <v>kg</v>
          </cell>
          <cell r="E194">
            <v>0</v>
          </cell>
          <cell r="F194" t="str">
            <v>3.6.6.11.1</v>
          </cell>
        </row>
        <row r="195">
          <cell r="A195" t="str">
            <v>650.2</v>
          </cell>
          <cell r="B195" t="str">
            <v>FABRICACION DE LA ESTRUCTURA METALICA</v>
          </cell>
          <cell r="C195" t="str">
            <v>kg</v>
          </cell>
          <cell r="D195" t="str">
            <v>3.6.6.11.1</v>
          </cell>
          <cell r="E195">
            <v>12349</v>
          </cell>
          <cell r="F195" t="str">
            <v>3.6.6.11.2</v>
          </cell>
        </row>
        <row r="196">
          <cell r="A196" t="str">
            <v>650.3</v>
          </cell>
          <cell r="B196" t="str">
            <v>TRANSPORTE DE LA ESTRUCTURA METALICA</v>
          </cell>
          <cell r="C196" t="str">
            <v>kg</v>
          </cell>
          <cell r="E196">
            <v>150150</v>
          </cell>
          <cell r="F196" t="str">
            <v>3.6.6.11.7</v>
          </cell>
        </row>
        <row r="197">
          <cell r="A197" t="str">
            <v>650.3P</v>
          </cell>
          <cell r="B197" t="str">
            <v xml:space="preserve">TRANSPORTE DE ESTRUCTURA PUENTES </v>
          </cell>
          <cell r="C197" t="str">
            <v>Ton/Km</v>
          </cell>
          <cell r="E197">
            <v>900</v>
          </cell>
          <cell r="F197" t="str">
            <v>3.6.6.11</v>
          </cell>
        </row>
        <row r="198">
          <cell r="A198" t="str">
            <v>650.4</v>
          </cell>
          <cell r="B198" t="str">
            <v>MONTAJE Y PINTURA DE ESTRUCTURA METALICA</v>
          </cell>
          <cell r="C198" t="str">
            <v>kg</v>
          </cell>
          <cell r="E198">
            <v>1491</v>
          </cell>
          <cell r="F198" t="str">
            <v>3.6.6.11.6</v>
          </cell>
        </row>
        <row r="199">
          <cell r="A199" t="str">
            <v>660.1</v>
          </cell>
          <cell r="B199" t="str">
            <v>TUBERIA DE CONCRETO SIMPLE DE DIAMETRO 450 mm</v>
          </cell>
          <cell r="C199" t="str">
            <v>m</v>
          </cell>
          <cell r="D199" t="str">
            <v>3.6.6.12.7</v>
          </cell>
          <cell r="E199">
            <v>127919</v>
          </cell>
          <cell r="F199" t="str">
            <v>3.6.6.12.9 </v>
          </cell>
        </row>
        <row r="200">
          <cell r="A200" t="str">
            <v>660.2</v>
          </cell>
          <cell r="B200" t="str">
            <v>TUBERIA DE CONCRETO SIMPLE DE DIAMETRO 500 mm</v>
          </cell>
          <cell r="C200" t="str">
            <v>m</v>
          </cell>
          <cell r="D200" t="str">
            <v>3.6.6.12.8</v>
          </cell>
          <cell r="E200">
            <v>131819</v>
          </cell>
          <cell r="F200" t="str">
            <v>3.6.6.12.8</v>
          </cell>
        </row>
        <row r="201">
          <cell r="A201" t="str">
            <v>660.3</v>
          </cell>
          <cell r="B201" t="str">
            <v>TUBERIA DE CONCRETO SIMPLE DE DIAMETRO 600 mm</v>
          </cell>
          <cell r="C201" t="str">
            <v>m</v>
          </cell>
          <cell r="D201" t="str">
            <v>3.6.6.12.9</v>
          </cell>
          <cell r="E201">
            <v>157689</v>
          </cell>
          <cell r="F201" t="str">
            <v>3.6.6.12.9</v>
          </cell>
        </row>
        <row r="202">
          <cell r="A202" t="str">
            <v>661.1</v>
          </cell>
          <cell r="B202" t="str">
            <v>TUBERIA DE CONCRETO REFORZADO DE _____mm DE DIAMETRO INTERIOR</v>
          </cell>
          <cell r="C202" t="str">
            <v>m</v>
          </cell>
          <cell r="D202" t="str">
            <v>3.6.6.13.20</v>
          </cell>
          <cell r="E202">
            <v>342923</v>
          </cell>
          <cell r="F202" t="str">
            <v>3.6.6.13.4</v>
          </cell>
        </row>
        <row r="203">
          <cell r="A203" t="str">
            <v>662.1</v>
          </cell>
          <cell r="B203" t="str">
            <v>TUBERIA CORRUGADA DE ACERO GALVANIZADO, DE LAMINA CALIBRE___ Y DIAMETRO ___(mm)</v>
          </cell>
          <cell r="C203" t="str">
            <v>m</v>
          </cell>
          <cell r="D203" t="str">
            <v>3.6.6.14</v>
          </cell>
          <cell r="E203">
            <v>524565</v>
          </cell>
          <cell r="F203" t="str">
            <v>3.3.14.19.1</v>
          </cell>
        </row>
        <row r="204">
          <cell r="A204" t="str">
            <v>662.2</v>
          </cell>
          <cell r="B204" t="str">
            <v>TUBERIA CORRUGADA DE ACERO CON RECUBRIMIENTO BITUMINOSO, DE LAMINA CALIBRE___ Y DIAMETRO ___(mm)</v>
          </cell>
          <cell r="C204" t="str">
            <v>m</v>
          </cell>
          <cell r="E204">
            <v>0</v>
          </cell>
          <cell r="F204" t="str">
            <v>3.6.6.14</v>
          </cell>
        </row>
        <row r="205">
          <cell r="A205" t="str">
            <v>670.1</v>
          </cell>
          <cell r="B205" t="str">
            <v xml:space="preserve">DISIPADORES DE ENERGÍA Y SEDIMENTADORES EN GAVIONES          </v>
          </cell>
          <cell r="C205" t="str">
            <v>m³</v>
          </cell>
          <cell r="D205" t="str">
            <v>3.6.6.15.1</v>
          </cell>
          <cell r="E205">
            <v>140329</v>
          </cell>
          <cell r="F205" t="str">
            <v>3.6.6.15.2</v>
          </cell>
        </row>
        <row r="206">
          <cell r="A206" t="str">
            <v>670.2</v>
          </cell>
          <cell r="B206" t="str">
            <v>DISIPADORES DE ENERGIA Y SEDIMENTADORES EN CONCRETO CICLOPEO</v>
          </cell>
          <cell r="C206" t="str">
            <v>m³</v>
          </cell>
          <cell r="D206" t="str">
            <v>3.6.6.15.2</v>
          </cell>
          <cell r="E206">
            <v>361650</v>
          </cell>
          <cell r="F206" t="str">
            <v>3.6.6.15.2</v>
          </cell>
        </row>
        <row r="207">
          <cell r="A207" t="str">
            <v>671.1</v>
          </cell>
          <cell r="B207" t="str">
            <v xml:space="preserve">CUNETA DE CONCRETO FUNDIDA EN EL LUGAR            </v>
          </cell>
          <cell r="C207" t="str">
            <v>m³</v>
          </cell>
          <cell r="D207" t="str">
            <v>3.6.6.16.2</v>
          </cell>
          <cell r="E207">
            <v>685749</v>
          </cell>
          <cell r="F207" t="str">
            <v>3.6.6.16.1</v>
          </cell>
        </row>
        <row r="208">
          <cell r="A208" t="str">
            <v>671.2</v>
          </cell>
          <cell r="B208" t="str">
            <v>CUNETA PREFABRICADA DE CONCRETO</v>
          </cell>
          <cell r="C208" t="str">
            <v>m</v>
          </cell>
          <cell r="E208">
            <v>253361</v>
          </cell>
          <cell r="F208" t="str">
            <v>3.6.6.16.8</v>
          </cell>
        </row>
        <row r="209">
          <cell r="A209" t="str">
            <v>672.1</v>
          </cell>
          <cell r="B209" t="str">
            <v>BORDILLO DE CONCRETO</v>
          </cell>
          <cell r="C209" t="str">
            <v>m</v>
          </cell>
          <cell r="D209" t="str">
            <v>3.6.6.17.1</v>
          </cell>
          <cell r="E209">
            <v>54134</v>
          </cell>
          <cell r="F209" t="str">
            <v>3.6.6.19.2</v>
          </cell>
        </row>
        <row r="210">
          <cell r="A210" t="str">
            <v>673.1</v>
          </cell>
          <cell r="B210" t="str">
            <v>MATERIAL GRANULAR FILTRANTE</v>
          </cell>
          <cell r="C210" t="str">
            <v>m³</v>
          </cell>
          <cell r="D210" t="str">
            <v>3.6.8.2</v>
          </cell>
          <cell r="E210">
            <v>62791</v>
          </cell>
          <cell r="F210" t="str">
            <v>3.6.6.19.2</v>
          </cell>
        </row>
        <row r="211">
          <cell r="A211" t="str">
            <v>673.2</v>
          </cell>
          <cell r="B211" t="str">
            <v>GEOTEXTIL</v>
          </cell>
          <cell r="C211" t="str">
            <v>m²</v>
          </cell>
          <cell r="D211" t="str">
            <v>3.6.8.1.1</v>
          </cell>
          <cell r="E211">
            <v>5991</v>
          </cell>
          <cell r="F211" t="str">
            <v> 3.6.8.2.4 </v>
          </cell>
        </row>
        <row r="212">
          <cell r="A212" t="str">
            <v>673.3</v>
          </cell>
          <cell r="B212" t="str">
            <v>MATERIAL DE COBERTURA</v>
          </cell>
          <cell r="C212" t="str">
            <v>m³</v>
          </cell>
          <cell r="E212">
            <v>72357</v>
          </cell>
          <cell r="F212" t="str">
            <v>3.6.8.1.2</v>
          </cell>
        </row>
        <row r="213">
          <cell r="A213" t="str">
            <v>674.1</v>
          </cell>
          <cell r="B213" t="str">
            <v xml:space="preserve">DREN HORIZONTAL DE LONGITUD MENOR O IGUAL A DIEZ (10) METROS     </v>
          </cell>
          <cell r="C213" t="str">
            <v>m</v>
          </cell>
          <cell r="E213">
            <v>156054</v>
          </cell>
          <cell r="F213" t="str">
            <v>3.6.6.20.1</v>
          </cell>
        </row>
        <row r="214">
          <cell r="A214" t="str">
            <v>674.2</v>
          </cell>
          <cell r="B214" t="str">
            <v xml:space="preserve">DREN HORIZONTAL DE LONGITUD MAYOR A DIEZ (10) METROS     </v>
          </cell>
          <cell r="C214" t="str">
            <v>m</v>
          </cell>
          <cell r="E214">
            <v>228556</v>
          </cell>
          <cell r="F214" t="str">
            <v>3.6.6.20.2</v>
          </cell>
        </row>
        <row r="215">
          <cell r="A215" t="str">
            <v>680.1</v>
          </cell>
          <cell r="B215" t="str">
            <v>ESCAMAS EN CONCRETO</v>
          </cell>
          <cell r="C215" t="str">
            <v>m²</v>
          </cell>
          <cell r="D215" t="str">
            <v>3.6.6.20.1</v>
          </cell>
          <cell r="E215">
            <v>0</v>
          </cell>
          <cell r="F215" t="str">
            <v>3.6.6.20.1</v>
          </cell>
        </row>
        <row r="216">
          <cell r="A216" t="str">
            <v>680.2</v>
          </cell>
          <cell r="B216" t="str">
            <v>ARMADURA GALVANIZADA</v>
          </cell>
          <cell r="C216" t="str">
            <v>m</v>
          </cell>
          <cell r="D216" t="str">
            <v>3.6.6.20.2</v>
          </cell>
          <cell r="E216">
            <v>0</v>
          </cell>
          <cell r="F216" t="str">
            <v>3.6.6.20.2</v>
          </cell>
        </row>
        <row r="217">
          <cell r="A217" t="str">
            <v>680.3</v>
          </cell>
          <cell r="B217" t="str">
            <v>RELLENO GRANULAR PARA TIERRA ARMADA</v>
          </cell>
          <cell r="C217" t="str">
            <v>m³</v>
          </cell>
          <cell r="D217" t="str">
            <v>3.6.6.20.3</v>
          </cell>
          <cell r="E217">
            <v>87790</v>
          </cell>
          <cell r="F217" t="str">
            <v>3.6.6.20.3</v>
          </cell>
        </row>
        <row r="218">
          <cell r="A218" t="str">
            <v>681.1</v>
          </cell>
          <cell r="B218" t="str">
            <v>GAVION</v>
          </cell>
          <cell r="C218" t="str">
            <v>m³</v>
          </cell>
          <cell r="D218" t="str">
            <v>3.6.6.21.1</v>
          </cell>
          <cell r="E218">
            <v>123066</v>
          </cell>
          <cell r="F218" t="str">
            <v xml:space="preserve">3.6.6.21.1  </v>
          </cell>
        </row>
        <row r="219">
          <cell r="A219" t="str">
            <v>682.1</v>
          </cell>
          <cell r="B219" t="str">
            <v>COLCHOGAVIÓN</v>
          </cell>
          <cell r="C219" t="str">
            <v>m³</v>
          </cell>
          <cell r="E219">
            <v>115057</v>
          </cell>
          <cell r="F219" t="str">
            <v>3.2.7.5.3</v>
          </cell>
        </row>
        <row r="220">
          <cell r="A220" t="str">
            <v>690.1</v>
          </cell>
          <cell r="B220" t="str">
            <v xml:space="preserve">IMPERMEABILIZACIÓN DE ESTRUCTURAS            </v>
          </cell>
          <cell r="C220" t="str">
            <v>m²</v>
          </cell>
          <cell r="E220">
            <v>22774</v>
          </cell>
          <cell r="F220" t="str">
            <v>3.6.7.1.1</v>
          </cell>
        </row>
        <row r="221">
          <cell r="A221" t="str">
            <v>700.1</v>
          </cell>
          <cell r="B221" t="str">
            <v xml:space="preserve">LÍNEA DE DEMARCACIÓN CON PINTURA EN FRÍO    </v>
          </cell>
          <cell r="C221" t="str">
            <v>m</v>
          </cell>
          <cell r="E221">
            <v>1634</v>
          </cell>
          <cell r="F221" t="str">
            <v>3.6.7.1.1</v>
          </cell>
        </row>
        <row r="222">
          <cell r="A222" t="str">
            <v>700.2</v>
          </cell>
          <cell r="B222" t="str">
            <v>LÍNEA DE DEMARCACIÓN CON RESINA TERMOPLÁSTICA</v>
          </cell>
          <cell r="C222" t="str">
            <v>m</v>
          </cell>
          <cell r="E222">
            <v>1815</v>
          </cell>
          <cell r="F222" t="str">
            <v>3.6.7.1.6</v>
          </cell>
        </row>
        <row r="223">
          <cell r="A223" t="str">
            <v>700.3</v>
          </cell>
          <cell r="B223" t="str">
            <v>MARCA VIAL CON PINTURA EN FRÍO</v>
          </cell>
          <cell r="C223" t="str">
            <v>m²</v>
          </cell>
          <cell r="E223">
            <v>35082</v>
          </cell>
          <cell r="F223" t="str">
            <v> 3.6.7.1.2</v>
          </cell>
        </row>
        <row r="224">
          <cell r="A224" t="str">
            <v>700.4</v>
          </cell>
          <cell r="B224" t="str">
            <v xml:space="preserve">MARCA VIAL CON RESINA TERMOPLÁSTICA    </v>
          </cell>
          <cell r="C224" t="str">
            <v>m²</v>
          </cell>
          <cell r="D224" t="str">
            <v>3.6.7.1.6</v>
          </cell>
          <cell r="E224">
            <v>36564</v>
          </cell>
          <cell r="F224" t="str">
            <v>3.6.7.1.6</v>
          </cell>
        </row>
        <row r="225">
          <cell r="A225" t="str">
            <v>700P</v>
          </cell>
          <cell r="B225" t="str">
            <v>BANDAS SONORAS REDUCTORAS DE VELOCIDAD</v>
          </cell>
          <cell r="C225" t="str">
            <v>m²</v>
          </cell>
          <cell r="E225">
            <v>369788</v>
          </cell>
          <cell r="F225" t="str">
            <v>3.6.7</v>
          </cell>
        </row>
        <row r="226">
          <cell r="A226" t="str">
            <v>701.1</v>
          </cell>
          <cell r="B226" t="str">
            <v>TACHA REFLECTIVA</v>
          </cell>
          <cell r="C226" t="str">
            <v>u</v>
          </cell>
          <cell r="D226" t="str">
            <v>3.6.7.2.1</v>
          </cell>
          <cell r="E226">
            <v>10119</v>
          </cell>
          <cell r="F226" t="str">
            <v>3.6.7.2.1</v>
          </cell>
        </row>
        <row r="227">
          <cell r="A227" t="str">
            <v>710.1</v>
          </cell>
          <cell r="B227" t="str">
            <v>SEÑAL VERTICAL DE TRANSITO TIPO _____</v>
          </cell>
          <cell r="C227" t="str">
            <v>u</v>
          </cell>
          <cell r="D227" t="str">
            <v>3.6.7.3.13</v>
          </cell>
          <cell r="E227">
            <v>296826</v>
          </cell>
          <cell r="F227" t="str">
            <v>3.6.7.3.13</v>
          </cell>
        </row>
        <row r="228">
          <cell r="A228" t="str">
            <v>710.2</v>
          </cell>
          <cell r="B228" t="str">
            <v xml:space="preserve">SEÑAL VERTICAL DE TRANSITO TIPO ____ </v>
          </cell>
          <cell r="C228" t="str">
            <v>m²</v>
          </cell>
          <cell r="D228" t="str">
            <v>3.6.7.3.22</v>
          </cell>
          <cell r="E228">
            <v>558655</v>
          </cell>
          <cell r="F228" t="str">
            <v>3.6.7.3</v>
          </cell>
        </row>
        <row r="229">
          <cell r="A229" t="str">
            <v>720.1</v>
          </cell>
          <cell r="B229" t="str">
            <v>POSTE DE REFERENCIA</v>
          </cell>
          <cell r="C229" t="str">
            <v>u</v>
          </cell>
          <cell r="D229" t="str">
            <v>3.6.7.4.1</v>
          </cell>
          <cell r="E229">
            <v>199943</v>
          </cell>
          <cell r="F229" t="str">
            <v>3.6.7.4.1</v>
          </cell>
        </row>
        <row r="230">
          <cell r="A230" t="str">
            <v>730.1</v>
          </cell>
          <cell r="B230" t="str">
            <v>DEFENSAS METALICAS</v>
          </cell>
          <cell r="C230" t="str">
            <v>m</v>
          </cell>
          <cell r="D230" t="str">
            <v>3.6.7.5.1</v>
          </cell>
          <cell r="E230">
            <v>378076</v>
          </cell>
          <cell r="F230" t="str">
            <v>3.6.7.5.1</v>
          </cell>
        </row>
        <row r="231">
          <cell r="A231" t="str">
            <v>730.2</v>
          </cell>
          <cell r="B231" t="str">
            <v>SECCION FINAL</v>
          </cell>
          <cell r="C231" t="str">
            <v>u</v>
          </cell>
          <cell r="D231" t="str">
            <v>3.6.7.5.2</v>
          </cell>
          <cell r="E231">
            <v>81239</v>
          </cell>
          <cell r="F231" t="str">
            <v>3.6.7.5.2</v>
          </cell>
        </row>
        <row r="232">
          <cell r="A232" t="str">
            <v>730.3</v>
          </cell>
          <cell r="B232" t="str">
            <v>SECCION DE TOPE</v>
          </cell>
          <cell r="C232" t="str">
            <v>u</v>
          </cell>
          <cell r="D232" t="str">
            <v>3.6.7.5.3</v>
          </cell>
          <cell r="E232">
            <v>81350</v>
          </cell>
          <cell r="F232" t="str">
            <v>3.6.7.5.3</v>
          </cell>
        </row>
        <row r="233">
          <cell r="A233" t="str">
            <v>740.1</v>
          </cell>
          <cell r="B233" t="str">
            <v>CAPTAFAROS</v>
          </cell>
          <cell r="C233" t="str">
            <v>u</v>
          </cell>
          <cell r="D233" t="str">
            <v>3.6.7.6.1</v>
          </cell>
          <cell r="E233">
            <v>11007</v>
          </cell>
          <cell r="F233" t="str">
            <v>3.6.7.6.1</v>
          </cell>
        </row>
        <row r="234">
          <cell r="A234" t="str">
            <v>800.1</v>
          </cell>
          <cell r="B234" t="str">
            <v>CERCA DE ALAMBRE DE PUAS CON POSTES DE MADERA</v>
          </cell>
          <cell r="C234" t="str">
            <v>m</v>
          </cell>
          <cell r="D234" t="str">
            <v>3.6.9.1.1</v>
          </cell>
          <cell r="E234">
            <v>13335</v>
          </cell>
          <cell r="F234" t="str">
            <v>3.6.9.1.4</v>
          </cell>
        </row>
        <row r="235">
          <cell r="A235" t="str">
            <v>800.2</v>
          </cell>
          <cell r="B235" t="str">
            <v>CERCA DE ALAMBRE DE PUAS CON POSTES DE CONCRETO</v>
          </cell>
          <cell r="C235" t="str">
            <v>m</v>
          </cell>
          <cell r="D235" t="str">
            <v>3.6.9.1.2</v>
          </cell>
          <cell r="E235">
            <v>22764</v>
          </cell>
          <cell r="F235" t="str">
            <v>3.6.9.1.10</v>
          </cell>
        </row>
        <row r="236">
          <cell r="A236" t="str">
            <v>800.3</v>
          </cell>
          <cell r="B236" t="str">
            <v>CERCAS DE MALLA CON POSTES DE MADERA</v>
          </cell>
          <cell r="C236" t="str">
            <v>m</v>
          </cell>
          <cell r="E236">
            <v>35100</v>
          </cell>
          <cell r="F236" t="str">
            <v>3.6.9.1.6</v>
          </cell>
        </row>
        <row r="237">
          <cell r="A237" t="str">
            <v>800.4</v>
          </cell>
          <cell r="B237" t="str">
            <v>CERCAS DE MALLA CON POSTES DE CONCRETO</v>
          </cell>
          <cell r="C237" t="str">
            <v>m</v>
          </cell>
          <cell r="D237" t="str">
            <v>3.6.9.1.28</v>
          </cell>
          <cell r="E237">
            <v>44272</v>
          </cell>
          <cell r="F237" t="str">
            <v>3.6.9.1.13</v>
          </cell>
        </row>
        <row r="238">
          <cell r="A238" t="str">
            <v>800P</v>
          </cell>
          <cell r="B238" t="str">
            <v>CERRAMIENTO EN MALLA ESLABONADA</v>
          </cell>
          <cell r="C238" t="str">
            <v>m</v>
          </cell>
          <cell r="E238">
            <v>125901.58000000002</v>
          </cell>
          <cell r="F238" t="str">
            <v>3.6.9.1.30</v>
          </cell>
        </row>
        <row r="239">
          <cell r="A239" t="str">
            <v>801.1</v>
          </cell>
          <cell r="B239" t="str">
            <v>ROCERIA</v>
          </cell>
          <cell r="C239" t="str">
            <v>Ha</v>
          </cell>
          <cell r="E239">
            <v>513209</v>
          </cell>
          <cell r="F239" t="str">
            <v>3.6.1.2</v>
          </cell>
        </row>
        <row r="240">
          <cell r="A240" t="str">
            <v>801.2</v>
          </cell>
          <cell r="B240" t="str">
            <v>LIMPIEZA DE BERMAS</v>
          </cell>
          <cell r="C240" t="str">
            <v>m²</v>
          </cell>
          <cell r="E240">
            <v>84</v>
          </cell>
          <cell r="F240" t="str">
            <v>3.6.9.4.12</v>
          </cell>
        </row>
        <row r="241">
          <cell r="A241" t="str">
            <v>801.3</v>
          </cell>
          <cell r="B241" t="str">
            <v>LIMPIEZA A MANO DE CUNETAS EN TIERRA</v>
          </cell>
          <cell r="C241" t="str">
            <v>m</v>
          </cell>
          <cell r="E241">
            <v>361</v>
          </cell>
          <cell r="F241" t="str">
            <v>3.6.9.4.12</v>
          </cell>
        </row>
        <row r="242">
          <cell r="A242" t="str">
            <v>801.4</v>
          </cell>
          <cell r="B242" t="str">
            <v>LIMPIEZA A MANO DE CUNETAS EN CONCRETO</v>
          </cell>
          <cell r="C242" t="str">
            <v>m</v>
          </cell>
          <cell r="D242" t="str">
            <v>3.6.9.4.11</v>
          </cell>
          <cell r="E242">
            <v>303</v>
          </cell>
          <cell r="F242" t="str">
            <v>3.6.9.4.12</v>
          </cell>
        </row>
        <row r="243">
          <cell r="A243" t="str">
            <v>801.5</v>
          </cell>
          <cell r="B243" t="str">
            <v>LIMPIEZA A MANO DE ENCOLES Y DESCOLES</v>
          </cell>
          <cell r="C243" t="str">
            <v>m</v>
          </cell>
          <cell r="E243">
            <v>891</v>
          </cell>
          <cell r="F243" t="str">
            <v>3.6.9.4.8</v>
          </cell>
        </row>
        <row r="244">
          <cell r="A244" t="str">
            <v>801.6</v>
          </cell>
          <cell r="B244" t="str">
            <v>LIMPIEZA A MANO DE ALCANTARILLAS DE TUBO DE 600 O 900 mm</v>
          </cell>
          <cell r="C244" t="str">
            <v>u</v>
          </cell>
          <cell r="D244" t="str">
            <v>3.6.9.4.3</v>
          </cell>
          <cell r="E244">
            <v>25253</v>
          </cell>
          <cell r="F244" t="str">
            <v>3.6.9.4.10</v>
          </cell>
        </row>
        <row r="245">
          <cell r="A245" t="str">
            <v>801.7</v>
          </cell>
          <cell r="B245" t="str">
            <v>LIMPIEZA A MANO DE PONTONES Y PUENTES</v>
          </cell>
          <cell r="C245" t="str">
            <v>m</v>
          </cell>
          <cell r="E245">
            <v>631</v>
          </cell>
          <cell r="F245" t="str">
            <v>3.6.9.4</v>
          </cell>
        </row>
        <row r="246">
          <cell r="A246" t="str">
            <v>810.1</v>
          </cell>
          <cell r="B246" t="str">
            <v xml:space="preserve"> PROTECCIÓN DE TALUDES CON BLOQUE DE CÉSPED</v>
          </cell>
          <cell r="C246" t="str">
            <v>m²</v>
          </cell>
          <cell r="D246" t="str">
            <v>3.6.9.2.1</v>
          </cell>
          <cell r="E246">
            <v>11361</v>
          </cell>
          <cell r="F246" t="str">
            <v>3.6.9.2.1</v>
          </cell>
        </row>
        <row r="247">
          <cell r="A247" t="str">
            <v>810.2</v>
          </cell>
          <cell r="B247" t="str">
            <v>PROTECCIÓN DE TALUDES CON TIERRA ORGÁNICA</v>
          </cell>
          <cell r="C247" t="str">
            <v>m²</v>
          </cell>
          <cell r="D247" t="str">
            <v>3.6.9.2.2</v>
          </cell>
          <cell r="E247">
            <v>9406</v>
          </cell>
          <cell r="F247" t="str">
            <v>3.6.9.2.2</v>
          </cell>
        </row>
        <row r="248">
          <cell r="A248" t="str">
            <v>810.3</v>
          </cell>
          <cell r="B248" t="str">
            <v>PROTECCIÓN DE TALUD CON HIDROSIEMBRA CONTROLADA</v>
          </cell>
          <cell r="C248" t="str">
            <v>m²</v>
          </cell>
          <cell r="E248">
            <v>53464</v>
          </cell>
          <cell r="F248" t="str">
            <v>3.2.9.1.1</v>
          </cell>
        </row>
        <row r="249">
          <cell r="A249" t="str">
            <v>811.1</v>
          </cell>
          <cell r="B249" t="str">
            <v xml:space="preserve">PRODUCTO ENROLLADO PARA CONTROL DE EROSIÓN DEL TIPO ________         </v>
          </cell>
          <cell r="C249" t="str">
            <v>m²</v>
          </cell>
          <cell r="E249">
            <v>17697</v>
          </cell>
          <cell r="F249" t="str">
            <v>3.2.10.1</v>
          </cell>
        </row>
        <row r="250">
          <cell r="A250" t="str">
            <v>812.1</v>
          </cell>
          <cell r="B250" t="str">
            <v>RECUBRIMIENTO CON MALLA Y MORTERO 1:4 DE e= ___ cm.</v>
          </cell>
          <cell r="C250" t="str">
            <v>m²</v>
          </cell>
          <cell r="E250">
            <v>61360</v>
          </cell>
          <cell r="F250" t="str">
            <v>3.3.6.10.3 </v>
          </cell>
        </row>
        <row r="251">
          <cell r="A251" t="str">
            <v>900.1</v>
          </cell>
          <cell r="B251" t="str">
            <v>TRANSPORTE DE MATERIALES PROVENIENTES DE LA EXCAVACIÓN DE LA EXPLANACIÓN, CANALES Y PRESTAMOS, ENTRE CIEN METROS (100 m) Y MIL METROS  (1000m) DE DISTANCIA</v>
          </cell>
          <cell r="C251" t="str">
            <v>m³ -E</v>
          </cell>
          <cell r="D251" t="str">
            <v>3.6.9.3.1</v>
          </cell>
          <cell r="E251">
            <v>888</v>
          </cell>
          <cell r="F251" t="str">
            <v xml:space="preserve">3.6.9.3.1   </v>
          </cell>
        </row>
        <row r="252">
          <cell r="A252" t="str">
            <v>900.2</v>
          </cell>
          <cell r="B252" t="str">
            <v>TRANSPORTE DE MATERIALES PROVENIENTES DE LA EXCAVACIÓN DE LA EXPLANACIÓN, CANALES Y PRESTAMOS, PARA DISTANCIAS MAYORES DE MIL METROS  (1000m)</v>
          </cell>
          <cell r="C252" t="str">
            <v>m³ - km</v>
          </cell>
          <cell r="E252">
            <v>1183</v>
          </cell>
          <cell r="F252" t="str">
            <v xml:space="preserve">3.6.9.3.1   </v>
          </cell>
        </row>
        <row r="253">
          <cell r="A253" t="str">
            <v>900.3</v>
          </cell>
          <cell r="B253" t="str">
            <v>TRANSPORTE DE MATERIALES PROVENIENTES DE DERRUMBES</v>
          </cell>
          <cell r="C253" t="str">
            <v>m³ - km</v>
          </cell>
          <cell r="E253">
            <v>1420</v>
          </cell>
          <cell r="F253" t="str">
            <v xml:space="preserve">3.6.9.3.1   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devdics"/>
      <sheetName val="ModeloPresupuesto"/>
      <sheetName val="CRA.MODI"/>
      <sheetName val="Presup_Cancha"/>
      <sheetName val="1,01"/>
      <sheetName val="Listas"/>
      <sheetName val="AASHTO"/>
      <sheetName val="INV"/>
      <sheetName val="REC-COD,"/>
      <sheetName val="Cuadro p. Capital Vs estimado"/>
      <sheetName val="PROGR_2"/>
      <sheetName val="PROGR_3"/>
      <sheetName val="UNIT."/>
      <sheetName val="A__P__U_"/>
      <sheetName val="ACTA_DE_MODIFICACION__(2)"/>
      <sheetName val="A__P__U_1"/>
      <sheetName val="ACTA_DE_MODIFICACION__(2)1"/>
      <sheetName val="EQUIPO"/>
      <sheetName val="ELECTRICO"/>
      <sheetName val="Vuelta"/>
      <sheetName val="Lista APU"/>
      <sheetName val="redes"/>
      <sheetName val="PRECIOS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 refreshError="1"/>
      <sheetData sheetId="35"/>
      <sheetData sheetId="36">
        <row r="6">
          <cell r="A6" t="str">
            <v>UNIDAD ADMINISTRATIVA ESPECIAL DE LA AERONAUTICA CIVIL</v>
          </cell>
        </row>
      </sheetData>
      <sheetData sheetId="37"/>
      <sheetData sheetId="38">
        <row r="6">
          <cell r="A6" t="str">
            <v>UNIDAD ADMINISTRATIVA ESPECIAL DE LA AERONAUTICA CIVIL</v>
          </cell>
        </row>
      </sheetData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"/>
      <sheetName val="CANT"/>
      <sheetName val="APU 1-12"/>
      <sheetName val="APU-13.1"/>
      <sheetName val="APU-13.2"/>
      <sheetName val="APU-13.3"/>
      <sheetName val="APU-13.4"/>
      <sheetName val="APU-13.5"/>
      <sheetName val="APU-13.6"/>
      <sheetName val="APU-13.7"/>
      <sheetName val="APU-13.8"/>
      <sheetName val="APU-13.9"/>
      <sheetName val="APU-13.10"/>
      <sheetName val="APU-13.11"/>
      <sheetName val="APU-13.12"/>
      <sheetName val="APU-13.13"/>
      <sheetName val="APU-13.14"/>
      <sheetName val="APU-13.15"/>
      <sheetName val="APU-13.16"/>
      <sheetName val="APU-13.17"/>
      <sheetName val="APU-13.18"/>
      <sheetName val="APU-13.19"/>
      <sheetName val="APU-13.20"/>
      <sheetName val="APU-13.21"/>
      <sheetName val="APU-13.22"/>
      <sheetName val="APU-13.23"/>
      <sheetName val="APU-13.24"/>
      <sheetName val="APU-13.25"/>
      <sheetName val="APU-13.26"/>
      <sheetName val="APU-13.27"/>
      <sheetName val="APU-13.28"/>
      <sheetName val="APU-13.29"/>
      <sheetName val="APU-13.30"/>
      <sheetName val="APU-13.31"/>
      <sheetName val="APU-13.32"/>
      <sheetName val="APU-13.33"/>
      <sheetName val="APU-13.34"/>
      <sheetName val="APU-13.35"/>
      <sheetName val="APU-13.36"/>
      <sheetName val="APU-14.1"/>
      <sheetName val="APU-14.2"/>
      <sheetName val="APU-14.3"/>
      <sheetName val="APU-14.4"/>
      <sheetName val="APU-14.5"/>
      <sheetName val="APU-14.6"/>
      <sheetName val="APU-14.7"/>
      <sheetName val="APU-14.8"/>
      <sheetName val="APU-14.9"/>
      <sheetName val="APU-14.10"/>
      <sheetName val="APU 15"/>
      <sheetName val="APU CONCRETOS"/>
      <sheetName val="INSUMOS"/>
      <sheetName val="EQUIPO"/>
      <sheetName val="TRANSP."/>
      <sheetName val="M.O."/>
      <sheetName val="AIU"/>
      <sheetName val="INTERV"/>
      <sheetName val="FM"/>
      <sheetName val="CRONO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>
        <row r="7">
          <cell r="D7">
            <v>4</v>
          </cell>
        </row>
      </sheetData>
      <sheetData sheetId="56" refreshError="1"/>
      <sheetData sheetId="57" refreshError="1"/>
      <sheetData sheetId="58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PPTO"/>
      <sheetName val="CANTIDADES"/>
      <sheetName val="APU 1-12"/>
      <sheetName val="APU-13.1"/>
      <sheetName val="APU-13.2"/>
      <sheetName val="APU-13.3"/>
      <sheetName val="APU-13.4"/>
      <sheetName val="APU-13.5"/>
      <sheetName val="APU-13.6"/>
      <sheetName val="APU-13.7"/>
      <sheetName val="APU-13.8"/>
      <sheetName val="APU-13.9"/>
      <sheetName val="APU-13.10"/>
      <sheetName val="APU-13.11"/>
      <sheetName val="APU-13.12"/>
      <sheetName val="APU-13.13"/>
      <sheetName val="APU-13.14"/>
      <sheetName val="APU-13.15"/>
      <sheetName val="APU-13.16"/>
      <sheetName val="APU-13.17"/>
      <sheetName val="APU-13.18"/>
      <sheetName val="APU-13.19"/>
      <sheetName val="APU-13.20"/>
      <sheetName val="APU-13.21"/>
      <sheetName val="APU-13.22"/>
      <sheetName val="APU-13.23"/>
      <sheetName val="APU-13.24"/>
      <sheetName val="APU-13.25"/>
      <sheetName val="APU-13.26"/>
      <sheetName val="APU-13.27"/>
      <sheetName val="APU-13.28"/>
      <sheetName val="APU-13.29"/>
      <sheetName val="APU-13.30"/>
      <sheetName val="APU-13.31"/>
      <sheetName val="APU-13.32"/>
      <sheetName val="APU-13.33"/>
      <sheetName val="APU-13.34"/>
      <sheetName val="APU-13.35"/>
      <sheetName val="APU-13.36"/>
      <sheetName val="APU-14.1"/>
      <sheetName val="APU-14.2"/>
      <sheetName val="APU-14.3"/>
      <sheetName val="APU-14.4"/>
      <sheetName val="APU-14.5"/>
      <sheetName val="APU-14.6"/>
      <sheetName val="APU-14.7"/>
      <sheetName val="APU-14.8"/>
      <sheetName val="APU-14.9"/>
      <sheetName val="APU-14.10"/>
      <sheetName val="APU 15"/>
      <sheetName val="APU CONCRETOS"/>
      <sheetName val="INSUM"/>
      <sheetName val="EQUIPO Y TRANSP"/>
      <sheetName val="SALARIOS"/>
      <sheetName val="FP"/>
      <sheetName val="FM"/>
      <sheetName val="INTERV"/>
      <sheetName val="AIU"/>
      <sheetName val="CRONOG"/>
    </sheetNames>
    <sheetDataSet>
      <sheetData sheetId="0">
        <row r="6">
          <cell r="B6" t="str">
            <v>Construcción de casa de la mujer, municipio de Subachoque, Cundinamarca</v>
          </cell>
        </row>
      </sheetData>
      <sheetData sheetId="1">
        <row r="2">
          <cell r="B2" t="str">
            <v>Construcción de casa de la mujer, municipio de Subachoque, Cundinamarca</v>
          </cell>
        </row>
        <row r="219">
          <cell r="D219" t="str">
            <v>Mateo Gutiérrez Pineda</v>
          </cell>
        </row>
        <row r="220">
          <cell r="D220" t="str">
            <v>Ing. Civil MP. 68202-294879 STD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>
        <row r="1">
          <cell r="C1" t="str">
            <v>LISTA DE PRECIOS DE LOS RECURSOS DE MATERIALES BÁSICOS</v>
          </cell>
        </row>
      </sheetData>
      <sheetData sheetId="53">
        <row r="1">
          <cell r="A1" t="str">
            <v xml:space="preserve">Listado de equipos y herramientas del proyecto </v>
          </cell>
        </row>
      </sheetData>
      <sheetData sheetId="54">
        <row r="1">
          <cell r="A1" t="str">
            <v>LISTA DE JORNALES Y SUELDOS DEL PERSONAL MÍNIMO REQUERIDO AÑO 2025</v>
          </cell>
        </row>
      </sheetData>
      <sheetData sheetId="55">
        <row r="45">
          <cell r="G45">
            <v>0.85</v>
          </cell>
        </row>
      </sheetData>
      <sheetData sheetId="56"/>
      <sheetData sheetId="57"/>
      <sheetData sheetId="58"/>
      <sheetData sheetId="59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5E5AE-DE1A-47FD-935B-AA0CEF742E49}">
  <sheetPr>
    <tabColor theme="7"/>
  </sheetPr>
  <dimension ref="A1:GM345"/>
  <sheetViews>
    <sheetView showGridLines="0" view="pageBreakPreview" topLeftCell="A7" zoomScale="70" zoomScaleNormal="70" zoomScaleSheetLayoutView="70" workbookViewId="0">
      <selection activeCell="E20" sqref="E20:F20"/>
    </sheetView>
  </sheetViews>
  <sheetFormatPr baseColWidth="10" defaultColWidth="13.85546875" defaultRowHeight="15.65" x14ac:dyDescent="0.25"/>
  <cols>
    <col min="1" max="1" width="10.7109375" style="6" customWidth="1"/>
    <col min="2" max="2" width="34.5703125" style="7" customWidth="1"/>
    <col min="3" max="3" width="15" style="7" customWidth="1"/>
    <col min="4" max="4" width="19.28515625" style="8" customWidth="1"/>
    <col min="5" max="5" width="12.140625" style="1" customWidth="1"/>
    <col min="6" max="6" width="23.140625" style="1" customWidth="1"/>
    <col min="7" max="7" width="16.42578125" style="9" customWidth="1"/>
    <col min="8" max="8" width="20.28515625" style="1" customWidth="1"/>
    <col min="9" max="9" width="28.85546875" style="1" customWidth="1"/>
    <col min="10" max="13" width="5.28515625" style="1" customWidth="1"/>
    <col min="14" max="15" width="4.140625" style="1" customWidth="1"/>
    <col min="16" max="195" width="12.7109375" style="1" customWidth="1"/>
    <col min="196" max="235" width="13.85546875" style="2"/>
    <col min="236" max="236" width="2" style="2" customWidth="1"/>
    <col min="237" max="237" width="10.7109375" style="2" customWidth="1"/>
    <col min="238" max="238" width="53.42578125" style="2" customWidth="1"/>
    <col min="239" max="239" width="26.5703125" style="2" bestFit="1" customWidth="1"/>
    <col min="240" max="240" width="17.42578125" style="2" customWidth="1"/>
    <col min="241" max="241" width="25.140625" style="2" customWidth="1"/>
    <col min="242" max="242" width="23.140625" style="2" customWidth="1"/>
    <col min="243" max="243" width="26.140625" style="2" customWidth="1"/>
    <col min="244" max="249" width="5.28515625" style="2" customWidth="1"/>
    <col min="250" max="251" width="4.140625" style="2" customWidth="1"/>
    <col min="252" max="259" width="5.140625" style="2" customWidth="1"/>
    <col min="260" max="451" width="12.7109375" style="2" customWidth="1"/>
    <col min="452" max="491" width="13.85546875" style="2"/>
    <col min="492" max="492" width="2" style="2" customWidth="1"/>
    <col min="493" max="493" width="10.7109375" style="2" customWidth="1"/>
    <col min="494" max="494" width="53.42578125" style="2" customWidth="1"/>
    <col min="495" max="495" width="26.5703125" style="2" bestFit="1" customWidth="1"/>
    <col min="496" max="496" width="17.42578125" style="2" customWidth="1"/>
    <col min="497" max="497" width="25.140625" style="2" customWidth="1"/>
    <col min="498" max="498" width="23.140625" style="2" customWidth="1"/>
    <col min="499" max="499" width="26.140625" style="2" customWidth="1"/>
    <col min="500" max="505" width="5.28515625" style="2" customWidth="1"/>
    <col min="506" max="507" width="4.140625" style="2" customWidth="1"/>
    <col min="508" max="515" width="5.140625" style="2" customWidth="1"/>
    <col min="516" max="707" width="12.7109375" style="2" customWidth="1"/>
    <col min="708" max="747" width="13.85546875" style="2"/>
    <col min="748" max="748" width="2" style="2" customWidth="1"/>
    <col min="749" max="749" width="10.7109375" style="2" customWidth="1"/>
    <col min="750" max="750" width="53.42578125" style="2" customWidth="1"/>
    <col min="751" max="751" width="26.5703125" style="2" bestFit="1" customWidth="1"/>
    <col min="752" max="752" width="17.42578125" style="2" customWidth="1"/>
    <col min="753" max="753" width="25.140625" style="2" customWidth="1"/>
    <col min="754" max="754" width="23.140625" style="2" customWidth="1"/>
    <col min="755" max="755" width="26.140625" style="2" customWidth="1"/>
    <col min="756" max="761" width="5.28515625" style="2" customWidth="1"/>
    <col min="762" max="763" width="4.140625" style="2" customWidth="1"/>
    <col min="764" max="771" width="5.140625" style="2" customWidth="1"/>
    <col min="772" max="963" width="12.7109375" style="2" customWidth="1"/>
    <col min="964" max="1003" width="13.85546875" style="2"/>
    <col min="1004" max="1004" width="2" style="2" customWidth="1"/>
    <col min="1005" max="1005" width="10.7109375" style="2" customWidth="1"/>
    <col min="1006" max="1006" width="53.42578125" style="2" customWidth="1"/>
    <col min="1007" max="1007" width="26.5703125" style="2" bestFit="1" customWidth="1"/>
    <col min="1008" max="1008" width="17.42578125" style="2" customWidth="1"/>
    <col min="1009" max="1009" width="25.140625" style="2" customWidth="1"/>
    <col min="1010" max="1010" width="23.140625" style="2" customWidth="1"/>
    <col min="1011" max="1011" width="26.140625" style="2" customWidth="1"/>
    <col min="1012" max="1017" width="5.28515625" style="2" customWidth="1"/>
    <col min="1018" max="1019" width="4.140625" style="2" customWidth="1"/>
    <col min="1020" max="1027" width="5.140625" style="2" customWidth="1"/>
    <col min="1028" max="1219" width="12.7109375" style="2" customWidth="1"/>
    <col min="1220" max="1259" width="13.85546875" style="2"/>
    <col min="1260" max="1260" width="2" style="2" customWidth="1"/>
    <col min="1261" max="1261" width="10.7109375" style="2" customWidth="1"/>
    <col min="1262" max="1262" width="53.42578125" style="2" customWidth="1"/>
    <col min="1263" max="1263" width="26.5703125" style="2" bestFit="1" customWidth="1"/>
    <col min="1264" max="1264" width="17.42578125" style="2" customWidth="1"/>
    <col min="1265" max="1265" width="25.140625" style="2" customWidth="1"/>
    <col min="1266" max="1266" width="23.140625" style="2" customWidth="1"/>
    <col min="1267" max="1267" width="26.140625" style="2" customWidth="1"/>
    <col min="1268" max="1273" width="5.28515625" style="2" customWidth="1"/>
    <col min="1274" max="1275" width="4.140625" style="2" customWidth="1"/>
    <col min="1276" max="1283" width="5.140625" style="2" customWidth="1"/>
    <col min="1284" max="1475" width="12.7109375" style="2" customWidth="1"/>
    <col min="1476" max="1515" width="13.85546875" style="2"/>
    <col min="1516" max="1516" width="2" style="2" customWidth="1"/>
    <col min="1517" max="1517" width="10.7109375" style="2" customWidth="1"/>
    <col min="1518" max="1518" width="53.42578125" style="2" customWidth="1"/>
    <col min="1519" max="1519" width="26.5703125" style="2" bestFit="1" customWidth="1"/>
    <col min="1520" max="1520" width="17.42578125" style="2" customWidth="1"/>
    <col min="1521" max="1521" width="25.140625" style="2" customWidth="1"/>
    <col min="1522" max="1522" width="23.140625" style="2" customWidth="1"/>
    <col min="1523" max="1523" width="26.140625" style="2" customWidth="1"/>
    <col min="1524" max="1529" width="5.28515625" style="2" customWidth="1"/>
    <col min="1530" max="1531" width="4.140625" style="2" customWidth="1"/>
    <col min="1532" max="1539" width="5.140625" style="2" customWidth="1"/>
    <col min="1540" max="1731" width="12.7109375" style="2" customWidth="1"/>
    <col min="1732" max="1771" width="13.85546875" style="2"/>
    <col min="1772" max="1772" width="2" style="2" customWidth="1"/>
    <col min="1773" max="1773" width="10.7109375" style="2" customWidth="1"/>
    <col min="1774" max="1774" width="53.42578125" style="2" customWidth="1"/>
    <col min="1775" max="1775" width="26.5703125" style="2" bestFit="1" customWidth="1"/>
    <col min="1776" max="1776" width="17.42578125" style="2" customWidth="1"/>
    <col min="1777" max="1777" width="25.140625" style="2" customWidth="1"/>
    <col min="1778" max="1778" width="23.140625" style="2" customWidth="1"/>
    <col min="1779" max="1779" width="26.140625" style="2" customWidth="1"/>
    <col min="1780" max="1785" width="5.28515625" style="2" customWidth="1"/>
    <col min="1786" max="1787" width="4.140625" style="2" customWidth="1"/>
    <col min="1788" max="1795" width="5.140625" style="2" customWidth="1"/>
    <col min="1796" max="1987" width="12.7109375" style="2" customWidth="1"/>
    <col min="1988" max="2027" width="13.85546875" style="2"/>
    <col min="2028" max="2028" width="2" style="2" customWidth="1"/>
    <col min="2029" max="2029" width="10.7109375" style="2" customWidth="1"/>
    <col min="2030" max="2030" width="53.42578125" style="2" customWidth="1"/>
    <col min="2031" max="2031" width="26.5703125" style="2" bestFit="1" customWidth="1"/>
    <col min="2032" max="2032" width="17.42578125" style="2" customWidth="1"/>
    <col min="2033" max="2033" width="25.140625" style="2" customWidth="1"/>
    <col min="2034" max="2034" width="23.140625" style="2" customWidth="1"/>
    <col min="2035" max="2035" width="26.140625" style="2" customWidth="1"/>
    <col min="2036" max="2041" width="5.28515625" style="2" customWidth="1"/>
    <col min="2042" max="2043" width="4.140625" style="2" customWidth="1"/>
    <col min="2044" max="2051" width="5.140625" style="2" customWidth="1"/>
    <col min="2052" max="2243" width="12.7109375" style="2" customWidth="1"/>
    <col min="2244" max="2283" width="13.85546875" style="2"/>
    <col min="2284" max="2284" width="2" style="2" customWidth="1"/>
    <col min="2285" max="2285" width="10.7109375" style="2" customWidth="1"/>
    <col min="2286" max="2286" width="53.42578125" style="2" customWidth="1"/>
    <col min="2287" max="2287" width="26.5703125" style="2" bestFit="1" customWidth="1"/>
    <col min="2288" max="2288" width="17.42578125" style="2" customWidth="1"/>
    <col min="2289" max="2289" width="25.140625" style="2" customWidth="1"/>
    <col min="2290" max="2290" width="23.140625" style="2" customWidth="1"/>
    <col min="2291" max="2291" width="26.140625" style="2" customWidth="1"/>
    <col min="2292" max="2297" width="5.28515625" style="2" customWidth="1"/>
    <col min="2298" max="2299" width="4.140625" style="2" customWidth="1"/>
    <col min="2300" max="2307" width="5.140625" style="2" customWidth="1"/>
    <col min="2308" max="2499" width="12.7109375" style="2" customWidth="1"/>
    <col min="2500" max="2539" width="13.85546875" style="2"/>
    <col min="2540" max="2540" width="2" style="2" customWidth="1"/>
    <col min="2541" max="2541" width="10.7109375" style="2" customWidth="1"/>
    <col min="2542" max="2542" width="53.42578125" style="2" customWidth="1"/>
    <col min="2543" max="2543" width="26.5703125" style="2" bestFit="1" customWidth="1"/>
    <col min="2544" max="2544" width="17.42578125" style="2" customWidth="1"/>
    <col min="2545" max="2545" width="25.140625" style="2" customWidth="1"/>
    <col min="2546" max="2546" width="23.140625" style="2" customWidth="1"/>
    <col min="2547" max="2547" width="26.140625" style="2" customWidth="1"/>
    <col min="2548" max="2553" width="5.28515625" style="2" customWidth="1"/>
    <col min="2554" max="2555" width="4.140625" style="2" customWidth="1"/>
    <col min="2556" max="2563" width="5.140625" style="2" customWidth="1"/>
    <col min="2564" max="2755" width="12.7109375" style="2" customWidth="1"/>
    <col min="2756" max="2795" width="13.85546875" style="2"/>
    <col min="2796" max="2796" width="2" style="2" customWidth="1"/>
    <col min="2797" max="2797" width="10.7109375" style="2" customWidth="1"/>
    <col min="2798" max="2798" width="53.42578125" style="2" customWidth="1"/>
    <col min="2799" max="2799" width="26.5703125" style="2" bestFit="1" customWidth="1"/>
    <col min="2800" max="2800" width="17.42578125" style="2" customWidth="1"/>
    <col min="2801" max="2801" width="25.140625" style="2" customWidth="1"/>
    <col min="2802" max="2802" width="23.140625" style="2" customWidth="1"/>
    <col min="2803" max="2803" width="26.140625" style="2" customWidth="1"/>
    <col min="2804" max="2809" width="5.28515625" style="2" customWidth="1"/>
    <col min="2810" max="2811" width="4.140625" style="2" customWidth="1"/>
    <col min="2812" max="2819" width="5.140625" style="2" customWidth="1"/>
    <col min="2820" max="3011" width="12.7109375" style="2" customWidth="1"/>
    <col min="3012" max="3051" width="13.85546875" style="2"/>
    <col min="3052" max="3052" width="2" style="2" customWidth="1"/>
    <col min="3053" max="3053" width="10.7109375" style="2" customWidth="1"/>
    <col min="3054" max="3054" width="53.42578125" style="2" customWidth="1"/>
    <col min="3055" max="3055" width="26.5703125" style="2" bestFit="1" customWidth="1"/>
    <col min="3056" max="3056" width="17.42578125" style="2" customWidth="1"/>
    <col min="3057" max="3057" width="25.140625" style="2" customWidth="1"/>
    <col min="3058" max="3058" width="23.140625" style="2" customWidth="1"/>
    <col min="3059" max="3059" width="26.140625" style="2" customWidth="1"/>
    <col min="3060" max="3065" width="5.28515625" style="2" customWidth="1"/>
    <col min="3066" max="3067" width="4.140625" style="2" customWidth="1"/>
    <col min="3068" max="3075" width="5.140625" style="2" customWidth="1"/>
    <col min="3076" max="3267" width="12.7109375" style="2" customWidth="1"/>
    <col min="3268" max="3307" width="13.85546875" style="2"/>
    <col min="3308" max="3308" width="2" style="2" customWidth="1"/>
    <col min="3309" max="3309" width="10.7109375" style="2" customWidth="1"/>
    <col min="3310" max="3310" width="53.42578125" style="2" customWidth="1"/>
    <col min="3311" max="3311" width="26.5703125" style="2" bestFit="1" customWidth="1"/>
    <col min="3312" max="3312" width="17.42578125" style="2" customWidth="1"/>
    <col min="3313" max="3313" width="25.140625" style="2" customWidth="1"/>
    <col min="3314" max="3314" width="23.140625" style="2" customWidth="1"/>
    <col min="3315" max="3315" width="26.140625" style="2" customWidth="1"/>
    <col min="3316" max="3321" width="5.28515625" style="2" customWidth="1"/>
    <col min="3322" max="3323" width="4.140625" style="2" customWidth="1"/>
    <col min="3324" max="3331" width="5.140625" style="2" customWidth="1"/>
    <col min="3332" max="3523" width="12.7109375" style="2" customWidth="1"/>
    <col min="3524" max="3563" width="13.85546875" style="2"/>
    <col min="3564" max="3564" width="2" style="2" customWidth="1"/>
    <col min="3565" max="3565" width="10.7109375" style="2" customWidth="1"/>
    <col min="3566" max="3566" width="53.42578125" style="2" customWidth="1"/>
    <col min="3567" max="3567" width="26.5703125" style="2" bestFit="1" customWidth="1"/>
    <col min="3568" max="3568" width="17.42578125" style="2" customWidth="1"/>
    <col min="3569" max="3569" width="25.140625" style="2" customWidth="1"/>
    <col min="3570" max="3570" width="23.140625" style="2" customWidth="1"/>
    <col min="3571" max="3571" width="26.140625" style="2" customWidth="1"/>
    <col min="3572" max="3577" width="5.28515625" style="2" customWidth="1"/>
    <col min="3578" max="3579" width="4.140625" style="2" customWidth="1"/>
    <col min="3580" max="3587" width="5.140625" style="2" customWidth="1"/>
    <col min="3588" max="3779" width="12.7109375" style="2" customWidth="1"/>
    <col min="3780" max="3819" width="13.85546875" style="2"/>
    <col min="3820" max="3820" width="2" style="2" customWidth="1"/>
    <col min="3821" max="3821" width="10.7109375" style="2" customWidth="1"/>
    <col min="3822" max="3822" width="53.42578125" style="2" customWidth="1"/>
    <col min="3823" max="3823" width="26.5703125" style="2" bestFit="1" customWidth="1"/>
    <col min="3824" max="3824" width="17.42578125" style="2" customWidth="1"/>
    <col min="3825" max="3825" width="25.140625" style="2" customWidth="1"/>
    <col min="3826" max="3826" width="23.140625" style="2" customWidth="1"/>
    <col min="3827" max="3827" width="26.140625" style="2" customWidth="1"/>
    <col min="3828" max="3833" width="5.28515625" style="2" customWidth="1"/>
    <col min="3834" max="3835" width="4.140625" style="2" customWidth="1"/>
    <col min="3836" max="3843" width="5.140625" style="2" customWidth="1"/>
    <col min="3844" max="4035" width="12.7109375" style="2" customWidth="1"/>
    <col min="4036" max="4075" width="13.85546875" style="2"/>
    <col min="4076" max="4076" width="2" style="2" customWidth="1"/>
    <col min="4077" max="4077" width="10.7109375" style="2" customWidth="1"/>
    <col min="4078" max="4078" width="53.42578125" style="2" customWidth="1"/>
    <col min="4079" max="4079" width="26.5703125" style="2" bestFit="1" customWidth="1"/>
    <col min="4080" max="4080" width="17.42578125" style="2" customWidth="1"/>
    <col min="4081" max="4081" width="25.140625" style="2" customWidth="1"/>
    <col min="4082" max="4082" width="23.140625" style="2" customWidth="1"/>
    <col min="4083" max="4083" width="26.140625" style="2" customWidth="1"/>
    <col min="4084" max="4089" width="5.28515625" style="2" customWidth="1"/>
    <col min="4090" max="4091" width="4.140625" style="2" customWidth="1"/>
    <col min="4092" max="4099" width="5.140625" style="2" customWidth="1"/>
    <col min="4100" max="4291" width="12.7109375" style="2" customWidth="1"/>
    <col min="4292" max="4331" width="13.85546875" style="2"/>
    <col min="4332" max="4332" width="2" style="2" customWidth="1"/>
    <col min="4333" max="4333" width="10.7109375" style="2" customWidth="1"/>
    <col min="4334" max="4334" width="53.42578125" style="2" customWidth="1"/>
    <col min="4335" max="4335" width="26.5703125" style="2" bestFit="1" customWidth="1"/>
    <col min="4336" max="4336" width="17.42578125" style="2" customWidth="1"/>
    <col min="4337" max="4337" width="25.140625" style="2" customWidth="1"/>
    <col min="4338" max="4338" width="23.140625" style="2" customWidth="1"/>
    <col min="4339" max="4339" width="26.140625" style="2" customWidth="1"/>
    <col min="4340" max="4345" width="5.28515625" style="2" customWidth="1"/>
    <col min="4346" max="4347" width="4.140625" style="2" customWidth="1"/>
    <col min="4348" max="4355" width="5.140625" style="2" customWidth="1"/>
    <col min="4356" max="4547" width="12.7109375" style="2" customWidth="1"/>
    <col min="4548" max="4587" width="13.85546875" style="2"/>
    <col min="4588" max="4588" width="2" style="2" customWidth="1"/>
    <col min="4589" max="4589" width="10.7109375" style="2" customWidth="1"/>
    <col min="4590" max="4590" width="53.42578125" style="2" customWidth="1"/>
    <col min="4591" max="4591" width="26.5703125" style="2" bestFit="1" customWidth="1"/>
    <col min="4592" max="4592" width="17.42578125" style="2" customWidth="1"/>
    <col min="4593" max="4593" width="25.140625" style="2" customWidth="1"/>
    <col min="4594" max="4594" width="23.140625" style="2" customWidth="1"/>
    <col min="4595" max="4595" width="26.140625" style="2" customWidth="1"/>
    <col min="4596" max="4601" width="5.28515625" style="2" customWidth="1"/>
    <col min="4602" max="4603" width="4.140625" style="2" customWidth="1"/>
    <col min="4604" max="4611" width="5.140625" style="2" customWidth="1"/>
    <col min="4612" max="4803" width="12.7109375" style="2" customWidth="1"/>
    <col min="4804" max="4843" width="13.85546875" style="2"/>
    <col min="4844" max="4844" width="2" style="2" customWidth="1"/>
    <col min="4845" max="4845" width="10.7109375" style="2" customWidth="1"/>
    <col min="4846" max="4846" width="53.42578125" style="2" customWidth="1"/>
    <col min="4847" max="4847" width="26.5703125" style="2" bestFit="1" customWidth="1"/>
    <col min="4848" max="4848" width="17.42578125" style="2" customWidth="1"/>
    <col min="4849" max="4849" width="25.140625" style="2" customWidth="1"/>
    <col min="4850" max="4850" width="23.140625" style="2" customWidth="1"/>
    <col min="4851" max="4851" width="26.140625" style="2" customWidth="1"/>
    <col min="4852" max="4857" width="5.28515625" style="2" customWidth="1"/>
    <col min="4858" max="4859" width="4.140625" style="2" customWidth="1"/>
    <col min="4860" max="4867" width="5.140625" style="2" customWidth="1"/>
    <col min="4868" max="5059" width="12.7109375" style="2" customWidth="1"/>
    <col min="5060" max="5099" width="13.85546875" style="2"/>
    <col min="5100" max="5100" width="2" style="2" customWidth="1"/>
    <col min="5101" max="5101" width="10.7109375" style="2" customWidth="1"/>
    <col min="5102" max="5102" width="53.42578125" style="2" customWidth="1"/>
    <col min="5103" max="5103" width="26.5703125" style="2" bestFit="1" customWidth="1"/>
    <col min="5104" max="5104" width="17.42578125" style="2" customWidth="1"/>
    <col min="5105" max="5105" width="25.140625" style="2" customWidth="1"/>
    <col min="5106" max="5106" width="23.140625" style="2" customWidth="1"/>
    <col min="5107" max="5107" width="26.140625" style="2" customWidth="1"/>
    <col min="5108" max="5113" width="5.28515625" style="2" customWidth="1"/>
    <col min="5114" max="5115" width="4.140625" style="2" customWidth="1"/>
    <col min="5116" max="5123" width="5.140625" style="2" customWidth="1"/>
    <col min="5124" max="5315" width="12.7109375" style="2" customWidth="1"/>
    <col min="5316" max="5355" width="13.85546875" style="2"/>
    <col min="5356" max="5356" width="2" style="2" customWidth="1"/>
    <col min="5357" max="5357" width="10.7109375" style="2" customWidth="1"/>
    <col min="5358" max="5358" width="53.42578125" style="2" customWidth="1"/>
    <col min="5359" max="5359" width="26.5703125" style="2" bestFit="1" customWidth="1"/>
    <col min="5360" max="5360" width="17.42578125" style="2" customWidth="1"/>
    <col min="5361" max="5361" width="25.140625" style="2" customWidth="1"/>
    <col min="5362" max="5362" width="23.140625" style="2" customWidth="1"/>
    <col min="5363" max="5363" width="26.140625" style="2" customWidth="1"/>
    <col min="5364" max="5369" width="5.28515625" style="2" customWidth="1"/>
    <col min="5370" max="5371" width="4.140625" style="2" customWidth="1"/>
    <col min="5372" max="5379" width="5.140625" style="2" customWidth="1"/>
    <col min="5380" max="5571" width="12.7109375" style="2" customWidth="1"/>
    <col min="5572" max="5611" width="13.85546875" style="2"/>
    <col min="5612" max="5612" width="2" style="2" customWidth="1"/>
    <col min="5613" max="5613" width="10.7109375" style="2" customWidth="1"/>
    <col min="5614" max="5614" width="53.42578125" style="2" customWidth="1"/>
    <col min="5615" max="5615" width="26.5703125" style="2" bestFit="1" customWidth="1"/>
    <col min="5616" max="5616" width="17.42578125" style="2" customWidth="1"/>
    <col min="5617" max="5617" width="25.140625" style="2" customWidth="1"/>
    <col min="5618" max="5618" width="23.140625" style="2" customWidth="1"/>
    <col min="5619" max="5619" width="26.140625" style="2" customWidth="1"/>
    <col min="5620" max="5625" width="5.28515625" style="2" customWidth="1"/>
    <col min="5626" max="5627" width="4.140625" style="2" customWidth="1"/>
    <col min="5628" max="5635" width="5.140625" style="2" customWidth="1"/>
    <col min="5636" max="5827" width="12.7109375" style="2" customWidth="1"/>
    <col min="5828" max="5867" width="13.85546875" style="2"/>
    <col min="5868" max="5868" width="2" style="2" customWidth="1"/>
    <col min="5869" max="5869" width="10.7109375" style="2" customWidth="1"/>
    <col min="5870" max="5870" width="53.42578125" style="2" customWidth="1"/>
    <col min="5871" max="5871" width="26.5703125" style="2" bestFit="1" customWidth="1"/>
    <col min="5872" max="5872" width="17.42578125" style="2" customWidth="1"/>
    <col min="5873" max="5873" width="25.140625" style="2" customWidth="1"/>
    <col min="5874" max="5874" width="23.140625" style="2" customWidth="1"/>
    <col min="5875" max="5875" width="26.140625" style="2" customWidth="1"/>
    <col min="5876" max="5881" width="5.28515625" style="2" customWidth="1"/>
    <col min="5882" max="5883" width="4.140625" style="2" customWidth="1"/>
    <col min="5884" max="5891" width="5.140625" style="2" customWidth="1"/>
    <col min="5892" max="6083" width="12.7109375" style="2" customWidth="1"/>
    <col min="6084" max="6123" width="13.85546875" style="2"/>
    <col min="6124" max="6124" width="2" style="2" customWidth="1"/>
    <col min="6125" max="6125" width="10.7109375" style="2" customWidth="1"/>
    <col min="6126" max="6126" width="53.42578125" style="2" customWidth="1"/>
    <col min="6127" max="6127" width="26.5703125" style="2" bestFit="1" customWidth="1"/>
    <col min="6128" max="6128" width="17.42578125" style="2" customWidth="1"/>
    <col min="6129" max="6129" width="25.140625" style="2" customWidth="1"/>
    <col min="6130" max="6130" width="23.140625" style="2" customWidth="1"/>
    <col min="6131" max="6131" width="26.140625" style="2" customWidth="1"/>
    <col min="6132" max="6137" width="5.28515625" style="2" customWidth="1"/>
    <col min="6138" max="6139" width="4.140625" style="2" customWidth="1"/>
    <col min="6140" max="6147" width="5.140625" style="2" customWidth="1"/>
    <col min="6148" max="6339" width="12.7109375" style="2" customWidth="1"/>
    <col min="6340" max="6379" width="13.85546875" style="2"/>
    <col min="6380" max="6380" width="2" style="2" customWidth="1"/>
    <col min="6381" max="6381" width="10.7109375" style="2" customWidth="1"/>
    <col min="6382" max="6382" width="53.42578125" style="2" customWidth="1"/>
    <col min="6383" max="6383" width="26.5703125" style="2" bestFit="1" customWidth="1"/>
    <col min="6384" max="6384" width="17.42578125" style="2" customWidth="1"/>
    <col min="6385" max="6385" width="25.140625" style="2" customWidth="1"/>
    <col min="6386" max="6386" width="23.140625" style="2" customWidth="1"/>
    <col min="6387" max="6387" width="26.140625" style="2" customWidth="1"/>
    <col min="6388" max="6393" width="5.28515625" style="2" customWidth="1"/>
    <col min="6394" max="6395" width="4.140625" style="2" customWidth="1"/>
    <col min="6396" max="6403" width="5.140625" style="2" customWidth="1"/>
    <col min="6404" max="6595" width="12.7109375" style="2" customWidth="1"/>
    <col min="6596" max="6635" width="13.85546875" style="2"/>
    <col min="6636" max="6636" width="2" style="2" customWidth="1"/>
    <col min="6637" max="6637" width="10.7109375" style="2" customWidth="1"/>
    <col min="6638" max="6638" width="53.42578125" style="2" customWidth="1"/>
    <col min="6639" max="6639" width="26.5703125" style="2" bestFit="1" customWidth="1"/>
    <col min="6640" max="6640" width="17.42578125" style="2" customWidth="1"/>
    <col min="6641" max="6641" width="25.140625" style="2" customWidth="1"/>
    <col min="6642" max="6642" width="23.140625" style="2" customWidth="1"/>
    <col min="6643" max="6643" width="26.140625" style="2" customWidth="1"/>
    <col min="6644" max="6649" width="5.28515625" style="2" customWidth="1"/>
    <col min="6650" max="6651" width="4.140625" style="2" customWidth="1"/>
    <col min="6652" max="6659" width="5.140625" style="2" customWidth="1"/>
    <col min="6660" max="6851" width="12.7109375" style="2" customWidth="1"/>
    <col min="6852" max="6891" width="13.85546875" style="2"/>
    <col min="6892" max="6892" width="2" style="2" customWidth="1"/>
    <col min="6893" max="6893" width="10.7109375" style="2" customWidth="1"/>
    <col min="6894" max="6894" width="53.42578125" style="2" customWidth="1"/>
    <col min="6895" max="6895" width="26.5703125" style="2" bestFit="1" customWidth="1"/>
    <col min="6896" max="6896" width="17.42578125" style="2" customWidth="1"/>
    <col min="6897" max="6897" width="25.140625" style="2" customWidth="1"/>
    <col min="6898" max="6898" width="23.140625" style="2" customWidth="1"/>
    <col min="6899" max="6899" width="26.140625" style="2" customWidth="1"/>
    <col min="6900" max="6905" width="5.28515625" style="2" customWidth="1"/>
    <col min="6906" max="6907" width="4.140625" style="2" customWidth="1"/>
    <col min="6908" max="6915" width="5.140625" style="2" customWidth="1"/>
    <col min="6916" max="7107" width="12.7109375" style="2" customWidth="1"/>
    <col min="7108" max="7147" width="13.85546875" style="2"/>
    <col min="7148" max="7148" width="2" style="2" customWidth="1"/>
    <col min="7149" max="7149" width="10.7109375" style="2" customWidth="1"/>
    <col min="7150" max="7150" width="53.42578125" style="2" customWidth="1"/>
    <col min="7151" max="7151" width="26.5703125" style="2" bestFit="1" customWidth="1"/>
    <col min="7152" max="7152" width="17.42578125" style="2" customWidth="1"/>
    <col min="7153" max="7153" width="25.140625" style="2" customWidth="1"/>
    <col min="7154" max="7154" width="23.140625" style="2" customWidth="1"/>
    <col min="7155" max="7155" width="26.140625" style="2" customWidth="1"/>
    <col min="7156" max="7161" width="5.28515625" style="2" customWidth="1"/>
    <col min="7162" max="7163" width="4.140625" style="2" customWidth="1"/>
    <col min="7164" max="7171" width="5.140625" style="2" customWidth="1"/>
    <col min="7172" max="7363" width="12.7109375" style="2" customWidth="1"/>
    <col min="7364" max="7403" width="13.85546875" style="2"/>
    <col min="7404" max="7404" width="2" style="2" customWidth="1"/>
    <col min="7405" max="7405" width="10.7109375" style="2" customWidth="1"/>
    <col min="7406" max="7406" width="53.42578125" style="2" customWidth="1"/>
    <col min="7407" max="7407" width="26.5703125" style="2" bestFit="1" customWidth="1"/>
    <col min="7408" max="7408" width="17.42578125" style="2" customWidth="1"/>
    <col min="7409" max="7409" width="25.140625" style="2" customWidth="1"/>
    <col min="7410" max="7410" width="23.140625" style="2" customWidth="1"/>
    <col min="7411" max="7411" width="26.140625" style="2" customWidth="1"/>
    <col min="7412" max="7417" width="5.28515625" style="2" customWidth="1"/>
    <col min="7418" max="7419" width="4.140625" style="2" customWidth="1"/>
    <col min="7420" max="7427" width="5.140625" style="2" customWidth="1"/>
    <col min="7428" max="7619" width="12.7109375" style="2" customWidth="1"/>
    <col min="7620" max="7659" width="13.85546875" style="2"/>
    <col min="7660" max="7660" width="2" style="2" customWidth="1"/>
    <col min="7661" max="7661" width="10.7109375" style="2" customWidth="1"/>
    <col min="7662" max="7662" width="53.42578125" style="2" customWidth="1"/>
    <col min="7663" max="7663" width="26.5703125" style="2" bestFit="1" customWidth="1"/>
    <col min="7664" max="7664" width="17.42578125" style="2" customWidth="1"/>
    <col min="7665" max="7665" width="25.140625" style="2" customWidth="1"/>
    <col min="7666" max="7666" width="23.140625" style="2" customWidth="1"/>
    <col min="7667" max="7667" width="26.140625" style="2" customWidth="1"/>
    <col min="7668" max="7673" width="5.28515625" style="2" customWidth="1"/>
    <col min="7674" max="7675" width="4.140625" style="2" customWidth="1"/>
    <col min="7676" max="7683" width="5.140625" style="2" customWidth="1"/>
    <col min="7684" max="7875" width="12.7109375" style="2" customWidth="1"/>
    <col min="7876" max="7915" width="13.85546875" style="2"/>
    <col min="7916" max="7916" width="2" style="2" customWidth="1"/>
    <col min="7917" max="7917" width="10.7109375" style="2" customWidth="1"/>
    <col min="7918" max="7918" width="53.42578125" style="2" customWidth="1"/>
    <col min="7919" max="7919" width="26.5703125" style="2" bestFit="1" customWidth="1"/>
    <col min="7920" max="7920" width="17.42578125" style="2" customWidth="1"/>
    <col min="7921" max="7921" width="25.140625" style="2" customWidth="1"/>
    <col min="7922" max="7922" width="23.140625" style="2" customWidth="1"/>
    <col min="7923" max="7923" width="26.140625" style="2" customWidth="1"/>
    <col min="7924" max="7929" width="5.28515625" style="2" customWidth="1"/>
    <col min="7930" max="7931" width="4.140625" style="2" customWidth="1"/>
    <col min="7932" max="7939" width="5.140625" style="2" customWidth="1"/>
    <col min="7940" max="8131" width="12.7109375" style="2" customWidth="1"/>
    <col min="8132" max="8171" width="13.85546875" style="2"/>
    <col min="8172" max="8172" width="2" style="2" customWidth="1"/>
    <col min="8173" max="8173" width="10.7109375" style="2" customWidth="1"/>
    <col min="8174" max="8174" width="53.42578125" style="2" customWidth="1"/>
    <col min="8175" max="8175" width="26.5703125" style="2" bestFit="1" customWidth="1"/>
    <col min="8176" max="8176" width="17.42578125" style="2" customWidth="1"/>
    <col min="8177" max="8177" width="25.140625" style="2" customWidth="1"/>
    <col min="8178" max="8178" width="23.140625" style="2" customWidth="1"/>
    <col min="8179" max="8179" width="26.140625" style="2" customWidth="1"/>
    <col min="8180" max="8185" width="5.28515625" style="2" customWidth="1"/>
    <col min="8186" max="8187" width="4.140625" style="2" customWidth="1"/>
    <col min="8188" max="8195" width="5.140625" style="2" customWidth="1"/>
    <col min="8196" max="8387" width="12.7109375" style="2" customWidth="1"/>
    <col min="8388" max="8427" width="13.85546875" style="2"/>
    <col min="8428" max="8428" width="2" style="2" customWidth="1"/>
    <col min="8429" max="8429" width="10.7109375" style="2" customWidth="1"/>
    <col min="8430" max="8430" width="53.42578125" style="2" customWidth="1"/>
    <col min="8431" max="8431" width="26.5703125" style="2" bestFit="1" customWidth="1"/>
    <col min="8432" max="8432" width="17.42578125" style="2" customWidth="1"/>
    <col min="8433" max="8433" width="25.140625" style="2" customWidth="1"/>
    <col min="8434" max="8434" width="23.140625" style="2" customWidth="1"/>
    <col min="8435" max="8435" width="26.140625" style="2" customWidth="1"/>
    <col min="8436" max="8441" width="5.28515625" style="2" customWidth="1"/>
    <col min="8442" max="8443" width="4.140625" style="2" customWidth="1"/>
    <col min="8444" max="8451" width="5.140625" style="2" customWidth="1"/>
    <col min="8452" max="8643" width="12.7109375" style="2" customWidth="1"/>
    <col min="8644" max="8683" width="13.85546875" style="2"/>
    <col min="8684" max="8684" width="2" style="2" customWidth="1"/>
    <col min="8685" max="8685" width="10.7109375" style="2" customWidth="1"/>
    <col min="8686" max="8686" width="53.42578125" style="2" customWidth="1"/>
    <col min="8687" max="8687" width="26.5703125" style="2" bestFit="1" customWidth="1"/>
    <col min="8688" max="8688" width="17.42578125" style="2" customWidth="1"/>
    <col min="8689" max="8689" width="25.140625" style="2" customWidth="1"/>
    <col min="8690" max="8690" width="23.140625" style="2" customWidth="1"/>
    <col min="8691" max="8691" width="26.140625" style="2" customWidth="1"/>
    <col min="8692" max="8697" width="5.28515625" style="2" customWidth="1"/>
    <col min="8698" max="8699" width="4.140625" style="2" customWidth="1"/>
    <col min="8700" max="8707" width="5.140625" style="2" customWidth="1"/>
    <col min="8708" max="8899" width="12.7109375" style="2" customWidth="1"/>
    <col min="8900" max="8939" width="13.85546875" style="2"/>
    <col min="8940" max="8940" width="2" style="2" customWidth="1"/>
    <col min="8941" max="8941" width="10.7109375" style="2" customWidth="1"/>
    <col min="8942" max="8942" width="53.42578125" style="2" customWidth="1"/>
    <col min="8943" max="8943" width="26.5703125" style="2" bestFit="1" customWidth="1"/>
    <col min="8944" max="8944" width="17.42578125" style="2" customWidth="1"/>
    <col min="8945" max="8945" width="25.140625" style="2" customWidth="1"/>
    <col min="8946" max="8946" width="23.140625" style="2" customWidth="1"/>
    <col min="8947" max="8947" width="26.140625" style="2" customWidth="1"/>
    <col min="8948" max="8953" width="5.28515625" style="2" customWidth="1"/>
    <col min="8954" max="8955" width="4.140625" style="2" customWidth="1"/>
    <col min="8956" max="8963" width="5.140625" style="2" customWidth="1"/>
    <col min="8964" max="9155" width="12.7109375" style="2" customWidth="1"/>
    <col min="9156" max="9195" width="13.85546875" style="2"/>
    <col min="9196" max="9196" width="2" style="2" customWidth="1"/>
    <col min="9197" max="9197" width="10.7109375" style="2" customWidth="1"/>
    <col min="9198" max="9198" width="53.42578125" style="2" customWidth="1"/>
    <col min="9199" max="9199" width="26.5703125" style="2" bestFit="1" customWidth="1"/>
    <col min="9200" max="9200" width="17.42578125" style="2" customWidth="1"/>
    <col min="9201" max="9201" width="25.140625" style="2" customWidth="1"/>
    <col min="9202" max="9202" width="23.140625" style="2" customWidth="1"/>
    <col min="9203" max="9203" width="26.140625" style="2" customWidth="1"/>
    <col min="9204" max="9209" width="5.28515625" style="2" customWidth="1"/>
    <col min="9210" max="9211" width="4.140625" style="2" customWidth="1"/>
    <col min="9212" max="9219" width="5.140625" style="2" customWidth="1"/>
    <col min="9220" max="9411" width="12.7109375" style="2" customWidth="1"/>
    <col min="9412" max="9451" width="13.85546875" style="2"/>
    <col min="9452" max="9452" width="2" style="2" customWidth="1"/>
    <col min="9453" max="9453" width="10.7109375" style="2" customWidth="1"/>
    <col min="9454" max="9454" width="53.42578125" style="2" customWidth="1"/>
    <col min="9455" max="9455" width="26.5703125" style="2" bestFit="1" customWidth="1"/>
    <col min="9456" max="9456" width="17.42578125" style="2" customWidth="1"/>
    <col min="9457" max="9457" width="25.140625" style="2" customWidth="1"/>
    <col min="9458" max="9458" width="23.140625" style="2" customWidth="1"/>
    <col min="9459" max="9459" width="26.140625" style="2" customWidth="1"/>
    <col min="9460" max="9465" width="5.28515625" style="2" customWidth="1"/>
    <col min="9466" max="9467" width="4.140625" style="2" customWidth="1"/>
    <col min="9468" max="9475" width="5.140625" style="2" customWidth="1"/>
    <col min="9476" max="9667" width="12.7109375" style="2" customWidth="1"/>
    <col min="9668" max="9707" width="13.85546875" style="2"/>
    <col min="9708" max="9708" width="2" style="2" customWidth="1"/>
    <col min="9709" max="9709" width="10.7109375" style="2" customWidth="1"/>
    <col min="9710" max="9710" width="53.42578125" style="2" customWidth="1"/>
    <col min="9711" max="9711" width="26.5703125" style="2" bestFit="1" customWidth="1"/>
    <col min="9712" max="9712" width="17.42578125" style="2" customWidth="1"/>
    <col min="9713" max="9713" width="25.140625" style="2" customWidth="1"/>
    <col min="9714" max="9714" width="23.140625" style="2" customWidth="1"/>
    <col min="9715" max="9715" width="26.140625" style="2" customWidth="1"/>
    <col min="9716" max="9721" width="5.28515625" style="2" customWidth="1"/>
    <col min="9722" max="9723" width="4.140625" style="2" customWidth="1"/>
    <col min="9724" max="9731" width="5.140625" style="2" customWidth="1"/>
    <col min="9732" max="9923" width="12.7109375" style="2" customWidth="1"/>
    <col min="9924" max="9963" width="13.85546875" style="2"/>
    <col min="9964" max="9964" width="2" style="2" customWidth="1"/>
    <col min="9965" max="9965" width="10.7109375" style="2" customWidth="1"/>
    <col min="9966" max="9966" width="53.42578125" style="2" customWidth="1"/>
    <col min="9967" max="9967" width="26.5703125" style="2" bestFit="1" customWidth="1"/>
    <col min="9968" max="9968" width="17.42578125" style="2" customWidth="1"/>
    <col min="9969" max="9969" width="25.140625" style="2" customWidth="1"/>
    <col min="9970" max="9970" width="23.140625" style="2" customWidth="1"/>
    <col min="9971" max="9971" width="26.140625" style="2" customWidth="1"/>
    <col min="9972" max="9977" width="5.28515625" style="2" customWidth="1"/>
    <col min="9978" max="9979" width="4.140625" style="2" customWidth="1"/>
    <col min="9980" max="9987" width="5.140625" style="2" customWidth="1"/>
    <col min="9988" max="10179" width="12.7109375" style="2" customWidth="1"/>
    <col min="10180" max="10219" width="13.85546875" style="2"/>
    <col min="10220" max="10220" width="2" style="2" customWidth="1"/>
    <col min="10221" max="10221" width="10.7109375" style="2" customWidth="1"/>
    <col min="10222" max="10222" width="53.42578125" style="2" customWidth="1"/>
    <col min="10223" max="10223" width="26.5703125" style="2" bestFit="1" customWidth="1"/>
    <col min="10224" max="10224" width="17.42578125" style="2" customWidth="1"/>
    <col min="10225" max="10225" width="25.140625" style="2" customWidth="1"/>
    <col min="10226" max="10226" width="23.140625" style="2" customWidth="1"/>
    <col min="10227" max="10227" width="26.140625" style="2" customWidth="1"/>
    <col min="10228" max="10233" width="5.28515625" style="2" customWidth="1"/>
    <col min="10234" max="10235" width="4.140625" style="2" customWidth="1"/>
    <col min="10236" max="10243" width="5.140625" style="2" customWidth="1"/>
    <col min="10244" max="10435" width="12.7109375" style="2" customWidth="1"/>
    <col min="10436" max="10475" width="13.85546875" style="2"/>
    <col min="10476" max="10476" width="2" style="2" customWidth="1"/>
    <col min="10477" max="10477" width="10.7109375" style="2" customWidth="1"/>
    <col min="10478" max="10478" width="53.42578125" style="2" customWidth="1"/>
    <col min="10479" max="10479" width="26.5703125" style="2" bestFit="1" customWidth="1"/>
    <col min="10480" max="10480" width="17.42578125" style="2" customWidth="1"/>
    <col min="10481" max="10481" width="25.140625" style="2" customWidth="1"/>
    <col min="10482" max="10482" width="23.140625" style="2" customWidth="1"/>
    <col min="10483" max="10483" width="26.140625" style="2" customWidth="1"/>
    <col min="10484" max="10489" width="5.28515625" style="2" customWidth="1"/>
    <col min="10490" max="10491" width="4.140625" style="2" customWidth="1"/>
    <col min="10492" max="10499" width="5.140625" style="2" customWidth="1"/>
    <col min="10500" max="10691" width="12.7109375" style="2" customWidth="1"/>
    <col min="10692" max="10731" width="13.85546875" style="2"/>
    <col min="10732" max="10732" width="2" style="2" customWidth="1"/>
    <col min="10733" max="10733" width="10.7109375" style="2" customWidth="1"/>
    <col min="10734" max="10734" width="53.42578125" style="2" customWidth="1"/>
    <col min="10735" max="10735" width="26.5703125" style="2" bestFit="1" customWidth="1"/>
    <col min="10736" max="10736" width="17.42578125" style="2" customWidth="1"/>
    <col min="10737" max="10737" width="25.140625" style="2" customWidth="1"/>
    <col min="10738" max="10738" width="23.140625" style="2" customWidth="1"/>
    <col min="10739" max="10739" width="26.140625" style="2" customWidth="1"/>
    <col min="10740" max="10745" width="5.28515625" style="2" customWidth="1"/>
    <col min="10746" max="10747" width="4.140625" style="2" customWidth="1"/>
    <col min="10748" max="10755" width="5.140625" style="2" customWidth="1"/>
    <col min="10756" max="10947" width="12.7109375" style="2" customWidth="1"/>
    <col min="10948" max="10987" width="13.85546875" style="2"/>
    <col min="10988" max="10988" width="2" style="2" customWidth="1"/>
    <col min="10989" max="10989" width="10.7109375" style="2" customWidth="1"/>
    <col min="10990" max="10990" width="53.42578125" style="2" customWidth="1"/>
    <col min="10991" max="10991" width="26.5703125" style="2" bestFit="1" customWidth="1"/>
    <col min="10992" max="10992" width="17.42578125" style="2" customWidth="1"/>
    <col min="10993" max="10993" width="25.140625" style="2" customWidth="1"/>
    <col min="10994" max="10994" width="23.140625" style="2" customWidth="1"/>
    <col min="10995" max="10995" width="26.140625" style="2" customWidth="1"/>
    <col min="10996" max="11001" width="5.28515625" style="2" customWidth="1"/>
    <col min="11002" max="11003" width="4.140625" style="2" customWidth="1"/>
    <col min="11004" max="11011" width="5.140625" style="2" customWidth="1"/>
    <col min="11012" max="11203" width="12.7109375" style="2" customWidth="1"/>
    <col min="11204" max="11243" width="13.85546875" style="2"/>
    <col min="11244" max="11244" width="2" style="2" customWidth="1"/>
    <col min="11245" max="11245" width="10.7109375" style="2" customWidth="1"/>
    <col min="11246" max="11246" width="53.42578125" style="2" customWidth="1"/>
    <col min="11247" max="11247" width="26.5703125" style="2" bestFit="1" customWidth="1"/>
    <col min="11248" max="11248" width="17.42578125" style="2" customWidth="1"/>
    <col min="11249" max="11249" width="25.140625" style="2" customWidth="1"/>
    <col min="11250" max="11250" width="23.140625" style="2" customWidth="1"/>
    <col min="11251" max="11251" width="26.140625" style="2" customWidth="1"/>
    <col min="11252" max="11257" width="5.28515625" style="2" customWidth="1"/>
    <col min="11258" max="11259" width="4.140625" style="2" customWidth="1"/>
    <col min="11260" max="11267" width="5.140625" style="2" customWidth="1"/>
    <col min="11268" max="11459" width="12.7109375" style="2" customWidth="1"/>
    <col min="11460" max="11499" width="13.85546875" style="2"/>
    <col min="11500" max="11500" width="2" style="2" customWidth="1"/>
    <col min="11501" max="11501" width="10.7109375" style="2" customWidth="1"/>
    <col min="11502" max="11502" width="53.42578125" style="2" customWidth="1"/>
    <col min="11503" max="11503" width="26.5703125" style="2" bestFit="1" customWidth="1"/>
    <col min="11504" max="11504" width="17.42578125" style="2" customWidth="1"/>
    <col min="11505" max="11505" width="25.140625" style="2" customWidth="1"/>
    <col min="11506" max="11506" width="23.140625" style="2" customWidth="1"/>
    <col min="11507" max="11507" width="26.140625" style="2" customWidth="1"/>
    <col min="11508" max="11513" width="5.28515625" style="2" customWidth="1"/>
    <col min="11514" max="11515" width="4.140625" style="2" customWidth="1"/>
    <col min="11516" max="11523" width="5.140625" style="2" customWidth="1"/>
    <col min="11524" max="11715" width="12.7109375" style="2" customWidth="1"/>
    <col min="11716" max="11755" width="13.85546875" style="2"/>
    <col min="11756" max="11756" width="2" style="2" customWidth="1"/>
    <col min="11757" max="11757" width="10.7109375" style="2" customWidth="1"/>
    <col min="11758" max="11758" width="53.42578125" style="2" customWidth="1"/>
    <col min="11759" max="11759" width="26.5703125" style="2" bestFit="1" customWidth="1"/>
    <col min="11760" max="11760" width="17.42578125" style="2" customWidth="1"/>
    <col min="11761" max="11761" width="25.140625" style="2" customWidth="1"/>
    <col min="11762" max="11762" width="23.140625" style="2" customWidth="1"/>
    <col min="11763" max="11763" width="26.140625" style="2" customWidth="1"/>
    <col min="11764" max="11769" width="5.28515625" style="2" customWidth="1"/>
    <col min="11770" max="11771" width="4.140625" style="2" customWidth="1"/>
    <col min="11772" max="11779" width="5.140625" style="2" customWidth="1"/>
    <col min="11780" max="11971" width="12.7109375" style="2" customWidth="1"/>
    <col min="11972" max="12011" width="13.85546875" style="2"/>
    <col min="12012" max="12012" width="2" style="2" customWidth="1"/>
    <col min="12013" max="12013" width="10.7109375" style="2" customWidth="1"/>
    <col min="12014" max="12014" width="53.42578125" style="2" customWidth="1"/>
    <col min="12015" max="12015" width="26.5703125" style="2" bestFit="1" customWidth="1"/>
    <col min="12016" max="12016" width="17.42578125" style="2" customWidth="1"/>
    <col min="12017" max="12017" width="25.140625" style="2" customWidth="1"/>
    <col min="12018" max="12018" width="23.140625" style="2" customWidth="1"/>
    <col min="12019" max="12019" width="26.140625" style="2" customWidth="1"/>
    <col min="12020" max="12025" width="5.28515625" style="2" customWidth="1"/>
    <col min="12026" max="12027" width="4.140625" style="2" customWidth="1"/>
    <col min="12028" max="12035" width="5.140625" style="2" customWidth="1"/>
    <col min="12036" max="12227" width="12.7109375" style="2" customWidth="1"/>
    <col min="12228" max="12267" width="13.85546875" style="2"/>
    <col min="12268" max="12268" width="2" style="2" customWidth="1"/>
    <col min="12269" max="12269" width="10.7109375" style="2" customWidth="1"/>
    <col min="12270" max="12270" width="53.42578125" style="2" customWidth="1"/>
    <col min="12271" max="12271" width="26.5703125" style="2" bestFit="1" customWidth="1"/>
    <col min="12272" max="12272" width="17.42578125" style="2" customWidth="1"/>
    <col min="12273" max="12273" width="25.140625" style="2" customWidth="1"/>
    <col min="12274" max="12274" width="23.140625" style="2" customWidth="1"/>
    <col min="12275" max="12275" width="26.140625" style="2" customWidth="1"/>
    <col min="12276" max="12281" width="5.28515625" style="2" customWidth="1"/>
    <col min="12282" max="12283" width="4.140625" style="2" customWidth="1"/>
    <col min="12284" max="12291" width="5.140625" style="2" customWidth="1"/>
    <col min="12292" max="12483" width="12.7109375" style="2" customWidth="1"/>
    <col min="12484" max="12523" width="13.85546875" style="2"/>
    <col min="12524" max="12524" width="2" style="2" customWidth="1"/>
    <col min="12525" max="12525" width="10.7109375" style="2" customWidth="1"/>
    <col min="12526" max="12526" width="53.42578125" style="2" customWidth="1"/>
    <col min="12527" max="12527" width="26.5703125" style="2" bestFit="1" customWidth="1"/>
    <col min="12528" max="12528" width="17.42578125" style="2" customWidth="1"/>
    <col min="12529" max="12529" width="25.140625" style="2" customWidth="1"/>
    <col min="12530" max="12530" width="23.140625" style="2" customWidth="1"/>
    <col min="12531" max="12531" width="26.140625" style="2" customWidth="1"/>
    <col min="12532" max="12537" width="5.28515625" style="2" customWidth="1"/>
    <col min="12538" max="12539" width="4.140625" style="2" customWidth="1"/>
    <col min="12540" max="12547" width="5.140625" style="2" customWidth="1"/>
    <col min="12548" max="12739" width="12.7109375" style="2" customWidth="1"/>
    <col min="12740" max="12779" width="13.85546875" style="2"/>
    <col min="12780" max="12780" width="2" style="2" customWidth="1"/>
    <col min="12781" max="12781" width="10.7109375" style="2" customWidth="1"/>
    <col min="12782" max="12782" width="53.42578125" style="2" customWidth="1"/>
    <col min="12783" max="12783" width="26.5703125" style="2" bestFit="1" customWidth="1"/>
    <col min="12784" max="12784" width="17.42578125" style="2" customWidth="1"/>
    <col min="12785" max="12785" width="25.140625" style="2" customWidth="1"/>
    <col min="12786" max="12786" width="23.140625" style="2" customWidth="1"/>
    <col min="12787" max="12787" width="26.140625" style="2" customWidth="1"/>
    <col min="12788" max="12793" width="5.28515625" style="2" customWidth="1"/>
    <col min="12794" max="12795" width="4.140625" style="2" customWidth="1"/>
    <col min="12796" max="12803" width="5.140625" style="2" customWidth="1"/>
    <col min="12804" max="12995" width="12.7109375" style="2" customWidth="1"/>
    <col min="12996" max="13035" width="13.85546875" style="2"/>
    <col min="13036" max="13036" width="2" style="2" customWidth="1"/>
    <col min="13037" max="13037" width="10.7109375" style="2" customWidth="1"/>
    <col min="13038" max="13038" width="53.42578125" style="2" customWidth="1"/>
    <col min="13039" max="13039" width="26.5703125" style="2" bestFit="1" customWidth="1"/>
    <col min="13040" max="13040" width="17.42578125" style="2" customWidth="1"/>
    <col min="13041" max="13041" width="25.140625" style="2" customWidth="1"/>
    <col min="13042" max="13042" width="23.140625" style="2" customWidth="1"/>
    <col min="13043" max="13043" width="26.140625" style="2" customWidth="1"/>
    <col min="13044" max="13049" width="5.28515625" style="2" customWidth="1"/>
    <col min="13050" max="13051" width="4.140625" style="2" customWidth="1"/>
    <col min="13052" max="13059" width="5.140625" style="2" customWidth="1"/>
    <col min="13060" max="13251" width="12.7109375" style="2" customWidth="1"/>
    <col min="13252" max="13291" width="13.85546875" style="2"/>
    <col min="13292" max="13292" width="2" style="2" customWidth="1"/>
    <col min="13293" max="13293" width="10.7109375" style="2" customWidth="1"/>
    <col min="13294" max="13294" width="53.42578125" style="2" customWidth="1"/>
    <col min="13295" max="13295" width="26.5703125" style="2" bestFit="1" customWidth="1"/>
    <col min="13296" max="13296" width="17.42578125" style="2" customWidth="1"/>
    <col min="13297" max="13297" width="25.140625" style="2" customWidth="1"/>
    <col min="13298" max="13298" width="23.140625" style="2" customWidth="1"/>
    <col min="13299" max="13299" width="26.140625" style="2" customWidth="1"/>
    <col min="13300" max="13305" width="5.28515625" style="2" customWidth="1"/>
    <col min="13306" max="13307" width="4.140625" style="2" customWidth="1"/>
    <col min="13308" max="13315" width="5.140625" style="2" customWidth="1"/>
    <col min="13316" max="13507" width="12.7109375" style="2" customWidth="1"/>
    <col min="13508" max="13547" width="13.85546875" style="2"/>
    <col min="13548" max="13548" width="2" style="2" customWidth="1"/>
    <col min="13549" max="13549" width="10.7109375" style="2" customWidth="1"/>
    <col min="13550" max="13550" width="53.42578125" style="2" customWidth="1"/>
    <col min="13551" max="13551" width="26.5703125" style="2" bestFit="1" customWidth="1"/>
    <col min="13552" max="13552" width="17.42578125" style="2" customWidth="1"/>
    <col min="13553" max="13553" width="25.140625" style="2" customWidth="1"/>
    <col min="13554" max="13554" width="23.140625" style="2" customWidth="1"/>
    <col min="13555" max="13555" width="26.140625" style="2" customWidth="1"/>
    <col min="13556" max="13561" width="5.28515625" style="2" customWidth="1"/>
    <col min="13562" max="13563" width="4.140625" style="2" customWidth="1"/>
    <col min="13564" max="13571" width="5.140625" style="2" customWidth="1"/>
    <col min="13572" max="13763" width="12.7109375" style="2" customWidth="1"/>
    <col min="13764" max="13803" width="13.85546875" style="2"/>
    <col min="13804" max="13804" width="2" style="2" customWidth="1"/>
    <col min="13805" max="13805" width="10.7109375" style="2" customWidth="1"/>
    <col min="13806" max="13806" width="53.42578125" style="2" customWidth="1"/>
    <col min="13807" max="13807" width="26.5703125" style="2" bestFit="1" customWidth="1"/>
    <col min="13808" max="13808" width="17.42578125" style="2" customWidth="1"/>
    <col min="13809" max="13809" width="25.140625" style="2" customWidth="1"/>
    <col min="13810" max="13810" width="23.140625" style="2" customWidth="1"/>
    <col min="13811" max="13811" width="26.140625" style="2" customWidth="1"/>
    <col min="13812" max="13817" width="5.28515625" style="2" customWidth="1"/>
    <col min="13818" max="13819" width="4.140625" style="2" customWidth="1"/>
    <col min="13820" max="13827" width="5.140625" style="2" customWidth="1"/>
    <col min="13828" max="14019" width="12.7109375" style="2" customWidth="1"/>
    <col min="14020" max="14059" width="13.85546875" style="2"/>
    <col min="14060" max="14060" width="2" style="2" customWidth="1"/>
    <col min="14061" max="14061" width="10.7109375" style="2" customWidth="1"/>
    <col min="14062" max="14062" width="53.42578125" style="2" customWidth="1"/>
    <col min="14063" max="14063" width="26.5703125" style="2" bestFit="1" customWidth="1"/>
    <col min="14064" max="14064" width="17.42578125" style="2" customWidth="1"/>
    <col min="14065" max="14065" width="25.140625" style="2" customWidth="1"/>
    <col min="14066" max="14066" width="23.140625" style="2" customWidth="1"/>
    <col min="14067" max="14067" width="26.140625" style="2" customWidth="1"/>
    <col min="14068" max="14073" width="5.28515625" style="2" customWidth="1"/>
    <col min="14074" max="14075" width="4.140625" style="2" customWidth="1"/>
    <col min="14076" max="14083" width="5.140625" style="2" customWidth="1"/>
    <col min="14084" max="14275" width="12.7109375" style="2" customWidth="1"/>
    <col min="14276" max="14315" width="13.85546875" style="2"/>
    <col min="14316" max="14316" width="2" style="2" customWidth="1"/>
    <col min="14317" max="14317" width="10.7109375" style="2" customWidth="1"/>
    <col min="14318" max="14318" width="53.42578125" style="2" customWidth="1"/>
    <col min="14319" max="14319" width="26.5703125" style="2" bestFit="1" customWidth="1"/>
    <col min="14320" max="14320" width="17.42578125" style="2" customWidth="1"/>
    <col min="14321" max="14321" width="25.140625" style="2" customWidth="1"/>
    <col min="14322" max="14322" width="23.140625" style="2" customWidth="1"/>
    <col min="14323" max="14323" width="26.140625" style="2" customWidth="1"/>
    <col min="14324" max="14329" width="5.28515625" style="2" customWidth="1"/>
    <col min="14330" max="14331" width="4.140625" style="2" customWidth="1"/>
    <col min="14332" max="14339" width="5.140625" style="2" customWidth="1"/>
    <col min="14340" max="14531" width="12.7109375" style="2" customWidth="1"/>
    <col min="14532" max="14571" width="13.85546875" style="2"/>
    <col min="14572" max="14572" width="2" style="2" customWidth="1"/>
    <col min="14573" max="14573" width="10.7109375" style="2" customWidth="1"/>
    <col min="14574" max="14574" width="53.42578125" style="2" customWidth="1"/>
    <col min="14575" max="14575" width="26.5703125" style="2" bestFit="1" customWidth="1"/>
    <col min="14576" max="14576" width="17.42578125" style="2" customWidth="1"/>
    <col min="14577" max="14577" width="25.140625" style="2" customWidth="1"/>
    <col min="14578" max="14578" width="23.140625" style="2" customWidth="1"/>
    <col min="14579" max="14579" width="26.140625" style="2" customWidth="1"/>
    <col min="14580" max="14585" width="5.28515625" style="2" customWidth="1"/>
    <col min="14586" max="14587" width="4.140625" style="2" customWidth="1"/>
    <col min="14588" max="14595" width="5.140625" style="2" customWidth="1"/>
    <col min="14596" max="14787" width="12.7109375" style="2" customWidth="1"/>
    <col min="14788" max="14827" width="13.85546875" style="2"/>
    <col min="14828" max="14828" width="2" style="2" customWidth="1"/>
    <col min="14829" max="14829" width="10.7109375" style="2" customWidth="1"/>
    <col min="14830" max="14830" width="53.42578125" style="2" customWidth="1"/>
    <col min="14831" max="14831" width="26.5703125" style="2" bestFit="1" customWidth="1"/>
    <col min="14832" max="14832" width="17.42578125" style="2" customWidth="1"/>
    <col min="14833" max="14833" width="25.140625" style="2" customWidth="1"/>
    <col min="14834" max="14834" width="23.140625" style="2" customWidth="1"/>
    <col min="14835" max="14835" width="26.140625" style="2" customWidth="1"/>
    <col min="14836" max="14841" width="5.28515625" style="2" customWidth="1"/>
    <col min="14842" max="14843" width="4.140625" style="2" customWidth="1"/>
    <col min="14844" max="14851" width="5.140625" style="2" customWidth="1"/>
    <col min="14852" max="15043" width="12.7109375" style="2" customWidth="1"/>
    <col min="15044" max="15083" width="13.85546875" style="2"/>
    <col min="15084" max="15084" width="2" style="2" customWidth="1"/>
    <col min="15085" max="15085" width="10.7109375" style="2" customWidth="1"/>
    <col min="15086" max="15086" width="53.42578125" style="2" customWidth="1"/>
    <col min="15087" max="15087" width="26.5703125" style="2" bestFit="1" customWidth="1"/>
    <col min="15088" max="15088" width="17.42578125" style="2" customWidth="1"/>
    <col min="15089" max="15089" width="25.140625" style="2" customWidth="1"/>
    <col min="15090" max="15090" width="23.140625" style="2" customWidth="1"/>
    <col min="15091" max="15091" width="26.140625" style="2" customWidth="1"/>
    <col min="15092" max="15097" width="5.28515625" style="2" customWidth="1"/>
    <col min="15098" max="15099" width="4.140625" style="2" customWidth="1"/>
    <col min="15100" max="15107" width="5.140625" style="2" customWidth="1"/>
    <col min="15108" max="15299" width="12.7109375" style="2" customWidth="1"/>
    <col min="15300" max="15339" width="13.85546875" style="2"/>
    <col min="15340" max="15340" width="2" style="2" customWidth="1"/>
    <col min="15341" max="15341" width="10.7109375" style="2" customWidth="1"/>
    <col min="15342" max="15342" width="53.42578125" style="2" customWidth="1"/>
    <col min="15343" max="15343" width="26.5703125" style="2" bestFit="1" customWidth="1"/>
    <col min="15344" max="15344" width="17.42578125" style="2" customWidth="1"/>
    <col min="15345" max="15345" width="25.140625" style="2" customWidth="1"/>
    <col min="15346" max="15346" width="23.140625" style="2" customWidth="1"/>
    <col min="15347" max="15347" width="26.140625" style="2" customWidth="1"/>
    <col min="15348" max="15353" width="5.28515625" style="2" customWidth="1"/>
    <col min="15354" max="15355" width="4.140625" style="2" customWidth="1"/>
    <col min="15356" max="15363" width="5.140625" style="2" customWidth="1"/>
    <col min="15364" max="15555" width="12.7109375" style="2" customWidth="1"/>
    <col min="15556" max="15595" width="13.85546875" style="2"/>
    <col min="15596" max="15596" width="2" style="2" customWidth="1"/>
    <col min="15597" max="15597" width="10.7109375" style="2" customWidth="1"/>
    <col min="15598" max="15598" width="53.42578125" style="2" customWidth="1"/>
    <col min="15599" max="15599" width="26.5703125" style="2" bestFit="1" customWidth="1"/>
    <col min="15600" max="15600" width="17.42578125" style="2" customWidth="1"/>
    <col min="15601" max="15601" width="25.140625" style="2" customWidth="1"/>
    <col min="15602" max="15602" width="23.140625" style="2" customWidth="1"/>
    <col min="15603" max="15603" width="26.140625" style="2" customWidth="1"/>
    <col min="15604" max="15609" width="5.28515625" style="2" customWidth="1"/>
    <col min="15610" max="15611" width="4.140625" style="2" customWidth="1"/>
    <col min="15612" max="15619" width="5.140625" style="2" customWidth="1"/>
    <col min="15620" max="15811" width="12.7109375" style="2" customWidth="1"/>
    <col min="15812" max="15851" width="13.85546875" style="2"/>
    <col min="15852" max="15852" width="2" style="2" customWidth="1"/>
    <col min="15853" max="15853" width="10.7109375" style="2" customWidth="1"/>
    <col min="15854" max="15854" width="53.42578125" style="2" customWidth="1"/>
    <col min="15855" max="15855" width="26.5703125" style="2" bestFit="1" customWidth="1"/>
    <col min="15856" max="15856" width="17.42578125" style="2" customWidth="1"/>
    <col min="15857" max="15857" width="25.140625" style="2" customWidth="1"/>
    <col min="15858" max="15858" width="23.140625" style="2" customWidth="1"/>
    <col min="15859" max="15859" width="26.140625" style="2" customWidth="1"/>
    <col min="15860" max="15865" width="5.28515625" style="2" customWidth="1"/>
    <col min="15866" max="15867" width="4.140625" style="2" customWidth="1"/>
    <col min="15868" max="15875" width="5.140625" style="2" customWidth="1"/>
    <col min="15876" max="16067" width="12.7109375" style="2" customWidth="1"/>
    <col min="16068" max="16107" width="13.85546875" style="2"/>
    <col min="16108" max="16108" width="2" style="2" customWidth="1"/>
    <col min="16109" max="16109" width="10.7109375" style="2" customWidth="1"/>
    <col min="16110" max="16110" width="53.42578125" style="2" customWidth="1"/>
    <col min="16111" max="16111" width="26.5703125" style="2" bestFit="1" customWidth="1"/>
    <col min="16112" max="16112" width="17.42578125" style="2" customWidth="1"/>
    <col min="16113" max="16113" width="25.140625" style="2" customWidth="1"/>
    <col min="16114" max="16114" width="23.140625" style="2" customWidth="1"/>
    <col min="16115" max="16115" width="26.140625" style="2" customWidth="1"/>
    <col min="16116" max="16121" width="5.28515625" style="2" customWidth="1"/>
    <col min="16122" max="16123" width="4.140625" style="2" customWidth="1"/>
    <col min="16124" max="16131" width="5.140625" style="2" customWidth="1"/>
    <col min="16132" max="16323" width="12.7109375" style="2" customWidth="1"/>
    <col min="16324" max="16384" width="13.85546875" style="2"/>
  </cols>
  <sheetData>
    <row r="1" spans="1:195" ht="27.85" customHeight="1" x14ac:dyDescent="0.3">
      <c r="A1" s="121" t="s">
        <v>17</v>
      </c>
      <c r="B1" s="121"/>
      <c r="C1" s="121"/>
      <c r="D1" s="122"/>
      <c r="E1" s="57"/>
      <c r="F1" s="57"/>
      <c r="G1" s="58"/>
      <c r="H1" s="57"/>
      <c r="I1" s="59"/>
    </row>
    <row r="2" spans="1:195" ht="29.9" customHeight="1" x14ac:dyDescent="0.3">
      <c r="A2" s="123" t="s">
        <v>21</v>
      </c>
      <c r="B2" s="124"/>
      <c r="C2" s="124"/>
      <c r="D2" s="125"/>
      <c r="E2" s="57"/>
      <c r="F2" s="57"/>
      <c r="G2" s="58"/>
      <c r="H2" s="57"/>
      <c r="I2" s="59"/>
    </row>
    <row r="3" spans="1:195" x14ac:dyDescent="0.3">
      <c r="A3" s="60"/>
      <c r="B3" s="61"/>
      <c r="C3" s="61"/>
      <c r="D3" s="62"/>
      <c r="E3" s="57"/>
      <c r="F3" s="57"/>
      <c r="G3" s="58"/>
      <c r="H3" s="57"/>
      <c r="I3" s="59"/>
    </row>
    <row r="4" spans="1:195" x14ac:dyDescent="0.3">
      <c r="A4" s="63"/>
      <c r="B4" s="61"/>
      <c r="C4" s="61"/>
      <c r="D4" s="62"/>
      <c r="E4" s="57"/>
      <c r="F4" s="57"/>
      <c r="G4" s="58"/>
      <c r="H4" s="57"/>
      <c r="I4" s="59"/>
    </row>
    <row r="5" spans="1:195" ht="16.5" customHeight="1" x14ac:dyDescent="0.25">
      <c r="A5" s="112" t="s">
        <v>18</v>
      </c>
      <c r="B5" s="113"/>
      <c r="C5" s="113"/>
      <c r="D5" s="113"/>
      <c r="E5" s="113"/>
      <c r="F5" s="113"/>
      <c r="G5" s="113"/>
      <c r="H5" s="113"/>
      <c r="I5" s="114"/>
    </row>
    <row r="6" spans="1:195" ht="30.1" customHeight="1" x14ac:dyDescent="0.25">
      <c r="A6" s="115" t="s">
        <v>19</v>
      </c>
      <c r="B6" s="116"/>
      <c r="C6" s="116"/>
      <c r="D6" s="116"/>
      <c r="E6" s="116"/>
      <c r="F6" s="116"/>
      <c r="G6" s="116"/>
      <c r="H6" s="116"/>
      <c r="I6" s="117"/>
    </row>
    <row r="7" spans="1:195" ht="36" customHeight="1" x14ac:dyDescent="0.25">
      <c r="A7" s="118" t="s">
        <v>22</v>
      </c>
      <c r="B7" s="119"/>
      <c r="C7" s="119"/>
      <c r="D7" s="119"/>
      <c r="E7" s="119"/>
      <c r="F7" s="119"/>
      <c r="G7" s="119"/>
      <c r="H7" s="119"/>
      <c r="I7" s="120"/>
    </row>
    <row r="8" spans="1:195" ht="19.7" customHeight="1" x14ac:dyDescent="0.25">
      <c r="A8" s="118"/>
      <c r="B8" s="119"/>
      <c r="C8" s="119"/>
      <c r="D8" s="119"/>
      <c r="E8" s="119"/>
      <c r="F8" s="119"/>
      <c r="G8" s="119"/>
      <c r="H8" s="119"/>
      <c r="I8" s="120"/>
    </row>
    <row r="9" spans="1:195" s="3" customFormat="1" ht="14.3" x14ac:dyDescent="0.25">
      <c r="A9" s="64"/>
      <c r="B9" s="144"/>
      <c r="C9" s="144"/>
      <c r="D9" s="65"/>
      <c r="E9" s="66"/>
      <c r="F9" s="67"/>
      <c r="G9" s="64"/>
      <c r="H9" s="64"/>
      <c r="I9" s="64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</row>
    <row r="10" spans="1:195" s="3" customFormat="1" ht="48.75" customHeight="1" x14ac:dyDescent="0.25">
      <c r="A10" s="68" t="s">
        <v>23</v>
      </c>
      <c r="B10" s="69" t="s">
        <v>24</v>
      </c>
      <c r="C10" s="68" t="s">
        <v>25</v>
      </c>
      <c r="D10" s="68" t="s">
        <v>26</v>
      </c>
      <c r="E10" s="70" t="s">
        <v>27</v>
      </c>
      <c r="F10" s="68" t="s">
        <v>28</v>
      </c>
      <c r="G10" s="68" t="s">
        <v>29</v>
      </c>
      <c r="H10" s="68" t="s">
        <v>30</v>
      </c>
      <c r="I10" s="68" t="s">
        <v>31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</row>
    <row r="11" spans="1:195" s="3" customFormat="1" ht="28.55" customHeight="1" x14ac:dyDescent="0.25">
      <c r="A11" s="71">
        <v>1</v>
      </c>
      <c r="B11" s="72" t="s">
        <v>32</v>
      </c>
      <c r="C11" s="73"/>
      <c r="D11" s="73"/>
      <c r="E11" s="73"/>
      <c r="F11" s="73"/>
      <c r="G11" s="73"/>
      <c r="H11" s="73"/>
      <c r="I11" s="74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</row>
    <row r="12" spans="1:195" s="3" customFormat="1" ht="27.7" customHeight="1" x14ac:dyDescent="0.25">
      <c r="A12" s="75">
        <f t="shared" ref="A12:A14" si="0">A11+0.1</f>
        <v>1.1000000000000001</v>
      </c>
      <c r="B12" s="76" t="s">
        <v>33</v>
      </c>
      <c r="C12" s="77">
        <v>1</v>
      </c>
      <c r="D12" s="78">
        <v>4300000</v>
      </c>
      <c r="E12" s="79">
        <f>FM!H69</f>
        <v>2.0567799999999998</v>
      </c>
      <c r="F12" s="80">
        <v>0.5</v>
      </c>
      <c r="G12" s="105">
        <f>D12*E12*F12</f>
        <v>4422077</v>
      </c>
      <c r="H12" s="77">
        <v>4</v>
      </c>
      <c r="I12" s="106">
        <f>ROUND(C12*G12*H12,)</f>
        <v>17688308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</row>
    <row r="13" spans="1:195" s="3" customFormat="1" ht="19.55" customHeight="1" x14ac:dyDescent="0.25">
      <c r="A13" s="75">
        <f t="shared" si="0"/>
        <v>1.2000000000000002</v>
      </c>
      <c r="B13" s="76" t="s">
        <v>34</v>
      </c>
      <c r="C13" s="77">
        <v>1</v>
      </c>
      <c r="D13" s="78">
        <v>3350000</v>
      </c>
      <c r="E13" s="79">
        <f>FM!G69</f>
        <v>2.2067799999999997</v>
      </c>
      <c r="F13" s="80">
        <v>1</v>
      </c>
      <c r="G13" s="105">
        <f t="shared" ref="G13:G14" si="1">D13*E13*F13</f>
        <v>7392712.9999999991</v>
      </c>
      <c r="H13" s="77">
        <v>4</v>
      </c>
      <c r="I13" s="106">
        <f t="shared" ref="I13:I14" si="2">ROUND(C13*G13*H13,)</f>
        <v>29570852</v>
      </c>
      <c r="J13" s="4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</row>
    <row r="14" spans="1:195" s="3" customFormat="1" ht="14.3" x14ac:dyDescent="0.25">
      <c r="A14" s="75">
        <f t="shared" si="0"/>
        <v>1.3000000000000003</v>
      </c>
      <c r="B14" s="76" t="s">
        <v>35</v>
      </c>
      <c r="C14" s="77">
        <v>1</v>
      </c>
      <c r="D14" s="78">
        <v>2800000</v>
      </c>
      <c r="E14" s="79">
        <f>FM!G69</f>
        <v>2.2067799999999997</v>
      </c>
      <c r="F14" s="80">
        <v>0.5</v>
      </c>
      <c r="G14" s="105">
        <f t="shared" si="1"/>
        <v>3089491.9999999995</v>
      </c>
      <c r="H14" s="77">
        <v>4</v>
      </c>
      <c r="I14" s="106">
        <f t="shared" si="2"/>
        <v>12357968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</row>
    <row r="15" spans="1:195" s="3" customFormat="1" ht="14.3" x14ac:dyDescent="0.25">
      <c r="A15" s="145" t="s">
        <v>36</v>
      </c>
      <c r="B15" s="146"/>
      <c r="C15" s="146"/>
      <c r="D15" s="146"/>
      <c r="E15" s="146"/>
      <c r="F15" s="146"/>
      <c r="G15" s="146"/>
      <c r="H15" s="147"/>
      <c r="I15" s="81">
        <f>SUM(I12:I14)</f>
        <v>59617128</v>
      </c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</row>
    <row r="16" spans="1:195" s="3" customFormat="1" ht="14.3" x14ac:dyDescent="0.25">
      <c r="A16" s="148"/>
      <c r="B16" s="148"/>
      <c r="C16" s="148"/>
      <c r="D16" s="148"/>
      <c r="E16" s="148"/>
      <c r="F16" s="148"/>
      <c r="G16" s="148"/>
      <c r="H16" s="148"/>
      <c r="I16" s="148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</row>
    <row r="17" spans="1:195" s="3" customFormat="1" ht="14.3" x14ac:dyDescent="0.25">
      <c r="A17" s="82"/>
      <c r="B17" s="82"/>
      <c r="C17" s="82"/>
      <c r="D17" s="82"/>
      <c r="E17" s="82"/>
      <c r="F17" s="82"/>
      <c r="G17" s="82"/>
      <c r="H17" s="82"/>
      <c r="I17" s="82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</row>
    <row r="18" spans="1:195" s="3" customFormat="1" ht="14.3" customHeight="1" x14ac:dyDescent="0.25">
      <c r="A18" s="83" t="s">
        <v>23</v>
      </c>
      <c r="B18" s="84" t="s">
        <v>24</v>
      </c>
      <c r="C18" s="149" t="s">
        <v>37</v>
      </c>
      <c r="D18" s="149"/>
      <c r="E18" s="149" t="s">
        <v>38</v>
      </c>
      <c r="F18" s="149"/>
      <c r="G18" s="149" t="s">
        <v>26</v>
      </c>
      <c r="H18" s="149"/>
      <c r="I18" s="84" t="s">
        <v>31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</row>
    <row r="19" spans="1:195" s="3" customFormat="1" ht="14.3" x14ac:dyDescent="0.25">
      <c r="A19" s="85">
        <v>2</v>
      </c>
      <c r="B19" s="141" t="s">
        <v>39</v>
      </c>
      <c r="C19" s="142"/>
      <c r="D19" s="142"/>
      <c r="E19" s="142"/>
      <c r="F19" s="142"/>
      <c r="G19" s="142"/>
      <c r="H19" s="142"/>
      <c r="I19" s="143"/>
      <c r="J19" s="5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</row>
    <row r="20" spans="1:195" s="3" customFormat="1" ht="24.45" customHeight="1" x14ac:dyDescent="0.25">
      <c r="A20" s="75">
        <v>2.1</v>
      </c>
      <c r="B20" s="86" t="s">
        <v>40</v>
      </c>
      <c r="C20" s="139" t="s">
        <v>41</v>
      </c>
      <c r="D20" s="139"/>
      <c r="E20" s="140">
        <f>+[98]AIU!$D$7</f>
        <v>4</v>
      </c>
      <c r="F20" s="140"/>
      <c r="G20" s="135">
        <v>600000</v>
      </c>
      <c r="H20" s="135"/>
      <c r="I20" s="107">
        <f>ROUND(E20*G20,)</f>
        <v>2400000</v>
      </c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</row>
    <row r="21" spans="1:195" s="3" customFormat="1" ht="25.15" customHeight="1" x14ac:dyDescent="0.25">
      <c r="A21" s="75">
        <v>2.2000000000000002</v>
      </c>
      <c r="B21" s="86" t="s">
        <v>42</v>
      </c>
      <c r="C21" s="139" t="s">
        <v>41</v>
      </c>
      <c r="D21" s="139"/>
      <c r="E21" s="140">
        <f>+[98]AIU!$D$7</f>
        <v>4</v>
      </c>
      <c r="F21" s="140"/>
      <c r="G21" s="135">
        <v>250000</v>
      </c>
      <c r="H21" s="135"/>
      <c r="I21" s="107">
        <f>ROUND(E21*G21,)</f>
        <v>1000000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</row>
    <row r="22" spans="1:195" s="3" customFormat="1" ht="68.599999999999994" customHeight="1" x14ac:dyDescent="0.25">
      <c r="A22" s="75">
        <v>2.3000000000000003</v>
      </c>
      <c r="B22" s="86" t="s">
        <v>43</v>
      </c>
      <c r="C22" s="139" t="s">
        <v>41</v>
      </c>
      <c r="D22" s="139"/>
      <c r="E22" s="140">
        <f>+[98]AIU!$D$7</f>
        <v>4</v>
      </c>
      <c r="F22" s="140"/>
      <c r="G22" s="135">
        <v>250000</v>
      </c>
      <c r="H22" s="135"/>
      <c r="I22" s="107">
        <f>ROUND(E22*G22,)</f>
        <v>1000000</v>
      </c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</row>
    <row r="23" spans="1:195" s="3" customFormat="1" ht="35.35" customHeight="1" x14ac:dyDescent="0.25">
      <c r="A23" s="75">
        <v>2.4000000000000004</v>
      </c>
      <c r="B23" s="87" t="s">
        <v>44</v>
      </c>
      <c r="C23" s="139" t="s">
        <v>41</v>
      </c>
      <c r="D23" s="139"/>
      <c r="E23" s="140">
        <f>+[98]AIU!$D$7</f>
        <v>4</v>
      </c>
      <c r="F23" s="140"/>
      <c r="G23" s="135">
        <v>350000</v>
      </c>
      <c r="H23" s="135">
        <v>2556580</v>
      </c>
      <c r="I23" s="107">
        <f>ROUND(E23*G23,)</f>
        <v>1400000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</row>
    <row r="24" spans="1:195" s="3" customFormat="1" ht="19.7" customHeight="1" x14ac:dyDescent="0.25">
      <c r="A24" s="109">
        <v>2.5000000000000004</v>
      </c>
      <c r="B24" s="110" t="s">
        <v>45</v>
      </c>
      <c r="C24" s="136"/>
      <c r="D24" s="137"/>
      <c r="E24" s="137"/>
      <c r="F24" s="137"/>
      <c r="G24" s="137"/>
      <c r="H24" s="137"/>
      <c r="I24" s="138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</row>
    <row r="25" spans="1:195" s="3" customFormat="1" ht="48.9" x14ac:dyDescent="0.25">
      <c r="A25" s="88" t="s">
        <v>46</v>
      </c>
      <c r="B25" s="89" t="s">
        <v>59</v>
      </c>
      <c r="C25" s="133" t="s">
        <v>47</v>
      </c>
      <c r="D25" s="133"/>
      <c r="E25" s="134">
        <v>10</v>
      </c>
      <c r="F25" s="134"/>
      <c r="G25" s="135">
        <v>75000</v>
      </c>
      <c r="H25" s="135">
        <v>2556580</v>
      </c>
      <c r="I25" s="108">
        <f>ROUND(E25*G25,)</f>
        <v>750000</v>
      </c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</row>
    <row r="26" spans="1:195" s="3" customFormat="1" ht="48.9" x14ac:dyDescent="0.25">
      <c r="A26" s="88" t="s">
        <v>48</v>
      </c>
      <c r="B26" s="89" t="s">
        <v>57</v>
      </c>
      <c r="C26" s="133" t="s">
        <v>47</v>
      </c>
      <c r="D26" s="133"/>
      <c r="E26" s="134">
        <v>5</v>
      </c>
      <c r="F26" s="134"/>
      <c r="G26" s="135">
        <v>80000</v>
      </c>
      <c r="H26" s="135">
        <v>2556581</v>
      </c>
      <c r="I26" s="108">
        <f>ROUND(E26*G26,)</f>
        <v>400000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</row>
    <row r="27" spans="1:195" s="3" customFormat="1" ht="38.75" customHeight="1" x14ac:dyDescent="0.25">
      <c r="A27" s="88" t="s">
        <v>49</v>
      </c>
      <c r="B27" s="89" t="s">
        <v>58</v>
      </c>
      <c r="C27" s="133" t="s">
        <v>47</v>
      </c>
      <c r="D27" s="133"/>
      <c r="E27" s="134">
        <v>3</v>
      </c>
      <c r="F27" s="134"/>
      <c r="G27" s="135">
        <v>50000</v>
      </c>
      <c r="H27" s="135">
        <v>2556582</v>
      </c>
      <c r="I27" s="108">
        <f t="shared" ref="I27:I29" si="3">ROUND(E27*G27,)</f>
        <v>150000</v>
      </c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</row>
    <row r="28" spans="1:195" s="3" customFormat="1" ht="36" customHeight="1" x14ac:dyDescent="0.25">
      <c r="A28" s="88">
        <v>2.6</v>
      </c>
      <c r="B28" s="89" t="s">
        <v>50</v>
      </c>
      <c r="C28" s="133" t="s">
        <v>47</v>
      </c>
      <c r="D28" s="133"/>
      <c r="E28" s="134">
        <v>4</v>
      </c>
      <c r="F28" s="134"/>
      <c r="G28" s="135">
        <v>150000</v>
      </c>
      <c r="H28" s="135">
        <v>2556580</v>
      </c>
      <c r="I28" s="108">
        <f t="shared" si="3"/>
        <v>600000</v>
      </c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</row>
    <row r="29" spans="1:195" s="3" customFormat="1" ht="30.6" customHeight="1" x14ac:dyDescent="0.25">
      <c r="A29" s="88">
        <v>2.7</v>
      </c>
      <c r="B29" s="89" t="s">
        <v>51</v>
      </c>
      <c r="C29" s="133" t="s">
        <v>47</v>
      </c>
      <c r="D29" s="133"/>
      <c r="E29" s="134">
        <v>4</v>
      </c>
      <c r="F29" s="134"/>
      <c r="G29" s="135">
        <v>3831915.3361344538</v>
      </c>
      <c r="H29" s="135"/>
      <c r="I29" s="90">
        <f t="shared" si="3"/>
        <v>15327661</v>
      </c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</row>
    <row r="30" spans="1:195" s="3" customFormat="1" ht="14.3" x14ac:dyDescent="0.25">
      <c r="A30" s="126" t="s">
        <v>52</v>
      </c>
      <c r="B30" s="126"/>
      <c r="C30" s="126"/>
      <c r="D30" s="126"/>
      <c r="E30" s="126"/>
      <c r="F30" s="126"/>
      <c r="G30" s="126"/>
      <c r="H30" s="126"/>
      <c r="I30" s="81">
        <f>SUM(I20:I29)</f>
        <v>23027661</v>
      </c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</row>
    <row r="31" spans="1:195" s="3" customFormat="1" ht="14.3" x14ac:dyDescent="0.25">
      <c r="A31" s="127"/>
      <c r="B31" s="127"/>
      <c r="C31" s="127"/>
      <c r="D31" s="127"/>
      <c r="E31" s="127"/>
      <c r="F31" s="127"/>
      <c r="G31" s="127"/>
      <c r="H31" s="127"/>
      <c r="I31" s="127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</row>
    <row r="32" spans="1:195" s="3" customFormat="1" ht="14.3" x14ac:dyDescent="0.25">
      <c r="A32" s="128" t="s">
        <v>53</v>
      </c>
      <c r="B32" s="128"/>
      <c r="C32" s="128"/>
      <c r="D32" s="128"/>
      <c r="E32" s="128"/>
      <c r="F32" s="128"/>
      <c r="G32" s="128"/>
      <c r="H32" s="128"/>
      <c r="I32" s="91">
        <f>+I30+I15</f>
        <v>82644789</v>
      </c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</row>
    <row r="33" spans="1:195" s="3" customFormat="1" ht="14.3" customHeight="1" x14ac:dyDescent="0.25">
      <c r="A33" s="92"/>
      <c r="B33" s="93"/>
      <c r="C33" s="92"/>
      <c r="D33" s="94"/>
      <c r="E33" s="95"/>
      <c r="F33" s="64"/>
      <c r="G33" s="64"/>
      <c r="H33" s="64"/>
      <c r="I33" s="64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</row>
    <row r="34" spans="1:195" s="3" customFormat="1" ht="14.3" x14ac:dyDescent="0.25">
      <c r="A34" s="129" t="s">
        <v>54</v>
      </c>
      <c r="B34" s="129"/>
      <c r="C34" s="129"/>
      <c r="D34" s="129"/>
      <c r="E34" s="129"/>
      <c r="F34" s="129"/>
      <c r="G34" s="129"/>
      <c r="H34" s="129"/>
      <c r="I34" s="96">
        <f>+I32</f>
        <v>82644789</v>
      </c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</row>
    <row r="35" spans="1:195" s="3" customFormat="1" ht="14.3" x14ac:dyDescent="0.25">
      <c r="A35" s="130" t="s">
        <v>55</v>
      </c>
      <c r="B35" s="131"/>
      <c r="C35" s="131"/>
      <c r="D35" s="131"/>
      <c r="E35" s="131"/>
      <c r="F35" s="131"/>
      <c r="G35" s="132"/>
      <c r="H35" s="97">
        <v>0.19</v>
      </c>
      <c r="I35" s="96">
        <f>+ROUND(I34*H35,0)</f>
        <v>15702510</v>
      </c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</row>
    <row r="36" spans="1:195" s="3" customFormat="1" ht="14.3" x14ac:dyDescent="0.25">
      <c r="A36" s="111" t="s">
        <v>56</v>
      </c>
      <c r="B36" s="111"/>
      <c r="C36" s="111"/>
      <c r="D36" s="111"/>
      <c r="E36" s="111"/>
      <c r="F36" s="111"/>
      <c r="G36" s="111"/>
      <c r="H36" s="111"/>
      <c r="I36" s="98">
        <f>+I34+I35</f>
        <v>98347299</v>
      </c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</row>
    <row r="37" spans="1:195" s="3" customFormat="1" x14ac:dyDescent="0.25">
      <c r="A37" s="99"/>
      <c r="B37" s="100"/>
      <c r="C37" s="101"/>
      <c r="D37" s="102"/>
      <c r="E37" s="103"/>
      <c r="F37" s="104"/>
      <c r="G37" s="57"/>
      <c r="H37" s="57"/>
      <c r="I37" s="59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</row>
    <row r="38" spans="1:195" x14ac:dyDescent="0.25">
      <c r="G38" s="1"/>
    </row>
    <row r="39" spans="1:195" x14ac:dyDescent="0.25">
      <c r="G39" s="1"/>
    </row>
    <row r="40" spans="1:195" x14ac:dyDescent="0.25">
      <c r="G40" s="1"/>
    </row>
    <row r="41" spans="1:195" x14ac:dyDescent="0.25">
      <c r="G41" s="1"/>
    </row>
    <row r="42" spans="1:195" x14ac:dyDescent="0.25">
      <c r="G42" s="1"/>
    </row>
    <row r="43" spans="1:195" x14ac:dyDescent="0.25">
      <c r="G43" s="1"/>
    </row>
    <row r="44" spans="1:195" x14ac:dyDescent="0.25">
      <c r="G44" s="1"/>
    </row>
    <row r="45" spans="1:195" s="1" customFormat="1" x14ac:dyDescent="0.25">
      <c r="A45" s="6"/>
      <c r="B45" s="7"/>
      <c r="C45" s="7"/>
      <c r="D45" s="8"/>
    </row>
    <row r="46" spans="1:195" s="1" customFormat="1" x14ac:dyDescent="0.25">
      <c r="A46" s="6"/>
      <c r="B46" s="7"/>
      <c r="C46" s="7"/>
      <c r="D46" s="8"/>
    </row>
    <row r="47" spans="1:195" s="1" customFormat="1" x14ac:dyDescent="0.25">
      <c r="A47" s="6"/>
      <c r="B47" s="7"/>
      <c r="C47" s="7"/>
      <c r="D47" s="8"/>
    </row>
    <row r="48" spans="1:195" s="1" customFormat="1" x14ac:dyDescent="0.25">
      <c r="A48" s="6"/>
      <c r="B48" s="7"/>
      <c r="C48" s="7"/>
      <c r="D48" s="8"/>
    </row>
    <row r="49" spans="1:4" s="1" customFormat="1" x14ac:dyDescent="0.25">
      <c r="A49" s="6"/>
      <c r="B49" s="7"/>
      <c r="C49" s="7"/>
      <c r="D49" s="8"/>
    </row>
    <row r="50" spans="1:4" s="1" customFormat="1" x14ac:dyDescent="0.25">
      <c r="A50" s="6"/>
      <c r="B50" s="7"/>
      <c r="C50" s="7"/>
      <c r="D50" s="8"/>
    </row>
    <row r="51" spans="1:4" s="1" customFormat="1" x14ac:dyDescent="0.25">
      <c r="A51" s="6"/>
      <c r="B51" s="7"/>
      <c r="C51" s="7"/>
      <c r="D51" s="8"/>
    </row>
    <row r="52" spans="1:4" s="1" customFormat="1" x14ac:dyDescent="0.25">
      <c r="A52" s="6"/>
      <c r="B52" s="7"/>
      <c r="C52" s="7"/>
      <c r="D52" s="8"/>
    </row>
    <row r="53" spans="1:4" s="1" customFormat="1" x14ac:dyDescent="0.25">
      <c r="A53" s="6"/>
      <c r="B53" s="7"/>
      <c r="C53" s="7"/>
      <c r="D53" s="8"/>
    </row>
    <row r="54" spans="1:4" s="1" customFormat="1" x14ac:dyDescent="0.25">
      <c r="A54" s="6"/>
      <c r="B54" s="7"/>
      <c r="C54" s="7"/>
      <c r="D54" s="8"/>
    </row>
    <row r="55" spans="1:4" s="1" customFormat="1" x14ac:dyDescent="0.25">
      <c r="A55" s="6"/>
      <c r="B55" s="7"/>
      <c r="C55" s="7"/>
      <c r="D55" s="8"/>
    </row>
    <row r="56" spans="1:4" s="1" customFormat="1" x14ac:dyDescent="0.25">
      <c r="A56" s="6"/>
      <c r="B56" s="7"/>
      <c r="C56" s="7"/>
      <c r="D56" s="8"/>
    </row>
    <row r="57" spans="1:4" s="1" customFormat="1" x14ac:dyDescent="0.25">
      <c r="A57" s="6"/>
      <c r="B57" s="7"/>
      <c r="C57" s="7"/>
      <c r="D57" s="8"/>
    </row>
    <row r="58" spans="1:4" s="1" customFormat="1" x14ac:dyDescent="0.25">
      <c r="A58" s="6"/>
      <c r="B58" s="7"/>
      <c r="C58" s="7"/>
      <c r="D58" s="8"/>
    </row>
    <row r="59" spans="1:4" s="1" customFormat="1" x14ac:dyDescent="0.25">
      <c r="A59" s="6"/>
      <c r="B59" s="7"/>
      <c r="C59" s="7"/>
      <c r="D59" s="8"/>
    </row>
    <row r="60" spans="1:4" s="1" customFormat="1" x14ac:dyDescent="0.25">
      <c r="A60" s="6"/>
      <c r="B60" s="7"/>
      <c r="C60" s="7"/>
      <c r="D60" s="8"/>
    </row>
    <row r="61" spans="1:4" s="1" customFormat="1" x14ac:dyDescent="0.25">
      <c r="A61" s="6"/>
      <c r="B61" s="7"/>
      <c r="C61" s="7"/>
      <c r="D61" s="8"/>
    </row>
    <row r="62" spans="1:4" s="1" customFormat="1" x14ac:dyDescent="0.25">
      <c r="A62" s="6"/>
      <c r="B62" s="7"/>
      <c r="C62" s="7"/>
      <c r="D62" s="8"/>
    </row>
    <row r="63" spans="1:4" s="1" customFormat="1" x14ac:dyDescent="0.25">
      <c r="A63" s="6"/>
      <c r="B63" s="7"/>
      <c r="C63" s="7"/>
      <c r="D63" s="8"/>
    </row>
    <row r="64" spans="1:4" s="1" customFormat="1" x14ac:dyDescent="0.25">
      <c r="A64" s="6"/>
      <c r="B64" s="7"/>
      <c r="C64" s="7"/>
      <c r="D64" s="8"/>
    </row>
    <row r="65" spans="1:4" s="1" customFormat="1" x14ac:dyDescent="0.25">
      <c r="A65" s="6"/>
      <c r="B65" s="7"/>
      <c r="C65" s="7"/>
      <c r="D65" s="8"/>
    </row>
    <row r="66" spans="1:4" s="1" customFormat="1" x14ac:dyDescent="0.25">
      <c r="A66" s="6"/>
      <c r="B66" s="7"/>
      <c r="C66" s="7"/>
      <c r="D66" s="8"/>
    </row>
    <row r="67" spans="1:4" s="1" customFormat="1" x14ac:dyDescent="0.25">
      <c r="A67" s="6"/>
      <c r="B67" s="7"/>
      <c r="C67" s="7"/>
      <c r="D67" s="8"/>
    </row>
    <row r="68" spans="1:4" s="1" customFormat="1" x14ac:dyDescent="0.25">
      <c r="A68" s="6"/>
      <c r="B68" s="7"/>
      <c r="C68" s="7"/>
      <c r="D68" s="8"/>
    </row>
    <row r="69" spans="1:4" s="1" customFormat="1" x14ac:dyDescent="0.25">
      <c r="A69" s="6"/>
      <c r="B69" s="7"/>
      <c r="C69" s="7"/>
      <c r="D69" s="8"/>
    </row>
    <row r="70" spans="1:4" s="1" customFormat="1" x14ac:dyDescent="0.25">
      <c r="A70" s="6"/>
      <c r="B70" s="7"/>
      <c r="C70" s="7"/>
      <c r="D70" s="8"/>
    </row>
    <row r="71" spans="1:4" s="1" customFormat="1" x14ac:dyDescent="0.25">
      <c r="A71" s="6"/>
      <c r="B71" s="7"/>
      <c r="C71" s="7"/>
      <c r="D71" s="8"/>
    </row>
    <row r="72" spans="1:4" s="1" customFormat="1" x14ac:dyDescent="0.25">
      <c r="A72" s="6"/>
      <c r="B72" s="7"/>
      <c r="C72" s="7"/>
      <c r="D72" s="8"/>
    </row>
    <row r="73" spans="1:4" s="1" customFormat="1" x14ac:dyDescent="0.25">
      <c r="A73" s="6"/>
      <c r="B73" s="7"/>
      <c r="C73" s="7"/>
      <c r="D73" s="8"/>
    </row>
    <row r="74" spans="1:4" s="1" customFormat="1" x14ac:dyDescent="0.25">
      <c r="A74" s="6"/>
      <c r="B74" s="7"/>
      <c r="C74" s="7"/>
      <c r="D74" s="8"/>
    </row>
    <row r="75" spans="1:4" s="1" customFormat="1" x14ac:dyDescent="0.25">
      <c r="A75" s="6"/>
      <c r="B75" s="7"/>
      <c r="C75" s="7"/>
      <c r="D75" s="8"/>
    </row>
    <row r="76" spans="1:4" s="1" customFormat="1" x14ac:dyDescent="0.25">
      <c r="A76" s="6"/>
      <c r="B76" s="7"/>
      <c r="C76" s="7"/>
      <c r="D76" s="8"/>
    </row>
    <row r="77" spans="1:4" s="1" customFormat="1" x14ac:dyDescent="0.25">
      <c r="A77" s="6"/>
      <c r="B77" s="7"/>
      <c r="C77" s="7"/>
      <c r="D77" s="8"/>
    </row>
    <row r="78" spans="1:4" s="1" customFormat="1" x14ac:dyDescent="0.25">
      <c r="A78" s="6"/>
      <c r="B78" s="7"/>
      <c r="C78" s="7"/>
      <c r="D78" s="8"/>
    </row>
    <row r="79" spans="1:4" s="1" customFormat="1" x14ac:dyDescent="0.25">
      <c r="A79" s="6"/>
      <c r="B79" s="7"/>
      <c r="C79" s="7"/>
      <c r="D79" s="8"/>
    </row>
    <row r="80" spans="1:4" s="1" customFormat="1" x14ac:dyDescent="0.25">
      <c r="A80" s="6"/>
      <c r="B80" s="7"/>
      <c r="C80" s="7"/>
      <c r="D80" s="8"/>
    </row>
    <row r="81" spans="1:4" s="1" customFormat="1" x14ac:dyDescent="0.25">
      <c r="A81" s="6"/>
      <c r="B81" s="7"/>
      <c r="C81" s="7"/>
      <c r="D81" s="8"/>
    </row>
    <row r="82" spans="1:4" s="1" customFormat="1" x14ac:dyDescent="0.25">
      <c r="A82" s="6"/>
      <c r="B82" s="7"/>
      <c r="C82" s="7"/>
      <c r="D82" s="8"/>
    </row>
    <row r="83" spans="1:4" s="1" customFormat="1" x14ac:dyDescent="0.25">
      <c r="A83" s="6"/>
      <c r="B83" s="7"/>
      <c r="C83" s="7"/>
      <c r="D83" s="8"/>
    </row>
    <row r="84" spans="1:4" s="1" customFormat="1" x14ac:dyDescent="0.25">
      <c r="A84" s="6"/>
      <c r="B84" s="7"/>
      <c r="C84" s="7"/>
      <c r="D84" s="8"/>
    </row>
    <row r="85" spans="1:4" s="1" customFormat="1" x14ac:dyDescent="0.25">
      <c r="A85" s="6"/>
      <c r="B85" s="7"/>
      <c r="C85" s="7"/>
      <c r="D85" s="8"/>
    </row>
    <row r="86" spans="1:4" s="1" customFormat="1" x14ac:dyDescent="0.25">
      <c r="A86" s="6"/>
      <c r="B86" s="7"/>
      <c r="C86" s="7"/>
      <c r="D86" s="8"/>
    </row>
    <row r="87" spans="1:4" s="1" customFormat="1" x14ac:dyDescent="0.25">
      <c r="A87" s="6"/>
      <c r="B87" s="7"/>
      <c r="C87" s="7"/>
      <c r="D87" s="8"/>
    </row>
    <row r="88" spans="1:4" s="1" customFormat="1" x14ac:dyDescent="0.25">
      <c r="A88" s="6"/>
      <c r="B88" s="7"/>
      <c r="C88" s="7"/>
      <c r="D88" s="8"/>
    </row>
    <row r="89" spans="1:4" s="1" customFormat="1" x14ac:dyDescent="0.25">
      <c r="A89" s="6"/>
      <c r="B89" s="7"/>
      <c r="C89" s="7"/>
      <c r="D89" s="8"/>
    </row>
    <row r="90" spans="1:4" s="1" customFormat="1" x14ac:dyDescent="0.25">
      <c r="A90" s="6"/>
      <c r="B90" s="7"/>
      <c r="C90" s="7"/>
      <c r="D90" s="8"/>
    </row>
    <row r="91" spans="1:4" s="1" customFormat="1" x14ac:dyDescent="0.25">
      <c r="A91" s="6"/>
      <c r="B91" s="7"/>
      <c r="C91" s="7"/>
      <c r="D91" s="8"/>
    </row>
    <row r="92" spans="1:4" s="1" customFormat="1" x14ac:dyDescent="0.25">
      <c r="A92" s="6"/>
      <c r="B92" s="7"/>
      <c r="C92" s="7"/>
      <c r="D92" s="8"/>
    </row>
    <row r="93" spans="1:4" s="1" customFormat="1" x14ac:dyDescent="0.25">
      <c r="A93" s="6"/>
      <c r="B93" s="7"/>
      <c r="C93" s="7"/>
      <c r="D93" s="8"/>
    </row>
    <row r="94" spans="1:4" s="1" customFormat="1" x14ac:dyDescent="0.25">
      <c r="A94" s="6"/>
      <c r="B94" s="7"/>
      <c r="C94" s="7"/>
      <c r="D94" s="8"/>
    </row>
    <row r="95" spans="1:4" s="1" customFormat="1" x14ac:dyDescent="0.25">
      <c r="A95" s="6"/>
      <c r="B95" s="7"/>
      <c r="C95" s="7"/>
      <c r="D95" s="8"/>
    </row>
    <row r="96" spans="1:4" s="1" customFormat="1" x14ac:dyDescent="0.25">
      <c r="A96" s="6"/>
      <c r="B96" s="7"/>
      <c r="C96" s="7"/>
      <c r="D96" s="8"/>
    </row>
    <row r="97" spans="1:4" s="1" customFormat="1" x14ac:dyDescent="0.25">
      <c r="A97" s="6"/>
      <c r="B97" s="7"/>
      <c r="C97" s="7"/>
      <c r="D97" s="8"/>
    </row>
    <row r="98" spans="1:4" s="1" customFormat="1" x14ac:dyDescent="0.25">
      <c r="A98" s="6"/>
      <c r="B98" s="7"/>
      <c r="C98" s="7"/>
      <c r="D98" s="8"/>
    </row>
    <row r="99" spans="1:4" s="1" customFormat="1" x14ac:dyDescent="0.25">
      <c r="A99" s="6"/>
      <c r="B99" s="7"/>
      <c r="C99" s="7"/>
      <c r="D99" s="8"/>
    </row>
    <row r="100" spans="1:4" s="1" customFormat="1" x14ac:dyDescent="0.25">
      <c r="A100" s="6"/>
      <c r="B100" s="7"/>
      <c r="C100" s="7"/>
      <c r="D100" s="8"/>
    </row>
    <row r="101" spans="1:4" s="1" customFormat="1" x14ac:dyDescent="0.25">
      <c r="A101" s="6"/>
      <c r="B101" s="7"/>
      <c r="C101" s="7"/>
      <c r="D101" s="8"/>
    </row>
    <row r="102" spans="1:4" s="1" customFormat="1" x14ac:dyDescent="0.25">
      <c r="A102" s="6"/>
      <c r="B102" s="7"/>
      <c r="C102" s="7"/>
      <c r="D102" s="8"/>
    </row>
    <row r="103" spans="1:4" s="1" customFormat="1" x14ac:dyDescent="0.25">
      <c r="A103" s="6"/>
      <c r="B103" s="7"/>
      <c r="C103" s="7"/>
      <c r="D103" s="8"/>
    </row>
    <row r="104" spans="1:4" s="1" customFormat="1" x14ac:dyDescent="0.25">
      <c r="A104" s="6"/>
      <c r="B104" s="7"/>
      <c r="C104" s="7"/>
      <c r="D104" s="8"/>
    </row>
    <row r="105" spans="1:4" s="1" customFormat="1" x14ac:dyDescent="0.25">
      <c r="A105" s="6"/>
      <c r="B105" s="7"/>
      <c r="C105" s="7"/>
      <c r="D105" s="8"/>
    </row>
    <row r="106" spans="1:4" s="1" customFormat="1" x14ac:dyDescent="0.25">
      <c r="A106" s="6"/>
      <c r="B106" s="7"/>
      <c r="C106" s="7"/>
      <c r="D106" s="8"/>
    </row>
    <row r="107" spans="1:4" s="1" customFormat="1" x14ac:dyDescent="0.25">
      <c r="A107" s="6"/>
      <c r="B107" s="7"/>
      <c r="C107" s="7"/>
      <c r="D107" s="8"/>
    </row>
    <row r="108" spans="1:4" s="1" customFormat="1" x14ac:dyDescent="0.25">
      <c r="A108" s="6"/>
      <c r="B108" s="7"/>
      <c r="C108" s="7"/>
      <c r="D108" s="8"/>
    </row>
    <row r="109" spans="1:4" s="1" customFormat="1" x14ac:dyDescent="0.25">
      <c r="A109" s="6"/>
      <c r="B109" s="7"/>
      <c r="C109" s="7"/>
      <c r="D109" s="8"/>
    </row>
    <row r="110" spans="1:4" s="1" customFormat="1" x14ac:dyDescent="0.25">
      <c r="A110" s="6"/>
      <c r="B110" s="7"/>
      <c r="C110" s="7"/>
      <c r="D110" s="8"/>
    </row>
    <row r="111" spans="1:4" s="1" customFormat="1" x14ac:dyDescent="0.25">
      <c r="A111" s="6"/>
      <c r="B111" s="7"/>
      <c r="C111" s="7"/>
      <c r="D111" s="8"/>
    </row>
    <row r="112" spans="1:4" s="1" customFormat="1" x14ac:dyDescent="0.25">
      <c r="A112" s="6"/>
      <c r="B112" s="7"/>
      <c r="C112" s="7"/>
      <c r="D112" s="8"/>
    </row>
    <row r="113" spans="1:4" s="1" customFormat="1" x14ac:dyDescent="0.25">
      <c r="A113" s="6"/>
      <c r="B113" s="7"/>
      <c r="C113" s="7"/>
      <c r="D113" s="8"/>
    </row>
    <row r="114" spans="1:4" s="1" customFormat="1" x14ac:dyDescent="0.25">
      <c r="A114" s="6"/>
      <c r="B114" s="7"/>
      <c r="C114" s="7"/>
      <c r="D114" s="8"/>
    </row>
    <row r="115" spans="1:4" s="1" customFormat="1" x14ac:dyDescent="0.25">
      <c r="A115" s="6"/>
      <c r="B115" s="7"/>
      <c r="C115" s="7"/>
      <c r="D115" s="8"/>
    </row>
    <row r="116" spans="1:4" s="1" customFormat="1" x14ac:dyDescent="0.25">
      <c r="A116" s="6"/>
      <c r="B116" s="7"/>
      <c r="C116" s="7"/>
      <c r="D116" s="8"/>
    </row>
    <row r="117" spans="1:4" s="1" customFormat="1" x14ac:dyDescent="0.25">
      <c r="A117" s="6"/>
      <c r="B117" s="7"/>
      <c r="C117" s="7"/>
      <c r="D117" s="8"/>
    </row>
    <row r="118" spans="1:4" s="1" customFormat="1" x14ac:dyDescent="0.25">
      <c r="A118" s="6"/>
      <c r="B118" s="7"/>
      <c r="C118" s="7"/>
      <c r="D118" s="8"/>
    </row>
    <row r="119" spans="1:4" s="1" customFormat="1" x14ac:dyDescent="0.25">
      <c r="A119" s="6"/>
      <c r="B119" s="7"/>
      <c r="C119" s="7"/>
      <c r="D119" s="8"/>
    </row>
    <row r="120" spans="1:4" s="1" customFormat="1" x14ac:dyDescent="0.25">
      <c r="A120" s="6"/>
      <c r="B120" s="7"/>
      <c r="C120" s="7"/>
      <c r="D120" s="8"/>
    </row>
    <row r="121" spans="1:4" s="1" customFormat="1" x14ac:dyDescent="0.25">
      <c r="A121" s="6"/>
      <c r="B121" s="7"/>
      <c r="C121" s="7"/>
      <c r="D121" s="8"/>
    </row>
    <row r="122" spans="1:4" s="1" customFormat="1" x14ac:dyDescent="0.25">
      <c r="A122" s="6"/>
      <c r="B122" s="7"/>
      <c r="C122" s="7"/>
      <c r="D122" s="8"/>
    </row>
    <row r="123" spans="1:4" s="1" customFormat="1" x14ac:dyDescent="0.25">
      <c r="A123" s="6"/>
      <c r="B123" s="7"/>
      <c r="C123" s="7"/>
      <c r="D123" s="8"/>
    </row>
    <row r="124" spans="1:4" s="1" customFormat="1" x14ac:dyDescent="0.25">
      <c r="A124" s="6"/>
      <c r="B124" s="7"/>
      <c r="C124" s="7"/>
      <c r="D124" s="8"/>
    </row>
    <row r="125" spans="1:4" s="1" customFormat="1" x14ac:dyDescent="0.25">
      <c r="A125" s="6"/>
      <c r="B125" s="7"/>
      <c r="C125" s="7"/>
      <c r="D125" s="8"/>
    </row>
    <row r="126" spans="1:4" s="1" customFormat="1" x14ac:dyDescent="0.25">
      <c r="A126" s="6"/>
      <c r="B126" s="7"/>
      <c r="C126" s="7"/>
      <c r="D126" s="8"/>
    </row>
    <row r="127" spans="1:4" s="1" customFormat="1" x14ac:dyDescent="0.25">
      <c r="A127" s="6"/>
      <c r="B127" s="7"/>
      <c r="C127" s="7"/>
      <c r="D127" s="8"/>
    </row>
    <row r="128" spans="1:4" s="1" customFormat="1" x14ac:dyDescent="0.25">
      <c r="A128" s="6"/>
      <c r="B128" s="7"/>
      <c r="C128" s="7"/>
      <c r="D128" s="8"/>
    </row>
    <row r="129" spans="1:4" s="1" customFormat="1" x14ac:dyDescent="0.25">
      <c r="A129" s="6"/>
      <c r="B129" s="7"/>
      <c r="C129" s="7"/>
      <c r="D129" s="8"/>
    </row>
    <row r="130" spans="1:4" s="1" customFormat="1" x14ac:dyDescent="0.25">
      <c r="A130" s="6"/>
      <c r="B130" s="7"/>
      <c r="C130" s="7"/>
      <c r="D130" s="8"/>
    </row>
    <row r="131" spans="1:4" s="1" customFormat="1" x14ac:dyDescent="0.25">
      <c r="A131" s="6"/>
      <c r="B131" s="7"/>
      <c r="C131" s="7"/>
      <c r="D131" s="8"/>
    </row>
    <row r="132" spans="1:4" s="1" customFormat="1" x14ac:dyDescent="0.25">
      <c r="A132" s="6"/>
      <c r="B132" s="7"/>
      <c r="C132" s="7"/>
      <c r="D132" s="8"/>
    </row>
    <row r="133" spans="1:4" s="1" customFormat="1" x14ac:dyDescent="0.25">
      <c r="A133" s="6"/>
      <c r="B133" s="7"/>
      <c r="C133" s="7"/>
      <c r="D133" s="8"/>
    </row>
    <row r="134" spans="1:4" s="1" customFormat="1" x14ac:dyDescent="0.25">
      <c r="A134" s="6"/>
      <c r="B134" s="7"/>
      <c r="C134" s="7"/>
      <c r="D134" s="8"/>
    </row>
    <row r="135" spans="1:4" s="1" customFormat="1" x14ac:dyDescent="0.25">
      <c r="A135" s="6"/>
      <c r="B135" s="7"/>
      <c r="C135" s="7"/>
      <c r="D135" s="8"/>
    </row>
    <row r="136" spans="1:4" s="1" customFormat="1" x14ac:dyDescent="0.25">
      <c r="A136" s="6"/>
      <c r="B136" s="7"/>
      <c r="C136" s="7"/>
      <c r="D136" s="8"/>
    </row>
    <row r="137" spans="1:4" s="1" customFormat="1" x14ac:dyDescent="0.25">
      <c r="A137" s="6"/>
      <c r="B137" s="7"/>
      <c r="C137" s="7"/>
      <c r="D137" s="8"/>
    </row>
    <row r="138" spans="1:4" s="1" customFormat="1" x14ac:dyDescent="0.25">
      <c r="A138" s="6"/>
      <c r="B138" s="7"/>
      <c r="C138" s="7"/>
      <c r="D138" s="8"/>
    </row>
    <row r="139" spans="1:4" s="1" customFormat="1" x14ac:dyDescent="0.25">
      <c r="A139" s="6"/>
      <c r="B139" s="7"/>
      <c r="C139" s="7"/>
      <c r="D139" s="8"/>
    </row>
    <row r="140" spans="1:4" s="1" customFormat="1" x14ac:dyDescent="0.25">
      <c r="A140" s="6"/>
      <c r="B140" s="7"/>
      <c r="C140" s="7"/>
      <c r="D140" s="8"/>
    </row>
    <row r="141" spans="1:4" s="1" customFormat="1" x14ac:dyDescent="0.25">
      <c r="A141" s="6"/>
      <c r="B141" s="7"/>
      <c r="C141" s="7"/>
      <c r="D141" s="8"/>
    </row>
    <row r="142" spans="1:4" s="1" customFormat="1" x14ac:dyDescent="0.25">
      <c r="A142" s="6"/>
      <c r="B142" s="7"/>
      <c r="C142" s="7"/>
      <c r="D142" s="8"/>
    </row>
    <row r="143" spans="1:4" s="1" customFormat="1" x14ac:dyDescent="0.25">
      <c r="A143" s="6"/>
      <c r="B143" s="7"/>
      <c r="C143" s="7"/>
      <c r="D143" s="8"/>
    </row>
    <row r="144" spans="1:4" s="1" customFormat="1" x14ac:dyDescent="0.25">
      <c r="A144" s="6"/>
      <c r="B144" s="7"/>
      <c r="C144" s="7"/>
      <c r="D144" s="8"/>
    </row>
    <row r="145" spans="1:4" s="1" customFormat="1" x14ac:dyDescent="0.25">
      <c r="A145" s="6"/>
      <c r="B145" s="7"/>
      <c r="C145" s="7"/>
      <c r="D145" s="8"/>
    </row>
    <row r="146" spans="1:4" s="1" customFormat="1" x14ac:dyDescent="0.25">
      <c r="A146" s="6"/>
      <c r="B146" s="7"/>
      <c r="C146" s="7"/>
      <c r="D146" s="8"/>
    </row>
    <row r="147" spans="1:4" s="1" customFormat="1" x14ac:dyDescent="0.25">
      <c r="A147" s="6"/>
      <c r="B147" s="7"/>
      <c r="C147" s="7"/>
      <c r="D147" s="8"/>
    </row>
    <row r="148" spans="1:4" s="1" customFormat="1" x14ac:dyDescent="0.25">
      <c r="A148" s="6"/>
      <c r="B148" s="7"/>
      <c r="C148" s="7"/>
      <c r="D148" s="8"/>
    </row>
    <row r="149" spans="1:4" s="1" customFormat="1" x14ac:dyDescent="0.25">
      <c r="A149" s="6"/>
      <c r="B149" s="7"/>
      <c r="C149" s="7"/>
      <c r="D149" s="8"/>
    </row>
    <row r="150" spans="1:4" s="1" customFormat="1" x14ac:dyDescent="0.25">
      <c r="A150" s="6"/>
      <c r="B150" s="7"/>
      <c r="C150" s="7"/>
      <c r="D150" s="8"/>
    </row>
    <row r="151" spans="1:4" s="1" customFormat="1" x14ac:dyDescent="0.25">
      <c r="A151" s="6"/>
      <c r="B151" s="7"/>
      <c r="C151" s="7"/>
      <c r="D151" s="8"/>
    </row>
    <row r="152" spans="1:4" s="1" customFormat="1" x14ac:dyDescent="0.25">
      <c r="A152" s="6"/>
      <c r="B152" s="7"/>
      <c r="C152" s="7"/>
      <c r="D152" s="8"/>
    </row>
    <row r="153" spans="1:4" s="1" customFormat="1" x14ac:dyDescent="0.25">
      <c r="A153" s="6"/>
      <c r="B153" s="7"/>
      <c r="C153" s="7"/>
      <c r="D153" s="8"/>
    </row>
    <row r="154" spans="1:4" s="1" customFormat="1" x14ac:dyDescent="0.25">
      <c r="A154" s="6"/>
      <c r="B154" s="7"/>
      <c r="C154" s="7"/>
      <c r="D154" s="8"/>
    </row>
    <row r="155" spans="1:4" s="1" customFormat="1" x14ac:dyDescent="0.25">
      <c r="A155" s="6"/>
      <c r="B155" s="7"/>
      <c r="C155" s="7"/>
      <c r="D155" s="8"/>
    </row>
    <row r="156" spans="1:4" s="1" customFormat="1" x14ac:dyDescent="0.25">
      <c r="A156" s="6"/>
      <c r="B156" s="7"/>
      <c r="C156" s="7"/>
      <c r="D156" s="8"/>
    </row>
    <row r="157" spans="1:4" s="1" customFormat="1" x14ac:dyDescent="0.25">
      <c r="A157" s="6"/>
      <c r="B157" s="7"/>
      <c r="C157" s="7"/>
      <c r="D157" s="8"/>
    </row>
    <row r="158" spans="1:4" s="1" customFormat="1" x14ac:dyDescent="0.25">
      <c r="A158" s="6"/>
      <c r="B158" s="7"/>
      <c r="C158" s="7"/>
      <c r="D158" s="8"/>
    </row>
    <row r="159" spans="1:4" s="1" customFormat="1" x14ac:dyDescent="0.25">
      <c r="A159" s="6"/>
      <c r="B159" s="7"/>
      <c r="C159" s="7"/>
      <c r="D159" s="8"/>
    </row>
    <row r="160" spans="1:4" s="1" customFormat="1" x14ac:dyDescent="0.25">
      <c r="A160" s="6"/>
      <c r="B160" s="7"/>
      <c r="C160" s="7"/>
      <c r="D160" s="8"/>
    </row>
    <row r="161" spans="1:4" s="1" customFormat="1" x14ac:dyDescent="0.25">
      <c r="A161" s="6"/>
      <c r="B161" s="7"/>
      <c r="C161" s="7"/>
      <c r="D161" s="8"/>
    </row>
    <row r="162" spans="1:4" s="1" customFormat="1" x14ac:dyDescent="0.25">
      <c r="A162" s="6"/>
      <c r="B162" s="7"/>
      <c r="C162" s="7"/>
      <c r="D162" s="8"/>
    </row>
    <row r="163" spans="1:4" s="1" customFormat="1" x14ac:dyDescent="0.25">
      <c r="A163" s="6"/>
      <c r="B163" s="7"/>
      <c r="C163" s="7"/>
      <c r="D163" s="8"/>
    </row>
    <row r="164" spans="1:4" s="1" customFormat="1" x14ac:dyDescent="0.25">
      <c r="A164" s="6"/>
      <c r="B164" s="7"/>
      <c r="C164" s="7"/>
      <c r="D164" s="8"/>
    </row>
    <row r="165" spans="1:4" s="1" customFormat="1" x14ac:dyDescent="0.25">
      <c r="A165" s="6"/>
      <c r="B165" s="7"/>
      <c r="C165" s="7"/>
      <c r="D165" s="8"/>
    </row>
    <row r="166" spans="1:4" s="1" customFormat="1" x14ac:dyDescent="0.25">
      <c r="A166" s="6"/>
      <c r="B166" s="7"/>
      <c r="C166" s="7"/>
      <c r="D166" s="8"/>
    </row>
    <row r="167" spans="1:4" s="1" customFormat="1" x14ac:dyDescent="0.25">
      <c r="A167" s="6"/>
      <c r="B167" s="7"/>
      <c r="C167" s="7"/>
      <c r="D167" s="8"/>
    </row>
    <row r="168" spans="1:4" s="1" customFormat="1" x14ac:dyDescent="0.25">
      <c r="A168" s="6"/>
      <c r="B168" s="7"/>
      <c r="C168" s="7"/>
      <c r="D168" s="8"/>
    </row>
    <row r="169" spans="1:4" s="1" customFormat="1" x14ac:dyDescent="0.25">
      <c r="A169" s="6"/>
      <c r="B169" s="7"/>
      <c r="C169" s="7"/>
      <c r="D169" s="8"/>
    </row>
    <row r="170" spans="1:4" s="1" customFormat="1" x14ac:dyDescent="0.25">
      <c r="A170" s="6"/>
      <c r="B170" s="7"/>
      <c r="C170" s="7"/>
      <c r="D170" s="8"/>
    </row>
    <row r="171" spans="1:4" s="1" customFormat="1" x14ac:dyDescent="0.25">
      <c r="A171" s="6"/>
      <c r="B171" s="7"/>
      <c r="C171" s="7"/>
      <c r="D171" s="8"/>
    </row>
    <row r="172" spans="1:4" s="1" customFormat="1" x14ac:dyDescent="0.25">
      <c r="A172" s="6"/>
      <c r="B172" s="7"/>
      <c r="C172" s="7"/>
      <c r="D172" s="8"/>
    </row>
    <row r="173" spans="1:4" s="1" customFormat="1" x14ac:dyDescent="0.25">
      <c r="A173" s="6"/>
      <c r="B173" s="7"/>
      <c r="C173" s="7"/>
      <c r="D173" s="8"/>
    </row>
    <row r="174" spans="1:4" s="1" customFormat="1" x14ac:dyDescent="0.25">
      <c r="A174" s="6"/>
      <c r="B174" s="7"/>
      <c r="C174" s="7"/>
      <c r="D174" s="8"/>
    </row>
    <row r="175" spans="1:4" s="1" customFormat="1" x14ac:dyDescent="0.25">
      <c r="A175" s="6"/>
      <c r="B175" s="7"/>
      <c r="C175" s="7"/>
      <c r="D175" s="8"/>
    </row>
    <row r="176" spans="1:4" s="1" customFormat="1" x14ac:dyDescent="0.25">
      <c r="A176" s="6"/>
      <c r="B176" s="7"/>
      <c r="C176" s="7"/>
      <c r="D176" s="8"/>
    </row>
    <row r="177" spans="1:4" s="1" customFormat="1" x14ac:dyDescent="0.25">
      <c r="A177" s="6"/>
      <c r="B177" s="7"/>
      <c r="C177" s="7"/>
      <c r="D177" s="8"/>
    </row>
    <row r="178" spans="1:4" s="1" customFormat="1" x14ac:dyDescent="0.25">
      <c r="A178" s="6"/>
      <c r="B178" s="7"/>
      <c r="C178" s="7"/>
      <c r="D178" s="8"/>
    </row>
    <row r="179" spans="1:4" s="1" customFormat="1" x14ac:dyDescent="0.25">
      <c r="A179" s="6"/>
      <c r="B179" s="7"/>
      <c r="C179" s="7"/>
      <c r="D179" s="8"/>
    </row>
    <row r="180" spans="1:4" s="1" customFormat="1" x14ac:dyDescent="0.25">
      <c r="A180" s="6"/>
      <c r="B180" s="7"/>
      <c r="C180" s="7"/>
      <c r="D180" s="8"/>
    </row>
    <row r="181" spans="1:4" s="1" customFormat="1" x14ac:dyDescent="0.25">
      <c r="A181" s="6"/>
      <c r="B181" s="7"/>
      <c r="C181" s="7"/>
      <c r="D181" s="8"/>
    </row>
    <row r="182" spans="1:4" s="1" customFormat="1" x14ac:dyDescent="0.25">
      <c r="A182" s="6"/>
      <c r="B182" s="7"/>
      <c r="C182" s="7"/>
      <c r="D182" s="8"/>
    </row>
    <row r="183" spans="1:4" s="1" customFormat="1" x14ac:dyDescent="0.25">
      <c r="A183" s="6"/>
      <c r="B183" s="7"/>
      <c r="C183" s="7"/>
      <c r="D183" s="8"/>
    </row>
    <row r="184" spans="1:4" s="1" customFormat="1" x14ac:dyDescent="0.25">
      <c r="A184" s="6"/>
      <c r="B184" s="7"/>
      <c r="C184" s="7"/>
      <c r="D184" s="8"/>
    </row>
    <row r="185" spans="1:4" s="1" customFormat="1" x14ac:dyDescent="0.25">
      <c r="A185" s="6"/>
      <c r="B185" s="7"/>
      <c r="C185" s="7"/>
      <c r="D185" s="8"/>
    </row>
    <row r="186" spans="1:4" s="1" customFormat="1" x14ac:dyDescent="0.25">
      <c r="A186" s="6"/>
      <c r="B186" s="7"/>
      <c r="C186" s="7"/>
      <c r="D186" s="8"/>
    </row>
    <row r="187" spans="1:4" s="1" customFormat="1" x14ac:dyDescent="0.25">
      <c r="A187" s="6"/>
      <c r="B187" s="7"/>
      <c r="C187" s="7"/>
      <c r="D187" s="8"/>
    </row>
    <row r="188" spans="1:4" s="1" customFormat="1" x14ac:dyDescent="0.25">
      <c r="A188" s="6"/>
      <c r="B188" s="7"/>
      <c r="C188" s="7"/>
      <c r="D188" s="8"/>
    </row>
    <row r="189" spans="1:4" s="1" customFormat="1" x14ac:dyDescent="0.25">
      <c r="A189" s="6"/>
      <c r="B189" s="7"/>
      <c r="C189" s="7"/>
      <c r="D189" s="8"/>
    </row>
    <row r="190" spans="1:4" s="1" customFormat="1" x14ac:dyDescent="0.25">
      <c r="A190" s="6"/>
      <c r="B190" s="7"/>
      <c r="C190" s="7"/>
      <c r="D190" s="8"/>
    </row>
    <row r="191" spans="1:4" s="1" customFormat="1" x14ac:dyDescent="0.25">
      <c r="A191" s="6"/>
      <c r="B191" s="7"/>
      <c r="C191" s="7"/>
      <c r="D191" s="8"/>
    </row>
    <row r="192" spans="1:4" s="1" customFormat="1" x14ac:dyDescent="0.25">
      <c r="A192" s="6"/>
      <c r="B192" s="7"/>
      <c r="C192" s="7"/>
      <c r="D192" s="8"/>
    </row>
    <row r="193" spans="1:4" s="1" customFormat="1" x14ac:dyDescent="0.25">
      <c r="A193" s="6"/>
      <c r="B193" s="7"/>
      <c r="C193" s="7"/>
      <c r="D193" s="8"/>
    </row>
    <row r="194" spans="1:4" s="1" customFormat="1" x14ac:dyDescent="0.25">
      <c r="A194" s="6"/>
      <c r="B194" s="7"/>
      <c r="C194" s="7"/>
      <c r="D194" s="8"/>
    </row>
    <row r="195" spans="1:4" s="1" customFormat="1" x14ac:dyDescent="0.25">
      <c r="A195" s="6"/>
      <c r="B195" s="7"/>
      <c r="C195" s="7"/>
      <c r="D195" s="8"/>
    </row>
    <row r="196" spans="1:4" s="1" customFormat="1" x14ac:dyDescent="0.25">
      <c r="A196" s="6"/>
      <c r="B196" s="7"/>
      <c r="C196" s="7"/>
      <c r="D196" s="8"/>
    </row>
    <row r="197" spans="1:4" s="1" customFormat="1" x14ac:dyDescent="0.25">
      <c r="A197" s="6"/>
      <c r="B197" s="7"/>
      <c r="C197" s="7"/>
      <c r="D197" s="8"/>
    </row>
    <row r="198" spans="1:4" s="1" customFormat="1" x14ac:dyDescent="0.25">
      <c r="A198" s="6"/>
      <c r="B198" s="7"/>
      <c r="C198" s="7"/>
      <c r="D198" s="8"/>
    </row>
    <row r="199" spans="1:4" s="1" customFormat="1" x14ac:dyDescent="0.25">
      <c r="A199" s="6"/>
      <c r="B199" s="7"/>
      <c r="C199" s="7"/>
      <c r="D199" s="8"/>
    </row>
    <row r="200" spans="1:4" s="1" customFormat="1" x14ac:dyDescent="0.25">
      <c r="A200" s="6"/>
      <c r="B200" s="7"/>
      <c r="C200" s="7"/>
      <c r="D200" s="8"/>
    </row>
    <row r="201" spans="1:4" s="1" customFormat="1" x14ac:dyDescent="0.25">
      <c r="A201" s="6"/>
      <c r="B201" s="7"/>
      <c r="C201" s="7"/>
      <c r="D201" s="8"/>
    </row>
    <row r="202" spans="1:4" s="1" customFormat="1" x14ac:dyDescent="0.25">
      <c r="A202" s="6"/>
      <c r="B202" s="7"/>
      <c r="C202" s="7"/>
      <c r="D202" s="8"/>
    </row>
    <row r="203" spans="1:4" s="1" customFormat="1" x14ac:dyDescent="0.25">
      <c r="A203" s="6"/>
      <c r="B203" s="7"/>
      <c r="C203" s="7"/>
      <c r="D203" s="8"/>
    </row>
    <row r="204" spans="1:4" s="1" customFormat="1" x14ac:dyDescent="0.25">
      <c r="A204" s="6"/>
      <c r="B204" s="7"/>
      <c r="C204" s="7"/>
      <c r="D204" s="8"/>
    </row>
    <row r="205" spans="1:4" s="1" customFormat="1" x14ac:dyDescent="0.25">
      <c r="A205" s="6"/>
      <c r="B205" s="7"/>
      <c r="C205" s="7"/>
      <c r="D205" s="8"/>
    </row>
    <row r="206" spans="1:4" s="1" customFormat="1" x14ac:dyDescent="0.25">
      <c r="A206" s="6"/>
      <c r="B206" s="7"/>
      <c r="C206" s="7"/>
      <c r="D206" s="8"/>
    </row>
    <row r="207" spans="1:4" s="1" customFormat="1" x14ac:dyDescent="0.25">
      <c r="A207" s="6"/>
      <c r="B207" s="7"/>
      <c r="C207" s="7"/>
      <c r="D207" s="8"/>
    </row>
    <row r="208" spans="1:4" s="1" customFormat="1" x14ac:dyDescent="0.25">
      <c r="A208" s="6"/>
      <c r="B208" s="7"/>
      <c r="C208" s="7"/>
      <c r="D208" s="8"/>
    </row>
    <row r="209" spans="1:4" s="1" customFormat="1" x14ac:dyDescent="0.25">
      <c r="A209" s="6"/>
      <c r="B209" s="7"/>
      <c r="C209" s="7"/>
      <c r="D209" s="8"/>
    </row>
    <row r="210" spans="1:4" s="1" customFormat="1" x14ac:dyDescent="0.25">
      <c r="A210" s="6"/>
      <c r="B210" s="7"/>
      <c r="C210" s="7"/>
      <c r="D210" s="8"/>
    </row>
    <row r="211" spans="1:4" s="1" customFormat="1" x14ac:dyDescent="0.25">
      <c r="A211" s="6"/>
      <c r="B211" s="7"/>
      <c r="C211" s="7"/>
      <c r="D211" s="8"/>
    </row>
    <row r="212" spans="1:4" s="1" customFormat="1" x14ac:dyDescent="0.25">
      <c r="A212" s="6"/>
      <c r="B212" s="7"/>
      <c r="C212" s="7"/>
      <c r="D212" s="8"/>
    </row>
    <row r="213" spans="1:4" s="1" customFormat="1" x14ac:dyDescent="0.25">
      <c r="A213" s="6"/>
      <c r="B213" s="7"/>
      <c r="C213" s="7"/>
      <c r="D213" s="8"/>
    </row>
    <row r="214" spans="1:4" s="1" customFormat="1" x14ac:dyDescent="0.25">
      <c r="A214" s="6"/>
      <c r="B214" s="7"/>
      <c r="C214" s="7"/>
      <c r="D214" s="8"/>
    </row>
    <row r="215" spans="1:4" s="1" customFormat="1" x14ac:dyDescent="0.25">
      <c r="A215" s="6"/>
      <c r="B215" s="7"/>
      <c r="C215" s="7"/>
      <c r="D215" s="8"/>
    </row>
    <row r="216" spans="1:4" s="1" customFormat="1" x14ac:dyDescent="0.25">
      <c r="A216" s="6"/>
      <c r="B216" s="7"/>
      <c r="C216" s="7"/>
      <c r="D216" s="8"/>
    </row>
    <row r="217" spans="1:4" s="1" customFormat="1" x14ac:dyDescent="0.25">
      <c r="A217" s="6"/>
      <c r="B217" s="7"/>
      <c r="C217" s="7"/>
      <c r="D217" s="8"/>
    </row>
    <row r="218" spans="1:4" s="1" customFormat="1" x14ac:dyDescent="0.25">
      <c r="A218" s="6"/>
      <c r="B218" s="7"/>
      <c r="C218" s="7"/>
      <c r="D218" s="8"/>
    </row>
    <row r="219" spans="1:4" s="1" customFormat="1" x14ac:dyDescent="0.25">
      <c r="A219" s="6"/>
      <c r="B219" s="7"/>
      <c r="C219" s="7"/>
      <c r="D219" s="8"/>
    </row>
    <row r="220" spans="1:4" s="1" customFormat="1" x14ac:dyDescent="0.25">
      <c r="A220" s="6"/>
      <c r="B220" s="7"/>
      <c r="C220" s="7"/>
      <c r="D220" s="8"/>
    </row>
    <row r="221" spans="1:4" s="1" customFormat="1" x14ac:dyDescent="0.25">
      <c r="A221" s="6"/>
      <c r="B221" s="7"/>
      <c r="C221" s="7"/>
      <c r="D221" s="8"/>
    </row>
    <row r="222" spans="1:4" s="1" customFormat="1" x14ac:dyDescent="0.25">
      <c r="A222" s="6"/>
      <c r="B222" s="7"/>
      <c r="C222" s="7"/>
      <c r="D222" s="8"/>
    </row>
    <row r="223" spans="1:4" s="1" customFormat="1" x14ac:dyDescent="0.25">
      <c r="A223" s="6"/>
      <c r="B223" s="7"/>
      <c r="C223" s="7"/>
      <c r="D223" s="8"/>
    </row>
    <row r="224" spans="1:4" s="1" customFormat="1" x14ac:dyDescent="0.25">
      <c r="A224" s="6"/>
      <c r="B224" s="7"/>
      <c r="C224" s="7"/>
      <c r="D224" s="8"/>
    </row>
    <row r="225" spans="1:4" s="1" customFormat="1" x14ac:dyDescent="0.25">
      <c r="A225" s="6"/>
      <c r="B225" s="7"/>
      <c r="C225" s="7"/>
      <c r="D225" s="8"/>
    </row>
    <row r="226" spans="1:4" s="1" customFormat="1" x14ac:dyDescent="0.25">
      <c r="A226" s="6"/>
      <c r="B226" s="7"/>
      <c r="C226" s="7"/>
      <c r="D226" s="8"/>
    </row>
    <row r="227" spans="1:4" s="1" customFormat="1" x14ac:dyDescent="0.25">
      <c r="A227" s="6"/>
      <c r="B227" s="7"/>
      <c r="C227" s="7"/>
      <c r="D227" s="8"/>
    </row>
    <row r="228" spans="1:4" s="1" customFormat="1" x14ac:dyDescent="0.25">
      <c r="A228" s="6"/>
      <c r="B228" s="7"/>
      <c r="C228" s="7"/>
      <c r="D228" s="8"/>
    </row>
    <row r="229" spans="1:4" s="1" customFormat="1" x14ac:dyDescent="0.25">
      <c r="A229" s="6"/>
      <c r="B229" s="7"/>
      <c r="C229" s="7"/>
      <c r="D229" s="8"/>
    </row>
    <row r="230" spans="1:4" s="1" customFormat="1" x14ac:dyDescent="0.25">
      <c r="A230" s="6"/>
      <c r="B230" s="7"/>
      <c r="C230" s="7"/>
      <c r="D230" s="8"/>
    </row>
    <row r="231" spans="1:4" s="1" customFormat="1" x14ac:dyDescent="0.25">
      <c r="A231" s="6"/>
      <c r="B231" s="7"/>
      <c r="C231" s="7"/>
      <c r="D231" s="8"/>
    </row>
    <row r="232" spans="1:4" s="1" customFormat="1" x14ac:dyDescent="0.25">
      <c r="A232" s="6"/>
      <c r="B232" s="7"/>
      <c r="C232" s="7"/>
      <c r="D232" s="8"/>
    </row>
    <row r="233" spans="1:4" s="1" customFormat="1" x14ac:dyDescent="0.25">
      <c r="A233" s="6"/>
      <c r="B233" s="7"/>
      <c r="C233" s="7"/>
      <c r="D233" s="8"/>
    </row>
    <row r="234" spans="1:4" s="1" customFormat="1" x14ac:dyDescent="0.25">
      <c r="A234" s="6"/>
      <c r="B234" s="7"/>
      <c r="C234" s="7"/>
      <c r="D234" s="8"/>
    </row>
    <row r="235" spans="1:4" s="1" customFormat="1" x14ac:dyDescent="0.25">
      <c r="A235" s="6"/>
      <c r="B235" s="7"/>
      <c r="C235" s="7"/>
      <c r="D235" s="8"/>
    </row>
    <row r="236" spans="1:4" s="1" customFormat="1" x14ac:dyDescent="0.25">
      <c r="A236" s="6"/>
      <c r="B236" s="7"/>
      <c r="C236" s="7"/>
      <c r="D236" s="8"/>
    </row>
    <row r="237" spans="1:4" s="1" customFormat="1" x14ac:dyDescent="0.25">
      <c r="A237" s="6"/>
      <c r="B237" s="7"/>
      <c r="C237" s="7"/>
      <c r="D237" s="8"/>
    </row>
    <row r="238" spans="1:4" s="1" customFormat="1" x14ac:dyDescent="0.25">
      <c r="A238" s="6"/>
      <c r="B238" s="7"/>
      <c r="C238" s="7"/>
      <c r="D238" s="8"/>
    </row>
    <row r="239" spans="1:4" s="1" customFormat="1" x14ac:dyDescent="0.25">
      <c r="A239" s="6"/>
      <c r="B239" s="7"/>
      <c r="C239" s="7"/>
      <c r="D239" s="8"/>
    </row>
    <row r="240" spans="1:4" s="1" customFormat="1" x14ac:dyDescent="0.25">
      <c r="A240" s="6"/>
      <c r="B240" s="7"/>
      <c r="C240" s="7"/>
      <c r="D240" s="8"/>
    </row>
    <row r="241" spans="1:4" s="1" customFormat="1" x14ac:dyDescent="0.25">
      <c r="A241" s="6"/>
      <c r="B241" s="7"/>
      <c r="C241" s="7"/>
      <c r="D241" s="8"/>
    </row>
    <row r="242" spans="1:4" s="1" customFormat="1" x14ac:dyDescent="0.25">
      <c r="A242" s="6"/>
      <c r="B242" s="7"/>
      <c r="C242" s="7"/>
      <c r="D242" s="8"/>
    </row>
    <row r="243" spans="1:4" s="1" customFormat="1" x14ac:dyDescent="0.25">
      <c r="A243" s="6"/>
      <c r="B243" s="7"/>
      <c r="C243" s="7"/>
      <c r="D243" s="8"/>
    </row>
    <row r="244" spans="1:4" s="1" customFormat="1" x14ac:dyDescent="0.25">
      <c r="A244" s="6"/>
      <c r="B244" s="7"/>
      <c r="C244" s="7"/>
      <c r="D244" s="8"/>
    </row>
    <row r="245" spans="1:4" s="1" customFormat="1" x14ac:dyDescent="0.25">
      <c r="A245" s="6"/>
      <c r="B245" s="7"/>
      <c r="C245" s="7"/>
      <c r="D245" s="8"/>
    </row>
    <row r="246" spans="1:4" s="1" customFormat="1" x14ac:dyDescent="0.25">
      <c r="A246" s="6"/>
      <c r="B246" s="7"/>
      <c r="C246" s="7"/>
      <c r="D246" s="8"/>
    </row>
    <row r="247" spans="1:4" s="1" customFormat="1" x14ac:dyDescent="0.25">
      <c r="A247" s="6"/>
      <c r="B247" s="7"/>
      <c r="C247" s="7"/>
      <c r="D247" s="8"/>
    </row>
    <row r="248" spans="1:4" s="1" customFormat="1" x14ac:dyDescent="0.25">
      <c r="A248" s="6"/>
      <c r="B248" s="7"/>
      <c r="C248" s="7"/>
      <c r="D248" s="8"/>
    </row>
    <row r="249" spans="1:4" s="1" customFormat="1" x14ac:dyDescent="0.25">
      <c r="A249" s="6"/>
      <c r="B249" s="7"/>
      <c r="C249" s="7"/>
      <c r="D249" s="8"/>
    </row>
    <row r="250" spans="1:4" s="1" customFormat="1" x14ac:dyDescent="0.25">
      <c r="A250" s="6"/>
      <c r="B250" s="7"/>
      <c r="C250" s="7"/>
      <c r="D250" s="8"/>
    </row>
    <row r="251" spans="1:4" s="1" customFormat="1" x14ac:dyDescent="0.25">
      <c r="A251" s="6"/>
      <c r="B251" s="7"/>
      <c r="C251" s="7"/>
      <c r="D251" s="8"/>
    </row>
    <row r="252" spans="1:4" s="1" customFormat="1" x14ac:dyDescent="0.25">
      <c r="A252" s="6"/>
      <c r="B252" s="7"/>
      <c r="C252" s="7"/>
      <c r="D252" s="8"/>
    </row>
    <row r="253" spans="1:4" s="1" customFormat="1" x14ac:dyDescent="0.25">
      <c r="A253" s="6"/>
      <c r="B253" s="7"/>
      <c r="C253" s="7"/>
      <c r="D253" s="8"/>
    </row>
    <row r="254" spans="1:4" s="1" customFormat="1" x14ac:dyDescent="0.25">
      <c r="A254" s="6"/>
      <c r="B254" s="7"/>
      <c r="C254" s="7"/>
      <c r="D254" s="8"/>
    </row>
    <row r="255" spans="1:4" s="1" customFormat="1" x14ac:dyDescent="0.25">
      <c r="A255" s="6"/>
      <c r="B255" s="7"/>
      <c r="C255" s="7"/>
      <c r="D255" s="8"/>
    </row>
    <row r="256" spans="1:4" s="1" customFormat="1" x14ac:dyDescent="0.25">
      <c r="A256" s="6"/>
      <c r="B256" s="7"/>
      <c r="C256" s="7"/>
      <c r="D256" s="8"/>
    </row>
    <row r="257" spans="1:4" s="1" customFormat="1" x14ac:dyDescent="0.25">
      <c r="A257" s="6"/>
      <c r="B257" s="7"/>
      <c r="C257" s="7"/>
      <c r="D257" s="8"/>
    </row>
    <row r="258" spans="1:4" s="1" customFormat="1" x14ac:dyDescent="0.25">
      <c r="A258" s="6"/>
      <c r="B258" s="7"/>
      <c r="C258" s="7"/>
      <c r="D258" s="8"/>
    </row>
    <row r="259" spans="1:4" s="1" customFormat="1" x14ac:dyDescent="0.25">
      <c r="A259" s="6"/>
      <c r="B259" s="7"/>
      <c r="C259" s="7"/>
      <c r="D259" s="8"/>
    </row>
    <row r="260" spans="1:4" s="1" customFormat="1" x14ac:dyDescent="0.25">
      <c r="A260" s="6"/>
      <c r="B260" s="7"/>
      <c r="C260" s="7"/>
      <c r="D260" s="8"/>
    </row>
    <row r="261" spans="1:4" s="1" customFormat="1" x14ac:dyDescent="0.25">
      <c r="A261" s="6"/>
      <c r="B261" s="7"/>
      <c r="C261" s="7"/>
      <c r="D261" s="8"/>
    </row>
    <row r="262" spans="1:4" s="1" customFormat="1" x14ac:dyDescent="0.25">
      <c r="A262" s="6"/>
      <c r="B262" s="7"/>
      <c r="C262" s="7"/>
      <c r="D262" s="8"/>
    </row>
    <row r="263" spans="1:4" s="1" customFormat="1" x14ac:dyDescent="0.25">
      <c r="A263" s="6"/>
      <c r="B263" s="7"/>
      <c r="C263" s="7"/>
      <c r="D263" s="8"/>
    </row>
    <row r="264" spans="1:4" s="1" customFormat="1" x14ac:dyDescent="0.25">
      <c r="A264" s="6"/>
      <c r="B264" s="7"/>
      <c r="C264" s="7"/>
      <c r="D264" s="8"/>
    </row>
    <row r="265" spans="1:4" s="1" customFormat="1" x14ac:dyDescent="0.25">
      <c r="A265" s="6"/>
      <c r="B265" s="7"/>
      <c r="C265" s="7"/>
      <c r="D265" s="8"/>
    </row>
    <row r="266" spans="1:4" s="1" customFormat="1" x14ac:dyDescent="0.25">
      <c r="A266" s="6"/>
      <c r="B266" s="7"/>
      <c r="C266" s="7"/>
      <c r="D266" s="8"/>
    </row>
    <row r="267" spans="1:4" s="1" customFormat="1" x14ac:dyDescent="0.25">
      <c r="A267" s="6"/>
      <c r="B267" s="7"/>
      <c r="C267" s="7"/>
      <c r="D267" s="8"/>
    </row>
    <row r="268" spans="1:4" s="1" customFormat="1" x14ac:dyDescent="0.25">
      <c r="A268" s="6"/>
      <c r="B268" s="7"/>
      <c r="C268" s="7"/>
      <c r="D268" s="8"/>
    </row>
    <row r="269" spans="1:4" s="1" customFormat="1" x14ac:dyDescent="0.25">
      <c r="A269" s="6"/>
      <c r="B269" s="7"/>
      <c r="C269" s="7"/>
      <c r="D269" s="8"/>
    </row>
    <row r="270" spans="1:4" s="1" customFormat="1" x14ac:dyDescent="0.25">
      <c r="A270" s="6"/>
      <c r="B270" s="7"/>
      <c r="C270" s="7"/>
      <c r="D270" s="8"/>
    </row>
    <row r="271" spans="1:4" s="1" customFormat="1" x14ac:dyDescent="0.25">
      <c r="A271" s="6"/>
      <c r="B271" s="7"/>
      <c r="C271" s="7"/>
      <c r="D271" s="8"/>
    </row>
    <row r="272" spans="1:4" s="1" customFormat="1" x14ac:dyDescent="0.25">
      <c r="A272" s="6"/>
      <c r="B272" s="7"/>
      <c r="C272" s="7"/>
      <c r="D272" s="8"/>
    </row>
    <row r="273" spans="1:4" s="1" customFormat="1" x14ac:dyDescent="0.25">
      <c r="A273" s="6"/>
      <c r="B273" s="7"/>
      <c r="C273" s="7"/>
      <c r="D273" s="8"/>
    </row>
    <row r="274" spans="1:4" s="1" customFormat="1" x14ac:dyDescent="0.25">
      <c r="A274" s="6"/>
      <c r="B274" s="7"/>
      <c r="C274" s="7"/>
      <c r="D274" s="8"/>
    </row>
    <row r="275" spans="1:4" s="1" customFormat="1" x14ac:dyDescent="0.25">
      <c r="A275" s="6"/>
      <c r="B275" s="7"/>
      <c r="C275" s="7"/>
      <c r="D275" s="8"/>
    </row>
    <row r="276" spans="1:4" s="1" customFormat="1" x14ac:dyDescent="0.25">
      <c r="A276" s="6"/>
      <c r="B276" s="7"/>
      <c r="C276" s="7"/>
      <c r="D276" s="8"/>
    </row>
    <row r="277" spans="1:4" s="1" customFormat="1" x14ac:dyDescent="0.25">
      <c r="A277" s="6"/>
      <c r="B277" s="7"/>
      <c r="C277" s="7"/>
      <c r="D277" s="8"/>
    </row>
    <row r="278" spans="1:4" s="1" customFormat="1" x14ac:dyDescent="0.25">
      <c r="A278" s="6"/>
      <c r="B278" s="7"/>
      <c r="C278" s="7"/>
      <c r="D278" s="8"/>
    </row>
    <row r="279" spans="1:4" s="1" customFormat="1" x14ac:dyDescent="0.25">
      <c r="A279" s="6"/>
      <c r="B279" s="7"/>
      <c r="C279" s="7"/>
      <c r="D279" s="8"/>
    </row>
    <row r="280" spans="1:4" s="1" customFormat="1" x14ac:dyDescent="0.25">
      <c r="A280" s="6"/>
      <c r="B280" s="7"/>
      <c r="C280" s="7"/>
      <c r="D280" s="8"/>
    </row>
    <row r="281" spans="1:4" s="1" customFormat="1" x14ac:dyDescent="0.25">
      <c r="A281" s="6"/>
      <c r="B281" s="7"/>
      <c r="C281" s="7"/>
      <c r="D281" s="8"/>
    </row>
    <row r="282" spans="1:4" s="1" customFormat="1" x14ac:dyDescent="0.25">
      <c r="A282" s="6"/>
      <c r="B282" s="7"/>
      <c r="C282" s="7"/>
      <c r="D282" s="8"/>
    </row>
    <row r="283" spans="1:4" s="1" customFormat="1" x14ac:dyDescent="0.25">
      <c r="A283" s="6"/>
      <c r="B283" s="7"/>
      <c r="C283" s="7"/>
      <c r="D283" s="8"/>
    </row>
    <row r="284" spans="1:4" s="1" customFormat="1" x14ac:dyDescent="0.25">
      <c r="A284" s="6"/>
      <c r="B284" s="7"/>
      <c r="C284" s="7"/>
      <c r="D284" s="8"/>
    </row>
    <row r="285" spans="1:4" s="1" customFormat="1" x14ac:dyDescent="0.25">
      <c r="A285" s="6"/>
      <c r="B285" s="7"/>
      <c r="C285" s="7"/>
      <c r="D285" s="8"/>
    </row>
    <row r="286" spans="1:4" s="1" customFormat="1" x14ac:dyDescent="0.25">
      <c r="A286" s="6"/>
      <c r="B286" s="7"/>
      <c r="C286" s="7"/>
      <c r="D286" s="8"/>
    </row>
    <row r="287" spans="1:4" s="1" customFormat="1" x14ac:dyDescent="0.25">
      <c r="A287" s="6"/>
      <c r="B287" s="7"/>
      <c r="C287" s="7"/>
      <c r="D287" s="8"/>
    </row>
    <row r="288" spans="1:4" s="1" customFormat="1" x14ac:dyDescent="0.25">
      <c r="A288" s="6"/>
      <c r="B288" s="7"/>
      <c r="C288" s="7"/>
      <c r="D288" s="8"/>
    </row>
    <row r="289" spans="1:4" s="1" customFormat="1" x14ac:dyDescent="0.25">
      <c r="A289" s="6"/>
      <c r="B289" s="7"/>
      <c r="C289" s="7"/>
      <c r="D289" s="8"/>
    </row>
    <row r="290" spans="1:4" s="1" customFormat="1" x14ac:dyDescent="0.25">
      <c r="A290" s="6"/>
      <c r="B290" s="7"/>
      <c r="C290" s="7"/>
      <c r="D290" s="8"/>
    </row>
    <row r="291" spans="1:4" s="1" customFormat="1" x14ac:dyDescent="0.25">
      <c r="A291" s="6"/>
      <c r="B291" s="7"/>
      <c r="C291" s="7"/>
      <c r="D291" s="8"/>
    </row>
    <row r="292" spans="1:4" s="1" customFormat="1" x14ac:dyDescent="0.25">
      <c r="A292" s="6"/>
      <c r="B292" s="7"/>
      <c r="C292" s="7"/>
      <c r="D292" s="8"/>
    </row>
    <row r="293" spans="1:4" s="1" customFormat="1" x14ac:dyDescent="0.25">
      <c r="A293" s="6"/>
      <c r="B293" s="7"/>
      <c r="C293" s="7"/>
      <c r="D293" s="8"/>
    </row>
    <row r="294" spans="1:4" s="1" customFormat="1" x14ac:dyDescent="0.25">
      <c r="A294" s="6"/>
      <c r="B294" s="7"/>
      <c r="C294" s="7"/>
      <c r="D294" s="8"/>
    </row>
    <row r="295" spans="1:4" s="1" customFormat="1" x14ac:dyDescent="0.25">
      <c r="A295" s="6"/>
      <c r="B295" s="7"/>
      <c r="C295" s="7"/>
      <c r="D295" s="8"/>
    </row>
    <row r="296" spans="1:4" s="1" customFormat="1" x14ac:dyDescent="0.25">
      <c r="A296" s="6"/>
      <c r="B296" s="7"/>
      <c r="C296" s="7"/>
      <c r="D296" s="8"/>
    </row>
    <row r="297" spans="1:4" s="1" customFormat="1" x14ac:dyDescent="0.25">
      <c r="A297" s="6"/>
      <c r="B297" s="7"/>
      <c r="C297" s="7"/>
      <c r="D297" s="8"/>
    </row>
    <row r="298" spans="1:4" s="1" customFormat="1" x14ac:dyDescent="0.25">
      <c r="A298" s="6"/>
      <c r="B298" s="7"/>
      <c r="C298" s="7"/>
      <c r="D298" s="8"/>
    </row>
    <row r="299" spans="1:4" s="1" customFormat="1" x14ac:dyDescent="0.25">
      <c r="A299" s="6"/>
      <c r="B299" s="7"/>
      <c r="C299" s="7"/>
      <c r="D299" s="8"/>
    </row>
    <row r="300" spans="1:4" s="1" customFormat="1" x14ac:dyDescent="0.25">
      <c r="A300" s="6"/>
      <c r="B300" s="7"/>
      <c r="C300" s="7"/>
      <c r="D300" s="8"/>
    </row>
    <row r="301" spans="1:4" s="1" customFormat="1" x14ac:dyDescent="0.25">
      <c r="A301" s="6"/>
      <c r="B301" s="7"/>
      <c r="C301" s="7"/>
      <c r="D301" s="8"/>
    </row>
    <row r="302" spans="1:4" s="1" customFormat="1" x14ac:dyDescent="0.25">
      <c r="A302" s="6"/>
      <c r="B302" s="7"/>
      <c r="C302" s="7"/>
      <c r="D302" s="8"/>
    </row>
    <row r="303" spans="1:4" s="1" customFormat="1" x14ac:dyDescent="0.25">
      <c r="A303" s="6"/>
      <c r="B303" s="7"/>
      <c r="C303" s="7"/>
      <c r="D303" s="8"/>
    </row>
    <row r="304" spans="1:4" s="1" customFormat="1" x14ac:dyDescent="0.25">
      <c r="A304" s="6"/>
      <c r="B304" s="7"/>
      <c r="C304" s="7"/>
      <c r="D304" s="8"/>
    </row>
    <row r="305" spans="1:4" s="1" customFormat="1" x14ac:dyDescent="0.25">
      <c r="A305" s="6"/>
      <c r="B305" s="7"/>
      <c r="C305" s="7"/>
      <c r="D305" s="8"/>
    </row>
    <row r="306" spans="1:4" s="1" customFormat="1" x14ac:dyDescent="0.25">
      <c r="A306" s="6"/>
      <c r="B306" s="7"/>
      <c r="C306" s="7"/>
      <c r="D306" s="8"/>
    </row>
    <row r="307" spans="1:4" s="1" customFormat="1" x14ac:dyDescent="0.25">
      <c r="A307" s="6"/>
      <c r="B307" s="7"/>
      <c r="C307" s="7"/>
      <c r="D307" s="8"/>
    </row>
    <row r="308" spans="1:4" s="1" customFormat="1" x14ac:dyDescent="0.25">
      <c r="A308" s="6"/>
      <c r="B308" s="7"/>
      <c r="C308" s="7"/>
      <c r="D308" s="8"/>
    </row>
    <row r="309" spans="1:4" s="1" customFormat="1" x14ac:dyDescent="0.25">
      <c r="A309" s="6"/>
      <c r="B309" s="7"/>
      <c r="C309" s="7"/>
      <c r="D309" s="8"/>
    </row>
    <row r="310" spans="1:4" s="1" customFormat="1" x14ac:dyDescent="0.25">
      <c r="A310" s="6"/>
      <c r="B310" s="7"/>
      <c r="C310" s="7"/>
      <c r="D310" s="8"/>
    </row>
    <row r="311" spans="1:4" s="1" customFormat="1" x14ac:dyDescent="0.25">
      <c r="A311" s="6"/>
      <c r="B311" s="7"/>
      <c r="C311" s="7"/>
      <c r="D311" s="8"/>
    </row>
    <row r="312" spans="1:4" s="1" customFormat="1" x14ac:dyDescent="0.25">
      <c r="A312" s="6"/>
      <c r="B312" s="7"/>
      <c r="C312" s="7"/>
      <c r="D312" s="8"/>
    </row>
    <row r="313" spans="1:4" s="1" customFormat="1" x14ac:dyDescent="0.25">
      <c r="A313" s="6"/>
      <c r="B313" s="7"/>
      <c r="C313" s="7"/>
      <c r="D313" s="8"/>
    </row>
    <row r="314" spans="1:4" s="1" customFormat="1" x14ac:dyDescent="0.25">
      <c r="A314" s="6"/>
      <c r="B314" s="7"/>
      <c r="C314" s="7"/>
      <c r="D314" s="8"/>
    </row>
    <row r="315" spans="1:4" s="1" customFormat="1" x14ac:dyDescent="0.25">
      <c r="A315" s="6"/>
      <c r="B315" s="7"/>
      <c r="C315" s="7"/>
      <c r="D315" s="8"/>
    </row>
    <row r="316" spans="1:4" s="1" customFormat="1" x14ac:dyDescent="0.25">
      <c r="A316" s="6"/>
      <c r="B316" s="7"/>
      <c r="C316" s="7"/>
      <c r="D316" s="8"/>
    </row>
    <row r="317" spans="1:4" s="1" customFormat="1" x14ac:dyDescent="0.25">
      <c r="A317" s="6"/>
      <c r="B317" s="7"/>
      <c r="C317" s="7"/>
      <c r="D317" s="8"/>
    </row>
    <row r="318" spans="1:4" s="1" customFormat="1" x14ac:dyDescent="0.25">
      <c r="A318" s="6"/>
      <c r="B318" s="7"/>
      <c r="C318" s="7"/>
      <c r="D318" s="8"/>
    </row>
    <row r="319" spans="1:4" s="1" customFormat="1" x14ac:dyDescent="0.25">
      <c r="A319" s="6"/>
      <c r="B319" s="7"/>
      <c r="C319" s="7"/>
      <c r="D319" s="8"/>
    </row>
    <row r="320" spans="1:4" s="1" customFormat="1" x14ac:dyDescent="0.25">
      <c r="A320" s="6"/>
      <c r="B320" s="7"/>
      <c r="C320" s="7"/>
      <c r="D320" s="8"/>
    </row>
    <row r="321" spans="1:4" s="1" customFormat="1" x14ac:dyDescent="0.25">
      <c r="A321" s="6"/>
      <c r="B321" s="7"/>
      <c r="C321" s="7"/>
      <c r="D321" s="8"/>
    </row>
    <row r="322" spans="1:4" s="1" customFormat="1" x14ac:dyDescent="0.25">
      <c r="A322" s="6"/>
      <c r="B322" s="7"/>
      <c r="C322" s="7"/>
      <c r="D322" s="8"/>
    </row>
    <row r="323" spans="1:4" s="1" customFormat="1" x14ac:dyDescent="0.25">
      <c r="A323" s="6"/>
      <c r="B323" s="7"/>
      <c r="C323" s="7"/>
      <c r="D323" s="8"/>
    </row>
    <row r="324" spans="1:4" s="1" customFormat="1" x14ac:dyDescent="0.25">
      <c r="A324" s="6"/>
      <c r="B324" s="7"/>
      <c r="C324" s="7"/>
      <c r="D324" s="8"/>
    </row>
    <row r="325" spans="1:4" s="1" customFormat="1" x14ac:dyDescent="0.25">
      <c r="A325" s="6"/>
      <c r="B325" s="7"/>
      <c r="C325" s="7"/>
      <c r="D325" s="8"/>
    </row>
    <row r="326" spans="1:4" s="1" customFormat="1" x14ac:dyDescent="0.25">
      <c r="A326" s="6"/>
      <c r="B326" s="7"/>
      <c r="C326" s="7"/>
      <c r="D326" s="8"/>
    </row>
    <row r="327" spans="1:4" s="1" customFormat="1" x14ac:dyDescent="0.25">
      <c r="A327" s="6"/>
      <c r="B327" s="7"/>
      <c r="C327" s="7"/>
      <c r="D327" s="8"/>
    </row>
    <row r="328" spans="1:4" s="1" customFormat="1" x14ac:dyDescent="0.25">
      <c r="A328" s="6"/>
      <c r="B328" s="7"/>
      <c r="C328" s="7"/>
      <c r="D328" s="8"/>
    </row>
    <row r="329" spans="1:4" s="1" customFormat="1" x14ac:dyDescent="0.25">
      <c r="A329" s="6"/>
      <c r="B329" s="7"/>
      <c r="C329" s="7"/>
      <c r="D329" s="8"/>
    </row>
    <row r="330" spans="1:4" s="1" customFormat="1" x14ac:dyDescent="0.25">
      <c r="A330" s="6"/>
      <c r="B330" s="7"/>
      <c r="C330" s="7"/>
      <c r="D330" s="8"/>
    </row>
    <row r="331" spans="1:4" s="1" customFormat="1" x14ac:dyDescent="0.25">
      <c r="A331" s="6"/>
      <c r="B331" s="7"/>
      <c r="C331" s="7"/>
      <c r="D331" s="8"/>
    </row>
    <row r="332" spans="1:4" s="1" customFormat="1" x14ac:dyDescent="0.25">
      <c r="A332" s="6"/>
      <c r="B332" s="7"/>
      <c r="C332" s="7"/>
      <c r="D332" s="8"/>
    </row>
    <row r="333" spans="1:4" s="1" customFormat="1" x14ac:dyDescent="0.25">
      <c r="A333" s="6"/>
      <c r="B333" s="7"/>
      <c r="C333" s="7"/>
      <c r="D333" s="8"/>
    </row>
    <row r="334" spans="1:4" s="1" customFormat="1" x14ac:dyDescent="0.25">
      <c r="A334" s="6"/>
      <c r="B334" s="7"/>
      <c r="C334" s="7"/>
      <c r="D334" s="8"/>
    </row>
    <row r="335" spans="1:4" s="1" customFormat="1" x14ac:dyDescent="0.25">
      <c r="A335" s="6"/>
      <c r="B335" s="7"/>
      <c r="C335" s="7"/>
      <c r="D335" s="8"/>
    </row>
    <row r="336" spans="1:4" s="1" customFormat="1" x14ac:dyDescent="0.25">
      <c r="A336" s="6"/>
      <c r="B336" s="7"/>
      <c r="C336" s="7"/>
      <c r="D336" s="8"/>
    </row>
    <row r="337" spans="1:7" s="1" customFormat="1" x14ac:dyDescent="0.25">
      <c r="A337" s="6"/>
      <c r="B337" s="7"/>
      <c r="C337" s="7"/>
      <c r="D337" s="8"/>
    </row>
    <row r="338" spans="1:7" s="1" customFormat="1" x14ac:dyDescent="0.25">
      <c r="A338" s="6"/>
      <c r="B338" s="7"/>
      <c r="C338" s="7"/>
      <c r="D338" s="8"/>
    </row>
    <row r="339" spans="1:7" s="1" customFormat="1" x14ac:dyDescent="0.25">
      <c r="A339" s="6"/>
      <c r="B339" s="7"/>
      <c r="C339" s="7"/>
      <c r="D339" s="8"/>
    </row>
    <row r="340" spans="1:7" s="1" customFormat="1" x14ac:dyDescent="0.25">
      <c r="A340" s="6"/>
      <c r="B340" s="7"/>
      <c r="C340" s="7"/>
      <c r="D340" s="8"/>
    </row>
    <row r="341" spans="1:7" s="1" customFormat="1" x14ac:dyDescent="0.25">
      <c r="A341" s="6"/>
      <c r="B341" s="7"/>
      <c r="C341" s="7"/>
      <c r="D341" s="8"/>
    </row>
    <row r="342" spans="1:7" s="1" customFormat="1" x14ac:dyDescent="0.25">
      <c r="A342" s="6"/>
      <c r="B342" s="7"/>
      <c r="C342" s="7"/>
      <c r="D342" s="8"/>
    </row>
    <row r="343" spans="1:7" s="1" customFormat="1" x14ac:dyDescent="0.25">
      <c r="A343" s="6"/>
      <c r="B343" s="7"/>
      <c r="C343" s="7"/>
      <c r="D343" s="8"/>
    </row>
    <row r="344" spans="1:7" s="1" customFormat="1" x14ac:dyDescent="0.25">
      <c r="A344" s="6"/>
      <c r="B344" s="7"/>
      <c r="C344" s="7"/>
      <c r="D344" s="8"/>
    </row>
    <row r="345" spans="1:7" s="1" customFormat="1" x14ac:dyDescent="0.25">
      <c r="A345" s="6"/>
      <c r="B345" s="7"/>
      <c r="C345" s="7"/>
      <c r="D345" s="8"/>
      <c r="G345" s="9"/>
    </row>
  </sheetData>
  <mergeCells count="46">
    <mergeCell ref="B9:C9"/>
    <mergeCell ref="A15:H15"/>
    <mergeCell ref="A16:I16"/>
    <mergeCell ref="C18:D18"/>
    <mergeCell ref="E18:F18"/>
    <mergeCell ref="G18:H18"/>
    <mergeCell ref="B19:I19"/>
    <mergeCell ref="C20:D20"/>
    <mergeCell ref="E20:F20"/>
    <mergeCell ref="G20:H20"/>
    <mergeCell ref="C21:D21"/>
    <mergeCell ref="E21:F21"/>
    <mergeCell ref="G21:H21"/>
    <mergeCell ref="C22:D22"/>
    <mergeCell ref="E22:F22"/>
    <mergeCell ref="G22:H22"/>
    <mergeCell ref="C23:D23"/>
    <mergeCell ref="E23:F23"/>
    <mergeCell ref="G23:H23"/>
    <mergeCell ref="C24:I24"/>
    <mergeCell ref="C25:D25"/>
    <mergeCell ref="E25:F25"/>
    <mergeCell ref="G25:H25"/>
    <mergeCell ref="G29:H29"/>
    <mergeCell ref="C26:D26"/>
    <mergeCell ref="E26:F26"/>
    <mergeCell ref="G26:H26"/>
    <mergeCell ref="C27:D27"/>
    <mergeCell ref="E27:F27"/>
    <mergeCell ref="G27:H27"/>
    <mergeCell ref="A36:H36"/>
    <mergeCell ref="A5:I5"/>
    <mergeCell ref="A6:I6"/>
    <mergeCell ref="A7:I8"/>
    <mergeCell ref="A1:D1"/>
    <mergeCell ref="A2:D2"/>
    <mergeCell ref="A30:H30"/>
    <mergeCell ref="A31:I31"/>
    <mergeCell ref="A32:H32"/>
    <mergeCell ref="A34:H34"/>
    <mergeCell ref="A35:G35"/>
    <mergeCell ref="C28:D28"/>
    <mergeCell ref="E28:F28"/>
    <mergeCell ref="G28:H28"/>
    <mergeCell ref="C29:D29"/>
    <mergeCell ref="E29:F29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B6D8F-ACE4-43DC-A6CD-9BE9E0883012}">
  <sheetPr>
    <tabColor theme="7"/>
  </sheetPr>
  <dimension ref="A1:K2406"/>
  <sheetViews>
    <sheetView showGridLines="0" view="pageBreakPreview" topLeftCell="A3" zoomScale="70" zoomScaleNormal="70" zoomScaleSheetLayoutView="70" workbookViewId="0">
      <selection activeCell="J18" sqref="J18"/>
    </sheetView>
  </sheetViews>
  <sheetFormatPr baseColWidth="10" defaultColWidth="13" defaultRowHeight="11.55" x14ac:dyDescent="0.25"/>
  <cols>
    <col min="1" max="1" width="7.5703125" style="313" customWidth="1"/>
    <col min="2" max="2" width="11.28515625" style="308" customWidth="1"/>
    <col min="3" max="3" width="47" style="309" customWidth="1"/>
    <col min="4" max="4" width="12.28515625" style="310" customWidth="1"/>
    <col min="5" max="5" width="11.42578125" style="308" customWidth="1"/>
    <col min="6" max="6" width="16.85546875" style="311" customWidth="1"/>
    <col min="7" max="8" width="18.140625" style="312" customWidth="1"/>
    <col min="9" max="9" width="20.28515625" style="199" bestFit="1" customWidth="1"/>
    <col min="10" max="10" width="15.5703125" style="199" bestFit="1" customWidth="1"/>
    <col min="11" max="45" width="13" style="199"/>
    <col min="46" max="48" width="13" style="199" customWidth="1"/>
    <col min="49" max="16384" width="13" style="199"/>
  </cols>
  <sheetData>
    <row r="1" spans="1:10" x14ac:dyDescent="0.25">
      <c r="A1" s="194"/>
      <c r="B1" s="195"/>
      <c r="C1" s="195"/>
      <c r="D1" s="196"/>
      <c r="E1" s="195"/>
      <c r="F1" s="197"/>
      <c r="G1" s="198"/>
      <c r="H1" s="198"/>
    </row>
    <row r="2" spans="1:10" ht="18" customHeight="1" x14ac:dyDescent="0.25">
      <c r="A2" s="194"/>
      <c r="B2" s="200" t="s">
        <v>60</v>
      </c>
      <c r="C2" s="201"/>
      <c r="D2" s="201"/>
      <c r="E2" s="201"/>
      <c r="F2" s="201"/>
      <c r="G2" s="202"/>
      <c r="H2" s="203"/>
    </row>
    <row r="3" spans="1:10" ht="41.95" customHeight="1" x14ac:dyDescent="0.25">
      <c r="A3" s="194"/>
      <c r="B3" s="204" t="str">
        <f>+[99]PPTO!B$2</f>
        <v>Construcción de casa de la mujer, municipio de Subachoque, Cundinamarca</v>
      </c>
      <c r="C3" s="205"/>
      <c r="D3" s="205"/>
      <c r="E3" s="205"/>
      <c r="F3" s="205"/>
      <c r="G3" s="206"/>
      <c r="H3" s="207"/>
    </row>
    <row r="4" spans="1:10" ht="21.75" customHeight="1" x14ac:dyDescent="0.25">
      <c r="A4" s="194"/>
      <c r="B4" s="208" t="s">
        <v>61</v>
      </c>
      <c r="C4" s="209"/>
      <c r="D4" s="209"/>
      <c r="E4" s="209"/>
      <c r="F4" s="209"/>
      <c r="G4" s="210"/>
      <c r="H4" s="211"/>
    </row>
    <row r="5" spans="1:10" s="218" customFormat="1" ht="7.5" customHeight="1" x14ac:dyDescent="0.25">
      <c r="A5" s="212"/>
      <c r="B5" s="213"/>
      <c r="C5" s="214"/>
      <c r="D5" s="214"/>
      <c r="E5" s="214"/>
      <c r="F5" s="215"/>
      <c r="G5" s="216"/>
      <c r="H5" s="217"/>
    </row>
    <row r="6" spans="1:10" s="218" customFormat="1" ht="14.3" customHeight="1" x14ac:dyDescent="0.25">
      <c r="A6" s="212"/>
      <c r="B6" s="219" t="s">
        <v>62</v>
      </c>
      <c r="C6" s="220"/>
      <c r="D6" s="220"/>
      <c r="E6" s="220"/>
      <c r="F6" s="220"/>
      <c r="G6" s="220"/>
      <c r="H6" s="221"/>
      <c r="I6" s="222"/>
      <c r="J6" s="222"/>
    </row>
    <row r="7" spans="1:10" s="218" customFormat="1" x14ac:dyDescent="0.2">
      <c r="A7" s="212"/>
      <c r="B7" s="219"/>
      <c r="C7" s="220"/>
      <c r="D7" s="220"/>
      <c r="E7" s="220"/>
      <c r="F7" s="220"/>
      <c r="G7" s="220"/>
      <c r="H7" s="221"/>
      <c r="I7" s="223"/>
      <c r="J7" s="223"/>
    </row>
    <row r="8" spans="1:10" s="218" customFormat="1" x14ac:dyDescent="0.2">
      <c r="A8" s="212"/>
      <c r="B8" s="224"/>
      <c r="C8" s="225"/>
      <c r="D8" s="225"/>
      <c r="E8" s="225"/>
      <c r="F8" s="225"/>
      <c r="G8" s="225"/>
      <c r="H8" s="226"/>
      <c r="I8" s="223"/>
      <c r="J8" s="223"/>
    </row>
    <row r="9" spans="1:10" s="218" customFormat="1" x14ac:dyDescent="0.2">
      <c r="A9" s="212"/>
      <c r="B9" s="224"/>
      <c r="C9" s="225"/>
      <c r="D9" s="225"/>
      <c r="E9" s="225"/>
      <c r="F9" s="225"/>
      <c r="G9" s="225"/>
      <c r="H9" s="226"/>
      <c r="I9" s="223"/>
      <c r="J9" s="223"/>
    </row>
    <row r="10" spans="1:10" s="218" customFormat="1" x14ac:dyDescent="0.2">
      <c r="A10" s="212"/>
      <c r="B10" s="224"/>
      <c r="C10" s="225"/>
      <c r="D10" s="225"/>
      <c r="E10" s="225"/>
      <c r="F10" s="225"/>
      <c r="G10" s="225"/>
      <c r="H10" s="226"/>
      <c r="I10" s="223"/>
      <c r="J10" s="223"/>
    </row>
    <row r="11" spans="1:10" s="218" customFormat="1" x14ac:dyDescent="0.2">
      <c r="A11" s="212"/>
      <c r="B11" s="224"/>
      <c r="C11" s="225"/>
      <c r="D11" s="225"/>
      <c r="E11" s="225"/>
      <c r="F11" s="225"/>
      <c r="G11" s="225"/>
      <c r="H11" s="226"/>
      <c r="I11" s="223"/>
      <c r="J11" s="223"/>
    </row>
    <row r="12" spans="1:10" s="218" customFormat="1" x14ac:dyDescent="0.2">
      <c r="A12" s="212"/>
      <c r="B12" s="224"/>
      <c r="C12" s="225"/>
      <c r="D12" s="225"/>
      <c r="E12" s="225"/>
      <c r="F12" s="225"/>
      <c r="G12" s="225"/>
      <c r="H12" s="226"/>
      <c r="I12" s="223"/>
      <c r="J12" s="223"/>
    </row>
    <row r="13" spans="1:10" s="218" customFormat="1" x14ac:dyDescent="0.2">
      <c r="A13" s="212"/>
      <c r="B13" s="224"/>
      <c r="C13" s="225"/>
      <c r="D13" s="225"/>
      <c r="E13" s="225"/>
      <c r="F13" s="225"/>
      <c r="G13" s="225"/>
      <c r="H13" s="226"/>
      <c r="I13" s="223"/>
      <c r="J13" s="223"/>
    </row>
    <row r="14" spans="1:10" s="218" customFormat="1" x14ac:dyDescent="0.2">
      <c r="A14" s="212"/>
      <c r="B14" s="224"/>
      <c r="C14" s="225"/>
      <c r="D14" s="225"/>
      <c r="E14" s="225"/>
      <c r="F14" s="225"/>
      <c r="G14" s="225"/>
      <c r="H14" s="226"/>
      <c r="I14" s="223"/>
      <c r="J14" s="223"/>
    </row>
    <row r="15" spans="1:10" s="218" customFormat="1" x14ac:dyDescent="0.2">
      <c r="A15" s="212"/>
      <c r="B15" s="224"/>
      <c r="C15" s="225"/>
      <c r="D15" s="225"/>
      <c r="E15" s="225"/>
      <c r="F15" s="225"/>
      <c r="G15" s="225"/>
      <c r="H15" s="226"/>
      <c r="I15" s="223"/>
      <c r="J15" s="223"/>
    </row>
    <row r="16" spans="1:10" s="218" customFormat="1" x14ac:dyDescent="0.2">
      <c r="A16" s="212"/>
      <c r="B16" s="224"/>
      <c r="C16" s="225"/>
      <c r="D16" s="225"/>
      <c r="E16" s="225"/>
      <c r="F16" s="225"/>
      <c r="G16" s="225"/>
      <c r="H16" s="226"/>
      <c r="I16" s="223"/>
      <c r="J16" s="223"/>
    </row>
    <row r="17" spans="1:10" s="218" customFormat="1" x14ac:dyDescent="0.2">
      <c r="A17" s="212"/>
      <c r="B17" s="224"/>
      <c r="C17" s="225"/>
      <c r="D17" s="225"/>
      <c r="E17" s="225"/>
      <c r="F17" s="225"/>
      <c r="G17" s="225"/>
      <c r="H17" s="226"/>
      <c r="I17" s="223"/>
      <c r="J17" s="223"/>
    </row>
    <row r="18" spans="1:10" s="218" customFormat="1" ht="27" customHeight="1" x14ac:dyDescent="0.2">
      <c r="A18" s="212"/>
      <c r="B18" s="224"/>
      <c r="C18" s="225"/>
      <c r="D18" s="225"/>
      <c r="E18" s="225"/>
      <c r="F18" s="225"/>
      <c r="G18" s="225"/>
      <c r="H18" s="226"/>
      <c r="I18" s="223"/>
      <c r="J18" s="223"/>
    </row>
    <row r="19" spans="1:10" s="218" customFormat="1" hidden="1" x14ac:dyDescent="0.2">
      <c r="A19" s="212"/>
      <c r="B19" s="227"/>
      <c r="C19" s="223"/>
      <c r="D19" s="223"/>
      <c r="E19" s="223"/>
      <c r="F19" s="223"/>
      <c r="G19" s="228"/>
      <c r="H19" s="228"/>
      <c r="I19" s="223"/>
      <c r="J19" s="223"/>
    </row>
    <row r="20" spans="1:10" s="218" customFormat="1" hidden="1" x14ac:dyDescent="0.2">
      <c r="A20" s="212"/>
      <c r="B20" s="229"/>
      <c r="C20" s="230"/>
      <c r="D20" s="230"/>
      <c r="E20" s="230"/>
      <c r="F20" s="230"/>
      <c r="G20" s="231"/>
      <c r="H20" s="231"/>
      <c r="I20" s="223"/>
      <c r="J20" s="223"/>
    </row>
    <row r="21" spans="1:10" s="218" customFormat="1" ht="14.3" customHeight="1" x14ac:dyDescent="0.2">
      <c r="A21" s="212"/>
      <c r="B21" s="232"/>
      <c r="C21" s="233" t="s">
        <v>63</v>
      </c>
      <c r="D21" s="234"/>
      <c r="E21" s="234"/>
      <c r="F21" s="235"/>
      <c r="G21" s="236" t="s">
        <v>64</v>
      </c>
      <c r="H21" s="236" t="s">
        <v>65</v>
      </c>
      <c r="I21" s="237"/>
    </row>
    <row r="22" spans="1:10" s="218" customFormat="1" ht="14.3" customHeight="1" x14ac:dyDescent="0.2">
      <c r="A22" s="212"/>
      <c r="B22" s="238" t="s">
        <v>66</v>
      </c>
      <c r="C22" s="239" t="s">
        <v>67</v>
      </c>
      <c r="D22" s="240"/>
      <c r="E22" s="240"/>
      <c r="F22" s="241"/>
      <c r="G22" s="242"/>
      <c r="H22" s="242"/>
      <c r="I22" s="243"/>
    </row>
    <row r="23" spans="1:10" s="218" customFormat="1" ht="14.3" customHeight="1" x14ac:dyDescent="0.2">
      <c r="A23" s="212"/>
      <c r="B23" s="244">
        <v>1.01</v>
      </c>
      <c r="C23" s="245" t="s">
        <v>68</v>
      </c>
      <c r="D23" s="246"/>
      <c r="E23" s="246"/>
      <c r="F23" s="246"/>
      <c r="G23" s="247">
        <v>1</v>
      </c>
      <c r="H23" s="247">
        <v>1</v>
      </c>
      <c r="I23" s="243"/>
    </row>
    <row r="24" spans="1:10" s="218" customFormat="1" ht="14.3" customHeight="1" x14ac:dyDescent="0.2">
      <c r="A24" s="212"/>
      <c r="B24" s="244">
        <v>1.02</v>
      </c>
      <c r="C24" s="245" t="s">
        <v>69</v>
      </c>
      <c r="D24" s="248"/>
      <c r="E24" s="249"/>
      <c r="F24" s="250"/>
      <c r="G24" s="251">
        <v>0.1172</v>
      </c>
      <c r="H24" s="247" t="s">
        <v>70</v>
      </c>
      <c r="I24" s="252"/>
    </row>
    <row r="25" spans="1:10" s="218" customFormat="1" ht="14.3" customHeight="1" x14ac:dyDescent="0.2">
      <c r="A25" s="212"/>
      <c r="B25" s="244">
        <v>1.03</v>
      </c>
      <c r="C25" s="245" t="s">
        <v>71</v>
      </c>
      <c r="D25" s="248"/>
      <c r="E25" s="249"/>
      <c r="F25" s="250"/>
      <c r="G25" s="251">
        <v>4.1700000000000001E-2</v>
      </c>
      <c r="H25" s="247">
        <f t="shared" ref="H25:H34" si="0">+G25</f>
        <v>4.1700000000000001E-2</v>
      </c>
      <c r="I25" s="252"/>
    </row>
    <row r="26" spans="1:10" s="218" customFormat="1" ht="14.3" customHeight="1" x14ac:dyDescent="0.2">
      <c r="A26" s="212"/>
      <c r="B26" s="244">
        <v>1.04</v>
      </c>
      <c r="C26" s="245" t="s">
        <v>72</v>
      </c>
      <c r="D26" s="248"/>
      <c r="E26" s="249"/>
      <c r="F26" s="250"/>
      <c r="G26" s="251">
        <v>8.5000000000000006E-2</v>
      </c>
      <c r="H26" s="247">
        <f t="shared" si="0"/>
        <v>8.5000000000000006E-2</v>
      </c>
      <c r="I26" s="252"/>
    </row>
    <row r="27" spans="1:10" s="218" customFormat="1" ht="14.3" customHeight="1" x14ac:dyDescent="0.2">
      <c r="A27" s="212"/>
      <c r="B27" s="244">
        <v>1.05</v>
      </c>
      <c r="C27" s="245" t="s">
        <v>73</v>
      </c>
      <c r="D27" s="246"/>
      <c r="E27" s="246"/>
      <c r="F27" s="246"/>
      <c r="G27" s="253">
        <v>0.12</v>
      </c>
      <c r="H27" s="247">
        <f t="shared" si="0"/>
        <v>0.12</v>
      </c>
      <c r="I27" s="243"/>
    </row>
    <row r="28" spans="1:10" s="218" customFormat="1" ht="14.3" customHeight="1" x14ac:dyDescent="0.2">
      <c r="A28" s="212"/>
      <c r="B28" s="244">
        <v>1.06</v>
      </c>
      <c r="C28" s="245" t="s">
        <v>74</v>
      </c>
      <c r="D28" s="246"/>
      <c r="E28" s="246"/>
      <c r="F28" s="246"/>
      <c r="G28" s="253">
        <v>6.9599999999999995E-2</v>
      </c>
      <c r="H28" s="247">
        <f t="shared" si="0"/>
        <v>6.9599999999999995E-2</v>
      </c>
      <c r="I28" s="243"/>
    </row>
    <row r="29" spans="1:10" s="218" customFormat="1" ht="14.3" customHeight="1" x14ac:dyDescent="0.2">
      <c r="A29" s="212"/>
      <c r="B29" s="244">
        <v>1.07</v>
      </c>
      <c r="C29" s="245" t="s">
        <v>75</v>
      </c>
      <c r="D29" s="246"/>
      <c r="E29" s="246"/>
      <c r="F29" s="246"/>
      <c r="G29" s="253">
        <v>0.03</v>
      </c>
      <c r="H29" s="247">
        <f t="shared" si="0"/>
        <v>0.03</v>
      </c>
      <c r="I29" s="243"/>
    </row>
    <row r="30" spans="1:10" s="218" customFormat="1" ht="14.3" customHeight="1" x14ac:dyDescent="0.2">
      <c r="A30" s="212"/>
      <c r="B30" s="244">
        <v>1.08</v>
      </c>
      <c r="C30" s="245" t="s">
        <v>76</v>
      </c>
      <c r="D30" s="246"/>
      <c r="E30" s="246"/>
      <c r="F30" s="246"/>
      <c r="G30" s="253">
        <v>0.04</v>
      </c>
      <c r="H30" s="247">
        <f t="shared" si="0"/>
        <v>0.04</v>
      </c>
      <c r="I30" s="243"/>
    </row>
    <row r="31" spans="1:10" s="218" customFormat="1" ht="14.3" customHeight="1" x14ac:dyDescent="0.2">
      <c r="A31" s="212"/>
      <c r="B31" s="244">
        <v>1.0900000000000001</v>
      </c>
      <c r="C31" s="245" t="s">
        <v>77</v>
      </c>
      <c r="D31" s="246"/>
      <c r="E31" s="246"/>
      <c r="F31" s="246"/>
      <c r="G31" s="253">
        <v>0.02</v>
      </c>
      <c r="H31" s="247">
        <f t="shared" si="0"/>
        <v>0.02</v>
      </c>
      <c r="I31" s="243"/>
    </row>
    <row r="32" spans="1:10" s="218" customFormat="1" ht="14.3" customHeight="1" x14ac:dyDescent="0.2">
      <c r="A32" s="212"/>
      <c r="B32" s="254">
        <v>1.1000000000000001</v>
      </c>
      <c r="C32" s="245" t="s">
        <v>78</v>
      </c>
      <c r="D32" s="246"/>
      <c r="E32" s="246"/>
      <c r="F32" s="246"/>
      <c r="G32" s="253">
        <v>8.3299999999999999E-2</v>
      </c>
      <c r="H32" s="247">
        <f t="shared" si="0"/>
        <v>8.3299999999999999E-2</v>
      </c>
      <c r="I32" s="243"/>
    </row>
    <row r="33" spans="1:11" s="218" customFormat="1" ht="14.3" customHeight="1" x14ac:dyDescent="0.2">
      <c r="A33" s="212"/>
      <c r="B33" s="244">
        <v>1.1100000000000001</v>
      </c>
      <c r="C33" s="245" t="s">
        <v>79</v>
      </c>
      <c r="D33" s="246"/>
      <c r="E33" s="246"/>
      <c r="F33" s="246"/>
      <c r="G33" s="253">
        <v>8.3299999999999999E-2</v>
      </c>
      <c r="H33" s="247">
        <f t="shared" si="0"/>
        <v>8.3299999999999999E-2</v>
      </c>
      <c r="I33" s="243"/>
    </row>
    <row r="34" spans="1:11" s="218" customFormat="1" ht="14.3" customHeight="1" x14ac:dyDescent="0.2">
      <c r="A34" s="212"/>
      <c r="B34" s="244">
        <v>1.1200000000000001</v>
      </c>
      <c r="C34" s="245" t="s">
        <v>80</v>
      </c>
      <c r="D34" s="246"/>
      <c r="E34" s="246"/>
      <c r="F34" s="246"/>
      <c r="G34" s="253">
        <v>0.01</v>
      </c>
      <c r="H34" s="247">
        <f t="shared" si="0"/>
        <v>0.01</v>
      </c>
      <c r="I34" s="243"/>
    </row>
    <row r="35" spans="1:11" s="218" customFormat="1" ht="14.3" customHeight="1" x14ac:dyDescent="0.2">
      <c r="A35" s="212"/>
      <c r="B35" s="244">
        <v>1.1299999999999999</v>
      </c>
      <c r="C35" s="245" t="s">
        <v>81</v>
      </c>
      <c r="D35" s="246"/>
      <c r="E35" s="246"/>
      <c r="F35" s="246"/>
      <c r="G35" s="253">
        <v>0.14990000000000001</v>
      </c>
      <c r="H35" s="255" t="s">
        <v>70</v>
      </c>
      <c r="I35" s="243"/>
    </row>
    <row r="36" spans="1:11" s="218" customFormat="1" ht="14.3" customHeight="1" x14ac:dyDescent="0.2">
      <c r="A36" s="212"/>
      <c r="B36" s="244">
        <v>1.1399999999999999</v>
      </c>
      <c r="C36" s="245" t="s">
        <v>82</v>
      </c>
      <c r="D36" s="246"/>
      <c r="E36" s="246"/>
      <c r="F36" s="246"/>
      <c r="G36" s="253">
        <v>0</v>
      </c>
      <c r="H36" s="255">
        <v>0.1171</v>
      </c>
      <c r="I36" s="243"/>
    </row>
    <row r="37" spans="1:11" s="218" customFormat="1" ht="14.3" customHeight="1" x14ac:dyDescent="0.2">
      <c r="A37" s="212"/>
      <c r="B37" s="256" t="s">
        <v>83</v>
      </c>
      <c r="C37" s="257"/>
      <c r="D37" s="257"/>
      <c r="E37" s="257"/>
      <c r="F37" s="258"/>
      <c r="G37" s="259">
        <f>SUM(G23:G36)</f>
        <v>1.8499999999999999</v>
      </c>
      <c r="H37" s="259">
        <f>SUM(H23:H36)</f>
        <v>1.7</v>
      </c>
      <c r="I37" s="243"/>
    </row>
    <row r="38" spans="1:11" s="218" customFormat="1" ht="5.3" customHeight="1" x14ac:dyDescent="0.2">
      <c r="A38" s="212"/>
      <c r="B38" s="245"/>
      <c r="C38" s="260"/>
      <c r="D38" s="260"/>
      <c r="E38" s="260"/>
      <c r="F38" s="260"/>
      <c r="G38" s="261"/>
      <c r="H38" s="262"/>
      <c r="I38" s="252"/>
    </row>
    <row r="39" spans="1:11" s="218" customFormat="1" ht="14.3" customHeight="1" x14ac:dyDescent="0.2">
      <c r="A39" s="212"/>
      <c r="B39" s="263">
        <v>2</v>
      </c>
      <c r="C39" s="264" t="s">
        <v>84</v>
      </c>
      <c r="D39" s="265"/>
      <c r="E39" s="265"/>
      <c r="F39" s="265"/>
      <c r="G39" s="266"/>
      <c r="H39" s="266"/>
      <c r="I39" s="243"/>
    </row>
    <row r="40" spans="1:11" s="218" customFormat="1" ht="14.3" customHeight="1" x14ac:dyDescent="0.2">
      <c r="A40" s="212"/>
      <c r="B40" s="244">
        <v>2.0099999999999998</v>
      </c>
      <c r="C40" s="245" t="s">
        <v>85</v>
      </c>
      <c r="D40" s="246"/>
      <c r="E40" s="246"/>
      <c r="F40" s="246"/>
      <c r="G40" s="247">
        <v>0.02</v>
      </c>
      <c r="H40" s="247">
        <v>0.02</v>
      </c>
      <c r="I40" s="243"/>
    </row>
    <row r="41" spans="1:11" s="218" customFormat="1" ht="14.3" customHeight="1" x14ac:dyDescent="0.2">
      <c r="A41" s="212"/>
      <c r="B41" s="244">
        <v>2.02</v>
      </c>
      <c r="C41" s="245" t="s">
        <v>86</v>
      </c>
      <c r="D41" s="246"/>
      <c r="E41" s="246"/>
      <c r="F41" s="246"/>
      <c r="G41" s="247">
        <v>5.0000000000000001E-3</v>
      </c>
      <c r="H41" s="247">
        <v>5.0000000000000001E-3</v>
      </c>
      <c r="I41" s="243"/>
      <c r="K41" s="267"/>
    </row>
    <row r="42" spans="1:11" s="218" customFormat="1" ht="14.3" customHeight="1" x14ac:dyDescent="0.2">
      <c r="A42" s="212"/>
      <c r="B42" s="244">
        <v>2.0299999999999998</v>
      </c>
      <c r="C42" s="245" t="s">
        <v>87</v>
      </c>
      <c r="D42" s="246"/>
      <c r="E42" s="246"/>
      <c r="F42" s="246"/>
      <c r="G42" s="247">
        <v>5.0000000000000001E-3</v>
      </c>
      <c r="H42" s="247">
        <v>5.0000000000000001E-3</v>
      </c>
      <c r="I42" s="243"/>
    </row>
    <row r="43" spans="1:11" s="218" customFormat="1" ht="14.3" customHeight="1" x14ac:dyDescent="0.2">
      <c r="A43" s="212"/>
      <c r="B43" s="244">
        <v>2.04</v>
      </c>
      <c r="C43" s="245" t="s">
        <v>88</v>
      </c>
      <c r="D43" s="246"/>
      <c r="E43" s="246"/>
      <c r="F43" s="246"/>
      <c r="G43" s="247">
        <v>5.0000000000000001E-3</v>
      </c>
      <c r="H43" s="247">
        <v>5.0000000000000001E-3</v>
      </c>
      <c r="I43" s="243"/>
    </row>
    <row r="44" spans="1:11" s="218" customFormat="1" ht="14.3" customHeight="1" x14ac:dyDescent="0.2">
      <c r="A44" s="212"/>
      <c r="B44" s="244">
        <v>2.0499999999999998</v>
      </c>
      <c r="C44" s="245" t="s">
        <v>89</v>
      </c>
      <c r="D44" s="246"/>
      <c r="E44" s="246"/>
      <c r="F44" s="246"/>
      <c r="G44" s="247">
        <v>5.0000000000000001E-3</v>
      </c>
      <c r="H44" s="247">
        <v>5.0000000000000001E-3</v>
      </c>
      <c r="I44" s="243"/>
    </row>
    <row r="45" spans="1:11" s="218" customFormat="1" ht="14.3" customHeight="1" x14ac:dyDescent="0.2">
      <c r="A45" s="212"/>
      <c r="B45" s="244">
        <v>2.06</v>
      </c>
      <c r="C45" s="245" t="s">
        <v>90</v>
      </c>
      <c r="D45" s="246"/>
      <c r="E45" s="246"/>
      <c r="F45" s="246"/>
      <c r="G45" s="247">
        <v>5.0000000000000001E-3</v>
      </c>
      <c r="H45" s="247">
        <v>5.0000000000000001E-3</v>
      </c>
      <c r="I45" s="243"/>
    </row>
    <row r="46" spans="1:11" s="218" customFormat="1" ht="14.3" customHeight="1" x14ac:dyDescent="0.2">
      <c r="A46" s="212"/>
      <c r="B46" s="268"/>
      <c r="C46" s="269"/>
      <c r="D46" s="270"/>
      <c r="E46" s="270"/>
      <c r="F46" s="271" t="s">
        <v>83</v>
      </c>
      <c r="G46" s="272">
        <f>SUM(G40:G45)</f>
        <v>4.4999999999999998E-2</v>
      </c>
      <c r="H46" s="272">
        <f>SUM(H40:H45)</f>
        <v>4.4999999999999998E-2</v>
      </c>
      <c r="I46" s="243"/>
    </row>
    <row r="47" spans="1:11" s="218" customFormat="1" ht="7.5" customHeight="1" x14ac:dyDescent="0.2">
      <c r="A47" s="212"/>
      <c r="B47" s="273"/>
      <c r="C47" s="274"/>
      <c r="D47" s="274"/>
      <c r="E47" s="274"/>
      <c r="F47" s="274"/>
      <c r="G47" s="275"/>
      <c r="H47" s="276"/>
      <c r="I47" s="252"/>
    </row>
    <row r="48" spans="1:11" s="218" customFormat="1" ht="14.3" customHeight="1" x14ac:dyDescent="0.2">
      <c r="A48" s="212"/>
      <c r="B48" s="263">
        <v>3</v>
      </c>
      <c r="C48" s="264" t="s">
        <v>91</v>
      </c>
      <c r="D48" s="265"/>
      <c r="E48" s="265"/>
      <c r="F48" s="265"/>
      <c r="G48" s="277"/>
      <c r="H48" s="277"/>
      <c r="I48" s="243"/>
    </row>
    <row r="49" spans="1:9" s="218" customFormat="1" ht="14.3" customHeight="1" x14ac:dyDescent="0.2">
      <c r="A49" s="212"/>
      <c r="B49" s="232"/>
      <c r="C49" s="245"/>
      <c r="D49" s="260"/>
      <c r="E49" s="260"/>
      <c r="F49" s="260"/>
      <c r="G49" s="262"/>
      <c r="H49" s="262"/>
      <c r="I49" s="275"/>
    </row>
    <row r="50" spans="1:9" s="218" customFormat="1" ht="14.3" customHeight="1" x14ac:dyDescent="0.2">
      <c r="A50" s="212"/>
      <c r="B50" s="244">
        <v>3.1</v>
      </c>
      <c r="C50" s="245" t="s">
        <v>92</v>
      </c>
      <c r="D50" s="246"/>
      <c r="E50" s="246"/>
      <c r="F50" s="246"/>
      <c r="G50" s="247">
        <v>5.3E-3</v>
      </c>
      <c r="H50" s="247">
        <v>5.3E-3</v>
      </c>
      <c r="I50" s="243"/>
    </row>
    <row r="51" spans="1:9" s="218" customFormat="1" ht="14.3" customHeight="1" x14ac:dyDescent="0.2">
      <c r="A51" s="212"/>
      <c r="B51" s="244">
        <v>3.2</v>
      </c>
      <c r="C51" s="245" t="s">
        <v>93</v>
      </c>
      <c r="D51" s="246"/>
      <c r="E51" s="246"/>
      <c r="F51" s="246"/>
      <c r="G51" s="247">
        <v>9.9000000000000008E-3</v>
      </c>
      <c r="H51" s="247">
        <v>9.9000000000000008E-3</v>
      </c>
      <c r="I51" s="243"/>
    </row>
    <row r="52" spans="1:9" s="218" customFormat="1" ht="14.3" customHeight="1" x14ac:dyDescent="0.2">
      <c r="A52" s="212"/>
      <c r="B52" s="244">
        <v>3.3</v>
      </c>
      <c r="C52" s="245" t="s">
        <v>94</v>
      </c>
      <c r="D52" s="246"/>
      <c r="E52" s="246"/>
      <c r="F52" s="246"/>
      <c r="G52" s="247">
        <v>2.6499999999999999E-2</v>
      </c>
      <c r="H52" s="247">
        <v>2.6499999999999999E-2</v>
      </c>
      <c r="I52" s="243"/>
    </row>
    <row r="53" spans="1:9" s="218" customFormat="1" ht="14.3" customHeight="1" x14ac:dyDescent="0.2">
      <c r="A53" s="212"/>
      <c r="B53" s="268"/>
      <c r="C53" s="269"/>
      <c r="D53" s="270"/>
      <c r="E53" s="270"/>
      <c r="F53" s="271" t="s">
        <v>83</v>
      </c>
      <c r="G53" s="272">
        <f>SUM(G50:G52)</f>
        <v>4.1700000000000001E-2</v>
      </c>
      <c r="H53" s="272">
        <f>SUM(H50:H52)</f>
        <v>4.1700000000000001E-2</v>
      </c>
      <c r="I53" s="237"/>
    </row>
    <row r="54" spans="1:9" s="218" customFormat="1" ht="14.3" customHeight="1" x14ac:dyDescent="0.2">
      <c r="A54" s="212"/>
      <c r="B54" s="278"/>
      <c r="C54" s="279"/>
      <c r="D54" s="279"/>
      <c r="E54" s="279"/>
      <c r="F54" s="280"/>
      <c r="G54" s="281"/>
      <c r="H54" s="282"/>
      <c r="I54" s="237"/>
    </row>
    <row r="55" spans="1:9" s="218" customFormat="1" ht="14.3" customHeight="1" x14ac:dyDescent="0.2">
      <c r="A55" s="212"/>
      <c r="B55" s="263">
        <v>4</v>
      </c>
      <c r="C55" s="264" t="s">
        <v>95</v>
      </c>
      <c r="D55" s="265"/>
      <c r="E55" s="265"/>
      <c r="F55" s="265"/>
      <c r="G55" s="277"/>
      <c r="H55" s="277"/>
      <c r="I55" s="243"/>
    </row>
    <row r="56" spans="1:9" s="218" customFormat="1" ht="14.3" customHeight="1" x14ac:dyDescent="0.2">
      <c r="A56" s="212"/>
      <c r="B56" s="232"/>
      <c r="C56" s="245"/>
      <c r="D56" s="260"/>
      <c r="E56" s="260"/>
      <c r="F56" s="260"/>
      <c r="G56" s="262"/>
      <c r="H56" s="262"/>
      <c r="I56" s="275"/>
    </row>
    <row r="57" spans="1:9" s="218" customFormat="1" ht="14.3" customHeight="1" x14ac:dyDescent="0.2">
      <c r="A57" s="212"/>
      <c r="B57" s="244">
        <v>4.0999999999999996</v>
      </c>
      <c r="C57" s="245" t="s">
        <v>96</v>
      </c>
      <c r="D57" s="246"/>
      <c r="E57" s="246"/>
      <c r="F57" s="246"/>
      <c r="G57" s="283">
        <v>8.0000000000000007E-5</v>
      </c>
      <c r="H57" s="283">
        <f t="shared" ref="H57:H63" si="1">+G57</f>
        <v>8.0000000000000007E-5</v>
      </c>
      <c r="I57" s="243"/>
    </row>
    <row r="58" spans="1:9" s="218" customFormat="1" ht="14.3" customHeight="1" x14ac:dyDescent="0.2">
      <c r="A58" s="212"/>
      <c r="B58" s="244">
        <v>4.2</v>
      </c>
      <c r="C58" s="245" t="s">
        <v>97</v>
      </c>
      <c r="D58" s="246"/>
      <c r="E58" s="246"/>
      <c r="F58" s="246"/>
      <c r="G58" s="247">
        <v>0.02</v>
      </c>
      <c r="H58" s="247">
        <f t="shared" si="1"/>
        <v>0.02</v>
      </c>
      <c r="I58" s="243"/>
    </row>
    <row r="59" spans="1:9" s="218" customFormat="1" ht="14.3" customHeight="1" x14ac:dyDescent="0.2">
      <c r="A59" s="212"/>
      <c r="B59" s="244">
        <v>4.3</v>
      </c>
      <c r="C59" s="245" t="s">
        <v>98</v>
      </c>
      <c r="D59" s="246"/>
      <c r="E59" s="246"/>
      <c r="F59" s="246"/>
      <c r="G59" s="247">
        <v>0.04</v>
      </c>
      <c r="H59" s="247">
        <f t="shared" si="1"/>
        <v>0.04</v>
      </c>
      <c r="I59" s="243"/>
    </row>
    <row r="60" spans="1:9" s="218" customFormat="1" ht="14.3" customHeight="1" x14ac:dyDescent="0.2">
      <c r="A60" s="212"/>
      <c r="B60" s="244">
        <v>4.4000000000000004</v>
      </c>
      <c r="C60" s="245" t="s">
        <v>99</v>
      </c>
      <c r="D60" s="246"/>
      <c r="E60" s="246"/>
      <c r="F60" s="246"/>
      <c r="G60" s="247">
        <v>1.4999999999999999E-2</v>
      </c>
      <c r="H60" s="247">
        <f t="shared" si="1"/>
        <v>1.4999999999999999E-2</v>
      </c>
      <c r="I60" s="243"/>
    </row>
    <row r="61" spans="1:9" s="218" customFormat="1" ht="14.3" customHeight="1" x14ac:dyDescent="0.2">
      <c r="A61" s="212"/>
      <c r="B61" s="244">
        <v>4.5</v>
      </c>
      <c r="C61" s="245" t="s">
        <v>100</v>
      </c>
      <c r="D61" s="246"/>
      <c r="E61" s="246"/>
      <c r="F61" s="246"/>
      <c r="G61" s="247">
        <v>0.02</v>
      </c>
      <c r="H61" s="247">
        <f t="shared" si="1"/>
        <v>0.02</v>
      </c>
      <c r="I61" s="243"/>
    </row>
    <row r="62" spans="1:9" s="218" customFormat="1" ht="14.3" customHeight="1" x14ac:dyDescent="0.2">
      <c r="A62" s="212"/>
      <c r="B62" s="244">
        <v>4.5999999999999996</v>
      </c>
      <c r="C62" s="245" t="s">
        <v>101</v>
      </c>
      <c r="D62" s="246"/>
      <c r="E62" s="246"/>
      <c r="F62" s="246"/>
      <c r="G62" s="247">
        <v>2.5000000000000001E-2</v>
      </c>
      <c r="H62" s="247">
        <f t="shared" si="1"/>
        <v>2.5000000000000001E-2</v>
      </c>
      <c r="I62" s="243"/>
    </row>
    <row r="63" spans="1:9" s="218" customFormat="1" ht="14.3" customHeight="1" x14ac:dyDescent="0.2">
      <c r="A63" s="212"/>
      <c r="B63" s="244">
        <v>4.7</v>
      </c>
      <c r="C63" s="245" t="s">
        <v>102</v>
      </c>
      <c r="D63" s="246"/>
      <c r="E63" s="246"/>
      <c r="F63" s="246"/>
      <c r="G63" s="247">
        <v>0.05</v>
      </c>
      <c r="H63" s="247">
        <f t="shared" si="1"/>
        <v>0.05</v>
      </c>
      <c r="I63" s="243"/>
    </row>
    <row r="64" spans="1:9" s="218" customFormat="1" ht="14.3" customHeight="1" x14ac:dyDescent="0.2">
      <c r="A64" s="212"/>
      <c r="B64" s="244"/>
      <c r="C64" s="245"/>
      <c r="D64" s="246"/>
      <c r="E64" s="246"/>
      <c r="F64" s="246"/>
      <c r="G64" s="247"/>
      <c r="H64" s="247"/>
      <c r="I64" s="243"/>
    </row>
    <row r="65" spans="1:9" s="218" customFormat="1" ht="14.3" customHeight="1" x14ac:dyDescent="0.2">
      <c r="A65" s="212"/>
      <c r="B65" s="268"/>
      <c r="C65" s="269"/>
      <c r="D65" s="270"/>
      <c r="E65" s="270"/>
      <c r="F65" s="271" t="s">
        <v>83</v>
      </c>
      <c r="G65" s="284">
        <f>SUM(G57:G63)</f>
        <v>0.17008000000000001</v>
      </c>
      <c r="H65" s="284">
        <f>SUM(H57:H63)</f>
        <v>0.17008000000000001</v>
      </c>
      <c r="I65" s="237"/>
    </row>
    <row r="66" spans="1:9" s="218" customFormat="1" ht="7.5" customHeight="1" x14ac:dyDescent="0.2">
      <c r="A66" s="212"/>
      <c r="B66" s="273"/>
      <c r="C66" s="274"/>
      <c r="D66" s="274"/>
      <c r="E66" s="274"/>
      <c r="F66" s="274"/>
      <c r="G66" s="275"/>
      <c r="H66" s="276"/>
      <c r="I66" s="252"/>
    </row>
    <row r="67" spans="1:9" s="218" customFormat="1" ht="14.3" customHeight="1" x14ac:dyDescent="0.2">
      <c r="A67" s="212"/>
      <c r="B67" s="285">
        <v>4</v>
      </c>
      <c r="C67" s="286" t="s">
        <v>103</v>
      </c>
      <c r="D67" s="287"/>
      <c r="E67" s="287"/>
      <c r="F67" s="271" t="s">
        <v>83</v>
      </c>
      <c r="G67" s="272">
        <v>0.1</v>
      </c>
      <c r="H67" s="272">
        <v>0.1</v>
      </c>
      <c r="I67" s="243"/>
    </row>
    <row r="68" spans="1:9" s="218" customFormat="1" ht="7.5" customHeight="1" x14ac:dyDescent="0.2">
      <c r="A68" s="212"/>
      <c r="B68" s="273"/>
      <c r="C68" s="274"/>
      <c r="D68" s="274"/>
      <c r="E68" s="274"/>
      <c r="F68" s="274"/>
      <c r="G68" s="275"/>
      <c r="H68" s="276"/>
      <c r="I68" s="252"/>
    </row>
    <row r="69" spans="1:9" s="218" customFormat="1" ht="14.3" customHeight="1" x14ac:dyDescent="0.2">
      <c r="A69" s="212"/>
      <c r="B69" s="288" t="s">
        <v>104</v>
      </c>
      <c r="C69" s="289"/>
      <c r="D69" s="289"/>
      <c r="E69" s="289"/>
      <c r="F69" s="289"/>
      <c r="G69" s="290">
        <f>SUM(G67,G53,G46,G37,G65)</f>
        <v>2.2067799999999997</v>
      </c>
      <c r="H69" s="290">
        <f>SUM(H67,H53,H46,H37,H65)</f>
        <v>2.0567799999999998</v>
      </c>
      <c r="I69" s="291"/>
    </row>
    <row r="70" spans="1:9" s="218" customFormat="1" x14ac:dyDescent="0.25">
      <c r="A70" s="212"/>
      <c r="B70" s="292"/>
      <c r="C70" s="293"/>
      <c r="D70" s="294"/>
      <c r="E70" s="292"/>
      <c r="F70" s="295"/>
      <c r="G70" s="296"/>
      <c r="H70" s="296"/>
    </row>
    <row r="71" spans="1:9" s="218" customFormat="1" x14ac:dyDescent="0.25">
      <c r="A71" s="212"/>
      <c r="B71" s="292"/>
      <c r="C71" s="293"/>
      <c r="D71" s="294" t="s">
        <v>105</v>
      </c>
      <c r="E71" s="292"/>
      <c r="F71" s="295"/>
      <c r="G71" s="296"/>
      <c r="H71" s="296"/>
    </row>
    <row r="72" spans="1:9" s="218" customFormat="1" x14ac:dyDescent="0.25">
      <c r="A72" s="212"/>
      <c r="B72" s="292"/>
      <c r="C72" s="293"/>
      <c r="D72" s="294"/>
      <c r="E72" s="292"/>
      <c r="F72" s="295"/>
      <c r="G72" s="296"/>
      <c r="H72" s="296"/>
    </row>
    <row r="73" spans="1:9" s="218" customFormat="1" x14ac:dyDescent="0.25">
      <c r="A73" s="212"/>
      <c r="B73" s="292"/>
      <c r="C73" s="293"/>
      <c r="D73" s="294"/>
      <c r="E73" s="292"/>
      <c r="F73" s="295"/>
      <c r="G73" s="296"/>
      <c r="H73" s="296"/>
    </row>
    <row r="74" spans="1:9" s="218" customFormat="1" x14ac:dyDescent="0.25">
      <c r="A74" s="212"/>
      <c r="B74" s="292"/>
      <c r="C74" s="293"/>
      <c r="D74" s="294"/>
      <c r="E74" s="292"/>
      <c r="F74" s="295"/>
      <c r="G74" s="296"/>
      <c r="H74" s="296"/>
    </row>
    <row r="75" spans="1:9" s="218" customFormat="1" x14ac:dyDescent="0.25">
      <c r="A75" s="212"/>
      <c r="B75" s="292"/>
      <c r="C75" s="293"/>
      <c r="D75" s="294"/>
      <c r="E75" s="292"/>
      <c r="F75" s="295"/>
      <c r="G75" s="296"/>
      <c r="H75" s="296"/>
    </row>
    <row r="76" spans="1:9" s="218" customFormat="1" ht="14.95" customHeight="1" x14ac:dyDescent="0.25">
      <c r="A76" s="212"/>
      <c r="B76" s="297"/>
      <c r="C76" s="297"/>
      <c r="D76" s="298" t="str">
        <f>+[99]PPTO!D$219</f>
        <v>Mateo Gutiérrez Pineda</v>
      </c>
      <c r="E76" s="299"/>
      <c r="F76" s="299"/>
      <c r="G76" s="299"/>
      <c r="H76" s="300"/>
    </row>
    <row r="77" spans="1:9" s="218" customFormat="1" x14ac:dyDescent="0.25">
      <c r="A77" s="212"/>
      <c r="B77" s="297"/>
      <c r="C77" s="297"/>
      <c r="D77" s="301" t="str">
        <f>+[99]PPTO!D$220</f>
        <v>Ing. Civil MP. 68202-294879 STD</v>
      </c>
      <c r="E77" s="302"/>
      <c r="F77" s="302"/>
      <c r="G77" s="302"/>
      <c r="H77" s="300"/>
    </row>
    <row r="78" spans="1:9" s="218" customFormat="1" x14ac:dyDescent="0.25">
      <c r="A78" s="212"/>
      <c r="B78" s="292"/>
      <c r="C78" s="293"/>
      <c r="D78" s="294"/>
      <c r="E78" s="292"/>
      <c r="F78" s="295"/>
      <c r="G78" s="296"/>
      <c r="H78" s="296"/>
    </row>
    <row r="79" spans="1:9" s="218" customFormat="1" x14ac:dyDescent="0.25">
      <c r="A79" s="212"/>
      <c r="B79" s="292"/>
      <c r="C79" s="293"/>
      <c r="D79" s="294"/>
      <c r="E79" s="292"/>
      <c r="F79" s="295"/>
      <c r="G79" s="296"/>
      <c r="H79" s="296"/>
    </row>
    <row r="80" spans="1:9" s="218" customFormat="1" x14ac:dyDescent="0.25">
      <c r="A80" s="212"/>
      <c r="B80" s="292"/>
      <c r="C80" s="293"/>
      <c r="D80" s="294"/>
      <c r="E80" s="292"/>
      <c r="F80" s="295"/>
      <c r="G80" s="296"/>
      <c r="H80" s="296"/>
    </row>
    <row r="81" spans="1:8" s="218" customFormat="1" x14ac:dyDescent="0.25">
      <c r="A81" s="212"/>
      <c r="B81" s="292"/>
      <c r="C81" s="293"/>
      <c r="D81" s="294"/>
      <c r="E81" s="292"/>
      <c r="F81" s="295"/>
      <c r="G81" s="296"/>
      <c r="H81" s="296"/>
    </row>
    <row r="82" spans="1:8" s="218" customFormat="1" x14ac:dyDescent="0.25">
      <c r="A82" s="212"/>
      <c r="B82" s="292"/>
      <c r="C82" s="293"/>
      <c r="D82" s="294"/>
      <c r="E82" s="292"/>
      <c r="F82" s="295"/>
      <c r="G82" s="296"/>
      <c r="H82" s="296"/>
    </row>
    <row r="83" spans="1:8" s="218" customFormat="1" x14ac:dyDescent="0.25">
      <c r="A83" s="212"/>
      <c r="B83" s="292"/>
      <c r="C83" s="293"/>
      <c r="D83" s="294"/>
      <c r="E83" s="292"/>
      <c r="F83" s="295"/>
      <c r="G83" s="296"/>
      <c r="H83" s="296"/>
    </row>
    <row r="84" spans="1:8" s="218" customFormat="1" x14ac:dyDescent="0.25">
      <c r="A84" s="212"/>
      <c r="B84" s="292"/>
      <c r="C84" s="293"/>
      <c r="D84" s="294"/>
      <c r="E84" s="292"/>
      <c r="F84" s="295"/>
      <c r="G84" s="296"/>
      <c r="H84" s="296"/>
    </row>
    <row r="85" spans="1:8" s="218" customFormat="1" x14ac:dyDescent="0.25">
      <c r="A85" s="212"/>
      <c r="B85" s="292"/>
      <c r="C85" s="293"/>
      <c r="D85" s="294"/>
      <c r="E85" s="292"/>
      <c r="F85" s="295"/>
      <c r="G85" s="296"/>
      <c r="H85" s="296"/>
    </row>
    <row r="86" spans="1:8" s="218" customFormat="1" x14ac:dyDescent="0.25">
      <c r="A86" s="212"/>
      <c r="B86" s="292"/>
      <c r="C86" s="293"/>
      <c r="D86" s="294"/>
      <c r="E86" s="292"/>
      <c r="F86" s="295"/>
      <c r="G86" s="296"/>
      <c r="H86" s="296"/>
    </row>
    <row r="87" spans="1:8" s="218" customFormat="1" x14ac:dyDescent="0.25">
      <c r="A87" s="212"/>
      <c r="B87" s="292"/>
      <c r="C87" s="293"/>
      <c r="D87" s="294"/>
      <c r="E87" s="292"/>
      <c r="F87" s="295"/>
      <c r="G87" s="296"/>
      <c r="H87" s="296"/>
    </row>
    <row r="88" spans="1:8" s="218" customFormat="1" x14ac:dyDescent="0.25">
      <c r="A88" s="212"/>
      <c r="B88" s="292"/>
      <c r="C88" s="293"/>
      <c r="D88" s="294"/>
      <c r="E88" s="292"/>
      <c r="F88" s="295"/>
      <c r="G88" s="296"/>
      <c r="H88" s="296"/>
    </row>
    <row r="89" spans="1:8" s="218" customFormat="1" x14ac:dyDescent="0.25">
      <c r="A89" s="212"/>
      <c r="B89" s="292"/>
      <c r="C89" s="293"/>
      <c r="D89" s="294"/>
      <c r="E89" s="292"/>
      <c r="F89" s="295"/>
      <c r="G89" s="296"/>
      <c r="H89" s="296"/>
    </row>
    <row r="90" spans="1:8" s="218" customFormat="1" x14ac:dyDescent="0.25">
      <c r="A90" s="212"/>
      <c r="B90" s="292"/>
      <c r="C90" s="293"/>
      <c r="D90" s="294"/>
      <c r="E90" s="292"/>
      <c r="F90" s="295"/>
      <c r="G90" s="296"/>
      <c r="H90" s="296"/>
    </row>
    <row r="91" spans="1:8" s="218" customFormat="1" x14ac:dyDescent="0.25">
      <c r="A91" s="212"/>
      <c r="B91" s="292"/>
      <c r="C91" s="293"/>
      <c r="D91" s="294"/>
      <c r="E91" s="292"/>
      <c r="F91" s="295"/>
      <c r="G91" s="296"/>
      <c r="H91" s="296"/>
    </row>
    <row r="92" spans="1:8" s="218" customFormat="1" x14ac:dyDescent="0.25">
      <c r="A92" s="212"/>
      <c r="B92" s="292"/>
      <c r="C92" s="293"/>
      <c r="D92" s="294"/>
      <c r="E92" s="292"/>
      <c r="F92" s="295"/>
      <c r="G92" s="296"/>
      <c r="H92" s="296"/>
    </row>
    <row r="93" spans="1:8" s="218" customFormat="1" x14ac:dyDescent="0.25">
      <c r="A93" s="212"/>
      <c r="B93" s="292"/>
      <c r="C93" s="293"/>
      <c r="D93" s="294"/>
      <c r="E93" s="292"/>
      <c r="F93" s="295"/>
      <c r="G93" s="296"/>
      <c r="H93" s="296"/>
    </row>
    <row r="94" spans="1:8" s="218" customFormat="1" x14ac:dyDescent="0.25">
      <c r="A94" s="212"/>
      <c r="B94" s="292"/>
      <c r="C94" s="293"/>
      <c r="D94" s="294"/>
      <c r="E94" s="292"/>
      <c r="F94" s="295"/>
      <c r="G94" s="296"/>
      <c r="H94" s="296"/>
    </row>
    <row r="95" spans="1:8" s="218" customFormat="1" x14ac:dyDescent="0.25">
      <c r="A95" s="212"/>
      <c r="B95" s="292"/>
      <c r="C95" s="293"/>
      <c r="D95" s="294"/>
      <c r="E95" s="292"/>
      <c r="F95" s="295"/>
      <c r="G95" s="296"/>
      <c r="H95" s="296"/>
    </row>
    <row r="96" spans="1:8" s="218" customFormat="1" x14ac:dyDescent="0.25">
      <c r="A96" s="212"/>
      <c r="B96" s="292"/>
      <c r="C96" s="293"/>
      <c r="D96" s="294"/>
      <c r="E96" s="292"/>
      <c r="F96" s="295"/>
      <c r="G96" s="296"/>
      <c r="H96" s="296"/>
    </row>
    <row r="97" spans="1:8" s="218" customFormat="1" x14ac:dyDescent="0.25">
      <c r="A97" s="212"/>
      <c r="B97" s="292"/>
      <c r="C97" s="293"/>
      <c r="D97" s="294"/>
      <c r="E97" s="292"/>
      <c r="F97" s="295"/>
      <c r="G97" s="296"/>
      <c r="H97" s="296"/>
    </row>
    <row r="98" spans="1:8" s="218" customFormat="1" x14ac:dyDescent="0.25">
      <c r="A98" s="212"/>
      <c r="B98" s="292"/>
      <c r="C98" s="293"/>
      <c r="D98" s="294"/>
      <c r="E98" s="292"/>
      <c r="F98" s="295"/>
      <c r="G98" s="296"/>
      <c r="H98" s="296"/>
    </row>
    <row r="99" spans="1:8" s="218" customFormat="1" x14ac:dyDescent="0.25">
      <c r="A99" s="212"/>
      <c r="B99" s="292"/>
      <c r="C99" s="293"/>
      <c r="D99" s="294"/>
      <c r="E99" s="292"/>
      <c r="F99" s="295"/>
      <c r="G99" s="296"/>
      <c r="H99" s="296"/>
    </row>
    <row r="100" spans="1:8" s="218" customFormat="1" x14ac:dyDescent="0.25">
      <c r="A100" s="212"/>
      <c r="B100" s="292"/>
      <c r="C100" s="293"/>
      <c r="D100" s="294"/>
      <c r="E100" s="292"/>
      <c r="F100" s="295"/>
      <c r="G100" s="296"/>
      <c r="H100" s="296"/>
    </row>
    <row r="101" spans="1:8" s="218" customFormat="1" x14ac:dyDescent="0.25">
      <c r="A101" s="212"/>
      <c r="B101" s="292"/>
      <c r="C101" s="293"/>
      <c r="D101" s="294"/>
      <c r="E101" s="292"/>
      <c r="F101" s="295"/>
      <c r="G101" s="296"/>
      <c r="H101" s="296"/>
    </row>
    <row r="102" spans="1:8" s="218" customFormat="1" x14ac:dyDescent="0.25">
      <c r="A102" s="212"/>
      <c r="B102" s="292"/>
      <c r="C102" s="293"/>
      <c r="D102" s="294"/>
      <c r="E102" s="292"/>
      <c r="F102" s="295"/>
      <c r="G102" s="296"/>
      <c r="H102" s="296"/>
    </row>
    <row r="103" spans="1:8" s="218" customFormat="1" x14ac:dyDescent="0.25">
      <c r="A103" s="212"/>
      <c r="B103" s="292"/>
      <c r="C103" s="293"/>
      <c r="D103" s="294"/>
      <c r="E103" s="292"/>
      <c r="F103" s="295"/>
      <c r="G103" s="296"/>
      <c r="H103" s="296"/>
    </row>
    <row r="104" spans="1:8" s="218" customFormat="1" x14ac:dyDescent="0.25">
      <c r="A104" s="212"/>
      <c r="B104" s="292"/>
      <c r="C104" s="293"/>
      <c r="D104" s="294"/>
      <c r="E104" s="292"/>
      <c r="F104" s="295"/>
      <c r="G104" s="296"/>
      <c r="H104" s="296"/>
    </row>
    <row r="105" spans="1:8" s="218" customFormat="1" x14ac:dyDescent="0.25">
      <c r="A105" s="212"/>
      <c r="B105" s="292"/>
      <c r="C105" s="293"/>
      <c r="D105" s="294"/>
      <c r="E105" s="292"/>
      <c r="F105" s="295"/>
      <c r="G105" s="296"/>
      <c r="H105" s="296"/>
    </row>
    <row r="106" spans="1:8" s="218" customFormat="1" x14ac:dyDescent="0.25">
      <c r="A106" s="212"/>
      <c r="B106" s="292"/>
      <c r="C106" s="293"/>
      <c r="D106" s="294"/>
      <c r="E106" s="292"/>
      <c r="F106" s="295"/>
      <c r="G106" s="296"/>
      <c r="H106" s="296"/>
    </row>
    <row r="107" spans="1:8" s="218" customFormat="1" x14ac:dyDescent="0.25">
      <c r="A107" s="212"/>
      <c r="B107" s="292"/>
      <c r="C107" s="293"/>
      <c r="D107" s="294"/>
      <c r="E107" s="292"/>
      <c r="F107" s="295"/>
      <c r="G107" s="296"/>
      <c r="H107" s="296"/>
    </row>
    <row r="108" spans="1:8" s="218" customFormat="1" x14ac:dyDescent="0.25">
      <c r="A108" s="212"/>
      <c r="B108" s="292"/>
      <c r="C108" s="293"/>
      <c r="D108" s="294"/>
      <c r="E108" s="292"/>
      <c r="F108" s="295"/>
      <c r="G108" s="296"/>
      <c r="H108" s="296"/>
    </row>
    <row r="109" spans="1:8" s="218" customFormat="1" x14ac:dyDescent="0.25">
      <c r="A109" s="212"/>
      <c r="B109" s="292"/>
      <c r="C109" s="293"/>
      <c r="D109" s="294"/>
      <c r="E109" s="292"/>
      <c r="F109" s="295"/>
      <c r="G109" s="296"/>
      <c r="H109" s="296"/>
    </row>
    <row r="110" spans="1:8" s="218" customFormat="1" x14ac:dyDescent="0.25">
      <c r="A110" s="212"/>
      <c r="B110" s="292"/>
      <c r="C110" s="293"/>
      <c r="D110" s="294"/>
      <c r="E110" s="292"/>
      <c r="F110" s="295"/>
      <c r="G110" s="296"/>
      <c r="H110" s="296"/>
    </row>
    <row r="111" spans="1:8" s="218" customFormat="1" x14ac:dyDescent="0.25">
      <c r="A111" s="212"/>
      <c r="B111" s="292"/>
      <c r="C111" s="293"/>
      <c r="D111" s="294"/>
      <c r="E111" s="292"/>
      <c r="F111" s="295"/>
      <c r="G111" s="296"/>
      <c r="H111" s="296"/>
    </row>
    <row r="112" spans="1:8" s="218" customFormat="1" x14ac:dyDescent="0.25">
      <c r="A112" s="212"/>
      <c r="B112" s="292"/>
      <c r="C112" s="293"/>
      <c r="D112" s="294"/>
      <c r="E112" s="292"/>
      <c r="F112" s="295"/>
      <c r="G112" s="296"/>
      <c r="H112" s="296"/>
    </row>
    <row r="113" spans="1:8" s="218" customFormat="1" x14ac:dyDescent="0.25">
      <c r="A113" s="212"/>
      <c r="B113" s="292"/>
      <c r="C113" s="293"/>
      <c r="D113" s="294"/>
      <c r="E113" s="292"/>
      <c r="F113" s="295"/>
      <c r="G113" s="296"/>
      <c r="H113" s="296"/>
    </row>
    <row r="114" spans="1:8" s="218" customFormat="1" x14ac:dyDescent="0.25">
      <c r="A114" s="212"/>
      <c r="B114" s="292"/>
      <c r="C114" s="293"/>
      <c r="D114" s="294"/>
      <c r="E114" s="292"/>
      <c r="F114" s="295"/>
      <c r="G114" s="296"/>
      <c r="H114" s="296"/>
    </row>
    <row r="115" spans="1:8" s="218" customFormat="1" x14ac:dyDescent="0.25">
      <c r="A115" s="212"/>
      <c r="B115" s="292"/>
      <c r="C115" s="293"/>
      <c r="D115" s="294"/>
      <c r="E115" s="292"/>
      <c r="F115" s="295"/>
      <c r="G115" s="296"/>
      <c r="H115" s="296"/>
    </row>
    <row r="116" spans="1:8" s="218" customFormat="1" x14ac:dyDescent="0.25">
      <c r="A116" s="212"/>
      <c r="B116" s="292"/>
      <c r="C116" s="293"/>
      <c r="D116" s="294"/>
      <c r="E116" s="292"/>
      <c r="F116" s="295"/>
      <c r="G116" s="296"/>
      <c r="H116" s="296"/>
    </row>
    <row r="117" spans="1:8" s="218" customFormat="1" x14ac:dyDescent="0.25">
      <c r="A117" s="212"/>
      <c r="B117" s="292"/>
      <c r="C117" s="293"/>
      <c r="D117" s="294"/>
      <c r="E117" s="292"/>
      <c r="F117" s="295"/>
      <c r="G117" s="296"/>
      <c r="H117" s="296"/>
    </row>
    <row r="118" spans="1:8" s="218" customFormat="1" x14ac:dyDescent="0.25">
      <c r="A118" s="212"/>
      <c r="B118" s="292"/>
      <c r="C118" s="293"/>
      <c r="D118" s="294"/>
      <c r="E118" s="292"/>
      <c r="F118" s="295"/>
      <c r="G118" s="296"/>
      <c r="H118" s="296"/>
    </row>
    <row r="119" spans="1:8" s="218" customFormat="1" x14ac:dyDescent="0.25">
      <c r="A119" s="212"/>
      <c r="B119" s="292"/>
      <c r="C119" s="293"/>
      <c r="D119" s="294"/>
      <c r="E119" s="292"/>
      <c r="F119" s="295"/>
      <c r="G119" s="296"/>
      <c r="H119" s="296"/>
    </row>
    <row r="120" spans="1:8" s="218" customFormat="1" x14ac:dyDescent="0.25">
      <c r="A120" s="212"/>
      <c r="B120" s="292"/>
      <c r="C120" s="293"/>
      <c r="D120" s="294"/>
      <c r="E120" s="292"/>
      <c r="F120" s="295"/>
      <c r="G120" s="296"/>
      <c r="H120" s="296"/>
    </row>
    <row r="121" spans="1:8" s="218" customFormat="1" x14ac:dyDescent="0.25">
      <c r="A121" s="212"/>
      <c r="B121" s="292"/>
      <c r="C121" s="293"/>
      <c r="D121" s="294"/>
      <c r="E121" s="292"/>
      <c r="F121" s="295"/>
      <c r="G121" s="296"/>
      <c r="H121" s="296"/>
    </row>
    <row r="122" spans="1:8" s="218" customFormat="1" x14ac:dyDescent="0.25">
      <c r="A122" s="212"/>
      <c r="B122" s="292"/>
      <c r="C122" s="293"/>
      <c r="D122" s="294"/>
      <c r="E122" s="292"/>
      <c r="F122" s="295"/>
      <c r="G122" s="296"/>
      <c r="H122" s="296"/>
    </row>
    <row r="123" spans="1:8" s="218" customFormat="1" x14ac:dyDescent="0.25">
      <c r="A123" s="212"/>
      <c r="B123" s="292"/>
      <c r="C123" s="293"/>
      <c r="D123" s="294"/>
      <c r="E123" s="292"/>
      <c r="F123" s="295"/>
      <c r="G123" s="296"/>
      <c r="H123" s="296"/>
    </row>
    <row r="124" spans="1:8" s="218" customFormat="1" x14ac:dyDescent="0.25">
      <c r="A124" s="212"/>
      <c r="B124" s="292"/>
      <c r="C124" s="293"/>
      <c r="D124" s="294"/>
      <c r="E124" s="292"/>
      <c r="F124" s="295"/>
      <c r="G124" s="296"/>
      <c r="H124" s="296"/>
    </row>
    <row r="125" spans="1:8" s="218" customFormat="1" x14ac:dyDescent="0.25">
      <c r="A125" s="212"/>
      <c r="B125" s="292"/>
      <c r="C125" s="293"/>
      <c r="D125" s="294"/>
      <c r="E125" s="292"/>
      <c r="F125" s="295"/>
      <c r="G125" s="296"/>
      <c r="H125" s="296"/>
    </row>
    <row r="126" spans="1:8" s="218" customFormat="1" x14ac:dyDescent="0.25">
      <c r="A126" s="212"/>
      <c r="B126" s="292"/>
      <c r="C126" s="293"/>
      <c r="D126" s="294"/>
      <c r="E126" s="292"/>
      <c r="F126" s="295"/>
      <c r="G126" s="296"/>
      <c r="H126" s="296"/>
    </row>
    <row r="127" spans="1:8" s="218" customFormat="1" x14ac:dyDescent="0.25">
      <c r="A127" s="212"/>
      <c r="B127" s="292"/>
      <c r="C127" s="293"/>
      <c r="D127" s="294"/>
      <c r="E127" s="292"/>
      <c r="F127" s="295"/>
      <c r="G127" s="296"/>
      <c r="H127" s="296"/>
    </row>
    <row r="128" spans="1:8" s="218" customFormat="1" x14ac:dyDescent="0.25">
      <c r="A128" s="212"/>
      <c r="B128" s="292"/>
      <c r="C128" s="293"/>
      <c r="D128" s="294"/>
      <c r="E128" s="292"/>
      <c r="F128" s="295"/>
      <c r="G128" s="296"/>
      <c r="H128" s="296"/>
    </row>
    <row r="129" spans="1:8" s="218" customFormat="1" x14ac:dyDescent="0.25">
      <c r="A129" s="212"/>
      <c r="B129" s="292"/>
      <c r="C129" s="293"/>
      <c r="D129" s="294"/>
      <c r="E129" s="292"/>
      <c r="F129" s="295"/>
      <c r="G129" s="296"/>
      <c r="H129" s="296"/>
    </row>
    <row r="130" spans="1:8" s="218" customFormat="1" x14ac:dyDescent="0.25">
      <c r="A130" s="212"/>
      <c r="B130" s="292"/>
      <c r="C130" s="293"/>
      <c r="D130" s="294"/>
      <c r="E130" s="292"/>
      <c r="F130" s="295"/>
      <c r="G130" s="296"/>
      <c r="H130" s="296"/>
    </row>
    <row r="131" spans="1:8" s="218" customFormat="1" x14ac:dyDescent="0.25">
      <c r="A131" s="212"/>
      <c r="B131" s="292"/>
      <c r="C131" s="293"/>
      <c r="D131" s="294"/>
      <c r="E131" s="292"/>
      <c r="F131" s="295"/>
      <c r="G131" s="296"/>
      <c r="H131" s="296"/>
    </row>
    <row r="132" spans="1:8" s="218" customFormat="1" x14ac:dyDescent="0.25">
      <c r="A132" s="212"/>
      <c r="B132" s="292"/>
      <c r="C132" s="293"/>
      <c r="D132" s="294"/>
      <c r="E132" s="292"/>
      <c r="F132" s="295"/>
      <c r="G132" s="296"/>
      <c r="H132" s="296"/>
    </row>
    <row r="133" spans="1:8" s="218" customFormat="1" x14ac:dyDescent="0.25">
      <c r="A133" s="212"/>
      <c r="B133" s="292"/>
      <c r="C133" s="293"/>
      <c r="D133" s="294"/>
      <c r="E133" s="292"/>
      <c r="F133" s="295"/>
      <c r="G133" s="296"/>
      <c r="H133" s="296"/>
    </row>
    <row r="134" spans="1:8" s="218" customFormat="1" x14ac:dyDescent="0.25">
      <c r="A134" s="212"/>
      <c r="B134" s="292"/>
      <c r="C134" s="293"/>
      <c r="D134" s="294"/>
      <c r="E134" s="292"/>
      <c r="F134" s="295"/>
      <c r="G134" s="296"/>
      <c r="H134" s="296"/>
    </row>
    <row r="135" spans="1:8" s="218" customFormat="1" x14ac:dyDescent="0.25">
      <c r="A135" s="212"/>
      <c r="B135" s="292"/>
      <c r="C135" s="293"/>
      <c r="D135" s="294"/>
      <c r="E135" s="292"/>
      <c r="F135" s="295"/>
      <c r="G135" s="296"/>
      <c r="H135" s="296"/>
    </row>
    <row r="136" spans="1:8" s="218" customFormat="1" x14ac:dyDescent="0.25">
      <c r="A136" s="212"/>
      <c r="B136" s="292"/>
      <c r="C136" s="293"/>
      <c r="D136" s="294"/>
      <c r="E136" s="292"/>
      <c r="F136" s="295"/>
      <c r="G136" s="296"/>
      <c r="H136" s="296"/>
    </row>
    <row r="137" spans="1:8" s="218" customFormat="1" x14ac:dyDescent="0.25">
      <c r="A137" s="212"/>
      <c r="B137" s="292"/>
      <c r="C137" s="293"/>
      <c r="D137" s="294"/>
      <c r="E137" s="292"/>
      <c r="F137" s="295"/>
      <c r="G137" s="296"/>
      <c r="H137" s="296"/>
    </row>
    <row r="138" spans="1:8" s="218" customFormat="1" x14ac:dyDescent="0.25">
      <c r="A138" s="212"/>
      <c r="B138" s="292"/>
      <c r="C138" s="293"/>
      <c r="D138" s="294"/>
      <c r="E138" s="292"/>
      <c r="F138" s="295"/>
      <c r="G138" s="296"/>
      <c r="H138" s="296"/>
    </row>
    <row r="139" spans="1:8" s="218" customFormat="1" x14ac:dyDescent="0.25">
      <c r="A139" s="212"/>
      <c r="B139" s="292"/>
      <c r="C139" s="293"/>
      <c r="D139" s="294"/>
      <c r="E139" s="292"/>
      <c r="F139" s="295"/>
      <c r="G139" s="296"/>
      <c r="H139" s="296"/>
    </row>
    <row r="140" spans="1:8" s="218" customFormat="1" x14ac:dyDescent="0.25">
      <c r="A140" s="212"/>
      <c r="B140" s="292"/>
      <c r="C140" s="293"/>
      <c r="D140" s="294"/>
      <c r="E140" s="292"/>
      <c r="F140" s="295"/>
      <c r="G140" s="296"/>
      <c r="H140" s="296"/>
    </row>
    <row r="141" spans="1:8" s="218" customFormat="1" x14ac:dyDescent="0.25">
      <c r="A141" s="212"/>
      <c r="B141" s="292"/>
      <c r="C141" s="293"/>
      <c r="D141" s="294"/>
      <c r="E141" s="292"/>
      <c r="F141" s="295"/>
      <c r="G141" s="296"/>
      <c r="H141" s="296"/>
    </row>
    <row r="142" spans="1:8" s="218" customFormat="1" x14ac:dyDescent="0.25">
      <c r="A142" s="212"/>
      <c r="B142" s="292"/>
      <c r="C142" s="293"/>
      <c r="D142" s="294"/>
      <c r="E142" s="292"/>
      <c r="F142" s="295"/>
      <c r="G142" s="296"/>
      <c r="H142" s="296"/>
    </row>
    <row r="143" spans="1:8" s="218" customFormat="1" x14ac:dyDescent="0.25">
      <c r="A143" s="212"/>
      <c r="B143" s="292"/>
      <c r="C143" s="293"/>
      <c r="D143" s="294"/>
      <c r="E143" s="292"/>
      <c r="F143" s="295"/>
      <c r="G143" s="296"/>
      <c r="H143" s="296"/>
    </row>
    <row r="144" spans="1:8" s="218" customFormat="1" x14ac:dyDescent="0.25">
      <c r="A144" s="212"/>
      <c r="B144" s="292"/>
      <c r="C144" s="293"/>
      <c r="D144" s="294"/>
      <c r="E144" s="292"/>
      <c r="F144" s="295"/>
      <c r="G144" s="296"/>
      <c r="H144" s="296"/>
    </row>
    <row r="145" spans="1:8" s="218" customFormat="1" x14ac:dyDescent="0.25">
      <c r="A145" s="212"/>
      <c r="B145" s="292"/>
      <c r="C145" s="293"/>
      <c r="D145" s="294"/>
      <c r="E145" s="292"/>
      <c r="F145" s="295"/>
      <c r="G145" s="296"/>
      <c r="H145" s="296"/>
    </row>
    <row r="146" spans="1:8" s="218" customFormat="1" x14ac:dyDescent="0.25">
      <c r="A146" s="212"/>
      <c r="B146" s="292"/>
      <c r="C146" s="293"/>
      <c r="D146" s="294"/>
      <c r="E146" s="292"/>
      <c r="F146" s="295"/>
      <c r="G146" s="296"/>
      <c r="H146" s="296"/>
    </row>
    <row r="147" spans="1:8" s="218" customFormat="1" x14ac:dyDescent="0.25">
      <c r="A147" s="212"/>
      <c r="B147" s="292"/>
      <c r="C147" s="293"/>
      <c r="D147" s="294"/>
      <c r="E147" s="292"/>
      <c r="F147" s="295"/>
      <c r="G147" s="296"/>
      <c r="H147" s="296"/>
    </row>
    <row r="148" spans="1:8" s="218" customFormat="1" x14ac:dyDescent="0.25">
      <c r="A148" s="212"/>
      <c r="B148" s="292"/>
      <c r="C148" s="293"/>
      <c r="D148" s="294"/>
      <c r="E148" s="292"/>
      <c r="F148" s="295"/>
      <c r="G148" s="296"/>
      <c r="H148" s="296"/>
    </row>
    <row r="149" spans="1:8" s="218" customFormat="1" x14ac:dyDescent="0.25">
      <c r="A149" s="212"/>
      <c r="B149" s="292"/>
      <c r="C149" s="293"/>
      <c r="D149" s="294"/>
      <c r="E149" s="292"/>
      <c r="F149" s="295"/>
      <c r="G149" s="296"/>
      <c r="H149" s="296"/>
    </row>
    <row r="150" spans="1:8" s="218" customFormat="1" x14ac:dyDescent="0.25">
      <c r="A150" s="212"/>
      <c r="B150" s="292"/>
      <c r="C150" s="293"/>
      <c r="D150" s="294"/>
      <c r="E150" s="292"/>
      <c r="F150" s="295"/>
      <c r="G150" s="296"/>
      <c r="H150" s="296"/>
    </row>
    <row r="151" spans="1:8" s="218" customFormat="1" x14ac:dyDescent="0.25">
      <c r="A151" s="212"/>
      <c r="B151" s="292"/>
      <c r="C151" s="293"/>
      <c r="D151" s="294"/>
      <c r="E151" s="292"/>
      <c r="F151" s="295"/>
      <c r="G151" s="296"/>
      <c r="H151" s="296"/>
    </row>
    <row r="152" spans="1:8" s="218" customFormat="1" x14ac:dyDescent="0.25">
      <c r="A152" s="212"/>
      <c r="B152" s="292"/>
      <c r="C152" s="293"/>
      <c r="D152" s="294"/>
      <c r="E152" s="292"/>
      <c r="F152" s="295"/>
      <c r="G152" s="296"/>
      <c r="H152" s="296"/>
    </row>
    <row r="153" spans="1:8" s="218" customFormat="1" x14ac:dyDescent="0.25">
      <c r="A153" s="212"/>
      <c r="B153" s="292"/>
      <c r="C153" s="293"/>
      <c r="D153" s="294"/>
      <c r="E153" s="292"/>
      <c r="F153" s="295"/>
      <c r="G153" s="296"/>
      <c r="H153" s="296"/>
    </row>
    <row r="154" spans="1:8" s="218" customFormat="1" x14ac:dyDescent="0.25">
      <c r="A154" s="212"/>
      <c r="B154" s="292"/>
      <c r="C154" s="293"/>
      <c r="D154" s="294"/>
      <c r="E154" s="292"/>
      <c r="F154" s="295"/>
      <c r="G154" s="296"/>
      <c r="H154" s="296"/>
    </row>
    <row r="155" spans="1:8" s="218" customFormat="1" x14ac:dyDescent="0.25">
      <c r="A155" s="212"/>
      <c r="B155" s="292"/>
      <c r="C155" s="293"/>
      <c r="D155" s="294"/>
      <c r="E155" s="292"/>
      <c r="F155" s="295"/>
      <c r="G155" s="296"/>
      <c r="H155" s="296"/>
    </row>
    <row r="156" spans="1:8" s="218" customFormat="1" x14ac:dyDescent="0.25">
      <c r="A156" s="212"/>
      <c r="B156" s="292"/>
      <c r="C156" s="293"/>
      <c r="D156" s="294"/>
      <c r="E156" s="292"/>
      <c r="F156" s="295"/>
      <c r="G156" s="296"/>
      <c r="H156" s="296"/>
    </row>
    <row r="157" spans="1:8" s="218" customFormat="1" x14ac:dyDescent="0.25">
      <c r="A157" s="212"/>
      <c r="B157" s="292"/>
      <c r="C157" s="293"/>
      <c r="D157" s="294"/>
      <c r="E157" s="292"/>
      <c r="F157" s="295"/>
      <c r="G157" s="296"/>
      <c r="H157" s="296"/>
    </row>
    <row r="158" spans="1:8" s="218" customFormat="1" x14ac:dyDescent="0.25">
      <c r="A158" s="212"/>
      <c r="B158" s="292"/>
      <c r="C158" s="293"/>
      <c r="D158" s="294"/>
      <c r="E158" s="292"/>
      <c r="F158" s="295"/>
      <c r="G158" s="296"/>
      <c r="H158" s="296"/>
    </row>
    <row r="159" spans="1:8" s="218" customFormat="1" x14ac:dyDescent="0.25">
      <c r="A159" s="212"/>
      <c r="B159" s="292"/>
      <c r="C159" s="293"/>
      <c r="D159" s="294"/>
      <c r="E159" s="292"/>
      <c r="F159" s="295"/>
      <c r="G159" s="296"/>
      <c r="H159" s="296"/>
    </row>
    <row r="160" spans="1:8" s="218" customFormat="1" x14ac:dyDescent="0.25">
      <c r="A160" s="212"/>
      <c r="B160" s="292"/>
      <c r="C160" s="293"/>
      <c r="D160" s="294"/>
      <c r="E160" s="292"/>
      <c r="F160" s="295"/>
      <c r="G160" s="296"/>
      <c r="H160" s="296"/>
    </row>
    <row r="161" spans="1:8" s="218" customFormat="1" x14ac:dyDescent="0.25">
      <c r="A161" s="212"/>
      <c r="B161" s="292"/>
      <c r="C161" s="293"/>
      <c r="D161" s="294"/>
      <c r="E161" s="292"/>
      <c r="F161" s="295"/>
      <c r="G161" s="296"/>
      <c r="H161" s="296"/>
    </row>
    <row r="162" spans="1:8" s="218" customFormat="1" x14ac:dyDescent="0.25">
      <c r="A162" s="212"/>
      <c r="B162" s="292"/>
      <c r="C162" s="293"/>
      <c r="D162" s="294"/>
      <c r="E162" s="292"/>
      <c r="F162" s="295"/>
      <c r="G162" s="296"/>
      <c r="H162" s="296"/>
    </row>
    <row r="163" spans="1:8" s="218" customFormat="1" x14ac:dyDescent="0.25">
      <c r="A163" s="212"/>
      <c r="B163" s="292"/>
      <c r="C163" s="293"/>
      <c r="D163" s="294"/>
      <c r="E163" s="292"/>
      <c r="F163" s="295"/>
      <c r="G163" s="296"/>
      <c r="H163" s="296"/>
    </row>
    <row r="164" spans="1:8" s="218" customFormat="1" x14ac:dyDescent="0.25">
      <c r="A164" s="212"/>
      <c r="B164" s="292"/>
      <c r="C164" s="293"/>
      <c r="D164" s="294"/>
      <c r="E164" s="292"/>
      <c r="F164" s="295"/>
      <c r="G164" s="296"/>
      <c r="H164" s="296"/>
    </row>
    <row r="165" spans="1:8" s="218" customFormat="1" x14ac:dyDescent="0.25">
      <c r="A165" s="212"/>
      <c r="B165" s="292"/>
      <c r="C165" s="293"/>
      <c r="D165" s="294"/>
      <c r="E165" s="292"/>
      <c r="F165" s="295"/>
      <c r="G165" s="296"/>
      <c r="H165" s="296"/>
    </row>
    <row r="166" spans="1:8" s="218" customFormat="1" x14ac:dyDescent="0.25">
      <c r="A166" s="212"/>
      <c r="B166" s="292"/>
      <c r="C166" s="293"/>
      <c r="D166" s="294"/>
      <c r="E166" s="292"/>
      <c r="F166" s="295"/>
      <c r="G166" s="296"/>
      <c r="H166" s="296"/>
    </row>
    <row r="167" spans="1:8" s="218" customFormat="1" x14ac:dyDescent="0.25">
      <c r="A167" s="212"/>
      <c r="B167" s="292"/>
      <c r="C167" s="293"/>
      <c r="D167" s="294"/>
      <c r="E167" s="292"/>
      <c r="F167" s="295"/>
      <c r="G167" s="296"/>
      <c r="H167" s="296"/>
    </row>
    <row r="168" spans="1:8" s="218" customFormat="1" x14ac:dyDescent="0.25">
      <c r="A168" s="212"/>
      <c r="B168" s="292"/>
      <c r="C168" s="293"/>
      <c r="D168" s="294"/>
      <c r="E168" s="292"/>
      <c r="F168" s="295"/>
      <c r="G168" s="296"/>
      <c r="H168" s="296"/>
    </row>
    <row r="169" spans="1:8" s="218" customFormat="1" x14ac:dyDescent="0.25">
      <c r="A169" s="212"/>
      <c r="B169" s="292"/>
      <c r="C169" s="293"/>
      <c r="D169" s="294"/>
      <c r="E169" s="292"/>
      <c r="F169" s="295"/>
      <c r="G169" s="296"/>
      <c r="H169" s="296"/>
    </row>
    <row r="170" spans="1:8" s="218" customFormat="1" x14ac:dyDescent="0.25">
      <c r="A170" s="212"/>
      <c r="B170" s="292"/>
      <c r="C170" s="293"/>
      <c r="D170" s="294"/>
      <c r="E170" s="292"/>
      <c r="F170" s="295"/>
      <c r="G170" s="296"/>
      <c r="H170" s="296"/>
    </row>
    <row r="171" spans="1:8" s="218" customFormat="1" x14ac:dyDescent="0.25">
      <c r="A171" s="212"/>
      <c r="B171" s="292"/>
      <c r="C171" s="293"/>
      <c r="D171" s="294"/>
      <c r="E171" s="292"/>
      <c r="F171" s="295"/>
      <c r="G171" s="296"/>
      <c r="H171" s="296"/>
    </row>
    <row r="172" spans="1:8" s="218" customFormat="1" x14ac:dyDescent="0.25">
      <c r="A172" s="212"/>
      <c r="B172" s="292"/>
      <c r="C172" s="293"/>
      <c r="D172" s="294"/>
      <c r="E172" s="292"/>
      <c r="F172" s="295"/>
      <c r="G172" s="296"/>
      <c r="H172" s="296"/>
    </row>
    <row r="173" spans="1:8" s="218" customFormat="1" x14ac:dyDescent="0.25">
      <c r="A173" s="212"/>
      <c r="B173" s="292"/>
      <c r="C173" s="293"/>
      <c r="D173" s="294"/>
      <c r="E173" s="292"/>
      <c r="F173" s="295"/>
      <c r="G173" s="296"/>
      <c r="H173" s="296"/>
    </row>
    <row r="174" spans="1:8" s="218" customFormat="1" x14ac:dyDescent="0.25">
      <c r="A174" s="212"/>
      <c r="B174" s="292"/>
      <c r="C174" s="293"/>
      <c r="D174" s="294"/>
      <c r="E174" s="292"/>
      <c r="F174" s="295"/>
      <c r="G174" s="296"/>
      <c r="H174" s="296"/>
    </row>
    <row r="175" spans="1:8" s="218" customFormat="1" x14ac:dyDescent="0.25">
      <c r="A175" s="212"/>
      <c r="B175" s="292"/>
      <c r="C175" s="293"/>
      <c r="D175" s="294"/>
      <c r="E175" s="292"/>
      <c r="F175" s="295"/>
      <c r="G175" s="296"/>
      <c r="H175" s="296"/>
    </row>
    <row r="176" spans="1:8" s="218" customFormat="1" x14ac:dyDescent="0.25">
      <c r="A176" s="212"/>
      <c r="B176" s="292"/>
      <c r="C176" s="293"/>
      <c r="D176" s="294"/>
      <c r="E176" s="292"/>
      <c r="F176" s="295"/>
      <c r="G176" s="296"/>
      <c r="H176" s="296"/>
    </row>
    <row r="177" spans="1:8" s="218" customFormat="1" x14ac:dyDescent="0.25">
      <c r="A177" s="212"/>
      <c r="B177" s="292"/>
      <c r="C177" s="293"/>
      <c r="D177" s="294"/>
      <c r="E177" s="292"/>
      <c r="F177" s="295"/>
      <c r="G177" s="296"/>
      <c r="H177" s="296"/>
    </row>
    <row r="178" spans="1:8" s="218" customFormat="1" x14ac:dyDescent="0.25">
      <c r="A178" s="212"/>
      <c r="B178" s="292"/>
      <c r="C178" s="293"/>
      <c r="D178" s="294"/>
      <c r="E178" s="292"/>
      <c r="F178" s="295"/>
      <c r="G178" s="296"/>
      <c r="H178" s="296"/>
    </row>
    <row r="179" spans="1:8" s="218" customFormat="1" x14ac:dyDescent="0.25">
      <c r="A179" s="212"/>
      <c r="B179" s="292"/>
      <c r="C179" s="293"/>
      <c r="D179" s="294"/>
      <c r="E179" s="292"/>
      <c r="F179" s="295"/>
      <c r="G179" s="296"/>
      <c r="H179" s="296"/>
    </row>
    <row r="180" spans="1:8" s="218" customFormat="1" x14ac:dyDescent="0.25">
      <c r="A180" s="212"/>
      <c r="B180" s="292"/>
      <c r="C180" s="293"/>
      <c r="D180" s="294"/>
      <c r="E180" s="292"/>
      <c r="F180" s="295"/>
      <c r="G180" s="296"/>
      <c r="H180" s="296"/>
    </row>
    <row r="181" spans="1:8" s="218" customFormat="1" x14ac:dyDescent="0.25">
      <c r="A181" s="212"/>
      <c r="B181" s="292"/>
      <c r="C181" s="293"/>
      <c r="D181" s="294"/>
      <c r="E181" s="292"/>
      <c r="F181" s="295"/>
      <c r="G181" s="296"/>
      <c r="H181" s="296"/>
    </row>
    <row r="182" spans="1:8" s="218" customFormat="1" x14ac:dyDescent="0.25">
      <c r="A182" s="212"/>
      <c r="B182" s="292"/>
      <c r="C182" s="293"/>
      <c r="D182" s="294"/>
      <c r="E182" s="292"/>
      <c r="F182" s="295"/>
      <c r="G182" s="296"/>
      <c r="H182" s="296"/>
    </row>
    <row r="183" spans="1:8" s="218" customFormat="1" x14ac:dyDescent="0.25">
      <c r="A183" s="212"/>
      <c r="B183" s="292"/>
      <c r="C183" s="293"/>
      <c r="D183" s="294"/>
      <c r="E183" s="292"/>
      <c r="F183" s="295"/>
      <c r="G183" s="296"/>
      <c r="H183" s="296"/>
    </row>
    <row r="184" spans="1:8" s="218" customFormat="1" x14ac:dyDescent="0.25">
      <c r="A184" s="212"/>
      <c r="B184" s="292"/>
      <c r="C184" s="293"/>
      <c r="D184" s="294"/>
      <c r="E184" s="292"/>
      <c r="F184" s="295"/>
      <c r="G184" s="296"/>
      <c r="H184" s="296"/>
    </row>
    <row r="185" spans="1:8" s="218" customFormat="1" x14ac:dyDescent="0.25">
      <c r="A185" s="212"/>
      <c r="B185" s="292"/>
      <c r="C185" s="293"/>
      <c r="D185" s="294"/>
      <c r="E185" s="292"/>
      <c r="F185" s="295"/>
      <c r="G185" s="296"/>
      <c r="H185" s="296"/>
    </row>
    <row r="186" spans="1:8" s="218" customFormat="1" x14ac:dyDescent="0.25">
      <c r="A186" s="212"/>
      <c r="B186" s="292"/>
      <c r="C186" s="293"/>
      <c r="D186" s="294"/>
      <c r="E186" s="292"/>
      <c r="F186" s="295"/>
      <c r="G186" s="296"/>
      <c r="H186" s="296"/>
    </row>
    <row r="187" spans="1:8" s="218" customFormat="1" x14ac:dyDescent="0.25">
      <c r="A187" s="212"/>
      <c r="B187" s="292"/>
      <c r="C187" s="293"/>
      <c r="D187" s="294"/>
      <c r="E187" s="292"/>
      <c r="F187" s="295"/>
      <c r="G187" s="296"/>
      <c r="H187" s="296"/>
    </row>
    <row r="188" spans="1:8" s="218" customFormat="1" x14ac:dyDescent="0.25">
      <c r="A188" s="212"/>
      <c r="B188" s="292"/>
      <c r="C188" s="293"/>
      <c r="D188" s="294"/>
      <c r="E188" s="292"/>
      <c r="F188" s="295"/>
      <c r="G188" s="296"/>
      <c r="H188" s="296"/>
    </row>
    <row r="189" spans="1:8" s="218" customFormat="1" x14ac:dyDescent="0.25">
      <c r="A189" s="212"/>
      <c r="B189" s="292"/>
      <c r="C189" s="293"/>
      <c r="D189" s="294"/>
      <c r="E189" s="292"/>
      <c r="F189" s="295"/>
      <c r="G189" s="296"/>
      <c r="H189" s="296"/>
    </row>
    <row r="190" spans="1:8" s="218" customFormat="1" x14ac:dyDescent="0.25">
      <c r="A190" s="212"/>
      <c r="B190" s="292"/>
      <c r="C190" s="293"/>
      <c r="D190" s="294"/>
      <c r="E190" s="292"/>
      <c r="F190" s="295"/>
      <c r="G190" s="296"/>
      <c r="H190" s="296"/>
    </row>
    <row r="191" spans="1:8" s="218" customFormat="1" x14ac:dyDescent="0.25">
      <c r="A191" s="212"/>
      <c r="B191" s="292"/>
      <c r="C191" s="293"/>
      <c r="D191" s="294"/>
      <c r="E191" s="292"/>
      <c r="F191" s="295"/>
      <c r="G191" s="296"/>
      <c r="H191" s="296"/>
    </row>
    <row r="192" spans="1:8" s="218" customFormat="1" x14ac:dyDescent="0.25">
      <c r="A192" s="212"/>
      <c r="B192" s="292"/>
      <c r="C192" s="293"/>
      <c r="D192" s="294"/>
      <c r="E192" s="292"/>
      <c r="F192" s="295"/>
      <c r="G192" s="296"/>
      <c r="H192" s="296"/>
    </row>
    <row r="193" spans="1:8" s="218" customFormat="1" x14ac:dyDescent="0.25">
      <c r="A193" s="212"/>
      <c r="B193" s="292"/>
      <c r="C193" s="293"/>
      <c r="D193" s="294"/>
      <c r="E193" s="292"/>
      <c r="F193" s="295"/>
      <c r="G193" s="296"/>
      <c r="H193" s="296"/>
    </row>
    <row r="194" spans="1:8" s="218" customFormat="1" x14ac:dyDescent="0.25">
      <c r="A194" s="212"/>
      <c r="B194" s="292"/>
      <c r="C194" s="293"/>
      <c r="D194" s="294"/>
      <c r="E194" s="292"/>
      <c r="F194" s="295"/>
      <c r="G194" s="296"/>
      <c r="H194" s="296"/>
    </row>
    <row r="195" spans="1:8" s="218" customFormat="1" x14ac:dyDescent="0.25">
      <c r="A195" s="212"/>
      <c r="B195" s="292"/>
      <c r="C195" s="293"/>
      <c r="D195" s="294"/>
      <c r="E195" s="292"/>
      <c r="F195" s="295"/>
      <c r="G195" s="296"/>
      <c r="H195" s="296"/>
    </row>
    <row r="196" spans="1:8" s="218" customFormat="1" x14ac:dyDescent="0.25">
      <c r="A196" s="212"/>
      <c r="B196" s="292"/>
      <c r="C196" s="293"/>
      <c r="D196" s="294"/>
      <c r="E196" s="292"/>
      <c r="F196" s="295"/>
      <c r="G196" s="296"/>
      <c r="H196" s="296"/>
    </row>
    <row r="197" spans="1:8" s="218" customFormat="1" x14ac:dyDescent="0.25">
      <c r="A197" s="212"/>
      <c r="B197" s="292"/>
      <c r="C197" s="293"/>
      <c r="D197" s="294"/>
      <c r="E197" s="292"/>
      <c r="F197" s="295"/>
      <c r="G197" s="296"/>
      <c r="H197" s="296"/>
    </row>
    <row r="198" spans="1:8" s="218" customFormat="1" x14ac:dyDescent="0.25">
      <c r="A198" s="212"/>
      <c r="B198" s="292"/>
      <c r="C198" s="293"/>
      <c r="D198" s="294"/>
      <c r="E198" s="292"/>
      <c r="F198" s="295"/>
      <c r="G198" s="296"/>
      <c r="H198" s="296"/>
    </row>
    <row r="199" spans="1:8" s="218" customFormat="1" x14ac:dyDescent="0.25">
      <c r="A199" s="212"/>
      <c r="B199" s="292"/>
      <c r="C199" s="293"/>
      <c r="D199" s="294"/>
      <c r="E199" s="292"/>
      <c r="F199" s="295"/>
      <c r="G199" s="296"/>
      <c r="H199" s="296"/>
    </row>
    <row r="200" spans="1:8" s="218" customFormat="1" x14ac:dyDescent="0.25">
      <c r="A200" s="212"/>
      <c r="B200" s="292"/>
      <c r="C200" s="293"/>
      <c r="D200" s="294"/>
      <c r="E200" s="292"/>
      <c r="F200" s="295"/>
      <c r="G200" s="296"/>
      <c r="H200" s="296"/>
    </row>
    <row r="201" spans="1:8" s="218" customFormat="1" x14ac:dyDescent="0.25">
      <c r="A201" s="212"/>
      <c r="B201" s="292"/>
      <c r="C201" s="293"/>
      <c r="D201" s="294"/>
      <c r="E201" s="292"/>
      <c r="F201" s="295"/>
      <c r="G201" s="296"/>
      <c r="H201" s="296"/>
    </row>
    <row r="202" spans="1:8" s="218" customFormat="1" x14ac:dyDescent="0.25">
      <c r="A202" s="212"/>
      <c r="B202" s="292"/>
      <c r="C202" s="293"/>
      <c r="D202" s="294"/>
      <c r="E202" s="292"/>
      <c r="F202" s="295"/>
      <c r="G202" s="296"/>
      <c r="H202" s="296"/>
    </row>
    <row r="203" spans="1:8" s="218" customFormat="1" x14ac:dyDescent="0.25">
      <c r="A203" s="212"/>
      <c r="B203" s="292"/>
      <c r="C203" s="293"/>
      <c r="D203" s="294"/>
      <c r="E203" s="292"/>
      <c r="F203" s="295"/>
      <c r="G203" s="296"/>
      <c r="H203" s="296"/>
    </row>
    <row r="204" spans="1:8" s="218" customFormat="1" x14ac:dyDescent="0.25">
      <c r="A204" s="212"/>
      <c r="B204" s="292"/>
      <c r="C204" s="293"/>
      <c r="D204" s="294"/>
      <c r="E204" s="292"/>
      <c r="F204" s="295"/>
      <c r="G204" s="296"/>
      <c r="H204" s="296"/>
    </row>
    <row r="205" spans="1:8" s="218" customFormat="1" x14ac:dyDescent="0.25">
      <c r="A205" s="212"/>
      <c r="B205" s="292"/>
      <c r="C205" s="293"/>
      <c r="D205" s="294"/>
      <c r="E205" s="292"/>
      <c r="F205" s="295"/>
      <c r="G205" s="296"/>
      <c r="H205" s="296"/>
    </row>
    <row r="206" spans="1:8" s="218" customFormat="1" x14ac:dyDescent="0.25">
      <c r="A206" s="212"/>
      <c r="B206" s="292"/>
      <c r="C206" s="293"/>
      <c r="D206" s="294"/>
      <c r="E206" s="292"/>
      <c r="F206" s="295"/>
      <c r="G206" s="296"/>
      <c r="H206" s="296"/>
    </row>
    <row r="207" spans="1:8" s="218" customFormat="1" x14ac:dyDescent="0.25">
      <c r="A207" s="212"/>
      <c r="B207" s="292"/>
      <c r="C207" s="293"/>
      <c r="D207" s="294"/>
      <c r="E207" s="292"/>
      <c r="F207" s="295"/>
      <c r="G207" s="296"/>
      <c r="H207" s="296"/>
    </row>
    <row r="208" spans="1:8" s="218" customFormat="1" x14ac:dyDescent="0.25">
      <c r="A208" s="212"/>
      <c r="B208" s="292"/>
      <c r="C208" s="293"/>
      <c r="D208" s="294"/>
      <c r="E208" s="292"/>
      <c r="F208" s="295"/>
      <c r="G208" s="296"/>
      <c r="H208" s="296"/>
    </row>
    <row r="209" spans="1:8" s="218" customFormat="1" x14ac:dyDescent="0.25">
      <c r="A209" s="212"/>
      <c r="B209" s="292"/>
      <c r="C209" s="293"/>
      <c r="D209" s="294"/>
      <c r="E209" s="292"/>
      <c r="F209" s="295"/>
      <c r="G209" s="296"/>
      <c r="H209" s="296"/>
    </row>
    <row r="210" spans="1:8" s="218" customFormat="1" x14ac:dyDescent="0.25">
      <c r="A210" s="212"/>
      <c r="B210" s="292"/>
      <c r="C210" s="293"/>
      <c r="D210" s="294"/>
      <c r="E210" s="292"/>
      <c r="F210" s="295"/>
      <c r="G210" s="296"/>
      <c r="H210" s="296"/>
    </row>
    <row r="211" spans="1:8" s="218" customFormat="1" x14ac:dyDescent="0.25">
      <c r="A211" s="212"/>
      <c r="B211" s="292"/>
      <c r="C211" s="293"/>
      <c r="D211" s="294"/>
      <c r="E211" s="292"/>
      <c r="F211" s="295"/>
      <c r="G211" s="296"/>
      <c r="H211" s="296"/>
    </row>
    <row r="212" spans="1:8" s="218" customFormat="1" x14ac:dyDescent="0.25">
      <c r="A212" s="212"/>
      <c r="B212" s="292"/>
      <c r="C212" s="293"/>
      <c r="D212" s="294"/>
      <c r="E212" s="292"/>
      <c r="F212" s="295"/>
      <c r="G212" s="296"/>
      <c r="H212" s="296"/>
    </row>
    <row r="213" spans="1:8" s="218" customFormat="1" x14ac:dyDescent="0.25">
      <c r="A213" s="212"/>
      <c r="B213" s="292"/>
      <c r="C213" s="293"/>
      <c r="D213" s="294"/>
      <c r="E213" s="292"/>
      <c r="F213" s="295"/>
      <c r="G213" s="296"/>
      <c r="H213" s="296"/>
    </row>
    <row r="214" spans="1:8" s="218" customFormat="1" x14ac:dyDescent="0.25">
      <c r="A214" s="212"/>
      <c r="B214" s="292"/>
      <c r="C214" s="293"/>
      <c r="D214" s="294"/>
      <c r="E214" s="292"/>
      <c r="F214" s="295"/>
      <c r="G214" s="296"/>
      <c r="H214" s="296"/>
    </row>
    <row r="215" spans="1:8" s="218" customFormat="1" x14ac:dyDescent="0.25">
      <c r="A215" s="212"/>
      <c r="B215" s="292"/>
      <c r="C215" s="293"/>
      <c r="D215" s="294"/>
      <c r="E215" s="292"/>
      <c r="F215" s="295"/>
      <c r="G215" s="296"/>
      <c r="H215" s="296"/>
    </row>
    <row r="216" spans="1:8" s="218" customFormat="1" x14ac:dyDescent="0.25">
      <c r="A216" s="212"/>
      <c r="B216" s="292"/>
      <c r="C216" s="293"/>
      <c r="D216" s="294"/>
      <c r="E216" s="292"/>
      <c r="F216" s="295"/>
      <c r="G216" s="296"/>
      <c r="H216" s="296"/>
    </row>
    <row r="217" spans="1:8" s="218" customFormat="1" x14ac:dyDescent="0.25">
      <c r="A217" s="212"/>
      <c r="B217" s="292"/>
      <c r="C217" s="293"/>
      <c r="D217" s="294"/>
      <c r="E217" s="292"/>
      <c r="F217" s="295"/>
      <c r="G217" s="296"/>
      <c r="H217" s="296"/>
    </row>
    <row r="218" spans="1:8" s="218" customFormat="1" x14ac:dyDescent="0.25">
      <c r="A218" s="212"/>
      <c r="B218" s="292"/>
      <c r="C218" s="293"/>
      <c r="D218" s="294"/>
      <c r="E218" s="292"/>
      <c r="F218" s="295"/>
      <c r="G218" s="296"/>
      <c r="H218" s="296"/>
    </row>
    <row r="219" spans="1:8" s="218" customFormat="1" x14ac:dyDescent="0.25">
      <c r="A219" s="212"/>
      <c r="B219" s="292"/>
      <c r="C219" s="293"/>
      <c r="D219" s="294"/>
      <c r="E219" s="292"/>
      <c r="F219" s="295"/>
      <c r="G219" s="296"/>
      <c r="H219" s="296"/>
    </row>
    <row r="220" spans="1:8" s="218" customFormat="1" x14ac:dyDescent="0.25">
      <c r="A220" s="212"/>
      <c r="B220" s="292"/>
      <c r="C220" s="293"/>
      <c r="D220" s="294"/>
      <c r="E220" s="292"/>
      <c r="F220" s="295"/>
      <c r="G220" s="296"/>
      <c r="H220" s="296"/>
    </row>
    <row r="221" spans="1:8" s="218" customFormat="1" x14ac:dyDescent="0.25">
      <c r="A221" s="212"/>
      <c r="B221" s="292"/>
      <c r="C221" s="293"/>
      <c r="D221" s="294"/>
      <c r="E221" s="292"/>
      <c r="F221" s="295"/>
      <c r="G221" s="296"/>
      <c r="H221" s="296"/>
    </row>
    <row r="222" spans="1:8" s="218" customFormat="1" x14ac:dyDescent="0.25">
      <c r="A222" s="212"/>
      <c r="B222" s="292"/>
      <c r="C222" s="293"/>
      <c r="D222" s="294"/>
      <c r="E222" s="292"/>
      <c r="F222" s="295"/>
      <c r="G222" s="296"/>
      <c r="H222" s="296"/>
    </row>
    <row r="223" spans="1:8" s="218" customFormat="1" x14ac:dyDescent="0.25">
      <c r="A223" s="212"/>
      <c r="B223" s="292"/>
      <c r="C223" s="293"/>
      <c r="D223" s="294"/>
      <c r="E223" s="292"/>
      <c r="F223" s="295"/>
      <c r="G223" s="296"/>
      <c r="H223" s="296"/>
    </row>
    <row r="224" spans="1:8" s="218" customFormat="1" x14ac:dyDescent="0.25">
      <c r="A224" s="212"/>
      <c r="B224" s="292"/>
      <c r="C224" s="293"/>
      <c r="D224" s="294"/>
      <c r="E224" s="292"/>
      <c r="F224" s="295"/>
      <c r="G224" s="296"/>
      <c r="H224" s="296"/>
    </row>
    <row r="225" spans="1:8" s="218" customFormat="1" x14ac:dyDescent="0.25">
      <c r="A225" s="212"/>
      <c r="B225" s="292"/>
      <c r="C225" s="293"/>
      <c r="D225" s="294"/>
      <c r="E225" s="292"/>
      <c r="F225" s="295"/>
      <c r="G225" s="296"/>
      <c r="H225" s="296"/>
    </row>
    <row r="226" spans="1:8" s="218" customFormat="1" x14ac:dyDescent="0.25">
      <c r="A226" s="212"/>
      <c r="B226" s="292"/>
      <c r="C226" s="293"/>
      <c r="D226" s="294"/>
      <c r="E226" s="292"/>
      <c r="F226" s="295"/>
      <c r="G226" s="296"/>
      <c r="H226" s="296"/>
    </row>
    <row r="227" spans="1:8" s="218" customFormat="1" x14ac:dyDescent="0.25">
      <c r="A227" s="212"/>
      <c r="B227" s="292"/>
      <c r="C227" s="293"/>
      <c r="D227" s="294"/>
      <c r="E227" s="292"/>
      <c r="F227" s="295"/>
      <c r="G227" s="296"/>
      <c r="H227" s="296"/>
    </row>
    <row r="228" spans="1:8" s="218" customFormat="1" x14ac:dyDescent="0.25">
      <c r="A228" s="212"/>
      <c r="B228" s="292"/>
      <c r="C228" s="293"/>
      <c r="D228" s="294"/>
      <c r="E228" s="292"/>
      <c r="F228" s="295"/>
      <c r="G228" s="296"/>
      <c r="H228" s="296"/>
    </row>
    <row r="229" spans="1:8" s="218" customFormat="1" x14ac:dyDescent="0.25">
      <c r="A229" s="212"/>
      <c r="B229" s="292"/>
      <c r="C229" s="293"/>
      <c r="D229" s="294"/>
      <c r="E229" s="292"/>
      <c r="F229" s="295"/>
      <c r="G229" s="296"/>
      <c r="H229" s="296"/>
    </row>
    <row r="230" spans="1:8" s="218" customFormat="1" x14ac:dyDescent="0.25">
      <c r="A230" s="212"/>
      <c r="B230" s="292"/>
      <c r="C230" s="293"/>
      <c r="D230" s="294"/>
      <c r="E230" s="292"/>
      <c r="F230" s="295"/>
      <c r="G230" s="296"/>
      <c r="H230" s="296"/>
    </row>
    <row r="231" spans="1:8" s="218" customFormat="1" x14ac:dyDescent="0.25">
      <c r="A231" s="212"/>
      <c r="B231" s="292"/>
      <c r="C231" s="293"/>
      <c r="D231" s="294"/>
      <c r="E231" s="292"/>
      <c r="F231" s="295"/>
      <c r="G231" s="296"/>
      <c r="H231" s="296"/>
    </row>
    <row r="232" spans="1:8" s="218" customFormat="1" x14ac:dyDescent="0.25">
      <c r="A232" s="212"/>
      <c r="B232" s="292"/>
      <c r="C232" s="293"/>
      <c r="D232" s="294"/>
      <c r="E232" s="292"/>
      <c r="F232" s="295"/>
      <c r="G232" s="296"/>
      <c r="H232" s="296"/>
    </row>
    <row r="233" spans="1:8" s="218" customFormat="1" x14ac:dyDescent="0.25">
      <c r="A233" s="212"/>
      <c r="B233" s="292"/>
      <c r="C233" s="293"/>
      <c r="D233" s="294"/>
      <c r="E233" s="292"/>
      <c r="F233" s="295"/>
      <c r="G233" s="296"/>
      <c r="H233" s="296"/>
    </row>
    <row r="234" spans="1:8" s="218" customFormat="1" x14ac:dyDescent="0.25">
      <c r="A234" s="212"/>
      <c r="B234" s="292"/>
      <c r="C234" s="293"/>
      <c r="D234" s="294"/>
      <c r="E234" s="292"/>
      <c r="F234" s="295"/>
      <c r="G234" s="296"/>
      <c r="H234" s="296"/>
    </row>
    <row r="235" spans="1:8" s="218" customFormat="1" x14ac:dyDescent="0.25">
      <c r="A235" s="212"/>
      <c r="B235" s="292"/>
      <c r="C235" s="293"/>
      <c r="D235" s="294"/>
      <c r="E235" s="292"/>
      <c r="F235" s="295"/>
      <c r="G235" s="296"/>
      <c r="H235" s="296"/>
    </row>
    <row r="236" spans="1:8" s="218" customFormat="1" x14ac:dyDescent="0.25">
      <c r="A236" s="212"/>
      <c r="B236" s="292"/>
      <c r="C236" s="293"/>
      <c r="D236" s="294"/>
      <c r="E236" s="292"/>
      <c r="F236" s="295"/>
      <c r="G236" s="296"/>
      <c r="H236" s="296"/>
    </row>
    <row r="237" spans="1:8" s="218" customFormat="1" x14ac:dyDescent="0.25">
      <c r="A237" s="212"/>
      <c r="B237" s="292"/>
      <c r="C237" s="293"/>
      <c r="D237" s="294"/>
      <c r="E237" s="292"/>
      <c r="F237" s="295"/>
      <c r="G237" s="296"/>
      <c r="H237" s="296"/>
    </row>
    <row r="238" spans="1:8" s="218" customFormat="1" x14ac:dyDescent="0.25">
      <c r="A238" s="212"/>
      <c r="B238" s="292"/>
      <c r="C238" s="293"/>
      <c r="D238" s="294"/>
      <c r="E238" s="292"/>
      <c r="F238" s="295"/>
      <c r="G238" s="296"/>
      <c r="H238" s="296"/>
    </row>
    <row r="239" spans="1:8" s="218" customFormat="1" x14ac:dyDescent="0.25">
      <c r="A239" s="212"/>
      <c r="B239" s="292"/>
      <c r="C239" s="293"/>
      <c r="D239" s="294"/>
      <c r="E239" s="292"/>
      <c r="F239" s="295"/>
      <c r="G239" s="296"/>
      <c r="H239" s="296"/>
    </row>
    <row r="240" spans="1:8" s="218" customFormat="1" x14ac:dyDescent="0.25">
      <c r="A240" s="212"/>
      <c r="B240" s="292"/>
      <c r="C240" s="293"/>
      <c r="D240" s="294"/>
      <c r="E240" s="292"/>
      <c r="F240" s="295"/>
      <c r="G240" s="296"/>
      <c r="H240" s="296"/>
    </row>
    <row r="241" spans="1:8" s="218" customFormat="1" x14ac:dyDescent="0.25">
      <c r="A241" s="212"/>
      <c r="B241" s="292"/>
      <c r="C241" s="293"/>
      <c r="D241" s="294"/>
      <c r="E241" s="292"/>
      <c r="F241" s="295"/>
      <c r="G241" s="296"/>
      <c r="H241" s="296"/>
    </row>
    <row r="242" spans="1:8" s="218" customFormat="1" x14ac:dyDescent="0.25">
      <c r="A242" s="212"/>
      <c r="B242" s="292"/>
      <c r="C242" s="293"/>
      <c r="D242" s="294"/>
      <c r="E242" s="292"/>
      <c r="F242" s="295"/>
      <c r="G242" s="296"/>
      <c r="H242" s="296"/>
    </row>
    <row r="243" spans="1:8" s="218" customFormat="1" x14ac:dyDescent="0.25">
      <c r="A243" s="212"/>
      <c r="B243" s="292"/>
      <c r="C243" s="293"/>
      <c r="D243" s="294"/>
      <c r="E243" s="292"/>
      <c r="F243" s="295"/>
      <c r="G243" s="296"/>
      <c r="H243" s="296"/>
    </row>
    <row r="244" spans="1:8" s="218" customFormat="1" x14ac:dyDescent="0.25">
      <c r="A244" s="212"/>
      <c r="B244" s="292"/>
      <c r="C244" s="293"/>
      <c r="D244" s="294"/>
      <c r="E244" s="292"/>
      <c r="F244" s="295"/>
      <c r="G244" s="296"/>
      <c r="H244" s="296"/>
    </row>
    <row r="245" spans="1:8" s="218" customFormat="1" x14ac:dyDescent="0.25">
      <c r="A245" s="212"/>
      <c r="B245" s="292"/>
      <c r="C245" s="293"/>
      <c r="D245" s="294"/>
      <c r="E245" s="292"/>
      <c r="F245" s="295"/>
      <c r="G245" s="296"/>
      <c r="H245" s="296"/>
    </row>
    <row r="246" spans="1:8" s="218" customFormat="1" x14ac:dyDescent="0.25">
      <c r="A246" s="212"/>
      <c r="B246" s="292"/>
      <c r="C246" s="293"/>
      <c r="D246" s="294"/>
      <c r="E246" s="292"/>
      <c r="F246" s="295"/>
      <c r="G246" s="296"/>
      <c r="H246" s="296"/>
    </row>
    <row r="247" spans="1:8" s="218" customFormat="1" x14ac:dyDescent="0.25">
      <c r="A247" s="212"/>
      <c r="B247" s="292"/>
      <c r="C247" s="293"/>
      <c r="D247" s="294"/>
      <c r="E247" s="292"/>
      <c r="F247" s="295"/>
      <c r="G247" s="296"/>
      <c r="H247" s="296"/>
    </row>
    <row r="248" spans="1:8" s="218" customFormat="1" x14ac:dyDescent="0.25">
      <c r="A248" s="212"/>
      <c r="B248" s="292"/>
      <c r="C248" s="293"/>
      <c r="D248" s="294"/>
      <c r="E248" s="292"/>
      <c r="F248" s="295"/>
      <c r="G248" s="296"/>
      <c r="H248" s="296"/>
    </row>
    <row r="249" spans="1:8" s="218" customFormat="1" x14ac:dyDescent="0.25">
      <c r="A249" s="212"/>
      <c r="B249" s="292"/>
      <c r="C249" s="293"/>
      <c r="D249" s="294"/>
      <c r="E249" s="292"/>
      <c r="F249" s="295"/>
      <c r="G249" s="296"/>
      <c r="H249" s="296"/>
    </row>
    <row r="250" spans="1:8" s="218" customFormat="1" x14ac:dyDescent="0.25">
      <c r="A250" s="212"/>
      <c r="B250" s="292"/>
      <c r="C250" s="293"/>
      <c r="D250" s="294"/>
      <c r="E250" s="292"/>
      <c r="F250" s="295"/>
      <c r="G250" s="296"/>
      <c r="H250" s="296"/>
    </row>
    <row r="251" spans="1:8" s="218" customFormat="1" x14ac:dyDescent="0.25">
      <c r="A251" s="212"/>
      <c r="B251" s="292"/>
      <c r="C251" s="293"/>
      <c r="D251" s="294"/>
      <c r="E251" s="292"/>
      <c r="F251" s="295"/>
      <c r="G251" s="296"/>
      <c r="H251" s="296"/>
    </row>
    <row r="252" spans="1:8" s="218" customFormat="1" x14ac:dyDescent="0.25">
      <c r="A252" s="212"/>
      <c r="B252" s="292"/>
      <c r="C252" s="293"/>
      <c r="D252" s="294"/>
      <c r="E252" s="292"/>
      <c r="F252" s="295"/>
      <c r="G252" s="296"/>
      <c r="H252" s="296"/>
    </row>
    <row r="253" spans="1:8" s="218" customFormat="1" x14ac:dyDescent="0.25">
      <c r="A253" s="212"/>
      <c r="B253" s="292"/>
      <c r="C253" s="293"/>
      <c r="D253" s="294"/>
      <c r="E253" s="292"/>
      <c r="F253" s="295"/>
      <c r="G253" s="296"/>
      <c r="H253" s="296"/>
    </row>
    <row r="254" spans="1:8" s="218" customFormat="1" x14ac:dyDescent="0.25">
      <c r="A254" s="212"/>
      <c r="B254" s="292"/>
      <c r="C254" s="293"/>
      <c r="D254" s="294"/>
      <c r="E254" s="292"/>
      <c r="F254" s="295"/>
      <c r="G254" s="296"/>
      <c r="H254" s="296"/>
    </row>
    <row r="255" spans="1:8" s="218" customFormat="1" x14ac:dyDescent="0.25">
      <c r="A255" s="212"/>
      <c r="B255" s="292"/>
      <c r="C255" s="293"/>
      <c r="D255" s="294"/>
      <c r="E255" s="292"/>
      <c r="F255" s="295"/>
      <c r="G255" s="296"/>
      <c r="H255" s="296"/>
    </row>
    <row r="256" spans="1:8" s="218" customFormat="1" x14ac:dyDescent="0.25">
      <c r="A256" s="212"/>
      <c r="B256" s="292"/>
      <c r="C256" s="293"/>
      <c r="D256" s="294"/>
      <c r="E256" s="292"/>
      <c r="F256" s="295"/>
      <c r="G256" s="296"/>
      <c r="H256" s="296"/>
    </row>
    <row r="257" spans="1:8" s="218" customFormat="1" x14ac:dyDescent="0.25">
      <c r="A257" s="212"/>
      <c r="B257" s="292"/>
      <c r="C257" s="293"/>
      <c r="D257" s="294"/>
      <c r="E257" s="292"/>
      <c r="F257" s="295"/>
      <c r="G257" s="296"/>
      <c r="H257" s="296"/>
    </row>
    <row r="258" spans="1:8" s="218" customFormat="1" x14ac:dyDescent="0.25">
      <c r="A258" s="212"/>
      <c r="B258" s="292"/>
      <c r="C258" s="293"/>
      <c r="D258" s="294"/>
      <c r="E258" s="292"/>
      <c r="F258" s="295"/>
      <c r="G258" s="296"/>
      <c r="H258" s="296"/>
    </row>
    <row r="259" spans="1:8" s="218" customFormat="1" x14ac:dyDescent="0.25">
      <c r="A259" s="212"/>
      <c r="B259" s="292"/>
      <c r="C259" s="293"/>
      <c r="D259" s="294"/>
      <c r="E259" s="292"/>
      <c r="F259" s="295"/>
      <c r="G259" s="296"/>
      <c r="H259" s="296"/>
    </row>
    <row r="260" spans="1:8" s="218" customFormat="1" x14ac:dyDescent="0.25">
      <c r="A260" s="212"/>
      <c r="B260" s="292"/>
      <c r="C260" s="293"/>
      <c r="D260" s="294"/>
      <c r="E260" s="292"/>
      <c r="F260" s="295"/>
      <c r="G260" s="296"/>
      <c r="H260" s="296"/>
    </row>
    <row r="261" spans="1:8" s="218" customFormat="1" x14ac:dyDescent="0.25">
      <c r="A261" s="212"/>
      <c r="B261" s="292"/>
      <c r="C261" s="293"/>
      <c r="D261" s="294"/>
      <c r="E261" s="292"/>
      <c r="F261" s="295"/>
      <c r="G261" s="296"/>
      <c r="H261" s="296"/>
    </row>
    <row r="262" spans="1:8" s="218" customFormat="1" x14ac:dyDescent="0.25">
      <c r="A262" s="212"/>
      <c r="B262" s="292"/>
      <c r="C262" s="293"/>
      <c r="D262" s="294"/>
      <c r="E262" s="292"/>
      <c r="F262" s="295"/>
      <c r="G262" s="296"/>
      <c r="H262" s="296"/>
    </row>
    <row r="263" spans="1:8" s="218" customFormat="1" x14ac:dyDescent="0.25">
      <c r="A263" s="212"/>
      <c r="B263" s="292"/>
      <c r="C263" s="293"/>
      <c r="D263" s="294"/>
      <c r="E263" s="292"/>
      <c r="F263" s="295"/>
      <c r="G263" s="296"/>
      <c r="H263" s="296"/>
    </row>
    <row r="264" spans="1:8" s="218" customFormat="1" x14ac:dyDescent="0.25">
      <c r="A264" s="212"/>
      <c r="B264" s="292"/>
      <c r="C264" s="293"/>
      <c r="D264" s="294"/>
      <c r="E264" s="292"/>
      <c r="F264" s="295"/>
      <c r="G264" s="296"/>
      <c r="H264" s="296"/>
    </row>
    <row r="265" spans="1:8" s="218" customFormat="1" x14ac:dyDescent="0.25">
      <c r="A265" s="212"/>
      <c r="B265" s="292"/>
      <c r="C265" s="293"/>
      <c r="D265" s="294"/>
      <c r="E265" s="292"/>
      <c r="F265" s="295"/>
      <c r="G265" s="296"/>
      <c r="H265" s="296"/>
    </row>
    <row r="266" spans="1:8" s="218" customFormat="1" x14ac:dyDescent="0.25">
      <c r="A266" s="212"/>
      <c r="B266" s="292"/>
      <c r="C266" s="293"/>
      <c r="D266" s="294"/>
      <c r="E266" s="292"/>
      <c r="F266" s="295"/>
      <c r="G266" s="296"/>
      <c r="H266" s="296"/>
    </row>
    <row r="267" spans="1:8" s="218" customFormat="1" x14ac:dyDescent="0.25">
      <c r="A267" s="212"/>
      <c r="B267" s="292"/>
      <c r="C267" s="293"/>
      <c r="D267" s="294"/>
      <c r="E267" s="292"/>
      <c r="F267" s="295"/>
      <c r="G267" s="296"/>
      <c r="H267" s="296"/>
    </row>
    <row r="268" spans="1:8" s="218" customFormat="1" x14ac:dyDescent="0.25">
      <c r="A268" s="212"/>
      <c r="B268" s="292"/>
      <c r="C268" s="293"/>
      <c r="D268" s="294"/>
      <c r="E268" s="292"/>
      <c r="F268" s="295"/>
      <c r="G268" s="296"/>
      <c r="H268" s="296"/>
    </row>
    <row r="269" spans="1:8" s="218" customFormat="1" x14ac:dyDescent="0.25">
      <c r="A269" s="212"/>
      <c r="B269" s="292"/>
      <c r="C269" s="293"/>
      <c r="D269" s="294"/>
      <c r="E269" s="292"/>
      <c r="F269" s="295"/>
      <c r="G269" s="296"/>
      <c r="H269" s="296"/>
    </row>
    <row r="270" spans="1:8" s="218" customFormat="1" x14ac:dyDescent="0.25">
      <c r="A270" s="212"/>
      <c r="B270" s="292"/>
      <c r="C270" s="293"/>
      <c r="D270" s="294"/>
      <c r="E270" s="292"/>
      <c r="F270" s="295"/>
      <c r="G270" s="296"/>
      <c r="H270" s="296"/>
    </row>
    <row r="271" spans="1:8" s="218" customFormat="1" x14ac:dyDescent="0.25">
      <c r="A271" s="212"/>
      <c r="B271" s="292"/>
      <c r="C271" s="293"/>
      <c r="D271" s="294"/>
      <c r="E271" s="292"/>
      <c r="F271" s="295"/>
      <c r="G271" s="296"/>
      <c r="H271" s="296"/>
    </row>
    <row r="272" spans="1:8" s="218" customFormat="1" x14ac:dyDescent="0.25">
      <c r="A272" s="212"/>
      <c r="B272" s="292"/>
      <c r="C272" s="293"/>
      <c r="D272" s="294"/>
      <c r="E272" s="292"/>
      <c r="F272" s="295"/>
      <c r="G272" s="296"/>
      <c r="H272" s="296"/>
    </row>
    <row r="273" spans="1:8" s="218" customFormat="1" x14ac:dyDescent="0.25">
      <c r="A273" s="212"/>
      <c r="B273" s="292"/>
      <c r="C273" s="293"/>
      <c r="D273" s="294"/>
      <c r="E273" s="292"/>
      <c r="F273" s="295"/>
      <c r="G273" s="296"/>
      <c r="H273" s="296"/>
    </row>
    <row r="274" spans="1:8" s="218" customFormat="1" x14ac:dyDescent="0.25">
      <c r="A274" s="212"/>
      <c r="B274" s="292"/>
      <c r="C274" s="293"/>
      <c r="D274" s="294"/>
      <c r="E274" s="292"/>
      <c r="F274" s="295"/>
      <c r="G274" s="296"/>
      <c r="H274" s="296"/>
    </row>
    <row r="275" spans="1:8" s="218" customFormat="1" x14ac:dyDescent="0.25">
      <c r="A275" s="212"/>
      <c r="B275" s="292"/>
      <c r="C275" s="293"/>
      <c r="D275" s="294"/>
      <c r="E275" s="292"/>
      <c r="F275" s="295"/>
      <c r="G275" s="296"/>
      <c r="H275" s="296"/>
    </row>
    <row r="276" spans="1:8" s="218" customFormat="1" x14ac:dyDescent="0.25">
      <c r="A276" s="212"/>
      <c r="B276" s="292"/>
      <c r="C276" s="293"/>
      <c r="D276" s="294"/>
      <c r="E276" s="292"/>
      <c r="F276" s="295"/>
      <c r="G276" s="296"/>
      <c r="H276" s="296"/>
    </row>
    <row r="277" spans="1:8" s="218" customFormat="1" x14ac:dyDescent="0.25">
      <c r="A277" s="212"/>
      <c r="B277" s="292"/>
      <c r="C277" s="293"/>
      <c r="D277" s="294"/>
      <c r="E277" s="292"/>
      <c r="F277" s="295"/>
      <c r="G277" s="296"/>
      <c r="H277" s="296"/>
    </row>
    <row r="278" spans="1:8" s="218" customFormat="1" x14ac:dyDescent="0.25">
      <c r="A278" s="212"/>
      <c r="B278" s="292"/>
      <c r="C278" s="293"/>
      <c r="D278" s="294"/>
      <c r="E278" s="292"/>
      <c r="F278" s="295"/>
      <c r="G278" s="296"/>
      <c r="H278" s="296"/>
    </row>
    <row r="279" spans="1:8" s="218" customFormat="1" x14ac:dyDescent="0.25">
      <c r="A279" s="212"/>
      <c r="B279" s="292"/>
      <c r="C279" s="293"/>
      <c r="D279" s="294"/>
      <c r="E279" s="292"/>
      <c r="F279" s="295"/>
      <c r="G279" s="296"/>
      <c r="H279" s="296"/>
    </row>
    <row r="280" spans="1:8" s="218" customFormat="1" x14ac:dyDescent="0.25">
      <c r="A280" s="212"/>
      <c r="B280" s="292"/>
      <c r="C280" s="293"/>
      <c r="D280" s="294"/>
      <c r="E280" s="292"/>
      <c r="F280" s="295"/>
      <c r="G280" s="296"/>
      <c r="H280" s="296"/>
    </row>
    <row r="281" spans="1:8" s="218" customFormat="1" x14ac:dyDescent="0.25">
      <c r="A281" s="212"/>
      <c r="B281" s="292"/>
      <c r="C281" s="293"/>
      <c r="D281" s="294"/>
      <c r="E281" s="292"/>
      <c r="F281" s="295"/>
      <c r="G281" s="296"/>
      <c r="H281" s="296"/>
    </row>
    <row r="282" spans="1:8" s="218" customFormat="1" x14ac:dyDescent="0.25">
      <c r="A282" s="212"/>
      <c r="B282" s="292"/>
      <c r="C282" s="293"/>
      <c r="D282" s="294"/>
      <c r="E282" s="292"/>
      <c r="F282" s="295"/>
      <c r="G282" s="296"/>
      <c r="H282" s="296"/>
    </row>
    <row r="283" spans="1:8" s="218" customFormat="1" x14ac:dyDescent="0.25">
      <c r="A283" s="212"/>
      <c r="B283" s="292"/>
      <c r="C283" s="293"/>
      <c r="D283" s="294"/>
      <c r="E283" s="292"/>
      <c r="F283" s="295"/>
      <c r="G283" s="296"/>
      <c r="H283" s="296"/>
    </row>
    <row r="284" spans="1:8" s="218" customFormat="1" x14ac:dyDescent="0.25">
      <c r="A284" s="212"/>
      <c r="B284" s="292"/>
      <c r="C284" s="293"/>
      <c r="D284" s="294"/>
      <c r="E284" s="292"/>
      <c r="F284" s="295"/>
      <c r="G284" s="296"/>
      <c r="H284" s="296"/>
    </row>
    <row r="285" spans="1:8" s="218" customFormat="1" x14ac:dyDescent="0.25">
      <c r="A285" s="212"/>
      <c r="B285" s="292"/>
      <c r="C285" s="293"/>
      <c r="D285" s="294"/>
      <c r="E285" s="292"/>
      <c r="F285" s="295"/>
      <c r="G285" s="296"/>
      <c r="H285" s="296"/>
    </row>
    <row r="286" spans="1:8" s="218" customFormat="1" x14ac:dyDescent="0.25">
      <c r="A286" s="212"/>
      <c r="B286" s="292"/>
      <c r="C286" s="293"/>
      <c r="D286" s="294"/>
      <c r="E286" s="292"/>
      <c r="F286" s="295"/>
      <c r="G286" s="296"/>
      <c r="H286" s="296"/>
    </row>
    <row r="287" spans="1:8" s="218" customFormat="1" x14ac:dyDescent="0.25">
      <c r="A287" s="212"/>
      <c r="B287" s="292"/>
      <c r="C287" s="293"/>
      <c r="D287" s="294"/>
      <c r="E287" s="292"/>
      <c r="F287" s="295"/>
      <c r="G287" s="296"/>
      <c r="H287" s="296"/>
    </row>
    <row r="288" spans="1:8" s="218" customFormat="1" x14ac:dyDescent="0.25">
      <c r="A288" s="212"/>
      <c r="B288" s="292"/>
      <c r="C288" s="293"/>
      <c r="D288" s="294"/>
      <c r="E288" s="292"/>
      <c r="F288" s="295"/>
      <c r="G288" s="296"/>
      <c r="H288" s="296"/>
    </row>
    <row r="289" spans="1:8" s="218" customFormat="1" x14ac:dyDescent="0.25">
      <c r="A289" s="212"/>
      <c r="B289" s="292"/>
      <c r="C289" s="293"/>
      <c r="D289" s="294"/>
      <c r="E289" s="292"/>
      <c r="F289" s="295"/>
      <c r="G289" s="296"/>
      <c r="H289" s="296"/>
    </row>
    <row r="290" spans="1:8" s="218" customFormat="1" x14ac:dyDescent="0.25">
      <c r="A290" s="212"/>
      <c r="B290" s="292"/>
      <c r="C290" s="293"/>
      <c r="D290" s="294"/>
      <c r="E290" s="292"/>
      <c r="F290" s="295"/>
      <c r="G290" s="296"/>
      <c r="H290" s="296"/>
    </row>
    <row r="291" spans="1:8" s="218" customFormat="1" x14ac:dyDescent="0.25">
      <c r="A291" s="212"/>
      <c r="B291" s="292"/>
      <c r="C291" s="293"/>
      <c r="D291" s="294"/>
      <c r="E291" s="292"/>
      <c r="F291" s="295"/>
      <c r="G291" s="296"/>
      <c r="H291" s="296"/>
    </row>
    <row r="292" spans="1:8" s="218" customFormat="1" x14ac:dyDescent="0.25">
      <c r="A292" s="212"/>
      <c r="B292" s="292"/>
      <c r="C292" s="293"/>
      <c r="D292" s="294"/>
      <c r="E292" s="292"/>
      <c r="F292" s="295"/>
      <c r="G292" s="296"/>
      <c r="H292" s="296"/>
    </row>
    <row r="293" spans="1:8" s="218" customFormat="1" x14ac:dyDescent="0.25">
      <c r="A293" s="212"/>
      <c r="B293" s="292"/>
      <c r="C293" s="293"/>
      <c r="D293" s="294"/>
      <c r="E293" s="292"/>
      <c r="F293" s="295"/>
      <c r="G293" s="296"/>
      <c r="H293" s="296"/>
    </row>
    <row r="294" spans="1:8" s="218" customFormat="1" x14ac:dyDescent="0.25">
      <c r="A294" s="212"/>
      <c r="B294" s="292"/>
      <c r="C294" s="293"/>
      <c r="D294" s="294"/>
      <c r="E294" s="292"/>
      <c r="F294" s="295"/>
      <c r="G294" s="296"/>
      <c r="H294" s="296"/>
    </row>
    <row r="295" spans="1:8" s="218" customFormat="1" x14ac:dyDescent="0.25">
      <c r="A295" s="212"/>
      <c r="B295" s="292"/>
      <c r="C295" s="293"/>
      <c r="D295" s="294"/>
      <c r="E295" s="292"/>
      <c r="F295" s="295"/>
      <c r="G295" s="296"/>
      <c r="H295" s="296"/>
    </row>
    <row r="296" spans="1:8" s="218" customFormat="1" x14ac:dyDescent="0.25">
      <c r="A296" s="212"/>
      <c r="B296" s="292"/>
      <c r="C296" s="293"/>
      <c r="D296" s="294"/>
      <c r="E296" s="292"/>
      <c r="F296" s="295"/>
      <c r="G296" s="296"/>
      <c r="H296" s="296"/>
    </row>
    <row r="297" spans="1:8" s="218" customFormat="1" x14ac:dyDescent="0.25">
      <c r="A297" s="212"/>
      <c r="B297" s="292"/>
      <c r="C297" s="293"/>
      <c r="D297" s="294"/>
      <c r="E297" s="292"/>
      <c r="F297" s="295"/>
      <c r="G297" s="296"/>
      <c r="H297" s="296"/>
    </row>
    <row r="298" spans="1:8" s="218" customFormat="1" x14ac:dyDescent="0.25">
      <c r="A298" s="212"/>
      <c r="B298" s="292"/>
      <c r="C298" s="293"/>
      <c r="D298" s="294"/>
      <c r="E298" s="292"/>
      <c r="F298" s="295"/>
      <c r="G298" s="296"/>
      <c r="H298" s="296"/>
    </row>
    <row r="299" spans="1:8" s="218" customFormat="1" x14ac:dyDescent="0.25">
      <c r="A299" s="212"/>
      <c r="B299" s="292"/>
      <c r="C299" s="293"/>
      <c r="D299" s="294"/>
      <c r="E299" s="292"/>
      <c r="F299" s="295"/>
      <c r="G299" s="296"/>
      <c r="H299" s="296"/>
    </row>
    <row r="300" spans="1:8" s="218" customFormat="1" x14ac:dyDescent="0.25">
      <c r="A300" s="212"/>
      <c r="B300" s="292"/>
      <c r="C300" s="293"/>
      <c r="D300" s="294"/>
      <c r="E300" s="292"/>
      <c r="F300" s="295"/>
      <c r="G300" s="296"/>
      <c r="H300" s="296"/>
    </row>
    <row r="301" spans="1:8" s="218" customFormat="1" x14ac:dyDescent="0.25">
      <c r="A301" s="212"/>
      <c r="B301" s="292"/>
      <c r="C301" s="293"/>
      <c r="D301" s="294"/>
      <c r="E301" s="292"/>
      <c r="F301" s="295"/>
      <c r="G301" s="296"/>
      <c r="H301" s="296"/>
    </row>
    <row r="302" spans="1:8" s="218" customFormat="1" x14ac:dyDescent="0.25">
      <c r="A302" s="212"/>
      <c r="B302" s="292"/>
      <c r="C302" s="293"/>
      <c r="D302" s="294"/>
      <c r="E302" s="292"/>
      <c r="F302" s="295"/>
      <c r="G302" s="296"/>
      <c r="H302" s="296"/>
    </row>
    <row r="303" spans="1:8" s="218" customFormat="1" x14ac:dyDescent="0.25">
      <c r="A303" s="212"/>
      <c r="B303" s="292"/>
      <c r="C303" s="293"/>
      <c r="D303" s="294"/>
      <c r="E303" s="292"/>
      <c r="F303" s="295"/>
      <c r="G303" s="296"/>
      <c r="H303" s="296"/>
    </row>
    <row r="304" spans="1:8" s="218" customFormat="1" x14ac:dyDescent="0.25">
      <c r="A304" s="212"/>
      <c r="B304" s="292"/>
      <c r="C304" s="293"/>
      <c r="D304" s="294"/>
      <c r="E304" s="292"/>
      <c r="F304" s="295"/>
      <c r="G304" s="296"/>
      <c r="H304" s="296"/>
    </row>
    <row r="305" spans="1:8" s="218" customFormat="1" x14ac:dyDescent="0.25">
      <c r="A305" s="212"/>
      <c r="B305" s="292"/>
      <c r="C305" s="293"/>
      <c r="D305" s="294"/>
      <c r="E305" s="292"/>
      <c r="F305" s="295"/>
      <c r="G305" s="296"/>
      <c r="H305" s="296"/>
    </row>
    <row r="306" spans="1:8" s="218" customFormat="1" x14ac:dyDescent="0.25">
      <c r="A306" s="212"/>
      <c r="B306" s="292"/>
      <c r="C306" s="293"/>
      <c r="D306" s="294"/>
      <c r="E306" s="292"/>
      <c r="F306" s="295"/>
      <c r="G306" s="296"/>
      <c r="H306" s="296"/>
    </row>
    <row r="307" spans="1:8" s="218" customFormat="1" x14ac:dyDescent="0.25">
      <c r="A307" s="212"/>
      <c r="B307" s="292"/>
      <c r="C307" s="293"/>
      <c r="D307" s="294"/>
      <c r="E307" s="292"/>
      <c r="F307" s="295"/>
      <c r="G307" s="296"/>
      <c r="H307" s="296"/>
    </row>
    <row r="308" spans="1:8" s="218" customFormat="1" x14ac:dyDescent="0.25">
      <c r="A308" s="212"/>
      <c r="B308" s="292"/>
      <c r="C308" s="293"/>
      <c r="D308" s="294"/>
      <c r="E308" s="292"/>
      <c r="F308" s="295"/>
      <c r="G308" s="296"/>
      <c r="H308" s="296"/>
    </row>
    <row r="309" spans="1:8" s="218" customFormat="1" x14ac:dyDescent="0.25">
      <c r="A309" s="212"/>
      <c r="B309" s="292"/>
      <c r="C309" s="293"/>
      <c r="D309" s="294"/>
      <c r="E309" s="292"/>
      <c r="F309" s="295"/>
      <c r="G309" s="296"/>
      <c r="H309" s="296"/>
    </row>
    <row r="310" spans="1:8" s="218" customFormat="1" x14ac:dyDescent="0.25">
      <c r="A310" s="212"/>
      <c r="B310" s="292"/>
      <c r="C310" s="293"/>
      <c r="D310" s="294"/>
      <c r="E310" s="292"/>
      <c r="F310" s="295"/>
      <c r="G310" s="296"/>
      <c r="H310" s="296"/>
    </row>
    <row r="311" spans="1:8" s="218" customFormat="1" x14ac:dyDescent="0.25">
      <c r="A311" s="212"/>
      <c r="B311" s="292"/>
      <c r="C311" s="293"/>
      <c r="D311" s="294"/>
      <c r="E311" s="292"/>
      <c r="F311" s="295"/>
      <c r="G311" s="296"/>
      <c r="H311" s="296"/>
    </row>
    <row r="312" spans="1:8" s="218" customFormat="1" x14ac:dyDescent="0.25">
      <c r="A312" s="212"/>
      <c r="B312" s="292"/>
      <c r="C312" s="293"/>
      <c r="D312" s="294"/>
      <c r="E312" s="292"/>
      <c r="F312" s="295"/>
      <c r="G312" s="296"/>
      <c r="H312" s="296"/>
    </row>
    <row r="313" spans="1:8" s="218" customFormat="1" x14ac:dyDescent="0.25">
      <c r="A313" s="212"/>
      <c r="B313" s="292"/>
      <c r="C313" s="293"/>
      <c r="D313" s="294"/>
      <c r="E313" s="292"/>
      <c r="F313" s="295"/>
      <c r="G313" s="296"/>
      <c r="H313" s="296"/>
    </row>
    <row r="314" spans="1:8" s="218" customFormat="1" x14ac:dyDescent="0.25">
      <c r="A314" s="212"/>
      <c r="B314" s="292"/>
      <c r="C314" s="293"/>
      <c r="D314" s="294"/>
      <c r="E314" s="292"/>
      <c r="F314" s="295"/>
      <c r="G314" s="296"/>
      <c r="H314" s="296"/>
    </row>
    <row r="315" spans="1:8" s="218" customFormat="1" x14ac:dyDescent="0.25">
      <c r="A315" s="212"/>
      <c r="B315" s="292"/>
      <c r="C315" s="293"/>
      <c r="D315" s="294"/>
      <c r="E315" s="292"/>
      <c r="F315" s="295"/>
      <c r="G315" s="296"/>
      <c r="H315" s="296"/>
    </row>
    <row r="316" spans="1:8" s="218" customFormat="1" x14ac:dyDescent="0.25">
      <c r="A316" s="212"/>
      <c r="B316" s="292"/>
      <c r="C316" s="293"/>
      <c r="D316" s="294"/>
      <c r="E316" s="292"/>
      <c r="F316" s="295"/>
      <c r="G316" s="296"/>
      <c r="H316" s="296"/>
    </row>
    <row r="317" spans="1:8" s="218" customFormat="1" x14ac:dyDescent="0.25">
      <c r="A317" s="212"/>
      <c r="B317" s="292"/>
      <c r="C317" s="293"/>
      <c r="D317" s="294"/>
      <c r="E317" s="292"/>
      <c r="F317" s="295"/>
      <c r="G317" s="296"/>
      <c r="H317" s="296"/>
    </row>
    <row r="318" spans="1:8" s="218" customFormat="1" x14ac:dyDescent="0.25">
      <c r="A318" s="212"/>
      <c r="B318" s="292"/>
      <c r="C318" s="293"/>
      <c r="D318" s="294"/>
      <c r="E318" s="292"/>
      <c r="F318" s="295"/>
      <c r="G318" s="296"/>
      <c r="H318" s="296"/>
    </row>
    <row r="319" spans="1:8" s="218" customFormat="1" x14ac:dyDescent="0.25">
      <c r="A319" s="212"/>
      <c r="B319" s="292"/>
      <c r="C319" s="293"/>
      <c r="D319" s="294"/>
      <c r="E319" s="292"/>
      <c r="F319" s="295"/>
      <c r="G319" s="296"/>
      <c r="H319" s="296"/>
    </row>
    <row r="320" spans="1:8" s="218" customFormat="1" x14ac:dyDescent="0.25">
      <c r="A320" s="212"/>
      <c r="B320" s="292"/>
      <c r="C320" s="293"/>
      <c r="D320" s="294"/>
      <c r="E320" s="292"/>
      <c r="F320" s="295"/>
      <c r="G320" s="296"/>
      <c r="H320" s="296"/>
    </row>
    <row r="321" spans="1:8" s="218" customFormat="1" x14ac:dyDescent="0.25">
      <c r="A321" s="212"/>
      <c r="B321" s="292"/>
      <c r="C321" s="293"/>
      <c r="D321" s="294"/>
      <c r="E321" s="292"/>
      <c r="F321" s="295"/>
      <c r="G321" s="296"/>
      <c r="H321" s="296"/>
    </row>
    <row r="322" spans="1:8" s="218" customFormat="1" x14ac:dyDescent="0.25">
      <c r="A322" s="212"/>
      <c r="B322" s="292"/>
      <c r="C322" s="293"/>
      <c r="D322" s="294"/>
      <c r="E322" s="292"/>
      <c r="F322" s="295"/>
      <c r="G322" s="296"/>
      <c r="H322" s="296"/>
    </row>
    <row r="323" spans="1:8" s="218" customFormat="1" x14ac:dyDescent="0.25">
      <c r="A323" s="212"/>
      <c r="B323" s="292"/>
      <c r="C323" s="293"/>
      <c r="D323" s="294"/>
      <c r="E323" s="292"/>
      <c r="F323" s="295"/>
      <c r="G323" s="296"/>
      <c r="H323" s="296"/>
    </row>
    <row r="324" spans="1:8" s="218" customFormat="1" x14ac:dyDescent="0.25">
      <c r="A324" s="212"/>
      <c r="B324" s="292"/>
      <c r="C324" s="293"/>
      <c r="D324" s="294"/>
      <c r="E324" s="292"/>
      <c r="F324" s="295"/>
      <c r="G324" s="296"/>
      <c r="H324" s="296"/>
    </row>
    <row r="325" spans="1:8" s="218" customFormat="1" x14ac:dyDescent="0.25">
      <c r="A325" s="212"/>
      <c r="B325" s="292"/>
      <c r="C325" s="293"/>
      <c r="D325" s="294"/>
      <c r="E325" s="292"/>
      <c r="F325" s="295"/>
      <c r="G325" s="296"/>
      <c r="H325" s="296"/>
    </row>
    <row r="326" spans="1:8" s="218" customFormat="1" x14ac:dyDescent="0.25">
      <c r="A326" s="212"/>
      <c r="B326" s="292"/>
      <c r="C326" s="293"/>
      <c r="D326" s="294"/>
      <c r="E326" s="292"/>
      <c r="F326" s="295"/>
      <c r="G326" s="296"/>
      <c r="H326" s="296"/>
    </row>
    <row r="327" spans="1:8" s="218" customFormat="1" x14ac:dyDescent="0.25">
      <c r="A327" s="212"/>
      <c r="B327" s="292"/>
      <c r="C327" s="293"/>
      <c r="D327" s="294"/>
      <c r="E327" s="292"/>
      <c r="F327" s="295"/>
      <c r="G327" s="296"/>
      <c r="H327" s="296"/>
    </row>
    <row r="328" spans="1:8" s="218" customFormat="1" x14ac:dyDescent="0.25">
      <c r="A328" s="212"/>
      <c r="B328" s="292"/>
      <c r="C328" s="293"/>
      <c r="D328" s="294"/>
      <c r="E328" s="292"/>
      <c r="F328" s="295"/>
      <c r="G328" s="296"/>
      <c r="H328" s="296"/>
    </row>
    <row r="329" spans="1:8" s="218" customFormat="1" x14ac:dyDescent="0.25">
      <c r="A329" s="212"/>
      <c r="B329" s="292"/>
      <c r="C329" s="293"/>
      <c r="D329" s="294"/>
      <c r="E329" s="292"/>
      <c r="F329" s="295"/>
      <c r="G329" s="296"/>
      <c r="H329" s="296"/>
    </row>
    <row r="330" spans="1:8" s="218" customFormat="1" x14ac:dyDescent="0.25">
      <c r="A330" s="212"/>
      <c r="B330" s="292"/>
      <c r="C330" s="293"/>
      <c r="D330" s="294"/>
      <c r="E330" s="292"/>
      <c r="F330" s="295"/>
      <c r="G330" s="296"/>
      <c r="H330" s="296"/>
    </row>
    <row r="331" spans="1:8" s="218" customFormat="1" x14ac:dyDescent="0.25">
      <c r="A331" s="212"/>
      <c r="B331" s="292"/>
      <c r="C331" s="293"/>
      <c r="D331" s="294"/>
      <c r="E331" s="292"/>
      <c r="F331" s="295"/>
      <c r="G331" s="296"/>
      <c r="H331" s="296"/>
    </row>
    <row r="332" spans="1:8" s="218" customFormat="1" x14ac:dyDescent="0.25">
      <c r="A332" s="212"/>
      <c r="B332" s="292"/>
      <c r="C332" s="293"/>
      <c r="D332" s="294"/>
      <c r="E332" s="292"/>
      <c r="F332" s="295"/>
      <c r="G332" s="296"/>
      <c r="H332" s="296"/>
    </row>
    <row r="333" spans="1:8" s="218" customFormat="1" x14ac:dyDescent="0.25">
      <c r="A333" s="212"/>
      <c r="B333" s="292"/>
      <c r="C333" s="293"/>
      <c r="D333" s="294"/>
      <c r="E333" s="292"/>
      <c r="F333" s="295"/>
      <c r="G333" s="296"/>
      <c r="H333" s="296"/>
    </row>
    <row r="334" spans="1:8" s="218" customFormat="1" x14ac:dyDescent="0.25">
      <c r="A334" s="212"/>
      <c r="B334" s="292"/>
      <c r="C334" s="293"/>
      <c r="D334" s="294"/>
      <c r="E334" s="292"/>
      <c r="F334" s="295"/>
      <c r="G334" s="296"/>
      <c r="H334" s="296"/>
    </row>
    <row r="335" spans="1:8" s="218" customFormat="1" x14ac:dyDescent="0.25">
      <c r="A335" s="212"/>
      <c r="B335" s="292"/>
      <c r="C335" s="293"/>
      <c r="D335" s="294"/>
      <c r="E335" s="292"/>
      <c r="F335" s="295"/>
      <c r="G335" s="296"/>
      <c r="H335" s="296"/>
    </row>
    <row r="336" spans="1:8" s="218" customFormat="1" x14ac:dyDescent="0.25">
      <c r="A336" s="212"/>
      <c r="B336" s="292"/>
      <c r="C336" s="293"/>
      <c r="D336" s="294"/>
      <c r="E336" s="292"/>
      <c r="F336" s="295"/>
      <c r="G336" s="296"/>
      <c r="H336" s="296"/>
    </row>
    <row r="337" spans="1:8" s="218" customFormat="1" x14ac:dyDescent="0.25">
      <c r="A337" s="212"/>
      <c r="B337" s="292"/>
      <c r="C337" s="293"/>
      <c r="D337" s="294"/>
      <c r="E337" s="292"/>
      <c r="F337" s="295"/>
      <c r="G337" s="296"/>
      <c r="H337" s="296"/>
    </row>
    <row r="338" spans="1:8" s="218" customFormat="1" x14ac:dyDescent="0.25">
      <c r="A338" s="212"/>
      <c r="B338" s="292"/>
      <c r="C338" s="293"/>
      <c r="D338" s="294"/>
      <c r="E338" s="292"/>
      <c r="F338" s="295"/>
      <c r="G338" s="296"/>
      <c r="H338" s="296"/>
    </row>
    <row r="339" spans="1:8" s="218" customFormat="1" x14ac:dyDescent="0.25">
      <c r="A339" s="212"/>
      <c r="B339" s="292"/>
      <c r="C339" s="293"/>
      <c r="D339" s="294"/>
      <c r="E339" s="292"/>
      <c r="F339" s="295"/>
      <c r="G339" s="296"/>
      <c r="H339" s="296"/>
    </row>
    <row r="340" spans="1:8" s="218" customFormat="1" x14ac:dyDescent="0.25">
      <c r="A340" s="212"/>
      <c r="B340" s="292"/>
      <c r="C340" s="293"/>
      <c r="D340" s="294"/>
      <c r="E340" s="292"/>
      <c r="F340" s="295"/>
      <c r="G340" s="296"/>
      <c r="H340" s="296"/>
    </row>
    <row r="341" spans="1:8" s="218" customFormat="1" x14ac:dyDescent="0.25">
      <c r="A341" s="212"/>
      <c r="B341" s="292"/>
      <c r="C341" s="293"/>
      <c r="D341" s="294"/>
      <c r="E341" s="292"/>
      <c r="F341" s="295"/>
      <c r="G341" s="296"/>
      <c r="H341" s="296"/>
    </row>
    <row r="342" spans="1:8" s="218" customFormat="1" x14ac:dyDescent="0.25">
      <c r="A342" s="212"/>
      <c r="B342" s="292"/>
      <c r="C342" s="293"/>
      <c r="D342" s="294"/>
      <c r="E342" s="292"/>
      <c r="F342" s="295"/>
      <c r="G342" s="296"/>
      <c r="H342" s="296"/>
    </row>
    <row r="343" spans="1:8" s="218" customFormat="1" x14ac:dyDescent="0.25">
      <c r="A343" s="212"/>
      <c r="B343" s="292"/>
      <c r="C343" s="293"/>
      <c r="D343" s="294"/>
      <c r="E343" s="292"/>
      <c r="F343" s="295"/>
      <c r="G343" s="296"/>
      <c r="H343" s="296"/>
    </row>
    <row r="344" spans="1:8" s="218" customFormat="1" x14ac:dyDescent="0.25">
      <c r="A344" s="212"/>
      <c r="B344" s="292"/>
      <c r="C344" s="293"/>
      <c r="D344" s="294"/>
      <c r="E344" s="292"/>
      <c r="F344" s="295"/>
      <c r="G344" s="296"/>
      <c r="H344" s="296"/>
    </row>
    <row r="345" spans="1:8" s="218" customFormat="1" x14ac:dyDescent="0.25">
      <c r="A345" s="212"/>
      <c r="B345" s="292"/>
      <c r="C345" s="293"/>
      <c r="D345" s="294"/>
      <c r="E345" s="292"/>
      <c r="F345" s="295"/>
      <c r="G345" s="296"/>
      <c r="H345" s="296"/>
    </row>
    <row r="346" spans="1:8" s="218" customFormat="1" x14ac:dyDescent="0.25">
      <c r="A346" s="212"/>
      <c r="B346" s="292"/>
      <c r="C346" s="293"/>
      <c r="D346" s="294"/>
      <c r="E346" s="292"/>
      <c r="F346" s="295"/>
      <c r="G346" s="296"/>
      <c r="H346" s="296"/>
    </row>
    <row r="347" spans="1:8" s="218" customFormat="1" x14ac:dyDescent="0.25">
      <c r="A347" s="212"/>
      <c r="B347" s="292"/>
      <c r="C347" s="293"/>
      <c r="D347" s="294"/>
      <c r="E347" s="292"/>
      <c r="F347" s="295"/>
      <c r="G347" s="296"/>
      <c r="H347" s="296"/>
    </row>
    <row r="348" spans="1:8" s="218" customFormat="1" x14ac:dyDescent="0.25">
      <c r="A348" s="212"/>
      <c r="B348" s="292"/>
      <c r="C348" s="293"/>
      <c r="D348" s="294"/>
      <c r="E348" s="292"/>
      <c r="F348" s="295"/>
      <c r="G348" s="296"/>
      <c r="H348" s="296"/>
    </row>
    <row r="349" spans="1:8" s="218" customFormat="1" x14ac:dyDescent="0.25">
      <c r="A349" s="212"/>
      <c r="B349" s="292"/>
      <c r="C349" s="293"/>
      <c r="D349" s="294"/>
      <c r="E349" s="292"/>
      <c r="F349" s="295"/>
      <c r="G349" s="296"/>
      <c r="H349" s="296"/>
    </row>
    <row r="350" spans="1:8" s="218" customFormat="1" x14ac:dyDescent="0.25">
      <c r="A350" s="212"/>
      <c r="B350" s="292"/>
      <c r="C350" s="293"/>
      <c r="D350" s="294"/>
      <c r="E350" s="292"/>
      <c r="F350" s="295"/>
      <c r="G350" s="296"/>
      <c r="H350" s="296"/>
    </row>
    <row r="351" spans="1:8" s="218" customFormat="1" x14ac:dyDescent="0.25">
      <c r="A351" s="212"/>
      <c r="B351" s="292"/>
      <c r="C351" s="293"/>
      <c r="D351" s="294"/>
      <c r="E351" s="292"/>
      <c r="F351" s="295"/>
      <c r="G351" s="296"/>
      <c r="H351" s="296"/>
    </row>
    <row r="352" spans="1:8" s="218" customFormat="1" x14ac:dyDescent="0.25">
      <c r="A352" s="212"/>
      <c r="B352" s="292"/>
      <c r="C352" s="293"/>
      <c r="D352" s="294"/>
      <c r="E352" s="292"/>
      <c r="F352" s="295"/>
      <c r="G352" s="296"/>
      <c r="H352" s="296"/>
    </row>
    <row r="353" spans="1:8" s="218" customFormat="1" x14ac:dyDescent="0.25">
      <c r="A353" s="212"/>
      <c r="B353" s="292"/>
      <c r="C353" s="293"/>
      <c r="D353" s="294"/>
      <c r="E353" s="292"/>
      <c r="F353" s="295"/>
      <c r="G353" s="296"/>
      <c r="H353" s="296"/>
    </row>
    <row r="354" spans="1:8" s="218" customFormat="1" x14ac:dyDescent="0.25">
      <c r="A354" s="212"/>
      <c r="B354" s="292"/>
      <c r="C354" s="293"/>
      <c r="D354" s="294"/>
      <c r="E354" s="292"/>
      <c r="F354" s="295"/>
      <c r="G354" s="296"/>
      <c r="H354" s="296"/>
    </row>
    <row r="355" spans="1:8" s="218" customFormat="1" x14ac:dyDescent="0.25">
      <c r="A355" s="212"/>
      <c r="B355" s="292"/>
      <c r="C355" s="293"/>
      <c r="D355" s="294"/>
      <c r="E355" s="292"/>
      <c r="F355" s="295"/>
      <c r="G355" s="296"/>
      <c r="H355" s="296"/>
    </row>
    <row r="356" spans="1:8" s="218" customFormat="1" x14ac:dyDescent="0.25">
      <c r="A356" s="212"/>
      <c r="B356" s="292"/>
      <c r="C356" s="293"/>
      <c r="D356" s="294"/>
      <c r="E356" s="292"/>
      <c r="F356" s="295"/>
      <c r="G356" s="296"/>
      <c r="H356" s="296"/>
    </row>
    <row r="357" spans="1:8" s="218" customFormat="1" x14ac:dyDescent="0.25">
      <c r="A357" s="212"/>
      <c r="B357" s="292"/>
      <c r="C357" s="293"/>
      <c r="D357" s="294"/>
      <c r="E357" s="292"/>
      <c r="F357" s="295"/>
      <c r="G357" s="296"/>
      <c r="H357" s="296"/>
    </row>
    <row r="358" spans="1:8" s="218" customFormat="1" x14ac:dyDescent="0.25">
      <c r="A358" s="212"/>
      <c r="B358" s="292"/>
      <c r="C358" s="293"/>
      <c r="D358" s="294"/>
      <c r="E358" s="292"/>
      <c r="F358" s="295"/>
      <c r="G358" s="296"/>
      <c r="H358" s="296"/>
    </row>
    <row r="359" spans="1:8" s="218" customFormat="1" x14ac:dyDescent="0.25">
      <c r="A359" s="212"/>
      <c r="B359" s="292"/>
      <c r="C359" s="293"/>
      <c r="D359" s="294"/>
      <c r="E359" s="292"/>
      <c r="F359" s="295"/>
      <c r="G359" s="296"/>
      <c r="H359" s="296"/>
    </row>
    <row r="360" spans="1:8" s="218" customFormat="1" x14ac:dyDescent="0.25">
      <c r="A360" s="212"/>
      <c r="B360" s="292"/>
      <c r="C360" s="293"/>
      <c r="D360" s="294"/>
      <c r="E360" s="292"/>
      <c r="F360" s="295"/>
      <c r="G360" s="296"/>
      <c r="H360" s="296"/>
    </row>
    <row r="361" spans="1:8" s="218" customFormat="1" x14ac:dyDescent="0.25">
      <c r="A361" s="212"/>
      <c r="B361" s="292"/>
      <c r="C361" s="293"/>
      <c r="D361" s="294"/>
      <c r="E361" s="292"/>
      <c r="F361" s="295"/>
      <c r="G361" s="296"/>
      <c r="H361" s="296"/>
    </row>
    <row r="362" spans="1:8" s="218" customFormat="1" x14ac:dyDescent="0.25">
      <c r="A362" s="212"/>
      <c r="B362" s="292"/>
      <c r="C362" s="293"/>
      <c r="D362" s="294"/>
      <c r="E362" s="292"/>
      <c r="F362" s="295"/>
      <c r="G362" s="296"/>
      <c r="H362" s="296"/>
    </row>
    <row r="363" spans="1:8" s="218" customFormat="1" x14ac:dyDescent="0.25">
      <c r="A363" s="212"/>
      <c r="B363" s="292"/>
      <c r="C363" s="293"/>
      <c r="D363" s="294"/>
      <c r="E363" s="292"/>
      <c r="F363" s="295"/>
      <c r="G363" s="296"/>
      <c r="H363" s="296"/>
    </row>
    <row r="364" spans="1:8" s="218" customFormat="1" x14ac:dyDescent="0.25">
      <c r="A364" s="212"/>
      <c r="B364" s="292"/>
      <c r="C364" s="293"/>
      <c r="D364" s="294"/>
      <c r="E364" s="292"/>
      <c r="F364" s="295"/>
      <c r="G364" s="296"/>
      <c r="H364" s="296"/>
    </row>
    <row r="365" spans="1:8" s="218" customFormat="1" x14ac:dyDescent="0.25">
      <c r="A365" s="212"/>
      <c r="B365" s="292"/>
      <c r="C365" s="293"/>
      <c r="D365" s="294"/>
      <c r="E365" s="292"/>
      <c r="F365" s="295"/>
      <c r="G365" s="296"/>
      <c r="H365" s="296"/>
    </row>
    <row r="366" spans="1:8" s="218" customFormat="1" x14ac:dyDescent="0.25">
      <c r="A366" s="212"/>
      <c r="B366" s="292"/>
      <c r="C366" s="293"/>
      <c r="D366" s="294"/>
      <c r="E366" s="292"/>
      <c r="F366" s="295"/>
      <c r="G366" s="296"/>
      <c r="H366" s="296"/>
    </row>
    <row r="367" spans="1:8" s="218" customFormat="1" x14ac:dyDescent="0.25">
      <c r="A367" s="212"/>
      <c r="B367" s="292"/>
      <c r="C367" s="293"/>
      <c r="D367" s="294"/>
      <c r="E367" s="292"/>
      <c r="F367" s="295"/>
      <c r="G367" s="296"/>
      <c r="H367" s="296"/>
    </row>
    <row r="368" spans="1:8" s="218" customFormat="1" x14ac:dyDescent="0.25">
      <c r="A368" s="212"/>
      <c r="B368" s="292"/>
      <c r="C368" s="293"/>
      <c r="D368" s="294"/>
      <c r="E368" s="292"/>
      <c r="F368" s="295"/>
      <c r="G368" s="296"/>
      <c r="H368" s="296"/>
    </row>
    <row r="369" spans="1:8" s="218" customFormat="1" x14ac:dyDescent="0.25">
      <c r="A369" s="212"/>
      <c r="B369" s="292"/>
      <c r="C369" s="293"/>
      <c r="D369" s="294"/>
      <c r="E369" s="292"/>
      <c r="F369" s="295"/>
      <c r="G369" s="296"/>
      <c r="H369" s="296"/>
    </row>
    <row r="370" spans="1:8" s="218" customFormat="1" x14ac:dyDescent="0.25">
      <c r="A370" s="212"/>
      <c r="B370" s="292"/>
      <c r="C370" s="293"/>
      <c r="D370" s="294"/>
      <c r="E370" s="292"/>
      <c r="F370" s="295"/>
      <c r="G370" s="296"/>
      <c r="H370" s="296"/>
    </row>
    <row r="371" spans="1:8" s="218" customFormat="1" x14ac:dyDescent="0.25">
      <c r="A371" s="212"/>
      <c r="B371" s="292"/>
      <c r="C371" s="293"/>
      <c r="D371" s="294"/>
      <c r="E371" s="292"/>
      <c r="F371" s="295"/>
      <c r="G371" s="296"/>
      <c r="H371" s="296"/>
    </row>
    <row r="372" spans="1:8" s="218" customFormat="1" x14ac:dyDescent="0.25">
      <c r="A372" s="212"/>
      <c r="B372" s="292"/>
      <c r="C372" s="293"/>
      <c r="D372" s="294"/>
      <c r="E372" s="292"/>
      <c r="F372" s="295"/>
      <c r="G372" s="296"/>
      <c r="H372" s="296"/>
    </row>
    <row r="373" spans="1:8" s="218" customFormat="1" x14ac:dyDescent="0.25">
      <c r="A373" s="212"/>
      <c r="B373" s="292"/>
      <c r="C373" s="293"/>
      <c r="D373" s="294"/>
      <c r="E373" s="292"/>
      <c r="F373" s="295"/>
      <c r="G373" s="296"/>
      <c r="H373" s="296"/>
    </row>
    <row r="374" spans="1:8" s="218" customFormat="1" x14ac:dyDescent="0.25">
      <c r="A374" s="212"/>
      <c r="B374" s="292"/>
      <c r="C374" s="293"/>
      <c r="D374" s="294"/>
      <c r="E374" s="292"/>
      <c r="F374" s="295"/>
      <c r="G374" s="296"/>
      <c r="H374" s="296"/>
    </row>
    <row r="375" spans="1:8" s="218" customFormat="1" x14ac:dyDescent="0.25">
      <c r="A375" s="212"/>
      <c r="B375" s="292"/>
      <c r="C375" s="293"/>
      <c r="D375" s="294"/>
      <c r="E375" s="292"/>
      <c r="F375" s="295"/>
      <c r="G375" s="296"/>
      <c r="H375" s="296"/>
    </row>
    <row r="376" spans="1:8" s="218" customFormat="1" x14ac:dyDescent="0.25">
      <c r="A376" s="212"/>
      <c r="B376" s="292"/>
      <c r="C376" s="293"/>
      <c r="D376" s="294"/>
      <c r="E376" s="292"/>
      <c r="F376" s="295"/>
      <c r="G376" s="296"/>
      <c r="H376" s="296"/>
    </row>
    <row r="377" spans="1:8" s="218" customFormat="1" x14ac:dyDescent="0.25">
      <c r="A377" s="212"/>
      <c r="B377" s="292"/>
      <c r="C377" s="293"/>
      <c r="D377" s="294"/>
      <c r="E377" s="292"/>
      <c r="F377" s="295"/>
      <c r="G377" s="296"/>
      <c r="H377" s="296"/>
    </row>
    <row r="378" spans="1:8" s="218" customFormat="1" x14ac:dyDescent="0.25">
      <c r="A378" s="212"/>
      <c r="B378" s="292"/>
      <c r="C378" s="293"/>
      <c r="D378" s="294"/>
      <c r="E378" s="292"/>
      <c r="F378" s="295"/>
      <c r="G378" s="296"/>
      <c r="H378" s="296"/>
    </row>
    <row r="379" spans="1:8" s="218" customFormat="1" x14ac:dyDescent="0.25">
      <c r="A379" s="212"/>
      <c r="B379" s="292"/>
      <c r="C379" s="293"/>
      <c r="D379" s="294"/>
      <c r="E379" s="292"/>
      <c r="F379" s="295"/>
      <c r="G379" s="296"/>
      <c r="H379" s="296"/>
    </row>
    <row r="380" spans="1:8" s="218" customFormat="1" x14ac:dyDescent="0.25">
      <c r="A380" s="212"/>
      <c r="B380" s="292"/>
      <c r="C380" s="293"/>
      <c r="D380" s="294"/>
      <c r="E380" s="292"/>
      <c r="F380" s="295"/>
      <c r="G380" s="296"/>
      <c r="H380" s="296"/>
    </row>
    <row r="381" spans="1:8" s="218" customFormat="1" x14ac:dyDescent="0.25">
      <c r="A381" s="212"/>
      <c r="B381" s="292"/>
      <c r="C381" s="293"/>
      <c r="D381" s="294"/>
      <c r="E381" s="292"/>
      <c r="F381" s="295"/>
      <c r="G381" s="296"/>
      <c r="H381" s="296"/>
    </row>
    <row r="382" spans="1:8" s="218" customFormat="1" x14ac:dyDescent="0.25">
      <c r="A382" s="212"/>
      <c r="B382" s="292"/>
      <c r="C382" s="293"/>
      <c r="D382" s="294"/>
      <c r="E382" s="292"/>
      <c r="F382" s="295"/>
      <c r="G382" s="296"/>
      <c r="H382" s="296"/>
    </row>
    <row r="383" spans="1:8" s="218" customFormat="1" x14ac:dyDescent="0.25">
      <c r="A383" s="212"/>
      <c r="B383" s="292"/>
      <c r="C383" s="293"/>
      <c r="D383" s="294"/>
      <c r="E383" s="292"/>
      <c r="F383" s="295"/>
      <c r="G383" s="296"/>
      <c r="H383" s="296"/>
    </row>
    <row r="384" spans="1:8" s="218" customFormat="1" x14ac:dyDescent="0.25">
      <c r="A384" s="212"/>
      <c r="B384" s="292"/>
      <c r="C384" s="293"/>
      <c r="D384" s="294"/>
      <c r="E384" s="292"/>
      <c r="F384" s="295"/>
      <c r="G384" s="296"/>
      <c r="H384" s="296"/>
    </row>
    <row r="385" spans="1:8" s="218" customFormat="1" x14ac:dyDescent="0.25">
      <c r="A385" s="212"/>
      <c r="B385" s="292"/>
      <c r="C385" s="293"/>
      <c r="D385" s="294"/>
      <c r="E385" s="292"/>
      <c r="F385" s="295"/>
      <c r="G385" s="296"/>
      <c r="H385" s="296"/>
    </row>
    <row r="386" spans="1:8" s="218" customFormat="1" x14ac:dyDescent="0.25">
      <c r="A386" s="212"/>
      <c r="B386" s="292"/>
      <c r="C386" s="293"/>
      <c r="D386" s="294"/>
      <c r="E386" s="292"/>
      <c r="F386" s="295"/>
      <c r="G386" s="296"/>
      <c r="H386" s="296"/>
    </row>
    <row r="387" spans="1:8" s="218" customFormat="1" x14ac:dyDescent="0.25">
      <c r="A387" s="212"/>
      <c r="B387" s="292"/>
      <c r="C387" s="293"/>
      <c r="D387" s="294"/>
      <c r="E387" s="292"/>
      <c r="F387" s="295"/>
      <c r="G387" s="296"/>
      <c r="H387" s="296"/>
    </row>
    <row r="388" spans="1:8" s="218" customFormat="1" x14ac:dyDescent="0.25">
      <c r="A388" s="212"/>
      <c r="B388" s="292"/>
      <c r="C388" s="293"/>
      <c r="D388" s="294"/>
      <c r="E388" s="292"/>
      <c r="F388" s="295"/>
      <c r="G388" s="296"/>
      <c r="H388" s="296"/>
    </row>
    <row r="389" spans="1:8" s="218" customFormat="1" x14ac:dyDescent="0.25">
      <c r="A389" s="212"/>
      <c r="B389" s="292"/>
      <c r="C389" s="293"/>
      <c r="D389" s="294"/>
      <c r="E389" s="292"/>
      <c r="F389" s="295"/>
      <c r="G389" s="296"/>
      <c r="H389" s="296"/>
    </row>
    <row r="390" spans="1:8" s="218" customFormat="1" x14ac:dyDescent="0.25">
      <c r="A390" s="212"/>
      <c r="B390" s="292"/>
      <c r="C390" s="293"/>
      <c r="D390" s="294"/>
      <c r="E390" s="292"/>
      <c r="F390" s="295"/>
      <c r="G390" s="296"/>
      <c r="H390" s="296"/>
    </row>
    <row r="391" spans="1:8" s="218" customFormat="1" x14ac:dyDescent="0.25">
      <c r="A391" s="212"/>
      <c r="B391" s="292"/>
      <c r="C391" s="293"/>
      <c r="D391" s="294"/>
      <c r="E391" s="292"/>
      <c r="F391" s="295"/>
      <c r="G391" s="296"/>
      <c r="H391" s="296"/>
    </row>
    <row r="392" spans="1:8" s="218" customFormat="1" x14ac:dyDescent="0.25">
      <c r="A392" s="212"/>
      <c r="B392" s="292"/>
      <c r="C392" s="293"/>
      <c r="D392" s="294"/>
      <c r="E392" s="292"/>
      <c r="F392" s="295"/>
      <c r="G392" s="296"/>
      <c r="H392" s="296"/>
    </row>
    <row r="393" spans="1:8" s="218" customFormat="1" x14ac:dyDescent="0.25">
      <c r="A393" s="212"/>
      <c r="B393" s="292"/>
      <c r="C393" s="293"/>
      <c r="D393" s="294"/>
      <c r="E393" s="292"/>
      <c r="F393" s="295"/>
      <c r="G393" s="296"/>
      <c r="H393" s="296"/>
    </row>
    <row r="394" spans="1:8" s="218" customFormat="1" x14ac:dyDescent="0.25">
      <c r="A394" s="212"/>
      <c r="B394" s="292"/>
      <c r="C394" s="293"/>
      <c r="D394" s="294"/>
      <c r="E394" s="292"/>
      <c r="F394" s="295"/>
      <c r="G394" s="296"/>
      <c r="H394" s="296"/>
    </row>
    <row r="395" spans="1:8" s="218" customFormat="1" x14ac:dyDescent="0.25">
      <c r="A395" s="212"/>
      <c r="B395" s="292"/>
      <c r="C395" s="293"/>
      <c r="D395" s="294"/>
      <c r="E395" s="292"/>
      <c r="F395" s="295"/>
      <c r="G395" s="296"/>
      <c r="H395" s="296"/>
    </row>
    <row r="396" spans="1:8" s="218" customFormat="1" x14ac:dyDescent="0.25">
      <c r="A396" s="212"/>
      <c r="B396" s="292"/>
      <c r="C396" s="293"/>
      <c r="D396" s="294"/>
      <c r="E396" s="292"/>
      <c r="F396" s="295"/>
      <c r="G396" s="296"/>
      <c r="H396" s="296"/>
    </row>
    <row r="397" spans="1:8" s="218" customFormat="1" x14ac:dyDescent="0.25">
      <c r="A397" s="212"/>
      <c r="B397" s="292"/>
      <c r="C397" s="293"/>
      <c r="D397" s="294"/>
      <c r="E397" s="292"/>
      <c r="F397" s="295"/>
      <c r="G397" s="296"/>
      <c r="H397" s="296"/>
    </row>
    <row r="398" spans="1:8" s="218" customFormat="1" x14ac:dyDescent="0.25">
      <c r="A398" s="212"/>
      <c r="B398" s="292"/>
      <c r="C398" s="293"/>
      <c r="D398" s="294"/>
      <c r="E398" s="292"/>
      <c r="F398" s="295"/>
      <c r="G398" s="296"/>
      <c r="H398" s="296"/>
    </row>
    <row r="399" spans="1:8" s="218" customFormat="1" x14ac:dyDescent="0.25">
      <c r="A399" s="212"/>
      <c r="B399" s="292"/>
      <c r="C399" s="293"/>
      <c r="D399" s="294"/>
      <c r="E399" s="292"/>
      <c r="F399" s="295"/>
      <c r="G399" s="296"/>
      <c r="H399" s="296"/>
    </row>
    <row r="400" spans="1:8" s="218" customFormat="1" x14ac:dyDescent="0.25">
      <c r="A400" s="212"/>
      <c r="B400" s="292"/>
      <c r="C400" s="293"/>
      <c r="D400" s="294"/>
      <c r="E400" s="292"/>
      <c r="F400" s="295"/>
      <c r="G400" s="296"/>
      <c r="H400" s="296"/>
    </row>
    <row r="401" spans="1:8" s="218" customFormat="1" x14ac:dyDescent="0.25">
      <c r="A401" s="212"/>
      <c r="B401" s="292"/>
      <c r="C401" s="293"/>
      <c r="D401" s="294"/>
      <c r="E401" s="292"/>
      <c r="F401" s="295"/>
      <c r="G401" s="296"/>
      <c r="H401" s="296"/>
    </row>
    <row r="402" spans="1:8" s="218" customFormat="1" x14ac:dyDescent="0.25">
      <c r="A402" s="212"/>
      <c r="B402" s="292"/>
      <c r="C402" s="293"/>
      <c r="D402" s="294"/>
      <c r="E402" s="292"/>
      <c r="F402" s="295"/>
      <c r="G402" s="296"/>
      <c r="H402" s="296"/>
    </row>
    <row r="403" spans="1:8" s="218" customFormat="1" x14ac:dyDescent="0.25">
      <c r="A403" s="212"/>
      <c r="B403" s="292"/>
      <c r="C403" s="293"/>
      <c r="D403" s="294"/>
      <c r="E403" s="292"/>
      <c r="F403" s="295"/>
      <c r="G403" s="296"/>
      <c r="H403" s="296"/>
    </row>
    <row r="404" spans="1:8" s="218" customFormat="1" x14ac:dyDescent="0.25">
      <c r="A404" s="212"/>
      <c r="B404" s="292"/>
      <c r="C404" s="293"/>
      <c r="D404" s="294"/>
      <c r="E404" s="292"/>
      <c r="F404" s="295"/>
      <c r="G404" s="296"/>
      <c r="H404" s="296"/>
    </row>
    <row r="405" spans="1:8" s="218" customFormat="1" x14ac:dyDescent="0.25">
      <c r="A405" s="212"/>
      <c r="B405" s="292"/>
      <c r="C405" s="293"/>
      <c r="D405" s="294"/>
      <c r="E405" s="292"/>
      <c r="F405" s="295"/>
      <c r="G405" s="296"/>
      <c r="H405" s="296"/>
    </row>
    <row r="406" spans="1:8" s="218" customFormat="1" x14ac:dyDescent="0.25">
      <c r="A406" s="212"/>
      <c r="B406" s="292"/>
      <c r="C406" s="293"/>
      <c r="D406" s="294"/>
      <c r="E406" s="292"/>
      <c r="F406" s="295"/>
      <c r="G406" s="296"/>
      <c r="H406" s="296"/>
    </row>
    <row r="407" spans="1:8" s="218" customFormat="1" x14ac:dyDescent="0.25">
      <c r="A407" s="212"/>
      <c r="B407" s="292"/>
      <c r="C407" s="293"/>
      <c r="D407" s="294"/>
      <c r="E407" s="292"/>
      <c r="F407" s="295"/>
      <c r="G407" s="296"/>
      <c r="H407" s="296"/>
    </row>
    <row r="408" spans="1:8" s="218" customFormat="1" x14ac:dyDescent="0.25">
      <c r="A408" s="212"/>
      <c r="B408" s="292"/>
      <c r="C408" s="293"/>
      <c r="D408" s="294"/>
      <c r="E408" s="292"/>
      <c r="F408" s="295"/>
      <c r="G408" s="296"/>
      <c r="H408" s="296"/>
    </row>
    <row r="409" spans="1:8" s="218" customFormat="1" x14ac:dyDescent="0.25">
      <c r="A409" s="212"/>
      <c r="B409" s="292"/>
      <c r="C409" s="293"/>
      <c r="D409" s="294"/>
      <c r="E409" s="292"/>
      <c r="F409" s="295"/>
      <c r="G409" s="296"/>
      <c r="H409" s="296"/>
    </row>
    <row r="410" spans="1:8" s="218" customFormat="1" x14ac:dyDescent="0.25">
      <c r="A410" s="212"/>
      <c r="B410" s="292"/>
      <c r="C410" s="293"/>
      <c r="D410" s="294"/>
      <c r="E410" s="292"/>
      <c r="F410" s="295"/>
      <c r="G410" s="296"/>
      <c r="H410" s="296"/>
    </row>
    <row r="411" spans="1:8" s="218" customFormat="1" x14ac:dyDescent="0.25">
      <c r="A411" s="212"/>
      <c r="B411" s="292"/>
      <c r="C411" s="293"/>
      <c r="D411" s="294"/>
      <c r="E411" s="292"/>
      <c r="F411" s="295"/>
      <c r="G411" s="296"/>
      <c r="H411" s="296"/>
    </row>
    <row r="412" spans="1:8" s="218" customFormat="1" x14ac:dyDescent="0.25">
      <c r="A412" s="212"/>
      <c r="B412" s="292"/>
      <c r="C412" s="293"/>
      <c r="D412" s="294"/>
      <c r="E412" s="292"/>
      <c r="F412" s="295"/>
      <c r="G412" s="296"/>
      <c r="H412" s="296"/>
    </row>
    <row r="413" spans="1:8" s="218" customFormat="1" x14ac:dyDescent="0.25">
      <c r="A413" s="212"/>
      <c r="B413" s="292"/>
      <c r="C413" s="293"/>
      <c r="D413" s="294"/>
      <c r="E413" s="292"/>
      <c r="F413" s="295"/>
      <c r="G413" s="296"/>
      <c r="H413" s="296"/>
    </row>
    <row r="414" spans="1:8" s="218" customFormat="1" x14ac:dyDescent="0.25">
      <c r="A414" s="212"/>
      <c r="B414" s="292"/>
      <c r="C414" s="293"/>
      <c r="D414" s="294"/>
      <c r="E414" s="292"/>
      <c r="F414" s="295"/>
      <c r="G414" s="296"/>
      <c r="H414" s="296"/>
    </row>
    <row r="415" spans="1:8" s="218" customFormat="1" x14ac:dyDescent="0.25">
      <c r="A415" s="212"/>
      <c r="B415" s="292"/>
      <c r="C415" s="293"/>
      <c r="D415" s="294"/>
      <c r="E415" s="292"/>
      <c r="F415" s="295"/>
      <c r="G415" s="296"/>
      <c r="H415" s="296"/>
    </row>
    <row r="416" spans="1:8" s="218" customFormat="1" x14ac:dyDescent="0.25">
      <c r="A416" s="212"/>
      <c r="B416" s="292"/>
      <c r="C416" s="293"/>
      <c r="D416" s="294"/>
      <c r="E416" s="292"/>
      <c r="F416" s="295"/>
      <c r="G416" s="296"/>
      <c r="H416" s="296"/>
    </row>
    <row r="417" spans="1:8" s="218" customFormat="1" x14ac:dyDescent="0.25">
      <c r="A417" s="212"/>
      <c r="B417" s="292"/>
      <c r="C417" s="293"/>
      <c r="D417" s="294"/>
      <c r="E417" s="292"/>
      <c r="F417" s="295"/>
      <c r="G417" s="296"/>
      <c r="H417" s="296"/>
    </row>
    <row r="418" spans="1:8" s="218" customFormat="1" x14ac:dyDescent="0.25">
      <c r="A418" s="212"/>
      <c r="B418" s="292"/>
      <c r="C418" s="293"/>
      <c r="D418" s="294"/>
      <c r="E418" s="292"/>
      <c r="F418" s="295"/>
      <c r="G418" s="296"/>
      <c r="H418" s="296"/>
    </row>
    <row r="419" spans="1:8" s="218" customFormat="1" x14ac:dyDescent="0.25">
      <c r="A419" s="212"/>
      <c r="B419" s="292"/>
      <c r="C419" s="293"/>
      <c r="D419" s="294"/>
      <c r="E419" s="292"/>
      <c r="F419" s="295"/>
      <c r="G419" s="296"/>
      <c r="H419" s="296"/>
    </row>
    <row r="420" spans="1:8" s="218" customFormat="1" x14ac:dyDescent="0.25">
      <c r="A420" s="212"/>
      <c r="B420" s="292"/>
      <c r="C420" s="293"/>
      <c r="D420" s="294"/>
      <c r="E420" s="292"/>
      <c r="F420" s="295"/>
      <c r="G420" s="296"/>
      <c r="H420" s="296"/>
    </row>
    <row r="421" spans="1:8" s="218" customFormat="1" x14ac:dyDescent="0.25">
      <c r="A421" s="212"/>
      <c r="B421" s="292"/>
      <c r="C421" s="293"/>
      <c r="D421" s="294"/>
      <c r="E421" s="292"/>
      <c r="F421" s="295"/>
      <c r="G421" s="296"/>
      <c r="H421" s="296"/>
    </row>
    <row r="422" spans="1:8" s="218" customFormat="1" x14ac:dyDescent="0.25">
      <c r="A422" s="212"/>
      <c r="B422" s="292"/>
      <c r="C422" s="293"/>
      <c r="D422" s="294"/>
      <c r="E422" s="292"/>
      <c r="F422" s="295"/>
      <c r="G422" s="296"/>
      <c r="H422" s="296"/>
    </row>
    <row r="423" spans="1:8" s="218" customFormat="1" x14ac:dyDescent="0.25">
      <c r="A423" s="212"/>
      <c r="B423" s="292"/>
      <c r="C423" s="293"/>
      <c r="D423" s="294"/>
      <c r="E423" s="292"/>
      <c r="F423" s="295"/>
      <c r="G423" s="296"/>
      <c r="H423" s="296"/>
    </row>
    <row r="424" spans="1:8" s="218" customFormat="1" x14ac:dyDescent="0.25">
      <c r="A424" s="212"/>
      <c r="B424" s="292"/>
      <c r="C424" s="293"/>
      <c r="D424" s="294"/>
      <c r="E424" s="292"/>
      <c r="F424" s="295"/>
      <c r="G424" s="296"/>
      <c r="H424" s="296"/>
    </row>
    <row r="425" spans="1:8" s="218" customFormat="1" x14ac:dyDescent="0.25">
      <c r="A425" s="212"/>
      <c r="B425" s="292"/>
      <c r="C425" s="293"/>
      <c r="D425" s="294"/>
      <c r="E425" s="292"/>
      <c r="F425" s="295"/>
      <c r="G425" s="296"/>
      <c r="H425" s="296"/>
    </row>
    <row r="426" spans="1:8" s="218" customFormat="1" x14ac:dyDescent="0.25">
      <c r="A426" s="212"/>
      <c r="B426" s="292"/>
      <c r="C426" s="293"/>
      <c r="D426" s="294"/>
      <c r="E426" s="292"/>
      <c r="F426" s="295"/>
      <c r="G426" s="296"/>
      <c r="H426" s="296"/>
    </row>
    <row r="427" spans="1:8" s="218" customFormat="1" x14ac:dyDescent="0.25">
      <c r="A427" s="212"/>
      <c r="B427" s="292"/>
      <c r="C427" s="293"/>
      <c r="D427" s="294"/>
      <c r="E427" s="292"/>
      <c r="F427" s="295"/>
      <c r="G427" s="296"/>
      <c r="H427" s="296"/>
    </row>
    <row r="428" spans="1:8" s="218" customFormat="1" x14ac:dyDescent="0.25">
      <c r="A428" s="212"/>
      <c r="B428" s="292"/>
      <c r="C428" s="293"/>
      <c r="D428" s="294"/>
      <c r="E428" s="292"/>
      <c r="F428" s="295"/>
      <c r="G428" s="296"/>
      <c r="H428" s="296"/>
    </row>
    <row r="429" spans="1:8" s="218" customFormat="1" x14ac:dyDescent="0.25">
      <c r="A429" s="212"/>
      <c r="B429" s="292"/>
      <c r="C429" s="293"/>
      <c r="D429" s="294"/>
      <c r="E429" s="292"/>
      <c r="F429" s="295"/>
      <c r="G429" s="296"/>
      <c r="H429" s="296"/>
    </row>
    <row r="430" spans="1:8" s="218" customFormat="1" x14ac:dyDescent="0.25">
      <c r="A430" s="212"/>
      <c r="B430" s="292"/>
      <c r="C430" s="293"/>
      <c r="D430" s="294"/>
      <c r="E430" s="292"/>
      <c r="F430" s="295"/>
      <c r="G430" s="296"/>
      <c r="H430" s="296"/>
    </row>
    <row r="431" spans="1:8" s="218" customFormat="1" x14ac:dyDescent="0.25">
      <c r="A431" s="212"/>
      <c r="B431" s="292"/>
      <c r="C431" s="293"/>
      <c r="D431" s="294"/>
      <c r="E431" s="292"/>
      <c r="F431" s="295"/>
      <c r="G431" s="296"/>
      <c r="H431" s="296"/>
    </row>
    <row r="432" spans="1:8" s="218" customFormat="1" x14ac:dyDescent="0.25">
      <c r="A432" s="212"/>
      <c r="B432" s="292"/>
      <c r="C432" s="293"/>
      <c r="D432" s="294"/>
      <c r="E432" s="292"/>
      <c r="F432" s="295"/>
      <c r="G432" s="296"/>
      <c r="H432" s="296"/>
    </row>
    <row r="433" spans="1:8" s="218" customFormat="1" x14ac:dyDescent="0.25">
      <c r="A433" s="212"/>
      <c r="B433" s="292"/>
      <c r="C433" s="293"/>
      <c r="D433" s="294"/>
      <c r="E433" s="292"/>
      <c r="F433" s="295"/>
      <c r="G433" s="296"/>
      <c r="H433" s="296"/>
    </row>
    <row r="434" spans="1:8" s="218" customFormat="1" x14ac:dyDescent="0.25">
      <c r="A434" s="212"/>
      <c r="B434" s="292"/>
      <c r="C434" s="293"/>
      <c r="D434" s="294"/>
      <c r="E434" s="292"/>
      <c r="F434" s="295"/>
      <c r="G434" s="296"/>
      <c r="H434" s="296"/>
    </row>
    <row r="435" spans="1:8" s="218" customFormat="1" x14ac:dyDescent="0.25">
      <c r="A435" s="212"/>
      <c r="B435" s="292"/>
      <c r="C435" s="293"/>
      <c r="D435" s="294"/>
      <c r="E435" s="292"/>
      <c r="F435" s="295"/>
      <c r="G435" s="296"/>
      <c r="H435" s="296"/>
    </row>
    <row r="436" spans="1:8" s="218" customFormat="1" x14ac:dyDescent="0.25">
      <c r="A436" s="212"/>
      <c r="B436" s="292"/>
      <c r="C436" s="293"/>
      <c r="D436" s="294"/>
      <c r="E436" s="292"/>
      <c r="F436" s="295"/>
      <c r="G436" s="296"/>
      <c r="H436" s="296"/>
    </row>
    <row r="437" spans="1:8" s="218" customFormat="1" x14ac:dyDescent="0.25">
      <c r="A437" s="212"/>
      <c r="B437" s="292"/>
      <c r="C437" s="293"/>
      <c r="D437" s="294"/>
      <c r="E437" s="292"/>
      <c r="F437" s="295"/>
      <c r="G437" s="296"/>
      <c r="H437" s="296"/>
    </row>
    <row r="438" spans="1:8" s="218" customFormat="1" x14ac:dyDescent="0.25">
      <c r="A438" s="212"/>
      <c r="B438" s="292"/>
      <c r="C438" s="293"/>
      <c r="D438" s="294"/>
      <c r="E438" s="292"/>
      <c r="F438" s="295"/>
      <c r="G438" s="296"/>
      <c r="H438" s="296"/>
    </row>
    <row r="439" spans="1:8" s="218" customFormat="1" x14ac:dyDescent="0.25">
      <c r="A439" s="212"/>
      <c r="B439" s="292"/>
      <c r="C439" s="293"/>
      <c r="D439" s="294"/>
      <c r="E439" s="292"/>
      <c r="F439" s="295"/>
      <c r="G439" s="296"/>
      <c r="H439" s="296"/>
    </row>
    <row r="440" spans="1:8" s="218" customFormat="1" x14ac:dyDescent="0.25">
      <c r="A440" s="212"/>
      <c r="B440" s="292"/>
      <c r="C440" s="293"/>
      <c r="D440" s="294"/>
      <c r="E440" s="292"/>
      <c r="F440" s="295"/>
      <c r="G440" s="296"/>
      <c r="H440" s="296"/>
    </row>
    <row r="441" spans="1:8" s="218" customFormat="1" x14ac:dyDescent="0.25">
      <c r="A441" s="212"/>
      <c r="B441" s="292"/>
      <c r="C441" s="293"/>
      <c r="D441" s="294"/>
      <c r="E441" s="292"/>
      <c r="F441" s="295"/>
      <c r="G441" s="296"/>
      <c r="H441" s="296"/>
    </row>
    <row r="442" spans="1:8" s="218" customFormat="1" x14ac:dyDescent="0.25">
      <c r="A442" s="212"/>
      <c r="B442" s="292"/>
      <c r="C442" s="293"/>
      <c r="D442" s="294"/>
      <c r="E442" s="292"/>
      <c r="F442" s="295"/>
      <c r="G442" s="296"/>
      <c r="H442" s="296"/>
    </row>
    <row r="443" spans="1:8" s="218" customFormat="1" x14ac:dyDescent="0.25">
      <c r="A443" s="212"/>
      <c r="B443" s="292"/>
      <c r="C443" s="293"/>
      <c r="D443" s="294"/>
      <c r="E443" s="292"/>
      <c r="F443" s="295"/>
      <c r="G443" s="296"/>
      <c r="H443" s="296"/>
    </row>
    <row r="444" spans="1:8" s="218" customFormat="1" x14ac:dyDescent="0.25">
      <c r="A444" s="212"/>
      <c r="B444" s="292"/>
      <c r="C444" s="293"/>
      <c r="D444" s="294"/>
      <c r="E444" s="292"/>
      <c r="F444" s="295"/>
      <c r="G444" s="296"/>
      <c r="H444" s="296"/>
    </row>
    <row r="445" spans="1:8" s="218" customFormat="1" x14ac:dyDescent="0.25">
      <c r="A445" s="212"/>
      <c r="B445" s="292"/>
      <c r="C445" s="293"/>
      <c r="D445" s="294"/>
      <c r="E445" s="292"/>
      <c r="F445" s="295"/>
      <c r="G445" s="296"/>
      <c r="H445" s="296"/>
    </row>
    <row r="446" spans="1:8" s="218" customFormat="1" x14ac:dyDescent="0.25">
      <c r="A446" s="212"/>
      <c r="B446" s="292"/>
      <c r="C446" s="293"/>
      <c r="D446" s="294"/>
      <c r="E446" s="292"/>
      <c r="F446" s="295"/>
      <c r="G446" s="296"/>
      <c r="H446" s="296"/>
    </row>
    <row r="447" spans="1:8" s="218" customFormat="1" x14ac:dyDescent="0.25">
      <c r="A447" s="212"/>
      <c r="B447" s="292"/>
      <c r="C447" s="293"/>
      <c r="D447" s="294"/>
      <c r="E447" s="292"/>
      <c r="F447" s="295"/>
      <c r="G447" s="296"/>
      <c r="H447" s="296"/>
    </row>
    <row r="448" spans="1:8" s="218" customFormat="1" x14ac:dyDescent="0.25">
      <c r="A448" s="212"/>
      <c r="B448" s="292"/>
      <c r="C448" s="293"/>
      <c r="D448" s="294"/>
      <c r="E448" s="292"/>
      <c r="F448" s="295"/>
      <c r="G448" s="296"/>
      <c r="H448" s="296"/>
    </row>
    <row r="449" spans="1:8" s="218" customFormat="1" x14ac:dyDescent="0.25">
      <c r="A449" s="212"/>
      <c r="B449" s="292"/>
      <c r="C449" s="293"/>
      <c r="D449" s="294"/>
      <c r="E449" s="292"/>
      <c r="F449" s="295"/>
      <c r="G449" s="296"/>
      <c r="H449" s="296"/>
    </row>
    <row r="450" spans="1:8" s="218" customFormat="1" x14ac:dyDescent="0.25">
      <c r="A450" s="212"/>
      <c r="B450" s="292"/>
      <c r="C450" s="293"/>
      <c r="D450" s="294"/>
      <c r="E450" s="292"/>
      <c r="F450" s="295"/>
      <c r="G450" s="296"/>
      <c r="H450" s="296"/>
    </row>
    <row r="451" spans="1:8" s="218" customFormat="1" x14ac:dyDescent="0.25">
      <c r="A451" s="212"/>
      <c r="B451" s="292"/>
      <c r="C451" s="293"/>
      <c r="D451" s="294"/>
      <c r="E451" s="292"/>
      <c r="F451" s="295"/>
      <c r="G451" s="296"/>
      <c r="H451" s="296"/>
    </row>
    <row r="452" spans="1:8" s="218" customFormat="1" x14ac:dyDescent="0.25">
      <c r="A452" s="212"/>
      <c r="B452" s="292"/>
      <c r="C452" s="293"/>
      <c r="D452" s="294"/>
      <c r="E452" s="292"/>
      <c r="F452" s="295"/>
      <c r="G452" s="296"/>
      <c r="H452" s="296"/>
    </row>
    <row r="453" spans="1:8" s="218" customFormat="1" x14ac:dyDescent="0.25">
      <c r="A453" s="212"/>
      <c r="B453" s="292"/>
      <c r="C453" s="293"/>
      <c r="D453" s="294"/>
      <c r="E453" s="292"/>
      <c r="F453" s="295"/>
      <c r="G453" s="296"/>
      <c r="H453" s="296"/>
    </row>
    <row r="454" spans="1:8" s="218" customFormat="1" x14ac:dyDescent="0.25">
      <c r="A454" s="212"/>
      <c r="B454" s="292"/>
      <c r="C454" s="293"/>
      <c r="D454" s="294"/>
      <c r="E454" s="292"/>
      <c r="F454" s="295"/>
      <c r="G454" s="296"/>
      <c r="H454" s="296"/>
    </row>
    <row r="455" spans="1:8" s="218" customFormat="1" x14ac:dyDescent="0.25">
      <c r="A455" s="212"/>
      <c r="B455" s="292"/>
      <c r="C455" s="293"/>
      <c r="D455" s="294"/>
      <c r="E455" s="292"/>
      <c r="F455" s="295"/>
      <c r="G455" s="296"/>
      <c r="H455" s="296"/>
    </row>
    <row r="456" spans="1:8" s="218" customFormat="1" x14ac:dyDescent="0.25">
      <c r="A456" s="212"/>
      <c r="B456" s="292"/>
      <c r="C456" s="293"/>
      <c r="D456" s="294"/>
      <c r="E456" s="292"/>
      <c r="F456" s="295"/>
      <c r="G456" s="296"/>
      <c r="H456" s="296"/>
    </row>
    <row r="457" spans="1:8" s="218" customFormat="1" x14ac:dyDescent="0.25">
      <c r="A457" s="212"/>
      <c r="B457" s="292"/>
      <c r="C457" s="293"/>
      <c r="D457" s="294"/>
      <c r="E457" s="292"/>
      <c r="F457" s="295"/>
      <c r="G457" s="296"/>
      <c r="H457" s="296"/>
    </row>
    <row r="458" spans="1:8" s="218" customFormat="1" x14ac:dyDescent="0.25">
      <c r="A458" s="212"/>
      <c r="B458" s="292"/>
      <c r="C458" s="293"/>
      <c r="D458" s="294"/>
      <c r="E458" s="292"/>
      <c r="F458" s="295"/>
      <c r="G458" s="296"/>
      <c r="H458" s="296"/>
    </row>
    <row r="459" spans="1:8" s="218" customFormat="1" x14ac:dyDescent="0.25">
      <c r="A459" s="212"/>
      <c r="B459" s="292"/>
      <c r="C459" s="293"/>
      <c r="D459" s="294"/>
      <c r="E459" s="292"/>
      <c r="F459" s="295"/>
      <c r="G459" s="296"/>
      <c r="H459" s="296"/>
    </row>
    <row r="460" spans="1:8" s="218" customFormat="1" x14ac:dyDescent="0.25">
      <c r="A460" s="212"/>
      <c r="B460" s="292"/>
      <c r="C460" s="293"/>
      <c r="D460" s="294"/>
      <c r="E460" s="292"/>
      <c r="F460" s="295"/>
      <c r="G460" s="296"/>
      <c r="H460" s="296"/>
    </row>
    <row r="461" spans="1:8" s="218" customFormat="1" x14ac:dyDescent="0.25">
      <c r="A461" s="212"/>
      <c r="B461" s="292"/>
      <c r="C461" s="293"/>
      <c r="D461" s="294"/>
      <c r="E461" s="292"/>
      <c r="F461" s="295"/>
      <c r="G461" s="296"/>
      <c r="H461" s="296"/>
    </row>
    <row r="462" spans="1:8" s="218" customFormat="1" x14ac:dyDescent="0.25">
      <c r="A462" s="212"/>
      <c r="B462" s="292"/>
      <c r="C462" s="293"/>
      <c r="D462" s="294"/>
      <c r="E462" s="292"/>
      <c r="F462" s="295"/>
      <c r="G462" s="296"/>
      <c r="H462" s="296"/>
    </row>
    <row r="463" spans="1:8" s="218" customFormat="1" x14ac:dyDescent="0.25">
      <c r="A463" s="212"/>
      <c r="B463" s="292"/>
      <c r="C463" s="293"/>
      <c r="D463" s="294"/>
      <c r="E463" s="292"/>
      <c r="F463" s="295"/>
      <c r="G463" s="296"/>
      <c r="H463" s="296"/>
    </row>
    <row r="464" spans="1:8" s="218" customFormat="1" x14ac:dyDescent="0.25">
      <c r="A464" s="212"/>
      <c r="B464" s="292"/>
      <c r="C464" s="293"/>
      <c r="D464" s="294"/>
      <c r="E464" s="292"/>
      <c r="F464" s="295"/>
      <c r="G464" s="296"/>
      <c r="H464" s="296"/>
    </row>
    <row r="465" spans="1:8" s="218" customFormat="1" x14ac:dyDescent="0.25">
      <c r="A465" s="212"/>
      <c r="B465" s="292"/>
      <c r="C465" s="293"/>
      <c r="D465" s="294"/>
      <c r="E465" s="292"/>
      <c r="F465" s="295"/>
      <c r="G465" s="296"/>
      <c r="H465" s="296"/>
    </row>
    <row r="466" spans="1:8" s="218" customFormat="1" x14ac:dyDescent="0.25">
      <c r="A466" s="212"/>
      <c r="B466" s="292"/>
      <c r="C466" s="293"/>
      <c r="D466" s="294"/>
      <c r="E466" s="292"/>
      <c r="F466" s="295"/>
      <c r="G466" s="296"/>
      <c r="H466" s="296"/>
    </row>
    <row r="467" spans="1:8" s="218" customFormat="1" x14ac:dyDescent="0.25">
      <c r="A467" s="212"/>
      <c r="B467" s="292"/>
      <c r="C467" s="293"/>
      <c r="D467" s="294"/>
      <c r="E467" s="292"/>
      <c r="F467" s="295"/>
      <c r="G467" s="296"/>
      <c r="H467" s="296"/>
    </row>
    <row r="468" spans="1:8" s="218" customFormat="1" x14ac:dyDescent="0.25">
      <c r="A468" s="212"/>
      <c r="B468" s="292"/>
      <c r="C468" s="293"/>
      <c r="D468" s="294"/>
      <c r="E468" s="292"/>
      <c r="F468" s="295"/>
      <c r="G468" s="296"/>
      <c r="H468" s="296"/>
    </row>
    <row r="469" spans="1:8" s="218" customFormat="1" x14ac:dyDescent="0.25">
      <c r="A469" s="212"/>
      <c r="B469" s="292"/>
      <c r="C469" s="293"/>
      <c r="D469" s="294"/>
      <c r="E469" s="292"/>
      <c r="F469" s="295"/>
      <c r="G469" s="296"/>
      <c r="H469" s="296"/>
    </row>
    <row r="470" spans="1:8" s="218" customFormat="1" x14ac:dyDescent="0.25">
      <c r="A470" s="212"/>
      <c r="B470" s="292"/>
      <c r="C470" s="293"/>
      <c r="D470" s="294"/>
      <c r="E470" s="292"/>
      <c r="F470" s="295"/>
      <c r="G470" s="296"/>
      <c r="H470" s="296"/>
    </row>
    <row r="471" spans="1:8" s="218" customFormat="1" x14ac:dyDescent="0.25">
      <c r="A471" s="212"/>
      <c r="B471" s="292"/>
      <c r="C471" s="293"/>
      <c r="D471" s="294"/>
      <c r="E471" s="292"/>
      <c r="F471" s="295"/>
      <c r="G471" s="296"/>
      <c r="H471" s="296"/>
    </row>
    <row r="472" spans="1:8" s="218" customFormat="1" x14ac:dyDescent="0.25">
      <c r="A472" s="212"/>
      <c r="B472" s="292"/>
      <c r="C472" s="293"/>
      <c r="D472" s="294"/>
      <c r="E472" s="292"/>
      <c r="F472" s="295"/>
      <c r="G472" s="296"/>
      <c r="H472" s="296"/>
    </row>
    <row r="473" spans="1:8" s="218" customFormat="1" x14ac:dyDescent="0.25">
      <c r="A473" s="212"/>
      <c r="B473" s="292"/>
      <c r="C473" s="293"/>
      <c r="D473" s="294"/>
      <c r="E473" s="292"/>
      <c r="F473" s="295"/>
      <c r="G473" s="296"/>
      <c r="H473" s="296"/>
    </row>
    <row r="474" spans="1:8" s="218" customFormat="1" x14ac:dyDescent="0.25">
      <c r="A474" s="212"/>
      <c r="B474" s="292"/>
      <c r="C474" s="293"/>
      <c r="D474" s="294"/>
      <c r="E474" s="292"/>
      <c r="F474" s="295"/>
      <c r="G474" s="296"/>
      <c r="H474" s="296"/>
    </row>
    <row r="475" spans="1:8" s="218" customFormat="1" x14ac:dyDescent="0.25">
      <c r="A475" s="212"/>
      <c r="B475" s="292"/>
      <c r="C475" s="293"/>
      <c r="D475" s="294"/>
      <c r="E475" s="292"/>
      <c r="F475" s="295"/>
      <c r="G475" s="296"/>
      <c r="H475" s="296"/>
    </row>
    <row r="476" spans="1:8" s="218" customFormat="1" x14ac:dyDescent="0.25">
      <c r="A476" s="212"/>
      <c r="B476" s="292"/>
      <c r="C476" s="293"/>
      <c r="D476" s="294"/>
      <c r="E476" s="292"/>
      <c r="F476" s="295"/>
      <c r="G476" s="296"/>
      <c r="H476" s="296"/>
    </row>
    <row r="477" spans="1:8" s="218" customFormat="1" x14ac:dyDescent="0.25">
      <c r="A477" s="212"/>
      <c r="B477" s="292"/>
      <c r="C477" s="293"/>
      <c r="D477" s="294"/>
      <c r="E477" s="292"/>
      <c r="F477" s="295"/>
      <c r="G477" s="296"/>
      <c r="H477" s="296"/>
    </row>
    <row r="478" spans="1:8" s="218" customFormat="1" x14ac:dyDescent="0.25">
      <c r="A478" s="212"/>
      <c r="B478" s="292"/>
      <c r="C478" s="293"/>
      <c r="D478" s="294"/>
      <c r="E478" s="292"/>
      <c r="F478" s="295"/>
      <c r="G478" s="296"/>
      <c r="H478" s="296"/>
    </row>
    <row r="479" spans="1:8" s="218" customFormat="1" x14ac:dyDescent="0.25">
      <c r="A479" s="212"/>
      <c r="B479" s="292"/>
      <c r="C479" s="293"/>
      <c r="D479" s="294"/>
      <c r="E479" s="292"/>
      <c r="F479" s="295"/>
      <c r="G479" s="296"/>
      <c r="H479" s="296"/>
    </row>
    <row r="480" spans="1:8" s="218" customFormat="1" x14ac:dyDescent="0.25">
      <c r="A480" s="212"/>
      <c r="B480" s="292"/>
      <c r="C480" s="293"/>
      <c r="D480" s="294"/>
      <c r="E480" s="292"/>
      <c r="F480" s="295"/>
      <c r="G480" s="296"/>
      <c r="H480" s="296"/>
    </row>
    <row r="481" spans="1:8" s="218" customFormat="1" x14ac:dyDescent="0.25">
      <c r="A481" s="212"/>
      <c r="B481" s="292"/>
      <c r="C481" s="293"/>
      <c r="D481" s="294"/>
      <c r="E481" s="292"/>
      <c r="F481" s="295"/>
      <c r="G481" s="296"/>
      <c r="H481" s="296"/>
    </row>
    <row r="482" spans="1:8" s="218" customFormat="1" x14ac:dyDescent="0.25">
      <c r="A482" s="212"/>
      <c r="B482" s="292"/>
      <c r="C482" s="293"/>
      <c r="D482" s="294"/>
      <c r="E482" s="292"/>
      <c r="F482" s="295"/>
      <c r="G482" s="296"/>
      <c r="H482" s="296"/>
    </row>
    <row r="483" spans="1:8" s="218" customFormat="1" x14ac:dyDescent="0.25">
      <c r="A483" s="212"/>
      <c r="B483" s="292"/>
      <c r="C483" s="293"/>
      <c r="D483" s="294"/>
      <c r="E483" s="292"/>
      <c r="F483" s="295"/>
      <c r="G483" s="296"/>
      <c r="H483" s="296"/>
    </row>
    <row r="484" spans="1:8" s="218" customFormat="1" x14ac:dyDescent="0.25">
      <c r="A484" s="212"/>
      <c r="B484" s="292"/>
      <c r="C484" s="293"/>
      <c r="D484" s="294"/>
      <c r="E484" s="292"/>
      <c r="F484" s="295"/>
      <c r="G484" s="296"/>
      <c r="H484" s="296"/>
    </row>
    <row r="485" spans="1:8" s="218" customFormat="1" x14ac:dyDescent="0.25">
      <c r="A485" s="212"/>
      <c r="B485" s="292"/>
      <c r="C485" s="293"/>
      <c r="D485" s="294"/>
      <c r="E485" s="292"/>
      <c r="F485" s="295"/>
      <c r="G485" s="296"/>
      <c r="H485" s="296"/>
    </row>
    <row r="486" spans="1:8" s="218" customFormat="1" x14ac:dyDescent="0.25">
      <c r="A486" s="212"/>
      <c r="B486" s="292"/>
      <c r="C486" s="293"/>
      <c r="D486" s="294"/>
      <c r="E486" s="292"/>
      <c r="F486" s="295"/>
      <c r="G486" s="296"/>
      <c r="H486" s="296"/>
    </row>
    <row r="487" spans="1:8" s="218" customFormat="1" x14ac:dyDescent="0.25">
      <c r="A487" s="212"/>
      <c r="B487" s="292"/>
      <c r="C487" s="293"/>
      <c r="D487" s="294"/>
      <c r="E487" s="292"/>
      <c r="F487" s="295"/>
      <c r="G487" s="296"/>
      <c r="H487" s="296"/>
    </row>
    <row r="488" spans="1:8" s="218" customFormat="1" x14ac:dyDescent="0.25">
      <c r="A488" s="212"/>
      <c r="B488" s="292"/>
      <c r="C488" s="293"/>
      <c r="D488" s="294"/>
      <c r="E488" s="292"/>
      <c r="F488" s="295"/>
      <c r="G488" s="296"/>
      <c r="H488" s="296"/>
    </row>
    <row r="489" spans="1:8" s="218" customFormat="1" x14ac:dyDescent="0.25">
      <c r="A489" s="212"/>
      <c r="B489" s="292"/>
      <c r="C489" s="293"/>
      <c r="D489" s="294"/>
      <c r="E489" s="292"/>
      <c r="F489" s="295"/>
      <c r="G489" s="296"/>
      <c r="H489" s="296"/>
    </row>
    <row r="490" spans="1:8" s="218" customFormat="1" x14ac:dyDescent="0.25">
      <c r="A490" s="212"/>
      <c r="B490" s="292"/>
      <c r="C490" s="293"/>
      <c r="D490" s="294"/>
      <c r="E490" s="292"/>
      <c r="F490" s="295"/>
      <c r="G490" s="296"/>
      <c r="H490" s="296"/>
    </row>
    <row r="491" spans="1:8" s="218" customFormat="1" x14ac:dyDescent="0.25">
      <c r="A491" s="212"/>
      <c r="B491" s="292"/>
      <c r="C491" s="293"/>
      <c r="D491" s="294"/>
      <c r="E491" s="292"/>
      <c r="F491" s="295"/>
      <c r="G491" s="296"/>
      <c r="H491" s="296"/>
    </row>
    <row r="492" spans="1:8" s="218" customFormat="1" x14ac:dyDescent="0.25">
      <c r="A492" s="212"/>
      <c r="B492" s="292"/>
      <c r="C492" s="293"/>
      <c r="D492" s="294"/>
      <c r="E492" s="292"/>
      <c r="F492" s="295"/>
      <c r="G492" s="296"/>
      <c r="H492" s="296"/>
    </row>
    <row r="493" spans="1:8" s="218" customFormat="1" x14ac:dyDescent="0.25">
      <c r="A493" s="212"/>
      <c r="B493" s="292"/>
      <c r="C493" s="293"/>
      <c r="D493" s="294"/>
      <c r="E493" s="292"/>
      <c r="F493" s="295"/>
      <c r="G493" s="296"/>
      <c r="H493" s="296"/>
    </row>
    <row r="494" spans="1:8" s="218" customFormat="1" x14ac:dyDescent="0.25">
      <c r="A494" s="212"/>
      <c r="B494" s="292"/>
      <c r="C494" s="293"/>
      <c r="D494" s="294"/>
      <c r="E494" s="292"/>
      <c r="F494" s="295"/>
      <c r="G494" s="296"/>
      <c r="H494" s="296"/>
    </row>
    <row r="495" spans="1:8" s="218" customFormat="1" x14ac:dyDescent="0.25">
      <c r="A495" s="212"/>
      <c r="B495" s="292"/>
      <c r="C495" s="293"/>
      <c r="D495" s="294"/>
      <c r="E495" s="292"/>
      <c r="F495" s="295"/>
      <c r="G495" s="296"/>
      <c r="H495" s="296"/>
    </row>
    <row r="496" spans="1:8" s="218" customFormat="1" x14ac:dyDescent="0.25">
      <c r="A496" s="212"/>
      <c r="B496" s="292"/>
      <c r="C496" s="293"/>
      <c r="D496" s="294"/>
      <c r="E496" s="292"/>
      <c r="F496" s="295"/>
      <c r="G496" s="296"/>
      <c r="H496" s="296"/>
    </row>
    <row r="497" spans="1:8" s="218" customFormat="1" x14ac:dyDescent="0.25">
      <c r="A497" s="212"/>
      <c r="B497" s="292"/>
      <c r="C497" s="293"/>
      <c r="D497" s="294"/>
      <c r="E497" s="292"/>
      <c r="F497" s="295"/>
      <c r="G497" s="296"/>
      <c r="H497" s="296"/>
    </row>
    <row r="498" spans="1:8" s="218" customFormat="1" x14ac:dyDescent="0.25">
      <c r="A498" s="212"/>
      <c r="B498" s="292"/>
      <c r="C498" s="293"/>
      <c r="D498" s="294"/>
      <c r="E498" s="292"/>
      <c r="F498" s="295"/>
      <c r="G498" s="296"/>
      <c r="H498" s="296"/>
    </row>
    <row r="499" spans="1:8" s="218" customFormat="1" x14ac:dyDescent="0.25">
      <c r="A499" s="212"/>
      <c r="B499" s="292"/>
      <c r="C499" s="293"/>
      <c r="D499" s="294"/>
      <c r="E499" s="292"/>
      <c r="F499" s="295"/>
      <c r="G499" s="296"/>
      <c r="H499" s="296"/>
    </row>
    <row r="500" spans="1:8" s="218" customFormat="1" x14ac:dyDescent="0.25">
      <c r="A500" s="212"/>
      <c r="B500" s="292"/>
      <c r="C500" s="293"/>
      <c r="D500" s="294"/>
      <c r="E500" s="292"/>
      <c r="F500" s="295"/>
      <c r="G500" s="296"/>
      <c r="H500" s="296"/>
    </row>
    <row r="501" spans="1:8" s="218" customFormat="1" x14ac:dyDescent="0.25">
      <c r="A501" s="212"/>
      <c r="B501" s="292"/>
      <c r="C501" s="293"/>
      <c r="D501" s="294"/>
      <c r="E501" s="292"/>
      <c r="F501" s="295"/>
      <c r="G501" s="296"/>
      <c r="H501" s="296"/>
    </row>
    <row r="502" spans="1:8" s="218" customFormat="1" x14ac:dyDescent="0.25">
      <c r="A502" s="212"/>
      <c r="B502" s="292"/>
      <c r="C502" s="293"/>
      <c r="D502" s="294"/>
      <c r="E502" s="292"/>
      <c r="F502" s="295"/>
      <c r="G502" s="296"/>
      <c r="H502" s="296"/>
    </row>
    <row r="503" spans="1:8" s="218" customFormat="1" x14ac:dyDescent="0.25">
      <c r="A503" s="212"/>
      <c r="B503" s="292"/>
      <c r="C503" s="293"/>
      <c r="D503" s="294"/>
      <c r="E503" s="292"/>
      <c r="F503" s="295"/>
      <c r="G503" s="296"/>
      <c r="H503" s="296"/>
    </row>
    <row r="504" spans="1:8" s="218" customFormat="1" x14ac:dyDescent="0.25">
      <c r="A504" s="212"/>
      <c r="B504" s="292"/>
      <c r="C504" s="293"/>
      <c r="D504" s="294"/>
      <c r="E504" s="292"/>
      <c r="F504" s="295"/>
      <c r="G504" s="296"/>
      <c r="H504" s="296"/>
    </row>
    <row r="505" spans="1:8" s="218" customFormat="1" x14ac:dyDescent="0.25">
      <c r="A505" s="212"/>
      <c r="B505" s="292"/>
      <c r="C505" s="293"/>
      <c r="D505" s="294"/>
      <c r="E505" s="292"/>
      <c r="F505" s="295"/>
      <c r="G505" s="296"/>
      <c r="H505" s="296"/>
    </row>
    <row r="506" spans="1:8" s="218" customFormat="1" x14ac:dyDescent="0.25">
      <c r="A506" s="212"/>
      <c r="B506" s="292"/>
      <c r="C506" s="293"/>
      <c r="D506" s="294"/>
      <c r="E506" s="292"/>
      <c r="F506" s="295"/>
      <c r="G506" s="296"/>
      <c r="H506" s="296"/>
    </row>
    <row r="507" spans="1:8" s="218" customFormat="1" x14ac:dyDescent="0.25">
      <c r="A507" s="212"/>
      <c r="B507" s="292"/>
      <c r="C507" s="293"/>
      <c r="D507" s="294"/>
      <c r="E507" s="292"/>
      <c r="F507" s="295"/>
      <c r="G507" s="296"/>
      <c r="H507" s="296"/>
    </row>
    <row r="508" spans="1:8" s="218" customFormat="1" x14ac:dyDescent="0.25">
      <c r="A508" s="212"/>
      <c r="B508" s="292"/>
      <c r="C508" s="293"/>
      <c r="D508" s="294"/>
      <c r="E508" s="292"/>
      <c r="F508" s="295"/>
      <c r="G508" s="296"/>
      <c r="H508" s="296"/>
    </row>
    <row r="509" spans="1:8" s="218" customFormat="1" x14ac:dyDescent="0.25">
      <c r="A509" s="212"/>
      <c r="B509" s="292"/>
      <c r="C509" s="293"/>
      <c r="D509" s="294"/>
      <c r="E509" s="292"/>
      <c r="F509" s="295"/>
      <c r="G509" s="296"/>
      <c r="H509" s="296"/>
    </row>
    <row r="510" spans="1:8" s="218" customFormat="1" x14ac:dyDescent="0.25">
      <c r="A510" s="212"/>
      <c r="B510" s="292"/>
      <c r="C510" s="293"/>
      <c r="D510" s="294"/>
      <c r="E510" s="292"/>
      <c r="F510" s="295"/>
      <c r="G510" s="296"/>
      <c r="H510" s="296"/>
    </row>
    <row r="511" spans="1:8" s="218" customFormat="1" x14ac:dyDescent="0.25">
      <c r="A511" s="212"/>
      <c r="B511" s="292"/>
      <c r="C511" s="293"/>
      <c r="D511" s="294"/>
      <c r="E511" s="292"/>
      <c r="F511" s="295"/>
      <c r="G511" s="296"/>
      <c r="H511" s="296"/>
    </row>
    <row r="512" spans="1:8" s="218" customFormat="1" x14ac:dyDescent="0.25">
      <c r="A512" s="212"/>
      <c r="B512" s="292"/>
      <c r="C512" s="293"/>
      <c r="D512" s="294"/>
      <c r="E512" s="292"/>
      <c r="F512" s="295"/>
      <c r="G512" s="296"/>
      <c r="H512" s="296"/>
    </row>
    <row r="513" spans="1:8" s="218" customFormat="1" x14ac:dyDescent="0.25">
      <c r="A513" s="212"/>
      <c r="B513" s="292"/>
      <c r="C513" s="293"/>
      <c r="D513" s="294"/>
      <c r="E513" s="292"/>
      <c r="F513" s="295"/>
      <c r="G513" s="296"/>
      <c r="H513" s="296"/>
    </row>
    <row r="514" spans="1:8" s="218" customFormat="1" x14ac:dyDescent="0.25">
      <c r="A514" s="212"/>
      <c r="B514" s="292"/>
      <c r="C514" s="293"/>
      <c r="D514" s="294"/>
      <c r="E514" s="292"/>
      <c r="F514" s="295"/>
      <c r="G514" s="296"/>
      <c r="H514" s="296"/>
    </row>
    <row r="515" spans="1:8" s="218" customFormat="1" x14ac:dyDescent="0.25">
      <c r="A515" s="212"/>
      <c r="B515" s="292"/>
      <c r="C515" s="293"/>
      <c r="D515" s="294"/>
      <c r="E515" s="292"/>
      <c r="F515" s="295"/>
      <c r="G515" s="296"/>
      <c r="H515" s="296"/>
    </row>
    <row r="516" spans="1:8" s="218" customFormat="1" x14ac:dyDescent="0.25">
      <c r="A516" s="212"/>
      <c r="B516" s="292"/>
      <c r="C516" s="293"/>
      <c r="D516" s="294"/>
      <c r="E516" s="292"/>
      <c r="F516" s="295"/>
      <c r="G516" s="296"/>
      <c r="H516" s="296"/>
    </row>
    <row r="517" spans="1:8" s="218" customFormat="1" x14ac:dyDescent="0.25">
      <c r="A517" s="212"/>
      <c r="B517" s="292"/>
      <c r="C517" s="293"/>
      <c r="D517" s="294"/>
      <c r="E517" s="292"/>
      <c r="F517" s="295"/>
      <c r="G517" s="296"/>
      <c r="H517" s="296"/>
    </row>
    <row r="518" spans="1:8" s="218" customFormat="1" x14ac:dyDescent="0.25">
      <c r="A518" s="212"/>
      <c r="B518" s="292"/>
      <c r="C518" s="293"/>
      <c r="D518" s="294"/>
      <c r="E518" s="292"/>
      <c r="F518" s="295"/>
      <c r="G518" s="296"/>
      <c r="H518" s="296"/>
    </row>
    <row r="519" spans="1:8" s="218" customFormat="1" x14ac:dyDescent="0.25">
      <c r="A519" s="212"/>
      <c r="B519" s="292"/>
      <c r="C519" s="293"/>
      <c r="D519" s="294"/>
      <c r="E519" s="292"/>
      <c r="F519" s="295"/>
      <c r="G519" s="296"/>
      <c r="H519" s="296"/>
    </row>
    <row r="520" spans="1:8" s="218" customFormat="1" x14ac:dyDescent="0.25">
      <c r="A520" s="212"/>
      <c r="B520" s="292"/>
      <c r="C520" s="293"/>
      <c r="D520" s="294"/>
      <c r="E520" s="292"/>
      <c r="F520" s="295"/>
      <c r="G520" s="296"/>
      <c r="H520" s="296"/>
    </row>
    <row r="521" spans="1:8" s="218" customFormat="1" x14ac:dyDescent="0.25">
      <c r="A521" s="212"/>
      <c r="B521" s="292"/>
      <c r="C521" s="293"/>
      <c r="D521" s="294"/>
      <c r="E521" s="292"/>
      <c r="F521" s="295"/>
      <c r="G521" s="296"/>
      <c r="H521" s="296"/>
    </row>
    <row r="522" spans="1:8" s="218" customFormat="1" x14ac:dyDescent="0.25">
      <c r="A522" s="212"/>
      <c r="B522" s="292"/>
      <c r="C522" s="293"/>
      <c r="D522" s="294"/>
      <c r="E522" s="292"/>
      <c r="F522" s="295"/>
      <c r="G522" s="296"/>
      <c r="H522" s="296"/>
    </row>
    <row r="523" spans="1:8" s="218" customFormat="1" x14ac:dyDescent="0.25">
      <c r="A523" s="212"/>
      <c r="B523" s="292"/>
      <c r="C523" s="293"/>
      <c r="D523" s="294"/>
      <c r="E523" s="292"/>
      <c r="F523" s="295"/>
      <c r="G523" s="296"/>
      <c r="H523" s="296"/>
    </row>
    <row r="524" spans="1:8" s="218" customFormat="1" x14ac:dyDescent="0.25">
      <c r="A524" s="212"/>
      <c r="B524" s="292"/>
      <c r="C524" s="293"/>
      <c r="D524" s="294"/>
      <c r="E524" s="292"/>
      <c r="F524" s="295"/>
      <c r="G524" s="296"/>
      <c r="H524" s="296"/>
    </row>
    <row r="525" spans="1:8" s="218" customFormat="1" x14ac:dyDescent="0.25">
      <c r="A525" s="212"/>
      <c r="B525" s="292"/>
      <c r="C525" s="293"/>
      <c r="D525" s="294"/>
      <c r="E525" s="292"/>
      <c r="F525" s="295"/>
      <c r="G525" s="296"/>
      <c r="H525" s="296"/>
    </row>
    <row r="526" spans="1:8" s="218" customFormat="1" x14ac:dyDescent="0.25">
      <c r="A526" s="212"/>
      <c r="B526" s="292"/>
      <c r="C526" s="293"/>
      <c r="D526" s="294"/>
      <c r="E526" s="292"/>
      <c r="F526" s="295"/>
      <c r="G526" s="296"/>
      <c r="H526" s="296"/>
    </row>
    <row r="527" spans="1:8" s="218" customFormat="1" x14ac:dyDescent="0.25">
      <c r="A527" s="212"/>
      <c r="B527" s="292"/>
      <c r="C527" s="293"/>
      <c r="D527" s="294"/>
      <c r="E527" s="292"/>
      <c r="F527" s="295"/>
      <c r="G527" s="296"/>
      <c r="H527" s="296"/>
    </row>
    <row r="528" spans="1:8" s="218" customFormat="1" x14ac:dyDescent="0.25">
      <c r="A528" s="212"/>
      <c r="B528" s="292"/>
      <c r="C528" s="293"/>
      <c r="D528" s="294"/>
      <c r="E528" s="292"/>
      <c r="F528" s="295"/>
      <c r="G528" s="296"/>
      <c r="H528" s="296"/>
    </row>
    <row r="529" spans="1:8" s="218" customFormat="1" x14ac:dyDescent="0.25">
      <c r="A529" s="212"/>
      <c r="B529" s="292"/>
      <c r="C529" s="293"/>
      <c r="D529" s="294"/>
      <c r="E529" s="292"/>
      <c r="F529" s="295"/>
      <c r="G529" s="296"/>
      <c r="H529" s="296"/>
    </row>
    <row r="530" spans="1:8" s="218" customFormat="1" x14ac:dyDescent="0.25">
      <c r="A530" s="212"/>
      <c r="B530" s="292"/>
      <c r="C530" s="293"/>
      <c r="D530" s="294"/>
      <c r="E530" s="292"/>
      <c r="F530" s="295"/>
      <c r="G530" s="296"/>
      <c r="H530" s="296"/>
    </row>
    <row r="531" spans="1:8" s="218" customFormat="1" x14ac:dyDescent="0.25">
      <c r="A531" s="212"/>
      <c r="B531" s="292"/>
      <c r="C531" s="293"/>
      <c r="D531" s="294"/>
      <c r="E531" s="292"/>
      <c r="F531" s="295"/>
      <c r="G531" s="296"/>
      <c r="H531" s="296"/>
    </row>
    <row r="532" spans="1:8" s="218" customFormat="1" x14ac:dyDescent="0.25">
      <c r="A532" s="212"/>
      <c r="B532" s="292"/>
      <c r="C532" s="293"/>
      <c r="D532" s="294"/>
      <c r="E532" s="292"/>
      <c r="F532" s="295"/>
      <c r="G532" s="296"/>
      <c r="H532" s="296"/>
    </row>
    <row r="533" spans="1:8" s="218" customFormat="1" x14ac:dyDescent="0.25">
      <c r="A533" s="212"/>
      <c r="B533" s="292"/>
      <c r="C533" s="293"/>
      <c r="D533" s="294"/>
      <c r="E533" s="292"/>
      <c r="F533" s="295"/>
      <c r="G533" s="296"/>
      <c r="H533" s="296"/>
    </row>
    <row r="534" spans="1:8" s="218" customFormat="1" x14ac:dyDescent="0.25">
      <c r="A534" s="212"/>
      <c r="B534" s="292"/>
      <c r="C534" s="293"/>
      <c r="D534" s="294"/>
      <c r="E534" s="292"/>
      <c r="F534" s="295"/>
      <c r="G534" s="296"/>
      <c r="H534" s="296"/>
    </row>
    <row r="535" spans="1:8" s="218" customFormat="1" x14ac:dyDescent="0.25">
      <c r="A535" s="212"/>
      <c r="B535" s="292"/>
      <c r="C535" s="293"/>
      <c r="D535" s="294"/>
      <c r="E535" s="292"/>
      <c r="F535" s="295"/>
      <c r="G535" s="296"/>
      <c r="H535" s="296"/>
    </row>
    <row r="536" spans="1:8" s="218" customFormat="1" x14ac:dyDescent="0.25">
      <c r="A536" s="212"/>
      <c r="B536" s="292"/>
      <c r="C536" s="293"/>
      <c r="D536" s="294"/>
      <c r="E536" s="292"/>
      <c r="F536" s="295"/>
      <c r="G536" s="296"/>
      <c r="H536" s="296"/>
    </row>
    <row r="537" spans="1:8" s="218" customFormat="1" x14ac:dyDescent="0.25">
      <c r="A537" s="212"/>
      <c r="B537" s="292"/>
      <c r="C537" s="293"/>
      <c r="D537" s="294"/>
      <c r="E537" s="292"/>
      <c r="F537" s="295"/>
      <c r="G537" s="296"/>
      <c r="H537" s="296"/>
    </row>
    <row r="538" spans="1:8" s="218" customFormat="1" x14ac:dyDescent="0.25">
      <c r="A538" s="212"/>
      <c r="B538" s="292"/>
      <c r="C538" s="293"/>
      <c r="D538" s="294"/>
      <c r="E538" s="292"/>
      <c r="F538" s="295"/>
      <c r="G538" s="296"/>
      <c r="H538" s="296"/>
    </row>
    <row r="539" spans="1:8" s="218" customFormat="1" x14ac:dyDescent="0.25">
      <c r="A539" s="212"/>
      <c r="B539" s="292"/>
      <c r="C539" s="293"/>
      <c r="D539" s="294"/>
      <c r="E539" s="292"/>
      <c r="F539" s="295"/>
      <c r="G539" s="296"/>
      <c r="H539" s="296"/>
    </row>
    <row r="540" spans="1:8" s="218" customFormat="1" x14ac:dyDescent="0.25">
      <c r="A540" s="212"/>
      <c r="B540" s="292"/>
      <c r="C540" s="293"/>
      <c r="D540" s="294"/>
      <c r="E540" s="292"/>
      <c r="F540" s="295"/>
      <c r="G540" s="296"/>
      <c r="H540" s="296"/>
    </row>
    <row r="541" spans="1:8" s="218" customFormat="1" x14ac:dyDescent="0.25">
      <c r="A541" s="212"/>
      <c r="B541" s="292"/>
      <c r="C541" s="293"/>
      <c r="D541" s="294"/>
      <c r="E541" s="292"/>
      <c r="F541" s="295"/>
      <c r="G541" s="296"/>
      <c r="H541" s="296"/>
    </row>
    <row r="542" spans="1:8" s="218" customFormat="1" x14ac:dyDescent="0.25">
      <c r="A542" s="212"/>
      <c r="B542" s="292"/>
      <c r="C542" s="293"/>
      <c r="D542" s="294"/>
      <c r="E542" s="292"/>
      <c r="F542" s="295"/>
      <c r="G542" s="296"/>
      <c r="H542" s="296"/>
    </row>
    <row r="543" spans="1:8" s="218" customFormat="1" x14ac:dyDescent="0.25">
      <c r="A543" s="212"/>
      <c r="B543" s="292"/>
      <c r="C543" s="293"/>
      <c r="D543" s="294"/>
      <c r="E543" s="292"/>
      <c r="F543" s="295"/>
      <c r="G543" s="296"/>
      <c r="H543" s="296"/>
    </row>
    <row r="544" spans="1:8" s="218" customFormat="1" x14ac:dyDescent="0.25">
      <c r="A544" s="212"/>
      <c r="B544" s="292"/>
      <c r="C544" s="293"/>
      <c r="D544" s="294"/>
      <c r="E544" s="292"/>
      <c r="F544" s="295"/>
      <c r="G544" s="296"/>
      <c r="H544" s="296"/>
    </row>
    <row r="545" spans="1:8" s="218" customFormat="1" x14ac:dyDescent="0.25">
      <c r="A545" s="212"/>
      <c r="B545" s="292"/>
      <c r="C545" s="293"/>
      <c r="D545" s="294"/>
      <c r="E545" s="292"/>
      <c r="F545" s="295"/>
      <c r="G545" s="296"/>
      <c r="H545" s="296"/>
    </row>
    <row r="546" spans="1:8" s="218" customFormat="1" x14ac:dyDescent="0.25">
      <c r="A546" s="212"/>
      <c r="B546" s="292"/>
      <c r="C546" s="293"/>
      <c r="D546" s="294"/>
      <c r="E546" s="292"/>
      <c r="F546" s="295"/>
      <c r="G546" s="296"/>
      <c r="H546" s="296"/>
    </row>
    <row r="547" spans="1:8" s="218" customFormat="1" x14ac:dyDescent="0.25">
      <c r="A547" s="212"/>
      <c r="B547" s="292"/>
      <c r="C547" s="293"/>
      <c r="D547" s="294"/>
      <c r="E547" s="292"/>
      <c r="F547" s="295"/>
      <c r="G547" s="296"/>
      <c r="H547" s="296"/>
    </row>
    <row r="548" spans="1:8" s="218" customFormat="1" x14ac:dyDescent="0.25">
      <c r="A548" s="212"/>
      <c r="B548" s="292"/>
      <c r="C548" s="293"/>
      <c r="D548" s="294"/>
      <c r="E548" s="292"/>
      <c r="F548" s="295"/>
      <c r="G548" s="296"/>
      <c r="H548" s="296"/>
    </row>
    <row r="549" spans="1:8" s="218" customFormat="1" x14ac:dyDescent="0.25">
      <c r="A549" s="212"/>
      <c r="B549" s="292"/>
      <c r="C549" s="293"/>
      <c r="D549" s="294"/>
      <c r="E549" s="292"/>
      <c r="F549" s="295"/>
      <c r="G549" s="296"/>
      <c r="H549" s="296"/>
    </row>
    <row r="550" spans="1:8" s="218" customFormat="1" x14ac:dyDescent="0.25">
      <c r="A550" s="212"/>
      <c r="B550" s="292"/>
      <c r="C550" s="293"/>
      <c r="D550" s="294"/>
      <c r="E550" s="292"/>
      <c r="F550" s="295"/>
      <c r="G550" s="296"/>
      <c r="H550" s="296"/>
    </row>
    <row r="551" spans="1:8" s="218" customFormat="1" x14ac:dyDescent="0.25">
      <c r="A551" s="212"/>
      <c r="B551" s="292"/>
      <c r="C551" s="293"/>
      <c r="D551" s="294"/>
      <c r="E551" s="292"/>
      <c r="F551" s="295"/>
      <c r="G551" s="296"/>
      <c r="H551" s="296"/>
    </row>
    <row r="552" spans="1:8" s="218" customFormat="1" x14ac:dyDescent="0.25">
      <c r="A552" s="212"/>
      <c r="B552" s="292"/>
      <c r="C552" s="293"/>
      <c r="D552" s="294"/>
      <c r="E552" s="292"/>
      <c r="F552" s="295"/>
      <c r="G552" s="296"/>
      <c r="H552" s="296"/>
    </row>
    <row r="553" spans="1:8" s="218" customFormat="1" x14ac:dyDescent="0.25">
      <c r="A553" s="212"/>
      <c r="B553" s="292"/>
      <c r="C553" s="293"/>
      <c r="D553" s="294"/>
      <c r="E553" s="292"/>
      <c r="F553" s="295"/>
      <c r="G553" s="296"/>
      <c r="H553" s="296"/>
    </row>
    <row r="554" spans="1:8" s="218" customFormat="1" x14ac:dyDescent="0.25">
      <c r="A554" s="212"/>
      <c r="B554" s="292"/>
      <c r="C554" s="293"/>
      <c r="D554" s="294"/>
      <c r="E554" s="292"/>
      <c r="F554" s="295"/>
      <c r="G554" s="296"/>
      <c r="H554" s="296"/>
    </row>
    <row r="555" spans="1:8" s="218" customFormat="1" x14ac:dyDescent="0.25">
      <c r="A555" s="212"/>
      <c r="B555" s="292"/>
      <c r="C555" s="293"/>
      <c r="D555" s="294"/>
      <c r="E555" s="292"/>
      <c r="F555" s="295"/>
      <c r="G555" s="296"/>
      <c r="H555" s="296"/>
    </row>
    <row r="556" spans="1:8" s="218" customFormat="1" x14ac:dyDescent="0.25">
      <c r="A556" s="212"/>
      <c r="B556" s="292"/>
      <c r="C556" s="293"/>
      <c r="D556" s="294"/>
      <c r="E556" s="292"/>
      <c r="F556" s="295"/>
      <c r="G556" s="296"/>
      <c r="H556" s="296"/>
    </row>
    <row r="557" spans="1:8" s="218" customFormat="1" x14ac:dyDescent="0.25">
      <c r="A557" s="212"/>
      <c r="B557" s="292"/>
      <c r="C557" s="293"/>
      <c r="D557" s="294"/>
      <c r="E557" s="292"/>
      <c r="F557" s="295"/>
      <c r="G557" s="296"/>
      <c r="H557" s="296"/>
    </row>
    <row r="558" spans="1:8" s="218" customFormat="1" x14ac:dyDescent="0.25">
      <c r="A558" s="212"/>
      <c r="B558" s="292"/>
      <c r="C558" s="293"/>
      <c r="D558" s="294"/>
      <c r="E558" s="292"/>
      <c r="F558" s="295"/>
      <c r="G558" s="296"/>
      <c r="H558" s="296"/>
    </row>
    <row r="559" spans="1:8" s="218" customFormat="1" x14ac:dyDescent="0.25">
      <c r="A559" s="212"/>
      <c r="B559" s="292"/>
      <c r="C559" s="293"/>
      <c r="D559" s="294"/>
      <c r="E559" s="292"/>
      <c r="F559" s="295"/>
      <c r="G559" s="296"/>
      <c r="H559" s="296"/>
    </row>
    <row r="560" spans="1:8" s="218" customFormat="1" x14ac:dyDescent="0.25">
      <c r="A560" s="212"/>
      <c r="B560" s="292"/>
      <c r="C560" s="293"/>
      <c r="D560" s="294"/>
      <c r="E560" s="292"/>
      <c r="F560" s="295"/>
      <c r="G560" s="296"/>
      <c r="H560" s="296"/>
    </row>
    <row r="561" spans="1:8" s="218" customFormat="1" x14ac:dyDescent="0.25">
      <c r="A561" s="212"/>
      <c r="B561" s="292"/>
      <c r="C561" s="293"/>
      <c r="D561" s="294"/>
      <c r="E561" s="292"/>
      <c r="F561" s="295"/>
      <c r="G561" s="296"/>
      <c r="H561" s="296"/>
    </row>
    <row r="562" spans="1:8" s="218" customFormat="1" x14ac:dyDescent="0.25">
      <c r="A562" s="212"/>
      <c r="B562" s="292"/>
      <c r="C562" s="293"/>
      <c r="D562" s="294"/>
      <c r="E562" s="292"/>
      <c r="F562" s="295"/>
      <c r="G562" s="296"/>
      <c r="H562" s="296"/>
    </row>
    <row r="563" spans="1:8" s="218" customFormat="1" x14ac:dyDescent="0.25">
      <c r="A563" s="212"/>
      <c r="B563" s="292"/>
      <c r="C563" s="293"/>
      <c r="D563" s="294"/>
      <c r="E563" s="292"/>
      <c r="F563" s="295"/>
      <c r="G563" s="296"/>
      <c r="H563" s="296"/>
    </row>
    <row r="564" spans="1:8" s="218" customFormat="1" x14ac:dyDescent="0.25">
      <c r="A564" s="212"/>
      <c r="B564" s="292"/>
      <c r="C564" s="293"/>
      <c r="D564" s="294"/>
      <c r="E564" s="292"/>
      <c r="F564" s="295"/>
      <c r="G564" s="296"/>
      <c r="H564" s="296"/>
    </row>
    <row r="565" spans="1:8" s="218" customFormat="1" x14ac:dyDescent="0.25">
      <c r="A565" s="212"/>
      <c r="B565" s="292"/>
      <c r="C565" s="293"/>
      <c r="D565" s="294"/>
      <c r="E565" s="292"/>
      <c r="F565" s="295"/>
      <c r="G565" s="296"/>
      <c r="H565" s="296"/>
    </row>
    <row r="566" spans="1:8" s="218" customFormat="1" x14ac:dyDescent="0.25">
      <c r="A566" s="212"/>
      <c r="B566" s="292"/>
      <c r="C566" s="293"/>
      <c r="D566" s="294"/>
      <c r="E566" s="292"/>
      <c r="F566" s="295"/>
      <c r="G566" s="296"/>
      <c r="H566" s="296"/>
    </row>
    <row r="567" spans="1:8" s="218" customFormat="1" x14ac:dyDescent="0.25">
      <c r="A567" s="212"/>
      <c r="B567" s="292"/>
      <c r="C567" s="293"/>
      <c r="D567" s="294"/>
      <c r="E567" s="292"/>
      <c r="F567" s="295"/>
      <c r="G567" s="296"/>
      <c r="H567" s="296"/>
    </row>
    <row r="568" spans="1:8" s="218" customFormat="1" x14ac:dyDescent="0.25">
      <c r="A568" s="212"/>
      <c r="B568" s="292"/>
      <c r="C568" s="293"/>
      <c r="D568" s="294"/>
      <c r="E568" s="292"/>
      <c r="F568" s="295"/>
      <c r="G568" s="296"/>
      <c r="H568" s="296"/>
    </row>
    <row r="569" spans="1:8" s="218" customFormat="1" x14ac:dyDescent="0.25">
      <c r="A569" s="212"/>
      <c r="B569" s="292"/>
      <c r="C569" s="293"/>
      <c r="D569" s="294"/>
      <c r="E569" s="292"/>
      <c r="F569" s="295"/>
      <c r="G569" s="296"/>
      <c r="H569" s="296"/>
    </row>
    <row r="570" spans="1:8" s="218" customFormat="1" x14ac:dyDescent="0.25">
      <c r="A570" s="212"/>
      <c r="B570" s="292"/>
      <c r="C570" s="293"/>
      <c r="D570" s="294"/>
      <c r="E570" s="292"/>
      <c r="F570" s="295"/>
      <c r="G570" s="296"/>
      <c r="H570" s="296"/>
    </row>
    <row r="571" spans="1:8" s="218" customFormat="1" x14ac:dyDescent="0.25">
      <c r="A571" s="212"/>
      <c r="B571" s="292"/>
      <c r="C571" s="293"/>
      <c r="D571" s="294"/>
      <c r="E571" s="292"/>
      <c r="F571" s="295"/>
      <c r="G571" s="296"/>
      <c r="H571" s="296"/>
    </row>
    <row r="572" spans="1:8" s="218" customFormat="1" x14ac:dyDescent="0.25">
      <c r="A572" s="212"/>
      <c r="B572" s="292"/>
      <c r="C572" s="293"/>
      <c r="D572" s="294"/>
      <c r="E572" s="292"/>
      <c r="F572" s="295"/>
      <c r="G572" s="296"/>
      <c r="H572" s="296"/>
    </row>
    <row r="573" spans="1:8" s="218" customFormat="1" x14ac:dyDescent="0.25">
      <c r="A573" s="212"/>
      <c r="B573" s="292"/>
      <c r="C573" s="293"/>
      <c r="D573" s="294"/>
      <c r="E573" s="292"/>
      <c r="F573" s="295"/>
      <c r="G573" s="296"/>
      <c r="H573" s="296"/>
    </row>
    <row r="574" spans="1:8" s="218" customFormat="1" x14ac:dyDescent="0.25">
      <c r="A574" s="212"/>
      <c r="B574" s="292"/>
      <c r="C574" s="293"/>
      <c r="D574" s="294"/>
      <c r="E574" s="292"/>
      <c r="F574" s="295"/>
      <c r="G574" s="296"/>
      <c r="H574" s="296"/>
    </row>
    <row r="575" spans="1:8" s="218" customFormat="1" x14ac:dyDescent="0.25">
      <c r="A575" s="212"/>
      <c r="B575" s="292"/>
      <c r="C575" s="293"/>
      <c r="D575" s="294"/>
      <c r="E575" s="292"/>
      <c r="F575" s="295"/>
      <c r="G575" s="296"/>
      <c r="H575" s="296"/>
    </row>
    <row r="576" spans="1:8" s="218" customFormat="1" x14ac:dyDescent="0.25">
      <c r="A576" s="212"/>
      <c r="B576" s="292"/>
      <c r="C576" s="293"/>
      <c r="D576" s="294"/>
      <c r="E576" s="292"/>
      <c r="F576" s="295"/>
      <c r="G576" s="296"/>
      <c r="H576" s="296"/>
    </row>
    <row r="577" spans="1:8" s="218" customFormat="1" x14ac:dyDescent="0.25">
      <c r="A577" s="212"/>
      <c r="B577" s="292"/>
      <c r="C577" s="293"/>
      <c r="D577" s="294"/>
      <c r="E577" s="292"/>
      <c r="F577" s="295"/>
      <c r="G577" s="296"/>
      <c r="H577" s="296"/>
    </row>
    <row r="578" spans="1:8" s="218" customFormat="1" x14ac:dyDescent="0.25">
      <c r="A578" s="212"/>
      <c r="B578" s="292"/>
      <c r="C578" s="293"/>
      <c r="D578" s="294"/>
      <c r="E578" s="292"/>
      <c r="F578" s="295"/>
      <c r="G578" s="296"/>
      <c r="H578" s="296"/>
    </row>
    <row r="579" spans="1:8" s="218" customFormat="1" x14ac:dyDescent="0.25">
      <c r="A579" s="212"/>
      <c r="B579" s="292"/>
      <c r="C579" s="293"/>
      <c r="D579" s="294"/>
      <c r="E579" s="292"/>
      <c r="F579" s="295"/>
      <c r="G579" s="296"/>
      <c r="H579" s="296"/>
    </row>
    <row r="580" spans="1:8" s="218" customFormat="1" x14ac:dyDescent="0.25">
      <c r="A580" s="212"/>
      <c r="B580" s="292"/>
      <c r="C580" s="293"/>
      <c r="D580" s="294"/>
      <c r="E580" s="292"/>
      <c r="F580" s="295"/>
      <c r="G580" s="296"/>
      <c r="H580" s="296"/>
    </row>
    <row r="581" spans="1:8" s="218" customFormat="1" x14ac:dyDescent="0.25">
      <c r="A581" s="212"/>
      <c r="B581" s="292"/>
      <c r="C581" s="293"/>
      <c r="D581" s="294"/>
      <c r="E581" s="292"/>
      <c r="F581" s="295"/>
      <c r="G581" s="296"/>
      <c r="H581" s="296"/>
    </row>
    <row r="582" spans="1:8" s="218" customFormat="1" x14ac:dyDescent="0.25">
      <c r="A582" s="212"/>
      <c r="B582" s="292"/>
      <c r="C582" s="293"/>
      <c r="D582" s="294"/>
      <c r="E582" s="292"/>
      <c r="F582" s="295"/>
      <c r="G582" s="296"/>
      <c r="H582" s="296"/>
    </row>
    <row r="583" spans="1:8" s="218" customFormat="1" x14ac:dyDescent="0.25">
      <c r="A583" s="212"/>
      <c r="B583" s="292"/>
      <c r="C583" s="293"/>
      <c r="D583" s="294"/>
      <c r="E583" s="292"/>
      <c r="F583" s="295"/>
      <c r="G583" s="296"/>
      <c r="H583" s="296"/>
    </row>
    <row r="584" spans="1:8" s="218" customFormat="1" x14ac:dyDescent="0.25">
      <c r="A584" s="212"/>
      <c r="B584" s="292"/>
      <c r="C584" s="293"/>
      <c r="D584" s="294"/>
      <c r="E584" s="292"/>
      <c r="F584" s="295"/>
      <c r="G584" s="296"/>
      <c r="H584" s="296"/>
    </row>
    <row r="585" spans="1:8" s="218" customFormat="1" x14ac:dyDescent="0.25">
      <c r="A585" s="212"/>
      <c r="B585" s="292"/>
      <c r="C585" s="293"/>
      <c r="D585" s="294"/>
      <c r="E585" s="292"/>
      <c r="F585" s="295"/>
      <c r="G585" s="296"/>
      <c r="H585" s="296"/>
    </row>
    <row r="586" spans="1:8" s="218" customFormat="1" x14ac:dyDescent="0.25">
      <c r="A586" s="212"/>
      <c r="B586" s="292"/>
      <c r="C586" s="293"/>
      <c r="D586" s="294"/>
      <c r="E586" s="292"/>
      <c r="F586" s="295"/>
      <c r="G586" s="296"/>
      <c r="H586" s="296"/>
    </row>
    <row r="587" spans="1:8" s="218" customFormat="1" x14ac:dyDescent="0.25">
      <c r="A587" s="212"/>
      <c r="B587" s="292"/>
      <c r="C587" s="293"/>
      <c r="D587" s="294"/>
      <c r="E587" s="292"/>
      <c r="F587" s="295"/>
      <c r="G587" s="296"/>
      <c r="H587" s="296"/>
    </row>
    <row r="588" spans="1:8" s="218" customFormat="1" x14ac:dyDescent="0.25">
      <c r="A588" s="212"/>
      <c r="B588" s="292"/>
      <c r="C588" s="293"/>
      <c r="D588" s="294"/>
      <c r="E588" s="292"/>
      <c r="F588" s="295"/>
      <c r="G588" s="296"/>
      <c r="H588" s="296"/>
    </row>
    <row r="589" spans="1:8" s="218" customFormat="1" x14ac:dyDescent="0.25">
      <c r="A589" s="212"/>
      <c r="B589" s="292"/>
      <c r="C589" s="293"/>
      <c r="D589" s="294"/>
      <c r="E589" s="292"/>
      <c r="F589" s="295"/>
      <c r="G589" s="296"/>
      <c r="H589" s="296"/>
    </row>
    <row r="590" spans="1:8" s="218" customFormat="1" x14ac:dyDescent="0.25">
      <c r="A590" s="212"/>
      <c r="B590" s="292"/>
      <c r="C590" s="293"/>
      <c r="D590" s="294"/>
      <c r="E590" s="292"/>
      <c r="F590" s="295"/>
      <c r="G590" s="296"/>
      <c r="H590" s="296"/>
    </row>
    <row r="591" spans="1:8" s="218" customFormat="1" x14ac:dyDescent="0.25">
      <c r="A591" s="212"/>
      <c r="B591" s="292"/>
      <c r="C591" s="293"/>
      <c r="D591" s="294"/>
      <c r="E591" s="292"/>
      <c r="F591" s="295"/>
      <c r="G591" s="296"/>
      <c r="H591" s="296"/>
    </row>
    <row r="592" spans="1:8" s="218" customFormat="1" x14ac:dyDescent="0.25">
      <c r="A592" s="212"/>
      <c r="B592" s="292"/>
      <c r="C592" s="293"/>
      <c r="D592" s="294"/>
      <c r="E592" s="292"/>
      <c r="F592" s="295"/>
      <c r="G592" s="296"/>
      <c r="H592" s="296"/>
    </row>
    <row r="593" spans="1:8" s="218" customFormat="1" x14ac:dyDescent="0.25">
      <c r="A593" s="212"/>
      <c r="B593" s="292"/>
      <c r="C593" s="293"/>
      <c r="D593" s="294"/>
      <c r="E593" s="292"/>
      <c r="F593" s="295"/>
      <c r="G593" s="296"/>
      <c r="H593" s="296"/>
    </row>
    <row r="594" spans="1:8" s="218" customFormat="1" x14ac:dyDescent="0.25">
      <c r="A594" s="212"/>
      <c r="B594" s="292"/>
      <c r="C594" s="293"/>
      <c r="D594" s="294"/>
      <c r="E594" s="292"/>
      <c r="F594" s="295"/>
      <c r="G594" s="296"/>
      <c r="H594" s="296"/>
    </row>
    <row r="595" spans="1:8" s="218" customFormat="1" x14ac:dyDescent="0.25">
      <c r="A595" s="212"/>
      <c r="B595" s="292"/>
      <c r="C595" s="293"/>
      <c r="D595" s="294"/>
      <c r="E595" s="292"/>
      <c r="F595" s="295"/>
      <c r="G595" s="296"/>
      <c r="H595" s="296"/>
    </row>
    <row r="596" spans="1:8" s="218" customFormat="1" x14ac:dyDescent="0.25">
      <c r="A596" s="212"/>
      <c r="B596" s="292"/>
      <c r="C596" s="293"/>
      <c r="D596" s="294"/>
      <c r="E596" s="292"/>
      <c r="F596" s="295"/>
      <c r="G596" s="296"/>
      <c r="H596" s="296"/>
    </row>
    <row r="597" spans="1:8" s="218" customFormat="1" x14ac:dyDescent="0.25">
      <c r="A597" s="212"/>
      <c r="B597" s="292"/>
      <c r="C597" s="293"/>
      <c r="D597" s="294"/>
      <c r="E597" s="292"/>
      <c r="F597" s="295"/>
      <c r="G597" s="296"/>
      <c r="H597" s="296"/>
    </row>
    <row r="598" spans="1:8" s="218" customFormat="1" x14ac:dyDescent="0.25">
      <c r="A598" s="212"/>
      <c r="B598" s="292"/>
      <c r="C598" s="293"/>
      <c r="D598" s="294"/>
      <c r="E598" s="292"/>
      <c r="F598" s="295"/>
      <c r="G598" s="296"/>
      <c r="H598" s="296"/>
    </row>
    <row r="599" spans="1:8" s="218" customFormat="1" x14ac:dyDescent="0.25">
      <c r="A599" s="212"/>
      <c r="B599" s="292"/>
      <c r="C599" s="293"/>
      <c r="D599" s="294"/>
      <c r="E599" s="292"/>
      <c r="F599" s="295"/>
      <c r="G599" s="296"/>
      <c r="H599" s="296"/>
    </row>
    <row r="600" spans="1:8" s="218" customFormat="1" x14ac:dyDescent="0.25">
      <c r="A600" s="212"/>
      <c r="B600" s="292"/>
      <c r="C600" s="293"/>
      <c r="D600" s="294"/>
      <c r="E600" s="292"/>
      <c r="F600" s="295"/>
      <c r="G600" s="296"/>
      <c r="H600" s="296"/>
    </row>
    <row r="601" spans="1:8" s="218" customFormat="1" x14ac:dyDescent="0.25">
      <c r="A601" s="212"/>
      <c r="B601" s="292"/>
      <c r="C601" s="293"/>
      <c r="D601" s="294"/>
      <c r="E601" s="292"/>
      <c r="F601" s="295"/>
      <c r="G601" s="296"/>
      <c r="H601" s="296"/>
    </row>
    <row r="602" spans="1:8" s="218" customFormat="1" x14ac:dyDescent="0.25">
      <c r="A602" s="212"/>
      <c r="B602" s="292"/>
      <c r="C602" s="293"/>
      <c r="D602" s="294"/>
      <c r="E602" s="292"/>
      <c r="F602" s="295"/>
      <c r="G602" s="296"/>
      <c r="H602" s="296"/>
    </row>
    <row r="603" spans="1:8" s="218" customFormat="1" x14ac:dyDescent="0.25">
      <c r="A603" s="212"/>
      <c r="B603" s="292"/>
      <c r="C603" s="293"/>
      <c r="D603" s="294"/>
      <c r="E603" s="292"/>
      <c r="F603" s="295"/>
      <c r="G603" s="296"/>
      <c r="H603" s="296"/>
    </row>
    <row r="604" spans="1:8" s="218" customFormat="1" x14ac:dyDescent="0.25">
      <c r="A604" s="212"/>
      <c r="B604" s="292"/>
      <c r="C604" s="293"/>
      <c r="D604" s="294"/>
      <c r="E604" s="292"/>
      <c r="F604" s="295"/>
      <c r="G604" s="296"/>
      <c r="H604" s="296"/>
    </row>
    <row r="605" spans="1:8" s="218" customFormat="1" x14ac:dyDescent="0.25">
      <c r="A605" s="212"/>
      <c r="B605" s="292"/>
      <c r="C605" s="293"/>
      <c r="D605" s="294"/>
      <c r="E605" s="292"/>
      <c r="F605" s="295"/>
      <c r="G605" s="296"/>
      <c r="H605" s="296"/>
    </row>
    <row r="606" spans="1:8" s="218" customFormat="1" x14ac:dyDescent="0.25">
      <c r="A606" s="212"/>
      <c r="B606" s="292"/>
      <c r="C606" s="293"/>
      <c r="D606" s="294"/>
      <c r="E606" s="292"/>
      <c r="F606" s="295"/>
      <c r="G606" s="296"/>
      <c r="H606" s="296"/>
    </row>
    <row r="607" spans="1:8" s="218" customFormat="1" x14ac:dyDescent="0.25">
      <c r="A607" s="212"/>
      <c r="B607" s="292"/>
      <c r="C607" s="293"/>
      <c r="D607" s="294"/>
      <c r="E607" s="292"/>
      <c r="F607" s="295"/>
      <c r="G607" s="296"/>
      <c r="H607" s="296"/>
    </row>
    <row r="608" spans="1:8" s="218" customFormat="1" x14ac:dyDescent="0.25">
      <c r="A608" s="212"/>
      <c r="B608" s="292"/>
      <c r="C608" s="293"/>
      <c r="D608" s="294"/>
      <c r="E608" s="292"/>
      <c r="F608" s="295"/>
      <c r="G608" s="296"/>
      <c r="H608" s="296"/>
    </row>
    <row r="609" spans="1:8" s="218" customFormat="1" x14ac:dyDescent="0.25">
      <c r="A609" s="212"/>
      <c r="B609" s="292"/>
      <c r="C609" s="293"/>
      <c r="D609" s="294"/>
      <c r="E609" s="292"/>
      <c r="F609" s="295"/>
      <c r="G609" s="296"/>
      <c r="H609" s="296"/>
    </row>
    <row r="610" spans="1:8" s="218" customFormat="1" x14ac:dyDescent="0.25">
      <c r="A610" s="212"/>
      <c r="B610" s="292"/>
      <c r="C610" s="293"/>
      <c r="D610" s="294"/>
      <c r="E610" s="292"/>
      <c r="F610" s="295"/>
      <c r="G610" s="296"/>
      <c r="H610" s="296"/>
    </row>
    <row r="611" spans="1:8" s="218" customFormat="1" x14ac:dyDescent="0.25">
      <c r="A611" s="212"/>
      <c r="B611" s="292"/>
      <c r="C611" s="293"/>
      <c r="D611" s="294"/>
      <c r="E611" s="292"/>
      <c r="F611" s="295"/>
      <c r="G611" s="296"/>
      <c r="H611" s="296"/>
    </row>
    <row r="612" spans="1:8" s="218" customFormat="1" x14ac:dyDescent="0.25">
      <c r="A612" s="212"/>
      <c r="B612" s="292"/>
      <c r="C612" s="293"/>
      <c r="D612" s="294"/>
      <c r="E612" s="292"/>
      <c r="F612" s="295"/>
      <c r="G612" s="296"/>
      <c r="H612" s="296"/>
    </row>
    <row r="613" spans="1:8" s="218" customFormat="1" x14ac:dyDescent="0.25">
      <c r="A613" s="212"/>
      <c r="B613" s="292"/>
      <c r="C613" s="293"/>
      <c r="D613" s="294"/>
      <c r="E613" s="292"/>
      <c r="F613" s="295"/>
      <c r="G613" s="296"/>
      <c r="H613" s="296"/>
    </row>
    <row r="614" spans="1:8" s="218" customFormat="1" x14ac:dyDescent="0.25">
      <c r="A614" s="212"/>
      <c r="B614" s="292"/>
      <c r="C614" s="293"/>
      <c r="D614" s="294"/>
      <c r="E614" s="292"/>
      <c r="F614" s="295"/>
      <c r="G614" s="296"/>
      <c r="H614" s="296"/>
    </row>
    <row r="615" spans="1:8" s="218" customFormat="1" x14ac:dyDescent="0.25">
      <c r="A615" s="212"/>
      <c r="B615" s="292"/>
      <c r="C615" s="293"/>
      <c r="D615" s="294"/>
      <c r="E615" s="292"/>
      <c r="F615" s="295"/>
      <c r="G615" s="296"/>
      <c r="H615" s="296"/>
    </row>
    <row r="616" spans="1:8" s="218" customFormat="1" x14ac:dyDescent="0.25">
      <c r="A616" s="212"/>
      <c r="B616" s="292"/>
      <c r="C616" s="293"/>
      <c r="D616" s="294"/>
      <c r="E616" s="292"/>
      <c r="F616" s="295"/>
      <c r="G616" s="296"/>
      <c r="H616" s="296"/>
    </row>
    <row r="617" spans="1:8" s="218" customFormat="1" x14ac:dyDescent="0.25">
      <c r="A617" s="212"/>
      <c r="B617" s="292"/>
      <c r="C617" s="293"/>
      <c r="D617" s="294"/>
      <c r="E617" s="292"/>
      <c r="F617" s="295"/>
      <c r="G617" s="296"/>
      <c r="H617" s="296"/>
    </row>
    <row r="618" spans="1:8" s="218" customFormat="1" x14ac:dyDescent="0.25">
      <c r="A618" s="212"/>
      <c r="B618" s="292"/>
      <c r="C618" s="293"/>
      <c r="D618" s="294"/>
      <c r="E618" s="292"/>
      <c r="F618" s="295"/>
      <c r="G618" s="296"/>
      <c r="H618" s="296"/>
    </row>
    <row r="619" spans="1:8" s="218" customFormat="1" x14ac:dyDescent="0.25">
      <c r="A619" s="212"/>
      <c r="B619" s="292"/>
      <c r="C619" s="293"/>
      <c r="D619" s="294"/>
      <c r="E619" s="292"/>
      <c r="F619" s="295"/>
      <c r="G619" s="296"/>
      <c r="H619" s="296"/>
    </row>
    <row r="620" spans="1:8" s="218" customFormat="1" x14ac:dyDescent="0.25">
      <c r="A620" s="212"/>
      <c r="B620" s="292"/>
      <c r="C620" s="293"/>
      <c r="D620" s="294"/>
      <c r="E620" s="292"/>
      <c r="F620" s="295"/>
      <c r="G620" s="296"/>
      <c r="H620" s="296"/>
    </row>
    <row r="621" spans="1:8" s="218" customFormat="1" x14ac:dyDescent="0.25">
      <c r="A621" s="212"/>
      <c r="B621" s="292"/>
      <c r="C621" s="293"/>
      <c r="D621" s="294"/>
      <c r="E621" s="292"/>
      <c r="F621" s="295"/>
      <c r="G621" s="296"/>
      <c r="H621" s="296"/>
    </row>
    <row r="622" spans="1:8" s="218" customFormat="1" x14ac:dyDescent="0.25">
      <c r="A622" s="212"/>
      <c r="B622" s="292"/>
      <c r="C622" s="293"/>
      <c r="D622" s="294"/>
      <c r="E622" s="292"/>
      <c r="F622" s="295"/>
      <c r="G622" s="296"/>
      <c r="H622" s="296"/>
    </row>
    <row r="623" spans="1:8" s="218" customFormat="1" x14ac:dyDescent="0.25">
      <c r="A623" s="212"/>
      <c r="B623" s="292"/>
      <c r="C623" s="293"/>
      <c r="D623" s="294"/>
      <c r="E623" s="292"/>
      <c r="F623" s="295"/>
      <c r="G623" s="296"/>
      <c r="H623" s="296"/>
    </row>
    <row r="624" spans="1:8" s="218" customFormat="1" x14ac:dyDescent="0.25">
      <c r="A624" s="212"/>
      <c r="B624" s="292"/>
      <c r="C624" s="293"/>
      <c r="D624" s="294"/>
      <c r="E624" s="292"/>
      <c r="F624" s="295"/>
      <c r="G624" s="296"/>
      <c r="H624" s="296"/>
    </row>
    <row r="625" spans="1:8" s="218" customFormat="1" x14ac:dyDescent="0.25">
      <c r="A625" s="212"/>
      <c r="B625" s="292"/>
      <c r="C625" s="293"/>
      <c r="D625" s="294"/>
      <c r="E625" s="292"/>
      <c r="F625" s="295"/>
      <c r="G625" s="296"/>
      <c r="H625" s="296"/>
    </row>
    <row r="626" spans="1:8" s="218" customFormat="1" x14ac:dyDescent="0.25">
      <c r="A626" s="212"/>
      <c r="B626" s="292"/>
      <c r="C626" s="293"/>
      <c r="D626" s="294"/>
      <c r="E626" s="292"/>
      <c r="F626" s="295"/>
      <c r="G626" s="296"/>
      <c r="H626" s="296"/>
    </row>
    <row r="627" spans="1:8" s="218" customFormat="1" x14ac:dyDescent="0.25">
      <c r="A627" s="212"/>
      <c r="B627" s="292"/>
      <c r="C627" s="293"/>
      <c r="D627" s="294"/>
      <c r="E627" s="292"/>
      <c r="F627" s="295"/>
      <c r="G627" s="296"/>
      <c r="H627" s="296"/>
    </row>
    <row r="628" spans="1:8" s="218" customFormat="1" x14ac:dyDescent="0.25">
      <c r="A628" s="212"/>
      <c r="B628" s="292"/>
      <c r="C628" s="293"/>
      <c r="D628" s="294"/>
      <c r="E628" s="292"/>
      <c r="F628" s="295"/>
      <c r="G628" s="296"/>
      <c r="H628" s="296"/>
    </row>
    <row r="629" spans="1:8" s="218" customFormat="1" x14ac:dyDescent="0.25">
      <c r="A629" s="212"/>
      <c r="B629" s="292"/>
      <c r="C629" s="293"/>
      <c r="D629" s="294"/>
      <c r="E629" s="292"/>
      <c r="F629" s="295"/>
      <c r="G629" s="296"/>
      <c r="H629" s="296"/>
    </row>
    <row r="630" spans="1:8" s="218" customFormat="1" x14ac:dyDescent="0.25">
      <c r="A630" s="212"/>
      <c r="B630" s="292"/>
      <c r="C630" s="293"/>
      <c r="D630" s="294"/>
      <c r="E630" s="292"/>
      <c r="F630" s="295"/>
      <c r="G630" s="296"/>
      <c r="H630" s="296"/>
    </row>
    <row r="631" spans="1:8" s="218" customFormat="1" x14ac:dyDescent="0.25">
      <c r="A631" s="212"/>
      <c r="B631" s="292"/>
      <c r="C631" s="293"/>
      <c r="D631" s="294"/>
      <c r="E631" s="292"/>
      <c r="F631" s="295"/>
      <c r="G631" s="296"/>
      <c r="H631" s="296"/>
    </row>
    <row r="632" spans="1:8" s="218" customFormat="1" x14ac:dyDescent="0.25">
      <c r="A632" s="212"/>
      <c r="B632" s="292"/>
      <c r="C632" s="293"/>
      <c r="D632" s="294"/>
      <c r="E632" s="292"/>
      <c r="F632" s="295"/>
      <c r="G632" s="296"/>
      <c r="H632" s="296"/>
    </row>
    <row r="633" spans="1:8" s="218" customFormat="1" x14ac:dyDescent="0.25">
      <c r="A633" s="212"/>
      <c r="B633" s="292"/>
      <c r="C633" s="293"/>
      <c r="D633" s="294"/>
      <c r="E633" s="292"/>
      <c r="F633" s="295"/>
      <c r="G633" s="296"/>
      <c r="H633" s="296"/>
    </row>
    <row r="634" spans="1:8" s="218" customFormat="1" x14ac:dyDescent="0.25">
      <c r="A634" s="212"/>
      <c r="B634" s="292"/>
      <c r="C634" s="293"/>
      <c r="D634" s="294"/>
      <c r="E634" s="292"/>
      <c r="F634" s="295"/>
      <c r="G634" s="296"/>
      <c r="H634" s="296"/>
    </row>
    <row r="635" spans="1:8" s="218" customFormat="1" x14ac:dyDescent="0.25">
      <c r="A635" s="212"/>
      <c r="B635" s="292"/>
      <c r="C635" s="293"/>
      <c r="D635" s="294"/>
      <c r="E635" s="292"/>
      <c r="F635" s="295"/>
      <c r="G635" s="296"/>
      <c r="H635" s="296"/>
    </row>
    <row r="636" spans="1:8" s="218" customFormat="1" x14ac:dyDescent="0.25">
      <c r="A636" s="212"/>
      <c r="B636" s="292"/>
      <c r="C636" s="293"/>
      <c r="D636" s="294"/>
      <c r="E636" s="292"/>
      <c r="F636" s="295"/>
      <c r="G636" s="296"/>
      <c r="H636" s="296"/>
    </row>
    <row r="637" spans="1:8" s="218" customFormat="1" x14ac:dyDescent="0.25">
      <c r="A637" s="212"/>
      <c r="B637" s="292"/>
      <c r="C637" s="293"/>
      <c r="D637" s="294"/>
      <c r="E637" s="292"/>
      <c r="F637" s="295"/>
      <c r="G637" s="296"/>
      <c r="H637" s="296"/>
    </row>
    <row r="638" spans="1:8" s="218" customFormat="1" x14ac:dyDescent="0.25">
      <c r="A638" s="212"/>
      <c r="B638" s="292"/>
      <c r="C638" s="293"/>
      <c r="D638" s="294"/>
      <c r="E638" s="292"/>
      <c r="F638" s="295"/>
      <c r="G638" s="296"/>
      <c r="H638" s="296"/>
    </row>
    <row r="639" spans="1:8" s="218" customFormat="1" x14ac:dyDescent="0.25">
      <c r="A639" s="212"/>
      <c r="B639" s="292"/>
      <c r="C639" s="293"/>
      <c r="D639" s="294"/>
      <c r="E639" s="292"/>
      <c r="F639" s="295"/>
      <c r="G639" s="296"/>
      <c r="H639" s="296"/>
    </row>
    <row r="640" spans="1:8" s="218" customFormat="1" x14ac:dyDescent="0.25">
      <c r="A640" s="212"/>
      <c r="B640" s="292"/>
      <c r="C640" s="293"/>
      <c r="D640" s="294"/>
      <c r="E640" s="292"/>
      <c r="F640" s="295"/>
      <c r="G640" s="296"/>
      <c r="H640" s="296"/>
    </row>
    <row r="641" spans="1:8" s="218" customFormat="1" x14ac:dyDescent="0.25">
      <c r="A641" s="212"/>
      <c r="B641" s="292"/>
      <c r="C641" s="293"/>
      <c r="D641" s="294"/>
      <c r="E641" s="292"/>
      <c r="F641" s="295"/>
      <c r="G641" s="296"/>
      <c r="H641" s="296"/>
    </row>
    <row r="642" spans="1:8" s="218" customFormat="1" x14ac:dyDescent="0.25">
      <c r="A642" s="212"/>
      <c r="B642" s="292"/>
      <c r="C642" s="293"/>
      <c r="D642" s="294"/>
      <c r="E642" s="292"/>
      <c r="F642" s="295"/>
      <c r="G642" s="296"/>
      <c r="H642" s="296"/>
    </row>
    <row r="643" spans="1:8" s="218" customFormat="1" x14ac:dyDescent="0.25">
      <c r="A643" s="212"/>
      <c r="B643" s="292"/>
      <c r="C643" s="293"/>
      <c r="D643" s="294"/>
      <c r="E643" s="292"/>
      <c r="F643" s="295"/>
      <c r="G643" s="296"/>
      <c r="H643" s="296"/>
    </row>
    <row r="644" spans="1:8" s="218" customFormat="1" x14ac:dyDescent="0.25">
      <c r="A644" s="212"/>
      <c r="B644" s="292"/>
      <c r="C644" s="293"/>
      <c r="D644" s="294"/>
      <c r="E644" s="292"/>
      <c r="F644" s="295"/>
      <c r="G644" s="296"/>
      <c r="H644" s="296"/>
    </row>
    <row r="645" spans="1:8" s="218" customFormat="1" x14ac:dyDescent="0.25">
      <c r="A645" s="212"/>
      <c r="B645" s="292"/>
      <c r="C645" s="293"/>
      <c r="D645" s="294"/>
      <c r="E645" s="292"/>
      <c r="F645" s="295"/>
      <c r="G645" s="296"/>
      <c r="H645" s="296"/>
    </row>
    <row r="646" spans="1:8" s="218" customFormat="1" x14ac:dyDescent="0.25">
      <c r="A646" s="212"/>
      <c r="B646" s="292"/>
      <c r="C646" s="293"/>
      <c r="D646" s="294"/>
      <c r="E646" s="292"/>
      <c r="F646" s="295"/>
      <c r="G646" s="296"/>
      <c r="H646" s="296"/>
    </row>
    <row r="647" spans="1:8" s="218" customFormat="1" x14ac:dyDescent="0.25">
      <c r="A647" s="212"/>
      <c r="B647" s="292"/>
      <c r="C647" s="293"/>
      <c r="D647" s="294"/>
      <c r="E647" s="292"/>
      <c r="F647" s="295"/>
      <c r="G647" s="296"/>
      <c r="H647" s="296"/>
    </row>
    <row r="648" spans="1:8" s="218" customFormat="1" x14ac:dyDescent="0.25">
      <c r="A648" s="212"/>
      <c r="B648" s="292"/>
      <c r="C648" s="293"/>
      <c r="D648" s="294"/>
      <c r="E648" s="292"/>
      <c r="F648" s="295"/>
      <c r="G648" s="296"/>
      <c r="H648" s="296"/>
    </row>
    <row r="649" spans="1:8" s="218" customFormat="1" x14ac:dyDescent="0.25">
      <c r="A649" s="212"/>
      <c r="B649" s="292"/>
      <c r="C649" s="293"/>
      <c r="D649" s="294"/>
      <c r="E649" s="292"/>
      <c r="F649" s="295"/>
      <c r="G649" s="296"/>
      <c r="H649" s="296"/>
    </row>
    <row r="650" spans="1:8" s="218" customFormat="1" x14ac:dyDescent="0.25">
      <c r="A650" s="212"/>
      <c r="B650" s="292"/>
      <c r="C650" s="293"/>
      <c r="D650" s="294"/>
      <c r="E650" s="292"/>
      <c r="F650" s="295"/>
      <c r="G650" s="296"/>
      <c r="H650" s="296"/>
    </row>
    <row r="651" spans="1:8" s="218" customFormat="1" x14ac:dyDescent="0.25">
      <c r="A651" s="212"/>
      <c r="B651" s="292"/>
      <c r="C651" s="293"/>
      <c r="D651" s="294"/>
      <c r="E651" s="292"/>
      <c r="F651" s="295"/>
      <c r="G651" s="296"/>
      <c r="H651" s="296"/>
    </row>
    <row r="652" spans="1:8" s="218" customFormat="1" x14ac:dyDescent="0.25">
      <c r="A652" s="212"/>
      <c r="B652" s="292"/>
      <c r="C652" s="293"/>
      <c r="D652" s="294"/>
      <c r="E652" s="292"/>
      <c r="F652" s="295"/>
      <c r="G652" s="296"/>
      <c r="H652" s="296"/>
    </row>
    <row r="653" spans="1:8" s="218" customFormat="1" x14ac:dyDescent="0.25">
      <c r="A653" s="212"/>
      <c r="B653" s="292"/>
      <c r="C653" s="293"/>
      <c r="D653" s="294"/>
      <c r="E653" s="292"/>
      <c r="F653" s="295"/>
      <c r="G653" s="296"/>
      <c r="H653" s="296"/>
    </row>
    <row r="654" spans="1:8" s="218" customFormat="1" x14ac:dyDescent="0.25">
      <c r="A654" s="212"/>
      <c r="B654" s="292"/>
      <c r="C654" s="293"/>
      <c r="D654" s="294"/>
      <c r="E654" s="292"/>
      <c r="F654" s="295"/>
      <c r="G654" s="296"/>
      <c r="H654" s="296"/>
    </row>
    <row r="655" spans="1:8" s="218" customFormat="1" x14ac:dyDescent="0.25">
      <c r="A655" s="212"/>
      <c r="B655" s="292"/>
      <c r="C655" s="293"/>
      <c r="D655" s="294"/>
      <c r="E655" s="292"/>
      <c r="F655" s="295"/>
      <c r="G655" s="296"/>
      <c r="H655" s="296"/>
    </row>
    <row r="656" spans="1:8" s="218" customFormat="1" x14ac:dyDescent="0.25">
      <c r="A656" s="212"/>
      <c r="B656" s="292"/>
      <c r="C656" s="293"/>
      <c r="D656" s="294"/>
      <c r="E656" s="292"/>
      <c r="F656" s="295"/>
      <c r="G656" s="296"/>
      <c r="H656" s="296"/>
    </row>
    <row r="657" spans="1:8" s="218" customFormat="1" x14ac:dyDescent="0.25">
      <c r="A657" s="212"/>
      <c r="B657" s="292"/>
      <c r="C657" s="293"/>
      <c r="D657" s="294"/>
      <c r="E657" s="292"/>
      <c r="F657" s="295"/>
      <c r="G657" s="296"/>
      <c r="H657" s="296"/>
    </row>
    <row r="658" spans="1:8" s="218" customFormat="1" x14ac:dyDescent="0.25">
      <c r="A658" s="212"/>
      <c r="B658" s="292"/>
      <c r="C658" s="293"/>
      <c r="D658" s="294"/>
      <c r="E658" s="292"/>
      <c r="F658" s="295"/>
      <c r="G658" s="296"/>
      <c r="H658" s="296"/>
    </row>
    <row r="659" spans="1:8" s="218" customFormat="1" x14ac:dyDescent="0.25">
      <c r="A659" s="212"/>
      <c r="B659" s="292"/>
      <c r="C659" s="293"/>
      <c r="D659" s="294"/>
      <c r="E659" s="292"/>
      <c r="F659" s="295"/>
      <c r="G659" s="296"/>
      <c r="H659" s="296"/>
    </row>
    <row r="660" spans="1:8" s="218" customFormat="1" x14ac:dyDescent="0.25">
      <c r="A660" s="212"/>
      <c r="B660" s="292"/>
      <c r="C660" s="293"/>
      <c r="D660" s="294"/>
      <c r="E660" s="292"/>
      <c r="F660" s="295"/>
      <c r="G660" s="296"/>
      <c r="H660" s="296"/>
    </row>
    <row r="661" spans="1:8" s="218" customFormat="1" x14ac:dyDescent="0.25">
      <c r="A661" s="212"/>
      <c r="B661" s="292"/>
      <c r="C661" s="293"/>
      <c r="D661" s="294"/>
      <c r="E661" s="292"/>
      <c r="F661" s="295"/>
      <c r="G661" s="296"/>
      <c r="H661" s="296"/>
    </row>
    <row r="662" spans="1:8" s="218" customFormat="1" x14ac:dyDescent="0.25">
      <c r="A662" s="212"/>
      <c r="B662" s="292"/>
      <c r="C662" s="293"/>
      <c r="D662" s="294"/>
      <c r="E662" s="292"/>
      <c r="F662" s="295"/>
      <c r="G662" s="296"/>
      <c r="H662" s="296"/>
    </row>
    <row r="663" spans="1:8" s="218" customFormat="1" x14ac:dyDescent="0.25">
      <c r="A663" s="212"/>
      <c r="B663" s="292"/>
      <c r="C663" s="293"/>
      <c r="D663" s="294"/>
      <c r="E663" s="292"/>
      <c r="F663" s="295"/>
      <c r="G663" s="296"/>
      <c r="H663" s="296"/>
    </row>
    <row r="664" spans="1:8" s="218" customFormat="1" x14ac:dyDescent="0.25">
      <c r="A664" s="212"/>
      <c r="B664" s="292"/>
      <c r="C664" s="293"/>
      <c r="D664" s="294"/>
      <c r="E664" s="292"/>
      <c r="F664" s="295"/>
      <c r="G664" s="296"/>
      <c r="H664" s="296"/>
    </row>
    <row r="665" spans="1:8" s="218" customFormat="1" x14ac:dyDescent="0.25">
      <c r="A665" s="212"/>
      <c r="B665" s="292"/>
      <c r="C665" s="293"/>
      <c r="D665" s="294"/>
      <c r="E665" s="292"/>
      <c r="F665" s="295"/>
      <c r="G665" s="296"/>
      <c r="H665" s="296"/>
    </row>
    <row r="666" spans="1:8" s="218" customFormat="1" x14ac:dyDescent="0.25">
      <c r="A666" s="212"/>
      <c r="B666" s="292"/>
      <c r="C666" s="293"/>
      <c r="D666" s="294"/>
      <c r="E666" s="292"/>
      <c r="F666" s="295"/>
      <c r="G666" s="296"/>
      <c r="H666" s="296"/>
    </row>
    <row r="667" spans="1:8" s="218" customFormat="1" x14ac:dyDescent="0.25">
      <c r="A667" s="212"/>
      <c r="B667" s="292"/>
      <c r="C667" s="293"/>
      <c r="D667" s="294"/>
      <c r="E667" s="292"/>
      <c r="F667" s="295"/>
      <c r="G667" s="296"/>
      <c r="H667" s="296"/>
    </row>
    <row r="668" spans="1:8" s="218" customFormat="1" x14ac:dyDescent="0.25">
      <c r="A668" s="212"/>
      <c r="B668" s="292"/>
      <c r="C668" s="293"/>
      <c r="D668" s="294"/>
      <c r="E668" s="292"/>
      <c r="F668" s="295"/>
      <c r="G668" s="296"/>
      <c r="H668" s="296"/>
    </row>
    <row r="669" spans="1:8" s="218" customFormat="1" x14ac:dyDescent="0.25">
      <c r="A669" s="212"/>
      <c r="B669" s="292"/>
      <c r="C669" s="293"/>
      <c r="D669" s="294"/>
      <c r="E669" s="292"/>
      <c r="F669" s="295"/>
      <c r="G669" s="296"/>
      <c r="H669" s="296"/>
    </row>
    <row r="670" spans="1:8" s="218" customFormat="1" x14ac:dyDescent="0.25">
      <c r="A670" s="212"/>
      <c r="B670" s="292"/>
      <c r="C670" s="293"/>
      <c r="D670" s="294"/>
      <c r="E670" s="292"/>
      <c r="F670" s="295"/>
      <c r="G670" s="296"/>
      <c r="H670" s="296"/>
    </row>
    <row r="671" spans="1:8" s="218" customFormat="1" x14ac:dyDescent="0.25">
      <c r="A671" s="212"/>
      <c r="B671" s="292"/>
      <c r="C671" s="293"/>
      <c r="D671" s="294"/>
      <c r="E671" s="292"/>
      <c r="F671" s="295"/>
      <c r="G671" s="296"/>
      <c r="H671" s="296"/>
    </row>
    <row r="672" spans="1:8" s="218" customFormat="1" x14ac:dyDescent="0.25">
      <c r="A672" s="212"/>
      <c r="B672" s="292"/>
      <c r="C672" s="293"/>
      <c r="D672" s="294"/>
      <c r="E672" s="292"/>
      <c r="F672" s="295"/>
      <c r="G672" s="296"/>
      <c r="H672" s="296"/>
    </row>
    <row r="673" spans="1:8" s="218" customFormat="1" x14ac:dyDescent="0.25">
      <c r="A673" s="212"/>
      <c r="B673" s="292"/>
      <c r="C673" s="293"/>
      <c r="D673" s="294"/>
      <c r="E673" s="292"/>
      <c r="F673" s="295"/>
      <c r="G673" s="296"/>
      <c r="H673" s="296"/>
    </row>
    <row r="674" spans="1:8" s="218" customFormat="1" x14ac:dyDescent="0.25">
      <c r="A674" s="212"/>
      <c r="B674" s="292"/>
      <c r="C674" s="293"/>
      <c r="D674" s="294"/>
      <c r="E674" s="292"/>
      <c r="F674" s="295"/>
      <c r="G674" s="296"/>
      <c r="H674" s="296"/>
    </row>
    <row r="675" spans="1:8" s="218" customFormat="1" x14ac:dyDescent="0.25">
      <c r="A675" s="212"/>
      <c r="B675" s="292"/>
      <c r="C675" s="293"/>
      <c r="D675" s="294"/>
      <c r="E675" s="292"/>
      <c r="F675" s="295"/>
      <c r="G675" s="296"/>
      <c r="H675" s="296"/>
    </row>
    <row r="676" spans="1:8" s="218" customFormat="1" x14ac:dyDescent="0.25">
      <c r="A676" s="212"/>
      <c r="B676" s="292"/>
      <c r="C676" s="293"/>
      <c r="D676" s="294"/>
      <c r="E676" s="292"/>
      <c r="F676" s="295"/>
      <c r="G676" s="296"/>
      <c r="H676" s="296"/>
    </row>
    <row r="677" spans="1:8" s="218" customFormat="1" x14ac:dyDescent="0.25">
      <c r="A677" s="212"/>
      <c r="B677" s="292"/>
      <c r="C677" s="293"/>
      <c r="D677" s="294"/>
      <c r="E677" s="292"/>
      <c r="F677" s="295"/>
      <c r="G677" s="296"/>
      <c r="H677" s="296"/>
    </row>
    <row r="678" spans="1:8" s="218" customFormat="1" x14ac:dyDescent="0.25">
      <c r="A678" s="212"/>
      <c r="B678" s="292"/>
      <c r="C678" s="293"/>
      <c r="D678" s="294"/>
      <c r="E678" s="292"/>
      <c r="F678" s="295"/>
      <c r="G678" s="296"/>
      <c r="H678" s="296"/>
    </row>
    <row r="679" spans="1:8" s="218" customFormat="1" x14ac:dyDescent="0.25">
      <c r="A679" s="212"/>
      <c r="B679" s="292"/>
      <c r="C679" s="293"/>
      <c r="D679" s="294"/>
      <c r="E679" s="292"/>
      <c r="F679" s="295"/>
      <c r="G679" s="296"/>
      <c r="H679" s="296"/>
    </row>
    <row r="680" spans="1:8" s="218" customFormat="1" x14ac:dyDescent="0.25">
      <c r="A680" s="212"/>
      <c r="B680" s="292"/>
      <c r="C680" s="293"/>
      <c r="D680" s="294"/>
      <c r="E680" s="292"/>
      <c r="F680" s="295"/>
      <c r="G680" s="296"/>
      <c r="H680" s="296"/>
    </row>
    <row r="681" spans="1:8" s="218" customFormat="1" x14ac:dyDescent="0.25">
      <c r="A681" s="212"/>
      <c r="B681" s="292"/>
      <c r="C681" s="293"/>
      <c r="D681" s="294"/>
      <c r="E681" s="292"/>
      <c r="F681" s="295"/>
      <c r="G681" s="296"/>
      <c r="H681" s="296"/>
    </row>
    <row r="682" spans="1:8" s="218" customFormat="1" x14ac:dyDescent="0.25">
      <c r="A682" s="212"/>
      <c r="B682" s="292"/>
      <c r="C682" s="293"/>
      <c r="D682" s="294"/>
      <c r="E682" s="292"/>
      <c r="F682" s="295"/>
      <c r="G682" s="296"/>
      <c r="H682" s="296"/>
    </row>
    <row r="683" spans="1:8" s="218" customFormat="1" x14ac:dyDescent="0.25">
      <c r="A683" s="212"/>
      <c r="B683" s="292"/>
      <c r="C683" s="293"/>
      <c r="D683" s="294"/>
      <c r="E683" s="292"/>
      <c r="F683" s="295"/>
      <c r="G683" s="296"/>
      <c r="H683" s="296"/>
    </row>
    <row r="684" spans="1:8" s="218" customFormat="1" x14ac:dyDescent="0.25">
      <c r="A684" s="212"/>
      <c r="B684" s="292"/>
      <c r="C684" s="293"/>
      <c r="D684" s="294"/>
      <c r="E684" s="292"/>
      <c r="F684" s="295"/>
      <c r="G684" s="296"/>
      <c r="H684" s="296"/>
    </row>
    <row r="685" spans="1:8" s="218" customFormat="1" x14ac:dyDescent="0.25">
      <c r="A685" s="212"/>
      <c r="B685" s="292"/>
      <c r="C685" s="293"/>
      <c r="D685" s="294"/>
      <c r="E685" s="292"/>
      <c r="F685" s="295"/>
      <c r="G685" s="296"/>
      <c r="H685" s="296"/>
    </row>
    <row r="686" spans="1:8" s="218" customFormat="1" x14ac:dyDescent="0.25">
      <c r="A686" s="212"/>
      <c r="B686" s="292"/>
      <c r="C686" s="293"/>
      <c r="D686" s="294"/>
      <c r="E686" s="292"/>
      <c r="F686" s="295"/>
      <c r="G686" s="296"/>
      <c r="H686" s="296"/>
    </row>
    <row r="687" spans="1:8" s="218" customFormat="1" x14ac:dyDescent="0.25">
      <c r="A687" s="212"/>
      <c r="B687" s="292"/>
      <c r="C687" s="293"/>
      <c r="D687" s="294"/>
      <c r="E687" s="292"/>
      <c r="F687" s="295"/>
      <c r="G687" s="296"/>
      <c r="H687" s="296"/>
    </row>
    <row r="688" spans="1:8" s="218" customFormat="1" x14ac:dyDescent="0.25">
      <c r="A688" s="212"/>
      <c r="B688" s="292"/>
      <c r="C688" s="293"/>
      <c r="D688" s="294"/>
      <c r="E688" s="292"/>
      <c r="F688" s="295"/>
      <c r="G688" s="296"/>
      <c r="H688" s="296"/>
    </row>
    <row r="689" spans="1:8" s="218" customFormat="1" x14ac:dyDescent="0.25">
      <c r="A689" s="212"/>
      <c r="B689" s="292"/>
      <c r="C689" s="293"/>
      <c r="D689" s="294"/>
      <c r="E689" s="292"/>
      <c r="F689" s="295"/>
      <c r="G689" s="296"/>
      <c r="H689" s="296"/>
    </row>
    <row r="690" spans="1:8" s="218" customFormat="1" x14ac:dyDescent="0.25">
      <c r="A690" s="212"/>
      <c r="B690" s="292"/>
      <c r="C690" s="293"/>
      <c r="D690" s="294"/>
      <c r="E690" s="292"/>
      <c r="F690" s="295"/>
      <c r="G690" s="296"/>
      <c r="H690" s="296"/>
    </row>
    <row r="691" spans="1:8" s="218" customFormat="1" x14ac:dyDescent="0.25">
      <c r="A691" s="212"/>
      <c r="B691" s="292"/>
      <c r="C691" s="293"/>
      <c r="D691" s="294"/>
      <c r="E691" s="292"/>
      <c r="F691" s="295"/>
      <c r="G691" s="296"/>
      <c r="H691" s="296"/>
    </row>
    <row r="692" spans="1:8" s="218" customFormat="1" x14ac:dyDescent="0.25">
      <c r="A692" s="212"/>
      <c r="B692" s="292"/>
      <c r="C692" s="293"/>
      <c r="D692" s="294"/>
      <c r="E692" s="292"/>
      <c r="F692" s="295"/>
      <c r="G692" s="296"/>
      <c r="H692" s="296"/>
    </row>
    <row r="693" spans="1:8" s="218" customFormat="1" x14ac:dyDescent="0.25">
      <c r="A693" s="212"/>
      <c r="B693" s="292"/>
      <c r="C693" s="293"/>
      <c r="D693" s="294"/>
      <c r="E693" s="292"/>
      <c r="F693" s="295"/>
      <c r="G693" s="296"/>
      <c r="H693" s="296"/>
    </row>
    <row r="694" spans="1:8" s="218" customFormat="1" x14ac:dyDescent="0.25">
      <c r="A694" s="212"/>
      <c r="B694" s="292"/>
      <c r="C694" s="293"/>
      <c r="D694" s="294"/>
      <c r="E694" s="292"/>
      <c r="F694" s="295"/>
      <c r="G694" s="296"/>
      <c r="H694" s="296"/>
    </row>
    <row r="695" spans="1:8" s="218" customFormat="1" x14ac:dyDescent="0.25">
      <c r="A695" s="212"/>
      <c r="B695" s="292"/>
      <c r="C695" s="293"/>
      <c r="D695" s="294"/>
      <c r="E695" s="292"/>
      <c r="F695" s="295"/>
      <c r="G695" s="296"/>
      <c r="H695" s="296"/>
    </row>
    <row r="696" spans="1:8" s="218" customFormat="1" x14ac:dyDescent="0.25">
      <c r="A696" s="212"/>
      <c r="B696" s="292"/>
      <c r="C696" s="293"/>
      <c r="D696" s="294"/>
      <c r="E696" s="292"/>
      <c r="F696" s="295"/>
      <c r="G696" s="296"/>
      <c r="H696" s="296"/>
    </row>
    <row r="697" spans="1:8" s="218" customFormat="1" x14ac:dyDescent="0.25">
      <c r="A697" s="212"/>
      <c r="B697" s="292"/>
      <c r="C697" s="293"/>
      <c r="D697" s="294"/>
      <c r="E697" s="292"/>
      <c r="F697" s="295"/>
      <c r="G697" s="296"/>
      <c r="H697" s="296"/>
    </row>
    <row r="698" spans="1:8" s="218" customFormat="1" x14ac:dyDescent="0.25">
      <c r="A698" s="212"/>
      <c r="B698" s="292"/>
      <c r="C698" s="293"/>
      <c r="D698" s="294"/>
      <c r="E698" s="292"/>
      <c r="F698" s="295"/>
      <c r="G698" s="296"/>
      <c r="H698" s="296"/>
    </row>
    <row r="699" spans="1:8" s="218" customFormat="1" x14ac:dyDescent="0.25">
      <c r="A699" s="212"/>
      <c r="B699" s="292"/>
      <c r="C699" s="293"/>
      <c r="D699" s="294"/>
      <c r="E699" s="292"/>
      <c r="F699" s="295"/>
      <c r="G699" s="296"/>
      <c r="H699" s="296"/>
    </row>
    <row r="700" spans="1:8" s="218" customFormat="1" x14ac:dyDescent="0.25">
      <c r="A700" s="212"/>
      <c r="B700" s="292"/>
      <c r="C700" s="293"/>
      <c r="D700" s="294"/>
      <c r="E700" s="292"/>
      <c r="F700" s="295"/>
      <c r="G700" s="296"/>
      <c r="H700" s="296"/>
    </row>
    <row r="701" spans="1:8" s="218" customFormat="1" x14ac:dyDescent="0.25">
      <c r="A701" s="212"/>
      <c r="B701" s="292"/>
      <c r="C701" s="293"/>
      <c r="D701" s="294"/>
      <c r="E701" s="292"/>
      <c r="F701" s="295"/>
      <c r="G701" s="296"/>
      <c r="H701" s="296"/>
    </row>
    <row r="702" spans="1:8" s="218" customFormat="1" x14ac:dyDescent="0.25">
      <c r="A702" s="212"/>
      <c r="B702" s="292"/>
      <c r="C702" s="293"/>
      <c r="D702" s="294"/>
      <c r="E702" s="292"/>
      <c r="F702" s="295"/>
      <c r="G702" s="296"/>
      <c r="H702" s="296"/>
    </row>
    <row r="703" spans="1:8" s="218" customFormat="1" x14ac:dyDescent="0.25">
      <c r="A703" s="212"/>
      <c r="B703" s="292"/>
      <c r="C703" s="293"/>
      <c r="D703" s="294"/>
      <c r="E703" s="292"/>
      <c r="F703" s="295"/>
      <c r="G703" s="296"/>
      <c r="H703" s="296"/>
    </row>
    <row r="704" spans="1:8" s="218" customFormat="1" x14ac:dyDescent="0.25">
      <c r="A704" s="212"/>
      <c r="B704" s="292"/>
      <c r="C704" s="293"/>
      <c r="D704" s="294"/>
      <c r="E704" s="292"/>
      <c r="F704" s="295"/>
      <c r="G704" s="296"/>
      <c r="H704" s="296"/>
    </row>
    <row r="705" spans="1:8" s="218" customFormat="1" x14ac:dyDescent="0.25">
      <c r="A705" s="212"/>
      <c r="B705" s="292"/>
      <c r="C705" s="293"/>
      <c r="D705" s="294"/>
      <c r="E705" s="292"/>
      <c r="F705" s="295"/>
      <c r="G705" s="296"/>
      <c r="H705" s="296"/>
    </row>
    <row r="706" spans="1:8" s="218" customFormat="1" x14ac:dyDescent="0.25">
      <c r="A706" s="212"/>
      <c r="B706" s="292"/>
      <c r="C706" s="293"/>
      <c r="D706" s="294"/>
      <c r="E706" s="292"/>
      <c r="F706" s="295"/>
      <c r="G706" s="296"/>
      <c r="H706" s="296"/>
    </row>
    <row r="707" spans="1:8" s="218" customFormat="1" x14ac:dyDescent="0.25">
      <c r="A707" s="212"/>
      <c r="B707" s="292"/>
      <c r="C707" s="293"/>
      <c r="D707" s="294"/>
      <c r="E707" s="292"/>
      <c r="F707" s="295"/>
      <c r="G707" s="296"/>
      <c r="H707" s="296"/>
    </row>
    <row r="708" spans="1:8" s="218" customFormat="1" x14ac:dyDescent="0.25">
      <c r="A708" s="212"/>
      <c r="B708" s="292"/>
      <c r="C708" s="293"/>
      <c r="D708" s="294"/>
      <c r="E708" s="292"/>
      <c r="F708" s="295"/>
      <c r="G708" s="296"/>
      <c r="H708" s="296"/>
    </row>
    <row r="709" spans="1:8" s="218" customFormat="1" x14ac:dyDescent="0.25">
      <c r="A709" s="212"/>
      <c r="B709" s="292"/>
      <c r="C709" s="293"/>
      <c r="D709" s="294"/>
      <c r="E709" s="292"/>
      <c r="F709" s="295"/>
      <c r="G709" s="296"/>
      <c r="H709" s="296"/>
    </row>
    <row r="710" spans="1:8" s="218" customFormat="1" x14ac:dyDescent="0.25">
      <c r="A710" s="212"/>
      <c r="B710" s="292"/>
      <c r="C710" s="293"/>
      <c r="D710" s="294"/>
      <c r="E710" s="292"/>
      <c r="F710" s="295"/>
      <c r="G710" s="296"/>
      <c r="H710" s="296"/>
    </row>
    <row r="711" spans="1:8" s="218" customFormat="1" x14ac:dyDescent="0.25">
      <c r="A711" s="212"/>
      <c r="B711" s="292"/>
      <c r="C711" s="293"/>
      <c r="D711" s="294"/>
      <c r="E711" s="292"/>
      <c r="F711" s="295"/>
      <c r="G711" s="296"/>
      <c r="H711" s="296"/>
    </row>
    <row r="712" spans="1:8" s="218" customFormat="1" x14ac:dyDescent="0.25">
      <c r="A712" s="212"/>
      <c r="B712" s="292"/>
      <c r="C712" s="293"/>
      <c r="D712" s="294"/>
      <c r="E712" s="292"/>
      <c r="F712" s="295"/>
      <c r="G712" s="296"/>
      <c r="H712" s="296"/>
    </row>
    <row r="713" spans="1:8" s="218" customFormat="1" x14ac:dyDescent="0.25">
      <c r="A713" s="212"/>
      <c r="B713" s="292"/>
      <c r="C713" s="293"/>
      <c r="D713" s="294"/>
      <c r="E713" s="292"/>
      <c r="F713" s="295"/>
      <c r="G713" s="296"/>
      <c r="H713" s="296"/>
    </row>
    <row r="714" spans="1:8" s="218" customFormat="1" x14ac:dyDescent="0.25">
      <c r="A714" s="212"/>
      <c r="B714" s="292"/>
      <c r="C714" s="293"/>
      <c r="D714" s="294"/>
      <c r="E714" s="292"/>
      <c r="F714" s="295"/>
      <c r="G714" s="296"/>
      <c r="H714" s="296"/>
    </row>
    <row r="715" spans="1:8" s="218" customFormat="1" x14ac:dyDescent="0.25">
      <c r="A715" s="212"/>
      <c r="B715" s="292"/>
      <c r="C715" s="293"/>
      <c r="D715" s="294"/>
      <c r="E715" s="292"/>
      <c r="F715" s="295"/>
      <c r="G715" s="296"/>
      <c r="H715" s="296"/>
    </row>
    <row r="716" spans="1:8" s="218" customFormat="1" x14ac:dyDescent="0.25">
      <c r="A716" s="212"/>
      <c r="B716" s="292"/>
      <c r="C716" s="293"/>
      <c r="D716" s="294"/>
      <c r="E716" s="292"/>
      <c r="F716" s="295"/>
      <c r="G716" s="296"/>
      <c r="H716" s="296"/>
    </row>
    <row r="717" spans="1:8" s="218" customFormat="1" x14ac:dyDescent="0.25">
      <c r="A717" s="212"/>
      <c r="B717" s="292"/>
      <c r="C717" s="293"/>
      <c r="D717" s="294"/>
      <c r="E717" s="292"/>
      <c r="F717" s="295"/>
      <c r="G717" s="296"/>
      <c r="H717" s="296"/>
    </row>
    <row r="718" spans="1:8" s="218" customFormat="1" x14ac:dyDescent="0.25">
      <c r="A718" s="212"/>
      <c r="B718" s="292"/>
      <c r="C718" s="293"/>
      <c r="D718" s="294"/>
      <c r="E718" s="292"/>
      <c r="F718" s="295"/>
      <c r="G718" s="296"/>
      <c r="H718" s="296"/>
    </row>
    <row r="719" spans="1:8" s="218" customFormat="1" x14ac:dyDescent="0.25">
      <c r="A719" s="212"/>
      <c r="B719" s="292"/>
      <c r="C719" s="293"/>
      <c r="D719" s="294"/>
      <c r="E719" s="292"/>
      <c r="F719" s="295"/>
      <c r="G719" s="296"/>
      <c r="H719" s="296"/>
    </row>
    <row r="720" spans="1:8" s="218" customFormat="1" x14ac:dyDescent="0.25">
      <c r="A720" s="212"/>
      <c r="B720" s="292"/>
      <c r="C720" s="293"/>
      <c r="D720" s="294"/>
      <c r="E720" s="292"/>
      <c r="F720" s="295"/>
      <c r="G720" s="296"/>
      <c r="H720" s="296"/>
    </row>
    <row r="721" spans="1:8" s="218" customFormat="1" x14ac:dyDescent="0.25">
      <c r="A721" s="212"/>
      <c r="B721" s="292"/>
      <c r="C721" s="293"/>
      <c r="D721" s="294"/>
      <c r="E721" s="292"/>
      <c r="F721" s="295"/>
      <c r="G721" s="296"/>
      <c r="H721" s="296"/>
    </row>
    <row r="722" spans="1:8" s="218" customFormat="1" x14ac:dyDescent="0.25">
      <c r="A722" s="212"/>
      <c r="B722" s="292"/>
      <c r="C722" s="293"/>
      <c r="D722" s="294"/>
      <c r="E722" s="292"/>
      <c r="F722" s="295"/>
      <c r="G722" s="296"/>
      <c r="H722" s="296"/>
    </row>
    <row r="723" spans="1:8" s="218" customFormat="1" x14ac:dyDescent="0.25">
      <c r="A723" s="212"/>
      <c r="B723" s="292"/>
      <c r="C723" s="293"/>
      <c r="D723" s="294"/>
      <c r="E723" s="292"/>
      <c r="F723" s="295"/>
      <c r="G723" s="296"/>
      <c r="H723" s="296"/>
    </row>
    <row r="724" spans="1:8" s="218" customFormat="1" x14ac:dyDescent="0.25">
      <c r="A724" s="212"/>
      <c r="B724" s="292"/>
      <c r="C724" s="293"/>
      <c r="D724" s="294"/>
      <c r="E724" s="292"/>
      <c r="F724" s="295"/>
      <c r="G724" s="296"/>
      <c r="H724" s="296"/>
    </row>
    <row r="725" spans="1:8" s="218" customFormat="1" x14ac:dyDescent="0.25">
      <c r="A725" s="212"/>
      <c r="B725" s="292"/>
      <c r="C725" s="293"/>
      <c r="D725" s="294"/>
      <c r="E725" s="292"/>
      <c r="F725" s="295"/>
      <c r="G725" s="296"/>
      <c r="H725" s="296"/>
    </row>
    <row r="726" spans="1:8" s="218" customFormat="1" x14ac:dyDescent="0.25">
      <c r="A726" s="212"/>
      <c r="B726" s="292"/>
      <c r="C726" s="293"/>
      <c r="D726" s="294"/>
      <c r="E726" s="292"/>
      <c r="F726" s="295"/>
      <c r="G726" s="296"/>
      <c r="H726" s="296"/>
    </row>
    <row r="727" spans="1:8" s="218" customFormat="1" x14ac:dyDescent="0.25">
      <c r="A727" s="212"/>
      <c r="B727" s="292"/>
      <c r="C727" s="293"/>
      <c r="D727" s="294"/>
      <c r="E727" s="292"/>
      <c r="F727" s="295"/>
      <c r="G727" s="296"/>
      <c r="H727" s="296"/>
    </row>
    <row r="728" spans="1:8" s="218" customFormat="1" x14ac:dyDescent="0.25">
      <c r="A728" s="212"/>
      <c r="B728" s="292"/>
      <c r="C728" s="293"/>
      <c r="D728" s="294"/>
      <c r="E728" s="292"/>
      <c r="F728" s="295"/>
      <c r="G728" s="296"/>
      <c r="H728" s="296"/>
    </row>
    <row r="729" spans="1:8" s="218" customFormat="1" x14ac:dyDescent="0.25">
      <c r="A729" s="212"/>
      <c r="B729" s="292"/>
      <c r="C729" s="293"/>
      <c r="D729" s="294"/>
      <c r="E729" s="292"/>
      <c r="F729" s="295"/>
      <c r="G729" s="296"/>
      <c r="H729" s="296"/>
    </row>
    <row r="730" spans="1:8" s="218" customFormat="1" x14ac:dyDescent="0.25">
      <c r="A730" s="212"/>
      <c r="B730" s="292"/>
      <c r="C730" s="293"/>
      <c r="D730" s="294"/>
      <c r="E730" s="292"/>
      <c r="F730" s="295"/>
      <c r="G730" s="296"/>
      <c r="H730" s="296"/>
    </row>
    <row r="731" spans="1:8" s="218" customFormat="1" x14ac:dyDescent="0.25">
      <c r="A731" s="212"/>
      <c r="B731" s="292"/>
      <c r="C731" s="293"/>
      <c r="D731" s="294"/>
      <c r="E731" s="292"/>
      <c r="F731" s="295"/>
      <c r="G731" s="296"/>
      <c r="H731" s="296"/>
    </row>
    <row r="732" spans="1:8" s="218" customFormat="1" x14ac:dyDescent="0.25">
      <c r="A732" s="212"/>
      <c r="B732" s="292"/>
      <c r="C732" s="293"/>
      <c r="D732" s="294"/>
      <c r="E732" s="292"/>
      <c r="F732" s="295"/>
      <c r="G732" s="296"/>
      <c r="H732" s="296"/>
    </row>
    <row r="733" spans="1:8" s="218" customFormat="1" x14ac:dyDescent="0.25">
      <c r="A733" s="212"/>
      <c r="B733" s="292"/>
      <c r="C733" s="293"/>
      <c r="D733" s="294"/>
      <c r="E733" s="292"/>
      <c r="F733" s="295"/>
      <c r="G733" s="296"/>
      <c r="H733" s="296"/>
    </row>
    <row r="734" spans="1:8" s="218" customFormat="1" x14ac:dyDescent="0.25">
      <c r="A734" s="212"/>
      <c r="B734" s="292"/>
      <c r="C734" s="293"/>
      <c r="D734" s="294"/>
      <c r="E734" s="292"/>
      <c r="F734" s="295"/>
      <c r="G734" s="296"/>
      <c r="H734" s="296"/>
    </row>
    <row r="735" spans="1:8" s="218" customFormat="1" x14ac:dyDescent="0.25">
      <c r="A735" s="212"/>
      <c r="B735" s="292"/>
      <c r="C735" s="293"/>
      <c r="D735" s="294"/>
      <c r="E735" s="292"/>
      <c r="F735" s="295"/>
      <c r="G735" s="296"/>
      <c r="H735" s="296"/>
    </row>
    <row r="736" spans="1:8" s="218" customFormat="1" x14ac:dyDescent="0.25">
      <c r="A736" s="212"/>
      <c r="B736" s="292"/>
      <c r="C736" s="293"/>
      <c r="D736" s="294"/>
      <c r="E736" s="292"/>
      <c r="F736" s="295"/>
      <c r="G736" s="296"/>
      <c r="H736" s="296"/>
    </row>
    <row r="737" spans="1:8" s="218" customFormat="1" x14ac:dyDescent="0.25">
      <c r="A737" s="212"/>
      <c r="B737" s="292"/>
      <c r="C737" s="293"/>
      <c r="D737" s="294"/>
      <c r="E737" s="292"/>
      <c r="F737" s="295"/>
      <c r="G737" s="296"/>
      <c r="H737" s="296"/>
    </row>
    <row r="738" spans="1:8" s="218" customFormat="1" x14ac:dyDescent="0.25">
      <c r="A738" s="212"/>
      <c r="B738" s="292"/>
      <c r="C738" s="293"/>
      <c r="D738" s="294"/>
      <c r="E738" s="292"/>
      <c r="F738" s="295"/>
      <c r="G738" s="296"/>
      <c r="H738" s="296"/>
    </row>
    <row r="739" spans="1:8" s="218" customFormat="1" x14ac:dyDescent="0.25">
      <c r="A739" s="212"/>
      <c r="B739" s="292"/>
      <c r="C739" s="293"/>
      <c r="D739" s="294"/>
      <c r="E739" s="292"/>
      <c r="F739" s="295"/>
      <c r="G739" s="296"/>
      <c r="H739" s="296"/>
    </row>
    <row r="740" spans="1:8" s="218" customFormat="1" x14ac:dyDescent="0.25">
      <c r="A740" s="212"/>
      <c r="B740" s="292"/>
      <c r="C740" s="293"/>
      <c r="D740" s="294"/>
      <c r="E740" s="292"/>
      <c r="F740" s="295"/>
      <c r="G740" s="296"/>
      <c r="H740" s="296"/>
    </row>
    <row r="741" spans="1:8" s="218" customFormat="1" x14ac:dyDescent="0.25">
      <c r="A741" s="212"/>
      <c r="B741" s="292"/>
      <c r="C741" s="293"/>
      <c r="D741" s="294"/>
      <c r="E741" s="292"/>
      <c r="F741" s="295"/>
      <c r="G741" s="296"/>
      <c r="H741" s="296"/>
    </row>
    <row r="742" spans="1:8" s="218" customFormat="1" x14ac:dyDescent="0.25">
      <c r="A742" s="212"/>
      <c r="B742" s="292"/>
      <c r="C742" s="293"/>
      <c r="D742" s="294"/>
      <c r="E742" s="292"/>
      <c r="F742" s="295"/>
      <c r="G742" s="296"/>
      <c r="H742" s="296"/>
    </row>
    <row r="743" spans="1:8" s="218" customFormat="1" x14ac:dyDescent="0.25">
      <c r="A743" s="212"/>
      <c r="B743" s="292"/>
      <c r="C743" s="293"/>
      <c r="D743" s="294"/>
      <c r="E743" s="292"/>
      <c r="F743" s="295"/>
      <c r="G743" s="296"/>
      <c r="H743" s="296"/>
    </row>
    <row r="744" spans="1:8" s="218" customFormat="1" x14ac:dyDescent="0.25">
      <c r="A744" s="212"/>
      <c r="B744" s="292"/>
      <c r="C744" s="293"/>
      <c r="D744" s="294"/>
      <c r="E744" s="292"/>
      <c r="F744" s="295"/>
      <c r="G744" s="296"/>
      <c r="H744" s="296"/>
    </row>
    <row r="745" spans="1:8" s="218" customFormat="1" x14ac:dyDescent="0.25">
      <c r="A745" s="212"/>
      <c r="B745" s="292"/>
      <c r="C745" s="293"/>
      <c r="D745" s="294"/>
      <c r="E745" s="292"/>
      <c r="F745" s="295"/>
      <c r="G745" s="296"/>
      <c r="H745" s="296"/>
    </row>
    <row r="746" spans="1:8" s="218" customFormat="1" x14ac:dyDescent="0.25">
      <c r="A746" s="212"/>
      <c r="B746" s="292"/>
      <c r="C746" s="293"/>
      <c r="D746" s="294"/>
      <c r="E746" s="292"/>
      <c r="F746" s="295"/>
      <c r="G746" s="296"/>
      <c r="H746" s="296"/>
    </row>
    <row r="747" spans="1:8" s="218" customFormat="1" x14ac:dyDescent="0.25">
      <c r="A747" s="212"/>
      <c r="B747" s="292"/>
      <c r="C747" s="293"/>
      <c r="D747" s="294"/>
      <c r="E747" s="292"/>
      <c r="F747" s="295"/>
      <c r="G747" s="296"/>
      <c r="H747" s="296"/>
    </row>
    <row r="748" spans="1:8" s="218" customFormat="1" x14ac:dyDescent="0.25">
      <c r="A748" s="212"/>
      <c r="B748" s="292"/>
      <c r="C748" s="293"/>
      <c r="D748" s="294"/>
      <c r="E748" s="292"/>
      <c r="F748" s="295"/>
      <c r="G748" s="296"/>
      <c r="H748" s="296"/>
    </row>
    <row r="749" spans="1:8" s="218" customFormat="1" x14ac:dyDescent="0.25">
      <c r="A749" s="212"/>
      <c r="B749" s="292"/>
      <c r="C749" s="293"/>
      <c r="D749" s="294"/>
      <c r="E749" s="292"/>
      <c r="F749" s="295"/>
      <c r="G749" s="296"/>
      <c r="H749" s="296"/>
    </row>
    <row r="750" spans="1:8" s="218" customFormat="1" x14ac:dyDescent="0.25">
      <c r="A750" s="212"/>
      <c r="B750" s="292"/>
      <c r="C750" s="293"/>
      <c r="D750" s="294"/>
      <c r="E750" s="292"/>
      <c r="F750" s="295"/>
      <c r="G750" s="296"/>
      <c r="H750" s="296"/>
    </row>
    <row r="751" spans="1:8" s="218" customFormat="1" x14ac:dyDescent="0.25">
      <c r="A751" s="212"/>
      <c r="B751" s="292"/>
      <c r="C751" s="293"/>
      <c r="D751" s="294"/>
      <c r="E751" s="292"/>
      <c r="F751" s="295"/>
      <c r="G751" s="296"/>
      <c r="H751" s="296"/>
    </row>
    <row r="752" spans="1:8" s="218" customFormat="1" x14ac:dyDescent="0.25">
      <c r="A752" s="212"/>
      <c r="B752" s="292"/>
      <c r="C752" s="293"/>
      <c r="D752" s="294"/>
      <c r="E752" s="292"/>
      <c r="F752" s="295"/>
      <c r="G752" s="296"/>
      <c r="H752" s="296"/>
    </row>
    <row r="753" spans="1:8" s="218" customFormat="1" x14ac:dyDescent="0.25">
      <c r="A753" s="212"/>
      <c r="B753" s="292"/>
      <c r="C753" s="293"/>
      <c r="D753" s="294"/>
      <c r="E753" s="292"/>
      <c r="F753" s="295"/>
      <c r="G753" s="296"/>
      <c r="H753" s="296"/>
    </row>
    <row r="754" spans="1:8" s="218" customFormat="1" x14ac:dyDescent="0.25">
      <c r="A754" s="212"/>
      <c r="B754" s="292"/>
      <c r="C754" s="293"/>
      <c r="D754" s="294"/>
      <c r="E754" s="292"/>
      <c r="F754" s="295"/>
      <c r="G754" s="296"/>
      <c r="H754" s="296"/>
    </row>
    <row r="755" spans="1:8" s="218" customFormat="1" x14ac:dyDescent="0.25">
      <c r="A755" s="212"/>
      <c r="B755" s="292"/>
      <c r="C755" s="293"/>
      <c r="D755" s="294"/>
      <c r="E755" s="292"/>
      <c r="F755" s="295"/>
      <c r="G755" s="296"/>
      <c r="H755" s="296"/>
    </row>
    <row r="756" spans="1:8" s="218" customFormat="1" x14ac:dyDescent="0.25">
      <c r="A756" s="212"/>
      <c r="B756" s="292"/>
      <c r="C756" s="293"/>
      <c r="D756" s="294"/>
      <c r="E756" s="292"/>
      <c r="F756" s="295"/>
      <c r="G756" s="296"/>
      <c r="H756" s="296"/>
    </row>
    <row r="757" spans="1:8" s="218" customFormat="1" x14ac:dyDescent="0.25">
      <c r="A757" s="212"/>
      <c r="B757" s="292"/>
      <c r="C757" s="293"/>
      <c r="D757" s="294"/>
      <c r="E757" s="292"/>
      <c r="F757" s="295"/>
      <c r="G757" s="296"/>
      <c r="H757" s="296"/>
    </row>
    <row r="758" spans="1:8" s="218" customFormat="1" x14ac:dyDescent="0.25">
      <c r="A758" s="212"/>
      <c r="B758" s="292"/>
      <c r="C758" s="293"/>
      <c r="D758" s="294"/>
      <c r="E758" s="292"/>
      <c r="F758" s="295"/>
      <c r="G758" s="296"/>
      <c r="H758" s="296"/>
    </row>
    <row r="759" spans="1:8" s="218" customFormat="1" x14ac:dyDescent="0.25">
      <c r="A759" s="212"/>
      <c r="B759" s="292"/>
      <c r="C759" s="293"/>
      <c r="D759" s="294"/>
      <c r="E759" s="292"/>
      <c r="F759" s="295"/>
      <c r="G759" s="296"/>
      <c r="H759" s="296"/>
    </row>
    <row r="760" spans="1:8" s="218" customFormat="1" x14ac:dyDescent="0.25">
      <c r="A760" s="212"/>
      <c r="B760" s="292"/>
      <c r="C760" s="293"/>
      <c r="D760" s="294"/>
      <c r="E760" s="292"/>
      <c r="F760" s="295"/>
      <c r="G760" s="296"/>
      <c r="H760" s="296"/>
    </row>
    <row r="761" spans="1:8" s="218" customFormat="1" x14ac:dyDescent="0.25">
      <c r="A761" s="212"/>
      <c r="B761" s="292"/>
      <c r="C761" s="293"/>
      <c r="D761" s="294"/>
      <c r="E761" s="292"/>
      <c r="F761" s="295"/>
      <c r="G761" s="296"/>
      <c r="H761" s="296"/>
    </row>
    <row r="762" spans="1:8" s="218" customFormat="1" x14ac:dyDescent="0.25">
      <c r="A762" s="212"/>
      <c r="B762" s="292"/>
      <c r="C762" s="293"/>
      <c r="D762" s="294"/>
      <c r="E762" s="292"/>
      <c r="F762" s="295"/>
      <c r="G762" s="296"/>
      <c r="H762" s="296"/>
    </row>
    <row r="763" spans="1:8" s="218" customFormat="1" x14ac:dyDescent="0.25">
      <c r="A763" s="212"/>
      <c r="B763" s="292"/>
      <c r="C763" s="293"/>
      <c r="D763" s="294"/>
      <c r="E763" s="292"/>
      <c r="F763" s="295"/>
      <c r="G763" s="296"/>
      <c r="H763" s="296"/>
    </row>
    <row r="764" spans="1:8" s="218" customFormat="1" x14ac:dyDescent="0.25">
      <c r="A764" s="212"/>
      <c r="B764" s="292"/>
      <c r="C764" s="293"/>
      <c r="D764" s="294"/>
      <c r="E764" s="292"/>
      <c r="F764" s="295"/>
      <c r="G764" s="296"/>
      <c r="H764" s="296"/>
    </row>
    <row r="765" spans="1:8" s="218" customFormat="1" x14ac:dyDescent="0.25">
      <c r="A765" s="212"/>
      <c r="B765" s="292"/>
      <c r="C765" s="293"/>
      <c r="D765" s="294"/>
      <c r="E765" s="292"/>
      <c r="F765" s="295"/>
      <c r="G765" s="296"/>
      <c r="H765" s="296"/>
    </row>
    <row r="766" spans="1:8" s="218" customFormat="1" x14ac:dyDescent="0.25">
      <c r="A766" s="212"/>
      <c r="B766" s="292"/>
      <c r="C766" s="293"/>
      <c r="D766" s="294"/>
      <c r="E766" s="292"/>
      <c r="F766" s="295"/>
      <c r="G766" s="296"/>
      <c r="H766" s="296"/>
    </row>
    <row r="767" spans="1:8" s="218" customFormat="1" x14ac:dyDescent="0.25">
      <c r="A767" s="212"/>
      <c r="B767" s="292"/>
      <c r="C767" s="293"/>
      <c r="D767" s="294"/>
      <c r="E767" s="292"/>
      <c r="F767" s="295"/>
      <c r="G767" s="296"/>
      <c r="H767" s="296"/>
    </row>
    <row r="768" spans="1:8" s="218" customFormat="1" x14ac:dyDescent="0.25">
      <c r="A768" s="212"/>
      <c r="B768" s="292"/>
      <c r="C768" s="293"/>
      <c r="D768" s="294"/>
      <c r="E768" s="292"/>
      <c r="F768" s="295"/>
      <c r="G768" s="296"/>
      <c r="H768" s="296"/>
    </row>
    <row r="769" spans="1:8" s="218" customFormat="1" x14ac:dyDescent="0.25">
      <c r="A769" s="212"/>
      <c r="B769" s="292"/>
      <c r="C769" s="293"/>
      <c r="D769" s="294"/>
      <c r="E769" s="292"/>
      <c r="F769" s="295"/>
      <c r="G769" s="296"/>
      <c r="H769" s="296"/>
    </row>
    <row r="770" spans="1:8" s="218" customFormat="1" x14ac:dyDescent="0.25">
      <c r="A770" s="212"/>
      <c r="B770" s="292"/>
      <c r="C770" s="293"/>
      <c r="D770" s="294"/>
      <c r="E770" s="292"/>
      <c r="F770" s="295"/>
      <c r="G770" s="296"/>
      <c r="H770" s="296"/>
    </row>
    <row r="771" spans="1:8" s="218" customFormat="1" x14ac:dyDescent="0.25">
      <c r="A771" s="212"/>
      <c r="B771" s="292"/>
      <c r="C771" s="293"/>
      <c r="D771" s="294"/>
      <c r="E771" s="292"/>
      <c r="F771" s="295"/>
      <c r="G771" s="296"/>
      <c r="H771" s="296"/>
    </row>
    <row r="772" spans="1:8" s="218" customFormat="1" x14ac:dyDescent="0.25">
      <c r="A772" s="212"/>
      <c r="B772" s="292"/>
      <c r="C772" s="293"/>
      <c r="D772" s="294"/>
      <c r="E772" s="292"/>
      <c r="F772" s="295"/>
      <c r="G772" s="296"/>
      <c r="H772" s="296"/>
    </row>
    <row r="773" spans="1:8" s="218" customFormat="1" x14ac:dyDescent="0.25">
      <c r="A773" s="212"/>
      <c r="B773" s="292"/>
      <c r="C773" s="293"/>
      <c r="D773" s="294"/>
      <c r="E773" s="292"/>
      <c r="F773" s="295"/>
      <c r="G773" s="296"/>
      <c r="H773" s="296"/>
    </row>
    <row r="774" spans="1:8" s="218" customFormat="1" x14ac:dyDescent="0.25">
      <c r="A774" s="212"/>
      <c r="B774" s="292"/>
      <c r="C774" s="293"/>
      <c r="D774" s="294"/>
      <c r="E774" s="292"/>
      <c r="F774" s="295"/>
      <c r="G774" s="296"/>
      <c r="H774" s="296"/>
    </row>
    <row r="775" spans="1:8" s="218" customFormat="1" x14ac:dyDescent="0.25">
      <c r="A775" s="212"/>
      <c r="B775" s="292"/>
      <c r="C775" s="293"/>
      <c r="D775" s="294"/>
      <c r="E775" s="292"/>
      <c r="F775" s="295"/>
      <c r="G775" s="296"/>
      <c r="H775" s="296"/>
    </row>
    <row r="776" spans="1:8" s="218" customFormat="1" x14ac:dyDescent="0.25">
      <c r="A776" s="212"/>
      <c r="B776" s="292"/>
      <c r="C776" s="293"/>
      <c r="D776" s="294"/>
      <c r="E776" s="292"/>
      <c r="F776" s="295"/>
      <c r="G776" s="296"/>
      <c r="H776" s="296"/>
    </row>
    <row r="777" spans="1:8" s="218" customFormat="1" x14ac:dyDescent="0.25">
      <c r="A777" s="212"/>
      <c r="B777" s="292"/>
      <c r="C777" s="293"/>
      <c r="D777" s="294"/>
      <c r="E777" s="292"/>
      <c r="F777" s="295"/>
      <c r="G777" s="296"/>
      <c r="H777" s="296"/>
    </row>
    <row r="778" spans="1:8" s="218" customFormat="1" x14ac:dyDescent="0.25">
      <c r="A778" s="212"/>
      <c r="B778" s="292"/>
      <c r="C778" s="293"/>
      <c r="D778" s="294"/>
      <c r="E778" s="292"/>
      <c r="F778" s="295"/>
      <c r="G778" s="296"/>
      <c r="H778" s="296"/>
    </row>
    <row r="779" spans="1:8" s="218" customFormat="1" x14ac:dyDescent="0.25">
      <c r="A779" s="212"/>
      <c r="B779" s="292"/>
      <c r="C779" s="293"/>
      <c r="D779" s="294"/>
      <c r="E779" s="292"/>
      <c r="F779" s="295"/>
      <c r="G779" s="296"/>
      <c r="H779" s="296"/>
    </row>
    <row r="780" spans="1:8" s="218" customFormat="1" x14ac:dyDescent="0.25">
      <c r="A780" s="212"/>
      <c r="B780" s="292"/>
      <c r="C780" s="293"/>
      <c r="D780" s="294"/>
      <c r="E780" s="292"/>
      <c r="F780" s="295"/>
      <c r="G780" s="296"/>
      <c r="H780" s="296"/>
    </row>
    <row r="781" spans="1:8" s="218" customFormat="1" x14ac:dyDescent="0.25">
      <c r="A781" s="212"/>
      <c r="B781" s="292"/>
      <c r="C781" s="293"/>
      <c r="D781" s="294"/>
      <c r="E781" s="292"/>
      <c r="F781" s="295"/>
      <c r="G781" s="296"/>
      <c r="H781" s="296"/>
    </row>
    <row r="782" spans="1:8" s="218" customFormat="1" x14ac:dyDescent="0.25">
      <c r="A782" s="212"/>
      <c r="B782" s="292"/>
      <c r="C782" s="293"/>
      <c r="D782" s="294"/>
      <c r="E782" s="292"/>
      <c r="F782" s="295"/>
      <c r="G782" s="296"/>
      <c r="H782" s="296"/>
    </row>
    <row r="783" spans="1:8" s="218" customFormat="1" x14ac:dyDescent="0.25">
      <c r="A783" s="212"/>
      <c r="B783" s="292"/>
      <c r="C783" s="293"/>
      <c r="D783" s="294"/>
      <c r="E783" s="292"/>
      <c r="F783" s="295"/>
      <c r="G783" s="296"/>
      <c r="H783" s="296"/>
    </row>
    <row r="784" spans="1:8" s="218" customFormat="1" x14ac:dyDescent="0.25">
      <c r="A784" s="212"/>
      <c r="B784" s="292"/>
      <c r="C784" s="293"/>
      <c r="D784" s="294"/>
      <c r="E784" s="292"/>
      <c r="F784" s="295"/>
      <c r="G784" s="296"/>
      <c r="H784" s="296"/>
    </row>
    <row r="785" spans="1:8" s="218" customFormat="1" x14ac:dyDescent="0.25">
      <c r="A785" s="212"/>
      <c r="B785" s="292"/>
      <c r="C785" s="293"/>
      <c r="D785" s="294"/>
      <c r="E785" s="292"/>
      <c r="F785" s="295"/>
      <c r="G785" s="296"/>
      <c r="H785" s="296"/>
    </row>
    <row r="786" spans="1:8" s="218" customFormat="1" x14ac:dyDescent="0.25">
      <c r="A786" s="212"/>
      <c r="B786" s="292"/>
      <c r="C786" s="293"/>
      <c r="D786" s="294"/>
      <c r="E786" s="292"/>
      <c r="F786" s="295"/>
      <c r="G786" s="296"/>
      <c r="H786" s="296"/>
    </row>
    <row r="787" spans="1:8" s="218" customFormat="1" x14ac:dyDescent="0.25">
      <c r="A787" s="212"/>
      <c r="B787" s="292"/>
      <c r="C787" s="293"/>
      <c r="D787" s="294"/>
      <c r="E787" s="292"/>
      <c r="F787" s="295"/>
      <c r="G787" s="296"/>
      <c r="H787" s="296"/>
    </row>
    <row r="788" spans="1:8" s="218" customFormat="1" x14ac:dyDescent="0.25">
      <c r="A788" s="212"/>
      <c r="B788" s="292"/>
      <c r="C788" s="293"/>
      <c r="D788" s="294"/>
      <c r="E788" s="292"/>
      <c r="F788" s="295"/>
      <c r="G788" s="296"/>
      <c r="H788" s="296"/>
    </row>
    <row r="789" spans="1:8" s="218" customFormat="1" x14ac:dyDescent="0.25">
      <c r="A789" s="212"/>
      <c r="B789" s="292"/>
      <c r="C789" s="293"/>
      <c r="D789" s="294"/>
      <c r="E789" s="292"/>
      <c r="F789" s="295"/>
      <c r="G789" s="296"/>
      <c r="H789" s="296"/>
    </row>
    <row r="790" spans="1:8" s="218" customFormat="1" x14ac:dyDescent="0.25">
      <c r="A790" s="212"/>
      <c r="B790" s="292"/>
      <c r="C790" s="293"/>
      <c r="D790" s="294"/>
      <c r="E790" s="292"/>
      <c r="F790" s="295"/>
      <c r="G790" s="296"/>
      <c r="H790" s="296"/>
    </row>
    <row r="791" spans="1:8" s="218" customFormat="1" x14ac:dyDescent="0.25">
      <c r="A791" s="212"/>
      <c r="B791" s="292"/>
      <c r="C791" s="293"/>
      <c r="D791" s="294"/>
      <c r="E791" s="292"/>
      <c r="F791" s="295"/>
      <c r="G791" s="296"/>
      <c r="H791" s="296"/>
    </row>
    <row r="792" spans="1:8" s="218" customFormat="1" x14ac:dyDescent="0.25">
      <c r="A792" s="212"/>
      <c r="B792" s="292"/>
      <c r="C792" s="293"/>
      <c r="D792" s="294"/>
      <c r="E792" s="292"/>
      <c r="F792" s="295"/>
      <c r="G792" s="296"/>
      <c r="H792" s="296"/>
    </row>
    <row r="793" spans="1:8" s="218" customFormat="1" x14ac:dyDescent="0.25">
      <c r="A793" s="212"/>
      <c r="B793" s="292"/>
      <c r="C793" s="293"/>
      <c r="D793" s="294"/>
      <c r="E793" s="292"/>
      <c r="F793" s="295"/>
      <c r="G793" s="296"/>
      <c r="H793" s="296"/>
    </row>
    <row r="794" spans="1:8" s="218" customFormat="1" x14ac:dyDescent="0.25">
      <c r="A794" s="212"/>
      <c r="B794" s="292"/>
      <c r="C794" s="293"/>
      <c r="D794" s="294"/>
      <c r="E794" s="292"/>
      <c r="F794" s="295"/>
      <c r="G794" s="296"/>
      <c r="H794" s="296"/>
    </row>
    <row r="795" spans="1:8" s="218" customFormat="1" x14ac:dyDescent="0.25">
      <c r="A795" s="212"/>
      <c r="B795" s="292"/>
      <c r="C795" s="293"/>
      <c r="D795" s="294"/>
      <c r="E795" s="292"/>
      <c r="F795" s="295"/>
      <c r="G795" s="296"/>
      <c r="H795" s="296"/>
    </row>
    <row r="796" spans="1:8" s="218" customFormat="1" x14ac:dyDescent="0.25">
      <c r="A796" s="212"/>
      <c r="B796" s="292"/>
      <c r="C796" s="293"/>
      <c r="D796" s="294"/>
      <c r="E796" s="292"/>
      <c r="F796" s="295"/>
      <c r="G796" s="296"/>
      <c r="H796" s="296"/>
    </row>
    <row r="797" spans="1:8" s="218" customFormat="1" x14ac:dyDescent="0.25">
      <c r="A797" s="212"/>
      <c r="B797" s="292"/>
      <c r="C797" s="293"/>
      <c r="D797" s="294"/>
      <c r="E797" s="292"/>
      <c r="F797" s="295"/>
      <c r="G797" s="296"/>
      <c r="H797" s="296"/>
    </row>
    <row r="798" spans="1:8" s="218" customFormat="1" x14ac:dyDescent="0.25">
      <c r="A798" s="212"/>
      <c r="B798" s="292"/>
      <c r="C798" s="293"/>
      <c r="D798" s="294"/>
      <c r="E798" s="292"/>
      <c r="F798" s="295"/>
      <c r="G798" s="296"/>
      <c r="H798" s="296"/>
    </row>
    <row r="799" spans="1:8" s="218" customFormat="1" x14ac:dyDescent="0.25">
      <c r="A799" s="212"/>
      <c r="B799" s="292"/>
      <c r="C799" s="293"/>
      <c r="D799" s="294"/>
      <c r="E799" s="292"/>
      <c r="F799" s="295"/>
      <c r="G799" s="296"/>
      <c r="H799" s="296"/>
    </row>
    <row r="800" spans="1:8" s="218" customFormat="1" x14ac:dyDescent="0.25">
      <c r="A800" s="212"/>
      <c r="B800" s="292"/>
      <c r="C800" s="293"/>
      <c r="D800" s="294"/>
      <c r="E800" s="292"/>
      <c r="F800" s="295"/>
      <c r="G800" s="296"/>
      <c r="H800" s="296"/>
    </row>
    <row r="801" spans="1:8" s="218" customFormat="1" x14ac:dyDescent="0.25">
      <c r="A801" s="212"/>
      <c r="B801" s="292"/>
      <c r="C801" s="293"/>
      <c r="D801" s="294"/>
      <c r="E801" s="292"/>
      <c r="F801" s="295"/>
      <c r="G801" s="296"/>
      <c r="H801" s="296"/>
    </row>
    <row r="802" spans="1:8" s="218" customFormat="1" x14ac:dyDescent="0.25">
      <c r="A802" s="212"/>
      <c r="B802" s="292"/>
      <c r="C802" s="293"/>
      <c r="D802" s="294"/>
      <c r="E802" s="292"/>
      <c r="F802" s="295"/>
      <c r="G802" s="296"/>
      <c r="H802" s="296"/>
    </row>
    <row r="803" spans="1:8" s="218" customFormat="1" x14ac:dyDescent="0.25">
      <c r="A803" s="212"/>
      <c r="B803" s="292"/>
      <c r="C803" s="293"/>
      <c r="D803" s="294"/>
      <c r="E803" s="292"/>
      <c r="F803" s="295"/>
      <c r="G803" s="296"/>
      <c r="H803" s="296"/>
    </row>
    <row r="804" spans="1:8" s="218" customFormat="1" x14ac:dyDescent="0.25">
      <c r="A804" s="212"/>
      <c r="B804" s="292"/>
      <c r="C804" s="293"/>
      <c r="D804" s="294"/>
      <c r="E804" s="292"/>
      <c r="F804" s="295"/>
      <c r="G804" s="296"/>
      <c r="H804" s="296"/>
    </row>
    <row r="805" spans="1:8" s="218" customFormat="1" x14ac:dyDescent="0.25">
      <c r="A805" s="212"/>
      <c r="B805" s="292"/>
      <c r="C805" s="293"/>
      <c r="D805" s="294"/>
      <c r="E805" s="292"/>
      <c r="F805" s="295"/>
      <c r="G805" s="296"/>
      <c r="H805" s="296"/>
    </row>
    <row r="806" spans="1:8" s="218" customFormat="1" x14ac:dyDescent="0.25">
      <c r="A806" s="212"/>
      <c r="B806" s="292"/>
      <c r="C806" s="293"/>
      <c r="D806" s="294"/>
      <c r="E806" s="292"/>
      <c r="F806" s="295"/>
      <c r="G806" s="296"/>
      <c r="H806" s="296"/>
    </row>
    <row r="807" spans="1:8" s="218" customFormat="1" x14ac:dyDescent="0.25">
      <c r="A807" s="212"/>
      <c r="B807" s="292"/>
      <c r="C807" s="293"/>
      <c r="D807" s="294"/>
      <c r="E807" s="292"/>
      <c r="F807" s="295"/>
      <c r="G807" s="296"/>
      <c r="H807" s="296"/>
    </row>
    <row r="808" spans="1:8" s="218" customFormat="1" x14ac:dyDescent="0.25">
      <c r="A808" s="212"/>
      <c r="B808" s="292"/>
      <c r="C808" s="293"/>
      <c r="D808" s="294"/>
      <c r="E808" s="292"/>
      <c r="F808" s="295"/>
      <c r="G808" s="296"/>
      <c r="H808" s="296"/>
    </row>
    <row r="809" spans="1:8" s="218" customFormat="1" x14ac:dyDescent="0.25">
      <c r="A809" s="212"/>
      <c r="B809" s="292"/>
      <c r="C809" s="293"/>
      <c r="D809" s="294"/>
      <c r="E809" s="292"/>
      <c r="F809" s="295"/>
      <c r="G809" s="296"/>
      <c r="H809" s="296"/>
    </row>
    <row r="810" spans="1:8" s="218" customFormat="1" x14ac:dyDescent="0.25">
      <c r="A810" s="212"/>
      <c r="B810" s="292"/>
      <c r="C810" s="293"/>
      <c r="D810" s="294"/>
      <c r="E810" s="292"/>
      <c r="F810" s="295"/>
      <c r="G810" s="296"/>
      <c r="H810" s="296"/>
    </row>
    <row r="811" spans="1:8" s="218" customFormat="1" x14ac:dyDescent="0.25">
      <c r="A811" s="212"/>
      <c r="B811" s="292"/>
      <c r="C811" s="293"/>
      <c r="D811" s="294"/>
      <c r="E811" s="292"/>
      <c r="F811" s="295"/>
      <c r="G811" s="296"/>
      <c r="H811" s="296"/>
    </row>
    <row r="812" spans="1:8" s="218" customFormat="1" x14ac:dyDescent="0.25">
      <c r="A812" s="212"/>
      <c r="B812" s="303"/>
      <c r="C812" s="304"/>
      <c r="D812" s="294"/>
      <c r="E812" s="305"/>
      <c r="F812" s="306"/>
      <c r="G812" s="307"/>
      <c r="H812" s="307"/>
    </row>
    <row r="813" spans="1:8" s="218" customFormat="1" x14ac:dyDescent="0.25">
      <c r="A813" s="212"/>
      <c r="B813" s="292"/>
      <c r="C813" s="293"/>
      <c r="D813" s="294"/>
      <c r="E813" s="292"/>
      <c r="F813" s="295"/>
      <c r="G813" s="296"/>
      <c r="H813" s="296"/>
    </row>
    <row r="814" spans="1:8" s="218" customFormat="1" x14ac:dyDescent="0.25">
      <c r="A814" s="212"/>
      <c r="B814" s="292"/>
      <c r="C814" s="293"/>
      <c r="D814" s="294"/>
      <c r="E814" s="292"/>
      <c r="F814" s="295"/>
      <c r="G814" s="296"/>
      <c r="H814" s="296"/>
    </row>
    <row r="815" spans="1:8" s="218" customFormat="1" x14ac:dyDescent="0.25">
      <c r="A815" s="212"/>
      <c r="B815" s="292"/>
      <c r="C815" s="293"/>
      <c r="D815" s="294"/>
      <c r="E815" s="292"/>
      <c r="F815" s="295"/>
      <c r="G815" s="296"/>
      <c r="H815" s="296"/>
    </row>
    <row r="816" spans="1:8" s="218" customFormat="1" x14ac:dyDescent="0.25">
      <c r="A816" s="212"/>
      <c r="B816" s="292"/>
      <c r="C816" s="293"/>
      <c r="D816" s="294"/>
      <c r="E816" s="292"/>
      <c r="F816" s="295"/>
      <c r="G816" s="296"/>
      <c r="H816" s="296"/>
    </row>
    <row r="817" spans="1:8" s="218" customFormat="1" x14ac:dyDescent="0.25">
      <c r="A817" s="212"/>
      <c r="B817" s="292"/>
      <c r="C817" s="293"/>
      <c r="D817" s="294"/>
      <c r="E817" s="292"/>
      <c r="F817" s="295"/>
      <c r="G817" s="296"/>
      <c r="H817" s="296"/>
    </row>
    <row r="818" spans="1:8" s="218" customFormat="1" x14ac:dyDescent="0.25">
      <c r="A818" s="212"/>
      <c r="B818" s="292"/>
      <c r="C818" s="293"/>
      <c r="D818" s="294"/>
      <c r="E818" s="292"/>
      <c r="F818" s="295"/>
      <c r="G818" s="296"/>
      <c r="H818" s="296"/>
    </row>
    <row r="819" spans="1:8" s="218" customFormat="1" x14ac:dyDescent="0.25">
      <c r="A819" s="212"/>
      <c r="B819" s="292"/>
      <c r="C819" s="293"/>
      <c r="D819" s="294"/>
      <c r="E819" s="292"/>
      <c r="F819" s="295"/>
      <c r="G819" s="296"/>
      <c r="H819" s="296"/>
    </row>
    <row r="820" spans="1:8" s="218" customFormat="1" x14ac:dyDescent="0.25">
      <c r="A820" s="212"/>
      <c r="B820" s="292"/>
      <c r="C820" s="293"/>
      <c r="D820" s="294"/>
      <c r="E820" s="292"/>
      <c r="F820" s="295"/>
      <c r="G820" s="296"/>
      <c r="H820" s="296"/>
    </row>
    <row r="821" spans="1:8" s="218" customFormat="1" x14ac:dyDescent="0.25">
      <c r="A821" s="212"/>
      <c r="B821" s="292"/>
      <c r="C821" s="293"/>
      <c r="D821" s="294"/>
      <c r="E821" s="292"/>
      <c r="F821" s="295"/>
      <c r="G821" s="296"/>
      <c r="H821" s="296"/>
    </row>
    <row r="822" spans="1:8" s="218" customFormat="1" x14ac:dyDescent="0.25">
      <c r="A822" s="212"/>
      <c r="B822" s="292"/>
      <c r="C822" s="293"/>
      <c r="D822" s="294"/>
      <c r="E822" s="292"/>
      <c r="F822" s="295"/>
      <c r="G822" s="296"/>
      <c r="H822" s="296"/>
    </row>
    <row r="823" spans="1:8" s="218" customFormat="1" x14ac:dyDescent="0.25">
      <c r="A823" s="212"/>
      <c r="B823" s="292"/>
      <c r="C823" s="293"/>
      <c r="D823" s="294"/>
      <c r="E823" s="292"/>
      <c r="F823" s="295"/>
      <c r="G823" s="296"/>
      <c r="H823" s="296"/>
    </row>
    <row r="824" spans="1:8" s="218" customFormat="1" x14ac:dyDescent="0.25">
      <c r="A824" s="212"/>
      <c r="B824" s="292"/>
      <c r="C824" s="293"/>
      <c r="D824" s="294"/>
      <c r="E824" s="292"/>
      <c r="F824" s="295"/>
      <c r="G824" s="296"/>
      <c r="H824" s="296"/>
    </row>
    <row r="825" spans="1:8" s="218" customFormat="1" x14ac:dyDescent="0.25">
      <c r="A825" s="212"/>
      <c r="B825" s="292"/>
      <c r="C825" s="293"/>
      <c r="D825" s="294"/>
      <c r="E825" s="292"/>
      <c r="F825" s="295"/>
      <c r="G825" s="296"/>
      <c r="H825" s="296"/>
    </row>
    <row r="826" spans="1:8" s="218" customFormat="1" x14ac:dyDescent="0.25">
      <c r="A826" s="212"/>
      <c r="B826" s="292"/>
      <c r="C826" s="293"/>
      <c r="D826" s="294"/>
      <c r="E826" s="292"/>
      <c r="F826" s="295"/>
      <c r="G826" s="296"/>
      <c r="H826" s="296"/>
    </row>
    <row r="827" spans="1:8" s="218" customFormat="1" x14ac:dyDescent="0.25">
      <c r="A827" s="212"/>
      <c r="B827" s="292"/>
      <c r="C827" s="293"/>
      <c r="D827" s="294"/>
      <c r="E827" s="292"/>
      <c r="F827" s="295"/>
      <c r="G827" s="296"/>
      <c r="H827" s="296"/>
    </row>
    <row r="828" spans="1:8" s="218" customFormat="1" x14ac:dyDescent="0.25">
      <c r="A828" s="212"/>
      <c r="B828" s="292"/>
      <c r="C828" s="293"/>
      <c r="D828" s="294"/>
      <c r="E828" s="292"/>
      <c r="F828" s="295"/>
      <c r="G828" s="296"/>
      <c r="H828" s="296"/>
    </row>
    <row r="829" spans="1:8" s="218" customFormat="1" x14ac:dyDescent="0.25">
      <c r="A829" s="212"/>
      <c r="B829" s="292"/>
      <c r="C829" s="293"/>
      <c r="D829" s="294"/>
      <c r="E829" s="292"/>
      <c r="F829" s="295"/>
      <c r="G829" s="296"/>
      <c r="H829" s="296"/>
    </row>
    <row r="830" spans="1:8" s="218" customFormat="1" x14ac:dyDescent="0.25">
      <c r="A830" s="212"/>
      <c r="B830" s="292"/>
      <c r="C830" s="293"/>
      <c r="D830" s="294"/>
      <c r="E830" s="292"/>
      <c r="F830" s="295"/>
      <c r="G830" s="296"/>
      <c r="H830" s="296"/>
    </row>
    <row r="831" spans="1:8" s="218" customFormat="1" x14ac:dyDescent="0.25">
      <c r="A831" s="212"/>
      <c r="B831" s="292"/>
      <c r="C831" s="293"/>
      <c r="D831" s="294"/>
      <c r="E831" s="292"/>
      <c r="F831" s="295"/>
      <c r="G831" s="296"/>
      <c r="H831" s="296"/>
    </row>
    <row r="832" spans="1:8" s="218" customFormat="1" x14ac:dyDescent="0.25">
      <c r="A832" s="212"/>
      <c r="B832" s="292"/>
      <c r="C832" s="293"/>
      <c r="D832" s="294"/>
      <c r="E832" s="292"/>
      <c r="F832" s="295"/>
      <c r="G832" s="296"/>
      <c r="H832" s="296"/>
    </row>
    <row r="833" spans="1:8" s="218" customFormat="1" x14ac:dyDescent="0.25">
      <c r="A833" s="212"/>
      <c r="B833" s="292"/>
      <c r="C833" s="293"/>
      <c r="D833" s="294"/>
      <c r="E833" s="292"/>
      <c r="F833" s="295"/>
      <c r="G833" s="296"/>
      <c r="H833" s="296"/>
    </row>
    <row r="834" spans="1:8" s="218" customFormat="1" x14ac:dyDescent="0.25">
      <c r="A834" s="212"/>
      <c r="B834" s="292"/>
      <c r="C834" s="293"/>
      <c r="D834" s="294"/>
      <c r="E834" s="292"/>
      <c r="F834" s="295"/>
      <c r="G834" s="296"/>
      <c r="H834" s="296"/>
    </row>
    <row r="835" spans="1:8" s="218" customFormat="1" x14ac:dyDescent="0.25">
      <c r="A835" s="212"/>
      <c r="B835" s="292"/>
      <c r="C835" s="293"/>
      <c r="D835" s="294"/>
      <c r="E835" s="292"/>
      <c r="F835" s="295"/>
      <c r="G835" s="296"/>
      <c r="H835" s="296"/>
    </row>
    <row r="836" spans="1:8" s="218" customFormat="1" x14ac:dyDescent="0.25">
      <c r="A836" s="212"/>
      <c r="B836" s="292"/>
      <c r="C836" s="293"/>
      <c r="D836" s="294"/>
      <c r="E836" s="292"/>
      <c r="F836" s="295"/>
      <c r="G836" s="296"/>
      <c r="H836" s="296"/>
    </row>
    <row r="837" spans="1:8" s="218" customFormat="1" x14ac:dyDescent="0.25">
      <c r="A837" s="212"/>
      <c r="B837" s="292"/>
      <c r="C837" s="293"/>
      <c r="D837" s="294"/>
      <c r="E837" s="292"/>
      <c r="F837" s="295"/>
      <c r="G837" s="296"/>
      <c r="H837" s="296"/>
    </row>
    <row r="838" spans="1:8" s="218" customFormat="1" x14ac:dyDescent="0.25">
      <c r="A838" s="212"/>
      <c r="B838" s="292"/>
      <c r="C838" s="293"/>
      <c r="D838" s="294"/>
      <c r="E838" s="292"/>
      <c r="F838" s="295"/>
      <c r="G838" s="296"/>
      <c r="H838" s="296"/>
    </row>
    <row r="839" spans="1:8" s="218" customFormat="1" x14ac:dyDescent="0.25">
      <c r="A839" s="212"/>
      <c r="B839" s="292"/>
      <c r="C839" s="293"/>
      <c r="D839" s="294"/>
      <c r="E839" s="292"/>
      <c r="F839" s="295"/>
      <c r="G839" s="296"/>
      <c r="H839" s="296"/>
    </row>
    <row r="840" spans="1:8" s="218" customFormat="1" x14ac:dyDescent="0.25">
      <c r="A840" s="212"/>
      <c r="B840" s="292"/>
      <c r="C840" s="293"/>
      <c r="D840" s="294"/>
      <c r="E840" s="292"/>
      <c r="F840" s="295"/>
      <c r="G840" s="296"/>
      <c r="H840" s="296"/>
    </row>
    <row r="841" spans="1:8" s="218" customFormat="1" x14ac:dyDescent="0.25">
      <c r="A841" s="212"/>
      <c r="B841" s="292"/>
      <c r="C841" s="293"/>
      <c r="D841" s="294"/>
      <c r="E841" s="292"/>
      <c r="F841" s="295"/>
      <c r="G841" s="296"/>
      <c r="H841" s="296"/>
    </row>
    <row r="842" spans="1:8" s="218" customFormat="1" x14ac:dyDescent="0.25">
      <c r="A842" s="212"/>
      <c r="B842" s="292"/>
      <c r="C842" s="293"/>
      <c r="D842" s="294"/>
      <c r="E842" s="292"/>
      <c r="F842" s="295"/>
      <c r="G842" s="296"/>
      <c r="H842" s="296"/>
    </row>
    <row r="843" spans="1:8" s="218" customFormat="1" x14ac:dyDescent="0.25">
      <c r="A843" s="212"/>
      <c r="B843" s="292"/>
      <c r="C843" s="293"/>
      <c r="D843" s="294"/>
      <c r="E843" s="292"/>
      <c r="F843" s="295"/>
      <c r="G843" s="296"/>
      <c r="H843" s="296"/>
    </row>
    <row r="844" spans="1:8" s="218" customFormat="1" x14ac:dyDescent="0.25">
      <c r="A844" s="212"/>
      <c r="B844" s="292"/>
      <c r="C844" s="293"/>
      <c r="D844" s="294"/>
      <c r="E844" s="292"/>
      <c r="F844" s="295"/>
      <c r="G844" s="296"/>
      <c r="H844" s="296"/>
    </row>
    <row r="845" spans="1:8" s="218" customFormat="1" x14ac:dyDescent="0.25">
      <c r="A845" s="212"/>
      <c r="B845" s="292"/>
      <c r="C845" s="293"/>
      <c r="D845" s="294"/>
      <c r="E845" s="292"/>
      <c r="F845" s="295"/>
      <c r="G845" s="296"/>
      <c r="H845" s="296"/>
    </row>
    <row r="846" spans="1:8" s="218" customFormat="1" x14ac:dyDescent="0.25">
      <c r="A846" s="212"/>
      <c r="B846" s="292"/>
      <c r="C846" s="293"/>
      <c r="D846" s="294"/>
      <c r="E846" s="292"/>
      <c r="F846" s="295"/>
      <c r="G846" s="296"/>
      <c r="H846" s="296"/>
    </row>
    <row r="847" spans="1:8" s="218" customFormat="1" x14ac:dyDescent="0.25">
      <c r="A847" s="212"/>
      <c r="B847" s="292"/>
      <c r="C847" s="293"/>
      <c r="D847" s="294"/>
      <c r="E847" s="292"/>
      <c r="F847" s="295"/>
      <c r="G847" s="296"/>
      <c r="H847" s="296"/>
    </row>
    <row r="848" spans="1:8" s="218" customFormat="1" x14ac:dyDescent="0.25">
      <c r="A848" s="212"/>
      <c r="B848" s="292"/>
      <c r="C848" s="293"/>
      <c r="D848" s="294"/>
      <c r="E848" s="292"/>
      <c r="F848" s="295"/>
      <c r="G848" s="296"/>
      <c r="H848" s="296"/>
    </row>
    <row r="849" spans="1:8" s="218" customFormat="1" x14ac:dyDescent="0.25">
      <c r="A849" s="212"/>
      <c r="B849" s="292"/>
      <c r="C849" s="293"/>
      <c r="D849" s="294"/>
      <c r="E849" s="292"/>
      <c r="F849" s="295"/>
      <c r="G849" s="296"/>
      <c r="H849" s="296"/>
    </row>
    <row r="850" spans="1:8" s="218" customFormat="1" x14ac:dyDescent="0.25">
      <c r="A850" s="212"/>
      <c r="B850" s="292"/>
      <c r="C850" s="293"/>
      <c r="D850" s="294"/>
      <c r="E850" s="292"/>
      <c r="F850" s="295"/>
      <c r="G850" s="296"/>
      <c r="H850" s="296"/>
    </row>
    <row r="851" spans="1:8" s="218" customFormat="1" x14ac:dyDescent="0.25">
      <c r="A851" s="212"/>
      <c r="B851" s="292"/>
      <c r="C851" s="293"/>
      <c r="D851" s="294"/>
      <c r="E851" s="292"/>
      <c r="F851" s="295"/>
      <c r="G851" s="296"/>
      <c r="H851" s="296"/>
    </row>
    <row r="852" spans="1:8" s="218" customFormat="1" x14ac:dyDescent="0.25">
      <c r="A852" s="212"/>
      <c r="B852" s="292"/>
      <c r="C852" s="293"/>
      <c r="D852" s="294"/>
      <c r="E852" s="292"/>
      <c r="F852" s="295"/>
      <c r="G852" s="296"/>
      <c r="H852" s="296"/>
    </row>
    <row r="853" spans="1:8" s="218" customFormat="1" x14ac:dyDescent="0.25">
      <c r="A853" s="212"/>
      <c r="B853" s="292"/>
      <c r="C853" s="293"/>
      <c r="D853" s="294"/>
      <c r="E853" s="292"/>
      <c r="F853" s="295"/>
      <c r="G853" s="296"/>
      <c r="H853" s="296"/>
    </row>
    <row r="854" spans="1:8" s="218" customFormat="1" x14ac:dyDescent="0.25">
      <c r="A854" s="212"/>
      <c r="B854" s="292"/>
      <c r="C854" s="293"/>
      <c r="D854" s="294"/>
      <c r="E854" s="292"/>
      <c r="F854" s="295"/>
      <c r="G854" s="296"/>
      <c r="H854" s="296"/>
    </row>
    <row r="855" spans="1:8" s="218" customFormat="1" x14ac:dyDescent="0.25">
      <c r="A855" s="212"/>
      <c r="B855" s="292"/>
      <c r="C855" s="293"/>
      <c r="D855" s="294"/>
      <c r="E855" s="292"/>
      <c r="F855" s="295"/>
      <c r="G855" s="296"/>
      <c r="H855" s="296"/>
    </row>
    <row r="856" spans="1:8" s="218" customFormat="1" x14ac:dyDescent="0.25">
      <c r="A856" s="212"/>
      <c r="B856" s="292"/>
      <c r="C856" s="293"/>
      <c r="D856" s="294"/>
      <c r="E856" s="292"/>
      <c r="F856" s="295"/>
      <c r="G856" s="296"/>
      <c r="H856" s="296"/>
    </row>
    <row r="857" spans="1:8" s="218" customFormat="1" x14ac:dyDescent="0.25">
      <c r="A857" s="212"/>
      <c r="B857" s="292"/>
      <c r="C857" s="293"/>
      <c r="D857" s="294"/>
      <c r="E857" s="292"/>
      <c r="F857" s="295"/>
      <c r="G857" s="296"/>
      <c r="H857" s="296"/>
    </row>
    <row r="858" spans="1:8" s="218" customFormat="1" x14ac:dyDescent="0.25">
      <c r="A858" s="212"/>
      <c r="B858" s="292"/>
      <c r="C858" s="293"/>
      <c r="D858" s="294"/>
      <c r="E858" s="292"/>
      <c r="F858" s="295"/>
      <c r="G858" s="296"/>
      <c r="H858" s="296"/>
    </row>
    <row r="859" spans="1:8" s="218" customFormat="1" x14ac:dyDescent="0.25">
      <c r="A859" s="212"/>
      <c r="B859" s="292"/>
      <c r="C859" s="293"/>
      <c r="D859" s="294"/>
      <c r="E859" s="292"/>
      <c r="F859" s="295"/>
      <c r="G859" s="296"/>
      <c r="H859" s="296"/>
    </row>
    <row r="860" spans="1:8" s="218" customFormat="1" x14ac:dyDescent="0.25">
      <c r="A860" s="212"/>
      <c r="B860" s="292"/>
      <c r="C860" s="293"/>
      <c r="D860" s="294"/>
      <c r="E860" s="292"/>
      <c r="F860" s="295"/>
      <c r="G860" s="296"/>
      <c r="H860" s="296"/>
    </row>
    <row r="861" spans="1:8" s="218" customFormat="1" x14ac:dyDescent="0.25">
      <c r="A861" s="212"/>
      <c r="B861" s="292"/>
      <c r="C861" s="293"/>
      <c r="D861" s="294"/>
      <c r="E861" s="292"/>
      <c r="F861" s="295"/>
      <c r="G861" s="296"/>
      <c r="H861" s="296"/>
    </row>
    <row r="862" spans="1:8" s="218" customFormat="1" x14ac:dyDescent="0.25">
      <c r="A862" s="212"/>
      <c r="B862" s="292"/>
      <c r="C862" s="293"/>
      <c r="D862" s="294"/>
      <c r="E862" s="292"/>
      <c r="F862" s="295"/>
      <c r="G862" s="296"/>
      <c r="H862" s="296"/>
    </row>
    <row r="863" spans="1:8" s="218" customFormat="1" x14ac:dyDescent="0.25">
      <c r="A863" s="212"/>
      <c r="B863" s="292"/>
      <c r="C863" s="293"/>
      <c r="D863" s="294"/>
      <c r="E863" s="292"/>
      <c r="F863" s="295"/>
      <c r="G863" s="296"/>
      <c r="H863" s="296"/>
    </row>
    <row r="864" spans="1:8" s="218" customFormat="1" x14ac:dyDescent="0.25">
      <c r="A864" s="212"/>
      <c r="B864" s="292"/>
      <c r="C864" s="293"/>
      <c r="D864" s="294"/>
      <c r="E864" s="292"/>
      <c r="F864" s="295"/>
      <c r="G864" s="296"/>
      <c r="H864" s="296"/>
    </row>
    <row r="865" spans="1:8" s="218" customFormat="1" x14ac:dyDescent="0.25">
      <c r="A865" s="212"/>
      <c r="B865" s="292"/>
      <c r="C865" s="293"/>
      <c r="D865" s="294"/>
      <c r="E865" s="292"/>
      <c r="F865" s="295"/>
      <c r="G865" s="296"/>
      <c r="H865" s="296"/>
    </row>
    <row r="866" spans="1:8" s="218" customFormat="1" x14ac:dyDescent="0.25">
      <c r="A866" s="212"/>
      <c r="B866" s="292"/>
      <c r="C866" s="293"/>
      <c r="D866" s="294"/>
      <c r="E866" s="292"/>
      <c r="F866" s="295"/>
      <c r="G866" s="296"/>
      <c r="H866" s="296"/>
    </row>
    <row r="867" spans="1:8" s="218" customFormat="1" x14ac:dyDescent="0.25">
      <c r="A867" s="212"/>
      <c r="B867" s="292"/>
      <c r="C867" s="293"/>
      <c r="D867" s="294"/>
      <c r="E867" s="292"/>
      <c r="F867" s="295"/>
      <c r="G867" s="296"/>
      <c r="H867" s="296"/>
    </row>
    <row r="868" spans="1:8" s="218" customFormat="1" x14ac:dyDescent="0.25">
      <c r="A868" s="212"/>
      <c r="B868" s="292"/>
      <c r="C868" s="293"/>
      <c r="D868" s="294"/>
      <c r="E868" s="292"/>
      <c r="F868" s="295"/>
      <c r="G868" s="296"/>
      <c r="H868" s="296"/>
    </row>
    <row r="869" spans="1:8" s="218" customFormat="1" x14ac:dyDescent="0.25">
      <c r="A869" s="212"/>
      <c r="B869" s="292"/>
      <c r="C869" s="293"/>
      <c r="D869" s="294"/>
      <c r="E869" s="292"/>
      <c r="F869" s="295"/>
      <c r="G869" s="296"/>
      <c r="H869" s="296"/>
    </row>
    <row r="870" spans="1:8" s="218" customFormat="1" x14ac:dyDescent="0.25">
      <c r="A870" s="212"/>
      <c r="B870" s="292"/>
      <c r="C870" s="293"/>
      <c r="D870" s="294"/>
      <c r="E870" s="292"/>
      <c r="F870" s="295"/>
      <c r="G870" s="296"/>
      <c r="H870" s="296"/>
    </row>
    <row r="871" spans="1:8" s="218" customFormat="1" x14ac:dyDescent="0.25">
      <c r="A871" s="212"/>
      <c r="B871" s="292"/>
      <c r="C871" s="293"/>
      <c r="D871" s="294"/>
      <c r="E871" s="292"/>
      <c r="F871" s="295"/>
      <c r="G871" s="296"/>
      <c r="H871" s="296"/>
    </row>
    <row r="872" spans="1:8" s="218" customFormat="1" x14ac:dyDescent="0.25">
      <c r="A872" s="212"/>
      <c r="B872" s="292"/>
      <c r="C872" s="293"/>
      <c r="D872" s="294"/>
      <c r="E872" s="292"/>
      <c r="F872" s="295"/>
      <c r="G872" s="296"/>
      <c r="H872" s="296"/>
    </row>
    <row r="873" spans="1:8" s="218" customFormat="1" x14ac:dyDescent="0.25">
      <c r="A873" s="212"/>
      <c r="B873" s="292"/>
      <c r="C873" s="293"/>
      <c r="D873" s="294"/>
      <c r="E873" s="292"/>
      <c r="F873" s="295"/>
      <c r="G873" s="296"/>
      <c r="H873" s="296"/>
    </row>
    <row r="874" spans="1:8" s="218" customFormat="1" x14ac:dyDescent="0.25">
      <c r="A874" s="212"/>
      <c r="B874" s="292"/>
      <c r="C874" s="293"/>
      <c r="D874" s="294"/>
      <c r="E874" s="292"/>
      <c r="F874" s="295"/>
      <c r="G874" s="296"/>
      <c r="H874" s="296"/>
    </row>
    <row r="875" spans="1:8" s="218" customFormat="1" x14ac:dyDescent="0.25">
      <c r="A875" s="212"/>
      <c r="B875" s="292"/>
      <c r="C875" s="293"/>
      <c r="D875" s="294"/>
      <c r="E875" s="292"/>
      <c r="F875" s="295"/>
      <c r="G875" s="296"/>
      <c r="H875" s="296"/>
    </row>
    <row r="876" spans="1:8" s="218" customFormat="1" x14ac:dyDescent="0.25">
      <c r="A876" s="212"/>
      <c r="B876" s="292"/>
      <c r="C876" s="293"/>
      <c r="D876" s="294"/>
      <c r="E876" s="292"/>
      <c r="F876" s="295"/>
      <c r="G876" s="296"/>
      <c r="H876" s="296"/>
    </row>
    <row r="877" spans="1:8" s="218" customFormat="1" x14ac:dyDescent="0.25">
      <c r="A877" s="212"/>
      <c r="B877" s="292"/>
      <c r="C877" s="293"/>
      <c r="D877" s="294"/>
      <c r="E877" s="292"/>
      <c r="F877" s="295"/>
      <c r="G877" s="296"/>
      <c r="H877" s="296"/>
    </row>
    <row r="878" spans="1:8" s="218" customFormat="1" x14ac:dyDescent="0.25">
      <c r="A878" s="212"/>
      <c r="B878" s="292"/>
      <c r="C878" s="293"/>
      <c r="D878" s="294"/>
      <c r="E878" s="292"/>
      <c r="F878" s="295"/>
      <c r="G878" s="296"/>
      <c r="H878" s="296"/>
    </row>
    <row r="879" spans="1:8" s="218" customFormat="1" x14ac:dyDescent="0.25">
      <c r="A879" s="212"/>
      <c r="B879" s="292"/>
      <c r="C879" s="293"/>
      <c r="D879" s="294"/>
      <c r="E879" s="292"/>
      <c r="F879" s="295"/>
      <c r="G879" s="296"/>
      <c r="H879" s="296"/>
    </row>
    <row r="880" spans="1:8" s="218" customFormat="1" x14ac:dyDescent="0.25">
      <c r="A880" s="212"/>
      <c r="B880" s="292"/>
      <c r="C880" s="293"/>
      <c r="D880" s="294"/>
      <c r="E880" s="292"/>
      <c r="F880" s="295"/>
      <c r="G880" s="296"/>
      <c r="H880" s="296"/>
    </row>
    <row r="881" spans="1:8" s="218" customFormat="1" x14ac:dyDescent="0.25">
      <c r="A881" s="212"/>
      <c r="B881" s="292"/>
      <c r="C881" s="293"/>
      <c r="D881" s="294"/>
      <c r="E881" s="292"/>
      <c r="F881" s="295"/>
      <c r="G881" s="296"/>
      <c r="H881" s="296"/>
    </row>
    <row r="882" spans="1:8" s="218" customFormat="1" x14ac:dyDescent="0.25">
      <c r="A882" s="212"/>
      <c r="B882" s="292"/>
      <c r="C882" s="293"/>
      <c r="D882" s="294"/>
      <c r="E882" s="292"/>
      <c r="F882" s="295"/>
      <c r="G882" s="296"/>
      <c r="H882" s="296"/>
    </row>
    <row r="883" spans="1:8" s="218" customFormat="1" x14ac:dyDescent="0.25">
      <c r="A883" s="212"/>
      <c r="B883" s="292"/>
      <c r="C883" s="293"/>
      <c r="D883" s="294"/>
      <c r="E883" s="292"/>
      <c r="F883" s="295"/>
      <c r="G883" s="296"/>
      <c r="H883" s="296"/>
    </row>
    <row r="884" spans="1:8" s="218" customFormat="1" x14ac:dyDescent="0.25">
      <c r="A884" s="212"/>
      <c r="B884" s="292"/>
      <c r="C884" s="293"/>
      <c r="D884" s="294"/>
      <c r="E884" s="292"/>
      <c r="F884" s="295"/>
      <c r="G884" s="296"/>
      <c r="H884" s="296"/>
    </row>
    <row r="885" spans="1:8" s="218" customFormat="1" x14ac:dyDescent="0.25">
      <c r="A885" s="212"/>
      <c r="B885" s="292"/>
      <c r="C885" s="293"/>
      <c r="D885" s="294"/>
      <c r="E885" s="292"/>
      <c r="F885" s="295"/>
      <c r="G885" s="296"/>
      <c r="H885" s="296"/>
    </row>
    <row r="886" spans="1:8" s="218" customFormat="1" x14ac:dyDescent="0.25">
      <c r="A886" s="212"/>
      <c r="B886" s="292"/>
      <c r="C886" s="293"/>
      <c r="D886" s="294"/>
      <c r="E886" s="292"/>
      <c r="F886" s="295"/>
      <c r="G886" s="296"/>
      <c r="H886" s="296"/>
    </row>
    <row r="887" spans="1:8" s="218" customFormat="1" x14ac:dyDescent="0.25">
      <c r="A887" s="212"/>
      <c r="B887" s="292"/>
      <c r="C887" s="293"/>
      <c r="D887" s="294"/>
      <c r="E887" s="292"/>
      <c r="F887" s="295"/>
      <c r="G887" s="296"/>
      <c r="H887" s="296"/>
    </row>
    <row r="888" spans="1:8" s="218" customFormat="1" x14ac:dyDescent="0.25">
      <c r="A888" s="212"/>
      <c r="B888" s="292"/>
      <c r="C888" s="293"/>
      <c r="D888" s="294"/>
      <c r="E888" s="292"/>
      <c r="F888" s="295"/>
      <c r="G888" s="296"/>
      <c r="H888" s="296"/>
    </row>
    <row r="889" spans="1:8" s="218" customFormat="1" x14ac:dyDescent="0.25">
      <c r="A889" s="212"/>
      <c r="B889" s="292"/>
      <c r="C889" s="293"/>
      <c r="D889" s="294"/>
      <c r="E889" s="292"/>
      <c r="F889" s="295"/>
      <c r="G889" s="296"/>
      <c r="H889" s="296"/>
    </row>
    <row r="890" spans="1:8" s="218" customFormat="1" x14ac:dyDescent="0.25">
      <c r="A890" s="212"/>
      <c r="B890" s="292"/>
      <c r="C890" s="293"/>
      <c r="D890" s="294"/>
      <c r="E890" s="292"/>
      <c r="F890" s="295"/>
      <c r="G890" s="296"/>
      <c r="H890" s="296"/>
    </row>
    <row r="891" spans="1:8" s="218" customFormat="1" x14ac:dyDescent="0.25">
      <c r="A891" s="212"/>
      <c r="B891" s="292"/>
      <c r="C891" s="293"/>
      <c r="D891" s="294"/>
      <c r="E891" s="292"/>
      <c r="F891" s="295"/>
      <c r="G891" s="296"/>
      <c r="H891" s="296"/>
    </row>
    <row r="892" spans="1:8" s="218" customFormat="1" x14ac:dyDescent="0.25">
      <c r="A892" s="212"/>
      <c r="B892" s="292"/>
      <c r="C892" s="293"/>
      <c r="D892" s="294"/>
      <c r="E892" s="292"/>
      <c r="F892" s="295"/>
      <c r="G892" s="296"/>
      <c r="H892" s="296"/>
    </row>
    <row r="893" spans="1:8" s="218" customFormat="1" x14ac:dyDescent="0.25">
      <c r="A893" s="212"/>
      <c r="B893" s="292"/>
      <c r="C893" s="293"/>
      <c r="D893" s="294"/>
      <c r="E893" s="292"/>
      <c r="F893" s="295"/>
      <c r="G893" s="296"/>
      <c r="H893" s="296"/>
    </row>
    <row r="894" spans="1:8" s="218" customFormat="1" x14ac:dyDescent="0.25">
      <c r="A894" s="212"/>
      <c r="B894" s="292"/>
      <c r="C894" s="293"/>
      <c r="D894" s="294"/>
      <c r="E894" s="292"/>
      <c r="F894" s="295"/>
      <c r="G894" s="296"/>
      <c r="H894" s="296"/>
    </row>
    <row r="895" spans="1:8" s="218" customFormat="1" x14ac:dyDescent="0.25">
      <c r="A895" s="212"/>
      <c r="B895" s="292"/>
      <c r="C895" s="293"/>
      <c r="D895" s="294"/>
      <c r="E895" s="292"/>
      <c r="F895" s="295"/>
      <c r="G895" s="296"/>
      <c r="H895" s="296"/>
    </row>
    <row r="896" spans="1:8" s="218" customFormat="1" x14ac:dyDescent="0.25">
      <c r="A896" s="212"/>
      <c r="B896" s="292"/>
      <c r="C896" s="293"/>
      <c r="D896" s="294"/>
      <c r="E896" s="292"/>
      <c r="F896" s="295"/>
      <c r="G896" s="296"/>
      <c r="H896" s="296"/>
    </row>
    <row r="897" spans="1:8" s="218" customFormat="1" x14ac:dyDescent="0.25">
      <c r="A897" s="212"/>
      <c r="B897" s="292"/>
      <c r="C897" s="293"/>
      <c r="D897" s="294"/>
      <c r="E897" s="292"/>
      <c r="F897" s="295"/>
      <c r="G897" s="296"/>
      <c r="H897" s="296"/>
    </row>
    <row r="898" spans="1:8" s="218" customFormat="1" x14ac:dyDescent="0.25">
      <c r="A898" s="212"/>
      <c r="B898" s="292"/>
      <c r="C898" s="293"/>
      <c r="D898" s="294"/>
      <c r="E898" s="292"/>
      <c r="F898" s="295"/>
      <c r="G898" s="296"/>
      <c r="H898" s="296"/>
    </row>
    <row r="899" spans="1:8" s="218" customFormat="1" x14ac:dyDescent="0.25">
      <c r="A899" s="212"/>
      <c r="B899" s="292"/>
      <c r="C899" s="293"/>
      <c r="D899" s="294"/>
      <c r="E899" s="292"/>
      <c r="F899" s="295"/>
      <c r="G899" s="296"/>
      <c r="H899" s="296"/>
    </row>
    <row r="900" spans="1:8" s="218" customFormat="1" x14ac:dyDescent="0.25">
      <c r="A900" s="212"/>
      <c r="B900" s="292"/>
      <c r="C900" s="293"/>
      <c r="D900" s="294"/>
      <c r="E900" s="292"/>
      <c r="F900" s="295"/>
      <c r="G900" s="296"/>
      <c r="H900" s="296"/>
    </row>
    <row r="901" spans="1:8" s="218" customFormat="1" x14ac:dyDescent="0.25">
      <c r="A901" s="212"/>
      <c r="B901" s="292"/>
      <c r="C901" s="293"/>
      <c r="D901" s="294"/>
      <c r="E901" s="292"/>
      <c r="F901" s="295"/>
      <c r="G901" s="296"/>
      <c r="H901" s="296"/>
    </row>
    <row r="902" spans="1:8" s="218" customFormat="1" x14ac:dyDescent="0.25">
      <c r="A902" s="212"/>
      <c r="B902" s="292"/>
      <c r="C902" s="293"/>
      <c r="D902" s="294"/>
      <c r="E902" s="292"/>
      <c r="F902" s="295"/>
      <c r="G902" s="296"/>
      <c r="H902" s="296"/>
    </row>
    <row r="903" spans="1:8" s="218" customFormat="1" x14ac:dyDescent="0.25">
      <c r="A903" s="212"/>
      <c r="B903" s="292"/>
      <c r="C903" s="293"/>
      <c r="D903" s="294"/>
      <c r="E903" s="292"/>
      <c r="F903" s="295"/>
      <c r="G903" s="296"/>
      <c r="H903" s="296"/>
    </row>
    <row r="904" spans="1:8" s="218" customFormat="1" x14ac:dyDescent="0.25">
      <c r="A904" s="212"/>
      <c r="B904" s="292"/>
      <c r="C904" s="293"/>
      <c r="D904" s="294"/>
      <c r="E904" s="292"/>
      <c r="F904" s="295"/>
      <c r="G904" s="296"/>
      <c r="H904" s="296"/>
    </row>
    <row r="905" spans="1:8" s="218" customFormat="1" x14ac:dyDescent="0.25">
      <c r="A905" s="212"/>
      <c r="B905" s="292"/>
      <c r="C905" s="293"/>
      <c r="D905" s="294"/>
      <c r="E905" s="292"/>
      <c r="F905" s="295"/>
      <c r="G905" s="296"/>
      <c r="H905" s="296"/>
    </row>
    <row r="906" spans="1:8" s="218" customFormat="1" x14ac:dyDescent="0.25">
      <c r="A906" s="212"/>
      <c r="B906" s="292"/>
      <c r="C906" s="293"/>
      <c r="D906" s="294"/>
      <c r="E906" s="292"/>
      <c r="F906" s="295"/>
      <c r="G906" s="296"/>
      <c r="H906" s="296"/>
    </row>
    <row r="907" spans="1:8" s="218" customFormat="1" x14ac:dyDescent="0.25">
      <c r="A907" s="212"/>
      <c r="B907" s="292"/>
      <c r="C907" s="293"/>
      <c r="D907" s="294"/>
      <c r="E907" s="292"/>
      <c r="F907" s="295"/>
      <c r="G907" s="296"/>
      <c r="H907" s="296"/>
    </row>
    <row r="908" spans="1:8" s="218" customFormat="1" x14ac:dyDescent="0.25">
      <c r="A908" s="212"/>
      <c r="B908" s="292"/>
      <c r="C908" s="293"/>
      <c r="D908" s="294"/>
      <c r="E908" s="292"/>
      <c r="F908" s="295"/>
      <c r="G908" s="296"/>
      <c r="H908" s="296"/>
    </row>
    <row r="909" spans="1:8" s="218" customFormat="1" x14ac:dyDescent="0.25">
      <c r="A909" s="212"/>
      <c r="B909" s="292"/>
      <c r="C909" s="293"/>
      <c r="D909" s="294"/>
      <c r="E909" s="292"/>
      <c r="F909" s="295"/>
      <c r="G909" s="296"/>
      <c r="H909" s="296"/>
    </row>
    <row r="910" spans="1:8" s="218" customFormat="1" x14ac:dyDescent="0.25">
      <c r="A910" s="212"/>
      <c r="B910" s="292"/>
      <c r="C910" s="293"/>
      <c r="D910" s="294"/>
      <c r="E910" s="292"/>
      <c r="F910" s="295"/>
      <c r="G910" s="296"/>
      <c r="H910" s="296"/>
    </row>
    <row r="911" spans="1:8" s="218" customFormat="1" x14ac:dyDescent="0.25">
      <c r="A911" s="212"/>
      <c r="B911" s="292"/>
      <c r="C911" s="293"/>
      <c r="D911" s="294"/>
      <c r="E911" s="292"/>
      <c r="F911" s="295"/>
      <c r="G911" s="296"/>
      <c r="H911" s="296"/>
    </row>
    <row r="912" spans="1:8" s="218" customFormat="1" x14ac:dyDescent="0.25">
      <c r="A912" s="212"/>
      <c r="B912" s="292"/>
      <c r="C912" s="293"/>
      <c r="D912" s="294"/>
      <c r="E912" s="292"/>
      <c r="F912" s="295"/>
      <c r="G912" s="296"/>
      <c r="H912" s="296"/>
    </row>
    <row r="913" spans="1:8" s="218" customFormat="1" x14ac:dyDescent="0.25">
      <c r="A913" s="212"/>
      <c r="B913" s="292"/>
      <c r="C913" s="293"/>
      <c r="D913" s="294"/>
      <c r="E913" s="292"/>
      <c r="F913" s="295"/>
      <c r="G913" s="296"/>
      <c r="H913" s="296"/>
    </row>
    <row r="914" spans="1:8" s="218" customFormat="1" x14ac:dyDescent="0.25">
      <c r="A914" s="212"/>
      <c r="B914" s="292"/>
      <c r="C914" s="293"/>
      <c r="D914" s="294"/>
      <c r="E914" s="292"/>
      <c r="F914" s="295"/>
      <c r="G914" s="296"/>
      <c r="H914" s="296"/>
    </row>
    <row r="915" spans="1:8" s="218" customFormat="1" x14ac:dyDescent="0.25">
      <c r="A915" s="212"/>
      <c r="B915" s="292"/>
      <c r="C915" s="293"/>
      <c r="D915" s="294"/>
      <c r="E915" s="292"/>
      <c r="F915" s="295"/>
      <c r="G915" s="296"/>
      <c r="H915" s="296"/>
    </row>
    <row r="916" spans="1:8" s="218" customFormat="1" x14ac:dyDescent="0.25">
      <c r="A916" s="212"/>
      <c r="B916" s="292"/>
      <c r="C916" s="293"/>
      <c r="D916" s="294"/>
      <c r="E916" s="292"/>
      <c r="F916" s="295"/>
      <c r="G916" s="296"/>
      <c r="H916" s="296"/>
    </row>
    <row r="917" spans="1:8" s="218" customFormat="1" x14ac:dyDescent="0.25">
      <c r="A917" s="212"/>
      <c r="B917" s="292"/>
      <c r="C917" s="293"/>
      <c r="D917" s="294"/>
      <c r="E917" s="292"/>
      <c r="F917" s="295"/>
      <c r="G917" s="296"/>
      <c r="H917" s="296"/>
    </row>
    <row r="918" spans="1:8" s="218" customFormat="1" x14ac:dyDescent="0.25">
      <c r="A918" s="212"/>
      <c r="B918" s="292"/>
      <c r="C918" s="293"/>
      <c r="D918" s="294"/>
      <c r="E918" s="292"/>
      <c r="F918" s="295"/>
      <c r="G918" s="296"/>
      <c r="H918" s="296"/>
    </row>
    <row r="919" spans="1:8" s="218" customFormat="1" x14ac:dyDescent="0.25">
      <c r="A919" s="212"/>
      <c r="B919" s="292"/>
      <c r="C919" s="293"/>
      <c r="D919" s="294"/>
      <c r="E919" s="292"/>
      <c r="F919" s="295"/>
      <c r="G919" s="296"/>
      <c r="H919" s="296"/>
    </row>
    <row r="920" spans="1:8" s="218" customFormat="1" x14ac:dyDescent="0.25">
      <c r="A920" s="212"/>
      <c r="B920" s="292"/>
      <c r="C920" s="293"/>
      <c r="D920" s="294"/>
      <c r="E920" s="292"/>
      <c r="F920" s="295"/>
      <c r="G920" s="296"/>
      <c r="H920" s="296"/>
    </row>
    <row r="921" spans="1:8" s="218" customFormat="1" x14ac:dyDescent="0.25">
      <c r="A921" s="212"/>
      <c r="B921" s="292"/>
      <c r="C921" s="293"/>
      <c r="D921" s="294"/>
      <c r="E921" s="292"/>
      <c r="F921" s="295"/>
      <c r="G921" s="296"/>
      <c r="H921" s="296"/>
    </row>
    <row r="922" spans="1:8" s="218" customFormat="1" x14ac:dyDescent="0.25">
      <c r="A922" s="212"/>
      <c r="B922" s="292"/>
      <c r="C922" s="293"/>
      <c r="D922" s="294"/>
      <c r="E922" s="292"/>
      <c r="F922" s="295"/>
      <c r="G922" s="296"/>
      <c r="H922" s="296"/>
    </row>
    <row r="923" spans="1:8" s="218" customFormat="1" x14ac:dyDescent="0.25">
      <c r="A923" s="212"/>
      <c r="B923" s="292"/>
      <c r="C923" s="293"/>
      <c r="D923" s="294"/>
      <c r="E923" s="292"/>
      <c r="F923" s="295"/>
      <c r="G923" s="296"/>
      <c r="H923" s="296"/>
    </row>
    <row r="924" spans="1:8" s="218" customFormat="1" x14ac:dyDescent="0.25">
      <c r="A924" s="212"/>
      <c r="B924" s="292"/>
      <c r="C924" s="293"/>
      <c r="D924" s="294"/>
      <c r="E924" s="292"/>
      <c r="F924" s="295"/>
      <c r="G924" s="296"/>
      <c r="H924" s="296"/>
    </row>
    <row r="925" spans="1:8" s="218" customFormat="1" x14ac:dyDescent="0.25">
      <c r="A925" s="212"/>
      <c r="B925" s="292"/>
      <c r="C925" s="293"/>
      <c r="D925" s="294"/>
      <c r="E925" s="292"/>
      <c r="F925" s="295"/>
      <c r="G925" s="296"/>
      <c r="H925" s="296"/>
    </row>
    <row r="926" spans="1:8" s="218" customFormat="1" x14ac:dyDescent="0.25">
      <c r="A926" s="212"/>
      <c r="B926" s="292"/>
      <c r="C926" s="293"/>
      <c r="D926" s="294"/>
      <c r="E926" s="292"/>
      <c r="F926" s="295"/>
      <c r="G926" s="296"/>
      <c r="H926" s="296"/>
    </row>
    <row r="927" spans="1:8" s="218" customFormat="1" x14ac:dyDescent="0.25">
      <c r="A927" s="212"/>
      <c r="B927" s="292"/>
      <c r="C927" s="293"/>
      <c r="D927" s="294"/>
      <c r="E927" s="292"/>
      <c r="F927" s="295"/>
      <c r="G927" s="296"/>
      <c r="H927" s="296"/>
    </row>
    <row r="928" spans="1:8" s="218" customFormat="1" x14ac:dyDescent="0.25">
      <c r="A928" s="212"/>
      <c r="B928" s="292"/>
      <c r="C928" s="293"/>
      <c r="D928" s="294"/>
      <c r="E928" s="292"/>
      <c r="F928" s="295"/>
      <c r="G928" s="296"/>
      <c r="H928" s="296"/>
    </row>
    <row r="929" spans="1:8" s="218" customFormat="1" x14ac:dyDescent="0.25">
      <c r="A929" s="212"/>
      <c r="B929" s="292"/>
      <c r="C929" s="293"/>
      <c r="D929" s="294"/>
      <c r="E929" s="292"/>
      <c r="F929" s="295"/>
      <c r="G929" s="296"/>
      <c r="H929" s="296"/>
    </row>
    <row r="930" spans="1:8" s="218" customFormat="1" x14ac:dyDescent="0.25">
      <c r="A930" s="212"/>
      <c r="B930" s="292"/>
      <c r="C930" s="293"/>
      <c r="D930" s="294"/>
      <c r="E930" s="292"/>
      <c r="F930" s="295"/>
      <c r="G930" s="296"/>
      <c r="H930" s="296"/>
    </row>
    <row r="931" spans="1:8" s="218" customFormat="1" x14ac:dyDescent="0.25">
      <c r="A931" s="212"/>
      <c r="B931" s="292"/>
      <c r="C931" s="293"/>
      <c r="D931" s="294"/>
      <c r="E931" s="292"/>
      <c r="F931" s="295"/>
      <c r="G931" s="296"/>
      <c r="H931" s="296"/>
    </row>
    <row r="932" spans="1:8" s="218" customFormat="1" x14ac:dyDescent="0.25">
      <c r="A932" s="212"/>
      <c r="B932" s="292"/>
      <c r="C932" s="293"/>
      <c r="D932" s="294"/>
      <c r="E932" s="292"/>
      <c r="F932" s="295"/>
      <c r="G932" s="296"/>
      <c r="H932" s="296"/>
    </row>
    <row r="933" spans="1:8" s="218" customFormat="1" x14ac:dyDescent="0.25">
      <c r="A933" s="212"/>
      <c r="B933" s="292"/>
      <c r="C933" s="293"/>
      <c r="D933" s="294"/>
      <c r="E933" s="292"/>
      <c r="F933" s="295"/>
      <c r="G933" s="296"/>
      <c r="H933" s="296"/>
    </row>
    <row r="934" spans="1:8" s="218" customFormat="1" x14ac:dyDescent="0.25">
      <c r="A934" s="212"/>
      <c r="B934" s="292"/>
      <c r="C934" s="293"/>
      <c r="D934" s="294"/>
      <c r="E934" s="292"/>
      <c r="F934" s="295"/>
      <c r="G934" s="296"/>
      <c r="H934" s="296"/>
    </row>
    <row r="935" spans="1:8" s="218" customFormat="1" x14ac:dyDescent="0.25">
      <c r="A935" s="212"/>
      <c r="B935" s="292"/>
      <c r="C935" s="293"/>
      <c r="D935" s="294"/>
      <c r="E935" s="292"/>
      <c r="F935" s="295"/>
      <c r="G935" s="296"/>
      <c r="H935" s="296"/>
    </row>
    <row r="936" spans="1:8" s="218" customFormat="1" x14ac:dyDescent="0.25">
      <c r="A936" s="212"/>
      <c r="B936" s="292"/>
      <c r="C936" s="293"/>
      <c r="D936" s="294"/>
      <c r="E936" s="292"/>
      <c r="F936" s="295"/>
      <c r="G936" s="296"/>
      <c r="H936" s="296"/>
    </row>
    <row r="937" spans="1:8" s="218" customFormat="1" x14ac:dyDescent="0.25">
      <c r="A937" s="212"/>
      <c r="B937" s="292"/>
      <c r="C937" s="293"/>
      <c r="D937" s="294"/>
      <c r="E937" s="292"/>
      <c r="F937" s="295"/>
      <c r="G937" s="296"/>
      <c r="H937" s="296"/>
    </row>
    <row r="938" spans="1:8" s="218" customFormat="1" x14ac:dyDescent="0.25">
      <c r="A938" s="212"/>
      <c r="B938" s="292"/>
      <c r="C938" s="293"/>
      <c r="D938" s="294"/>
      <c r="E938" s="292"/>
      <c r="F938" s="295"/>
      <c r="G938" s="296"/>
      <c r="H938" s="296"/>
    </row>
    <row r="939" spans="1:8" s="218" customFormat="1" x14ac:dyDescent="0.25">
      <c r="A939" s="212"/>
      <c r="B939" s="292"/>
      <c r="C939" s="293"/>
      <c r="D939" s="294"/>
      <c r="E939" s="292"/>
      <c r="F939" s="295"/>
      <c r="G939" s="296"/>
      <c r="H939" s="296"/>
    </row>
    <row r="940" spans="1:8" s="218" customFormat="1" x14ac:dyDescent="0.25">
      <c r="A940" s="212"/>
      <c r="B940" s="292"/>
      <c r="C940" s="293"/>
      <c r="D940" s="294"/>
      <c r="E940" s="292"/>
      <c r="F940" s="295"/>
      <c r="G940" s="296"/>
      <c r="H940" s="296"/>
    </row>
    <row r="941" spans="1:8" s="218" customFormat="1" x14ac:dyDescent="0.25">
      <c r="A941" s="212"/>
      <c r="B941" s="292"/>
      <c r="C941" s="293"/>
      <c r="D941" s="294"/>
      <c r="E941" s="292"/>
      <c r="F941" s="295"/>
      <c r="G941" s="296"/>
      <c r="H941" s="296"/>
    </row>
    <row r="942" spans="1:8" s="218" customFormat="1" x14ac:dyDescent="0.25">
      <c r="A942" s="212"/>
      <c r="B942" s="292"/>
      <c r="C942" s="293"/>
      <c r="D942" s="294"/>
      <c r="E942" s="292"/>
      <c r="F942" s="295"/>
      <c r="G942" s="296"/>
      <c r="H942" s="296"/>
    </row>
    <row r="943" spans="1:8" s="218" customFormat="1" x14ac:dyDescent="0.25">
      <c r="A943" s="212"/>
      <c r="B943" s="292"/>
      <c r="C943" s="293"/>
      <c r="D943" s="294"/>
      <c r="E943" s="292"/>
      <c r="F943" s="295"/>
      <c r="G943" s="296"/>
      <c r="H943" s="296"/>
    </row>
    <row r="944" spans="1:8" s="218" customFormat="1" x14ac:dyDescent="0.25">
      <c r="A944" s="212"/>
      <c r="B944" s="292"/>
      <c r="C944" s="293"/>
      <c r="D944" s="294"/>
      <c r="E944" s="292"/>
      <c r="F944" s="295"/>
      <c r="G944" s="296"/>
      <c r="H944" s="296"/>
    </row>
    <row r="945" spans="1:8" s="218" customFormat="1" x14ac:dyDescent="0.25">
      <c r="A945" s="212"/>
      <c r="B945" s="292"/>
      <c r="C945" s="293"/>
      <c r="D945" s="294"/>
      <c r="E945" s="292"/>
      <c r="F945" s="295"/>
      <c r="G945" s="296"/>
      <c r="H945" s="296"/>
    </row>
    <row r="946" spans="1:8" s="218" customFormat="1" x14ac:dyDescent="0.25">
      <c r="A946" s="212"/>
      <c r="B946" s="292"/>
      <c r="C946" s="293"/>
      <c r="D946" s="294"/>
      <c r="E946" s="292"/>
      <c r="F946" s="295"/>
      <c r="G946" s="296"/>
      <c r="H946" s="296"/>
    </row>
    <row r="947" spans="1:8" s="218" customFormat="1" x14ac:dyDescent="0.25">
      <c r="A947" s="212"/>
      <c r="B947" s="292"/>
      <c r="C947" s="293"/>
      <c r="D947" s="294"/>
      <c r="E947" s="292"/>
      <c r="F947" s="295"/>
      <c r="G947" s="296"/>
      <c r="H947" s="296"/>
    </row>
    <row r="948" spans="1:8" s="218" customFormat="1" x14ac:dyDescent="0.25">
      <c r="A948" s="212"/>
      <c r="B948" s="292"/>
      <c r="C948" s="293"/>
      <c r="D948" s="294"/>
      <c r="E948" s="292"/>
      <c r="F948" s="295"/>
      <c r="G948" s="296"/>
      <c r="H948" s="296"/>
    </row>
    <row r="949" spans="1:8" s="218" customFormat="1" x14ac:dyDescent="0.25">
      <c r="A949" s="212"/>
      <c r="B949" s="292"/>
      <c r="C949" s="293"/>
      <c r="D949" s="294"/>
      <c r="E949" s="292"/>
      <c r="F949" s="295"/>
      <c r="G949" s="296"/>
      <c r="H949" s="296"/>
    </row>
    <row r="950" spans="1:8" s="218" customFormat="1" x14ac:dyDescent="0.25">
      <c r="A950" s="212"/>
      <c r="B950" s="292"/>
      <c r="C950" s="293"/>
      <c r="D950" s="294"/>
      <c r="E950" s="292"/>
      <c r="F950" s="295"/>
      <c r="G950" s="296"/>
      <c r="H950" s="296"/>
    </row>
    <row r="951" spans="1:8" s="218" customFormat="1" x14ac:dyDescent="0.25">
      <c r="A951" s="212"/>
      <c r="B951" s="292"/>
      <c r="C951" s="293"/>
      <c r="D951" s="294"/>
      <c r="E951" s="292"/>
      <c r="F951" s="295"/>
      <c r="G951" s="296"/>
      <c r="H951" s="296"/>
    </row>
    <row r="952" spans="1:8" s="218" customFormat="1" x14ac:dyDescent="0.25">
      <c r="A952" s="212"/>
      <c r="B952" s="292"/>
      <c r="C952" s="293"/>
      <c r="D952" s="294"/>
      <c r="E952" s="292"/>
      <c r="F952" s="295"/>
      <c r="G952" s="296"/>
      <c r="H952" s="296"/>
    </row>
    <row r="953" spans="1:8" s="218" customFormat="1" x14ac:dyDescent="0.25">
      <c r="A953" s="212"/>
      <c r="B953" s="292"/>
      <c r="C953" s="293"/>
      <c r="D953" s="294"/>
      <c r="E953" s="292"/>
      <c r="F953" s="295"/>
      <c r="G953" s="296"/>
      <c r="H953" s="296"/>
    </row>
    <row r="954" spans="1:8" s="218" customFormat="1" x14ac:dyDescent="0.25">
      <c r="A954" s="212"/>
      <c r="B954" s="292"/>
      <c r="C954" s="293"/>
      <c r="D954" s="294"/>
      <c r="E954" s="292"/>
      <c r="F954" s="295"/>
      <c r="G954" s="296"/>
      <c r="H954" s="296"/>
    </row>
    <row r="955" spans="1:8" s="218" customFormat="1" x14ac:dyDescent="0.25">
      <c r="A955" s="212"/>
      <c r="B955" s="292"/>
      <c r="C955" s="293"/>
      <c r="D955" s="294"/>
      <c r="E955" s="292"/>
      <c r="F955" s="295"/>
      <c r="G955" s="296"/>
      <c r="H955" s="296"/>
    </row>
    <row r="956" spans="1:8" s="218" customFormat="1" x14ac:dyDescent="0.25">
      <c r="A956" s="212"/>
      <c r="B956" s="292"/>
      <c r="C956" s="293"/>
      <c r="D956" s="294"/>
      <c r="E956" s="292"/>
      <c r="F956" s="295"/>
      <c r="G956" s="296"/>
      <c r="H956" s="296"/>
    </row>
    <row r="957" spans="1:8" s="218" customFormat="1" x14ac:dyDescent="0.25">
      <c r="A957" s="212"/>
      <c r="B957" s="292"/>
      <c r="C957" s="293"/>
      <c r="D957" s="294"/>
      <c r="E957" s="292"/>
      <c r="F957" s="295"/>
      <c r="G957" s="296"/>
      <c r="H957" s="296"/>
    </row>
    <row r="958" spans="1:8" s="218" customFormat="1" x14ac:dyDescent="0.25">
      <c r="A958" s="212"/>
      <c r="B958" s="292"/>
      <c r="C958" s="293"/>
      <c r="D958" s="294"/>
      <c r="E958" s="292"/>
      <c r="F958" s="295"/>
      <c r="G958" s="296"/>
      <c r="H958" s="296"/>
    </row>
    <row r="959" spans="1:8" s="218" customFormat="1" x14ac:dyDescent="0.25">
      <c r="A959" s="212"/>
      <c r="B959" s="292"/>
      <c r="C959" s="293"/>
      <c r="D959" s="294"/>
      <c r="E959" s="292"/>
      <c r="F959" s="295"/>
      <c r="G959" s="296"/>
      <c r="H959" s="296"/>
    </row>
    <row r="960" spans="1:8" s="218" customFormat="1" x14ac:dyDescent="0.25">
      <c r="A960" s="212"/>
      <c r="B960" s="292"/>
      <c r="C960" s="293"/>
      <c r="D960" s="294"/>
      <c r="E960" s="292"/>
      <c r="F960" s="295"/>
      <c r="G960" s="296"/>
      <c r="H960" s="296"/>
    </row>
    <row r="961" spans="1:8" s="218" customFormat="1" x14ac:dyDescent="0.25">
      <c r="A961" s="212"/>
      <c r="B961" s="292"/>
      <c r="C961" s="293"/>
      <c r="D961" s="294"/>
      <c r="E961" s="292"/>
      <c r="F961" s="295"/>
      <c r="G961" s="296"/>
      <c r="H961" s="296"/>
    </row>
    <row r="962" spans="1:8" s="218" customFormat="1" x14ac:dyDescent="0.25">
      <c r="A962" s="212"/>
      <c r="B962" s="292"/>
      <c r="C962" s="293"/>
      <c r="D962" s="294"/>
      <c r="E962" s="292"/>
      <c r="F962" s="295"/>
      <c r="G962" s="296"/>
      <c r="H962" s="296"/>
    </row>
    <row r="963" spans="1:8" s="218" customFormat="1" x14ac:dyDescent="0.25">
      <c r="A963" s="212"/>
      <c r="B963" s="292"/>
      <c r="C963" s="293"/>
      <c r="D963" s="294"/>
      <c r="E963" s="292"/>
      <c r="F963" s="295"/>
      <c r="G963" s="296"/>
      <c r="H963" s="296"/>
    </row>
    <row r="964" spans="1:8" s="218" customFormat="1" x14ac:dyDescent="0.25">
      <c r="A964" s="212"/>
      <c r="B964" s="292"/>
      <c r="C964" s="293"/>
      <c r="D964" s="294"/>
      <c r="E964" s="292"/>
      <c r="F964" s="295"/>
      <c r="G964" s="296"/>
      <c r="H964" s="296"/>
    </row>
    <row r="965" spans="1:8" s="218" customFormat="1" x14ac:dyDescent="0.25">
      <c r="A965" s="212"/>
      <c r="B965" s="292"/>
      <c r="C965" s="293"/>
      <c r="D965" s="294"/>
      <c r="E965" s="292"/>
      <c r="F965" s="295"/>
      <c r="G965" s="296"/>
      <c r="H965" s="296"/>
    </row>
    <row r="966" spans="1:8" s="218" customFormat="1" x14ac:dyDescent="0.25">
      <c r="A966" s="212"/>
      <c r="B966" s="292"/>
      <c r="C966" s="293"/>
      <c r="D966" s="294"/>
      <c r="E966" s="292"/>
      <c r="F966" s="295"/>
      <c r="G966" s="296"/>
      <c r="H966" s="296"/>
    </row>
    <row r="967" spans="1:8" s="218" customFormat="1" x14ac:dyDescent="0.25">
      <c r="A967" s="212"/>
      <c r="B967" s="292"/>
      <c r="C967" s="293"/>
      <c r="D967" s="294"/>
      <c r="E967" s="292"/>
      <c r="F967" s="295"/>
      <c r="G967" s="296"/>
      <c r="H967" s="296"/>
    </row>
    <row r="968" spans="1:8" s="218" customFormat="1" x14ac:dyDescent="0.25">
      <c r="A968" s="212"/>
      <c r="B968" s="292"/>
      <c r="C968" s="293"/>
      <c r="D968" s="294"/>
      <c r="E968" s="292"/>
      <c r="F968" s="295"/>
      <c r="G968" s="296"/>
      <c r="H968" s="296"/>
    </row>
    <row r="969" spans="1:8" s="218" customFormat="1" x14ac:dyDescent="0.25">
      <c r="A969" s="212"/>
      <c r="B969" s="292"/>
      <c r="C969" s="293"/>
      <c r="D969" s="294"/>
      <c r="E969" s="292"/>
      <c r="F969" s="295"/>
      <c r="G969" s="296"/>
      <c r="H969" s="296"/>
    </row>
    <row r="970" spans="1:8" s="218" customFormat="1" x14ac:dyDescent="0.25">
      <c r="A970" s="212"/>
      <c r="B970" s="292"/>
      <c r="C970" s="293"/>
      <c r="D970" s="294"/>
      <c r="E970" s="292"/>
      <c r="F970" s="295"/>
      <c r="G970" s="296"/>
      <c r="H970" s="296"/>
    </row>
    <row r="971" spans="1:8" s="218" customFormat="1" x14ac:dyDescent="0.25">
      <c r="A971" s="212"/>
      <c r="B971" s="292"/>
      <c r="C971" s="293"/>
      <c r="D971" s="294"/>
      <c r="E971" s="292"/>
      <c r="F971" s="295"/>
      <c r="G971" s="296"/>
      <c r="H971" s="296"/>
    </row>
    <row r="972" spans="1:8" s="218" customFormat="1" x14ac:dyDescent="0.25">
      <c r="A972" s="212"/>
      <c r="B972" s="292"/>
      <c r="C972" s="293"/>
      <c r="D972" s="294"/>
      <c r="E972" s="292"/>
      <c r="F972" s="295"/>
      <c r="G972" s="296"/>
      <c r="H972" s="296"/>
    </row>
    <row r="973" spans="1:8" s="218" customFormat="1" x14ac:dyDescent="0.25">
      <c r="A973" s="212"/>
      <c r="B973" s="292"/>
      <c r="C973" s="293"/>
      <c r="D973" s="294"/>
      <c r="E973" s="292"/>
      <c r="F973" s="295"/>
      <c r="G973" s="296"/>
      <c r="H973" s="296"/>
    </row>
    <row r="974" spans="1:8" s="218" customFormat="1" x14ac:dyDescent="0.25">
      <c r="A974" s="212"/>
      <c r="B974" s="292"/>
      <c r="C974" s="293"/>
      <c r="D974" s="294"/>
      <c r="E974" s="292"/>
      <c r="F974" s="295"/>
      <c r="G974" s="296"/>
      <c r="H974" s="296"/>
    </row>
    <row r="975" spans="1:8" s="218" customFormat="1" x14ac:dyDescent="0.25">
      <c r="A975" s="212"/>
      <c r="B975" s="292"/>
      <c r="C975" s="293"/>
      <c r="D975" s="294"/>
      <c r="E975" s="292"/>
      <c r="F975" s="295"/>
      <c r="G975" s="296"/>
      <c r="H975" s="296"/>
    </row>
    <row r="976" spans="1:8" s="218" customFormat="1" x14ac:dyDescent="0.25">
      <c r="A976" s="212"/>
      <c r="B976" s="292"/>
      <c r="C976" s="293"/>
      <c r="D976" s="294"/>
      <c r="E976" s="292"/>
      <c r="F976" s="295"/>
      <c r="G976" s="296"/>
      <c r="H976" s="296"/>
    </row>
    <row r="977" spans="1:8" s="218" customFormat="1" x14ac:dyDescent="0.25">
      <c r="A977" s="212"/>
      <c r="B977" s="292"/>
      <c r="C977" s="293"/>
      <c r="D977" s="294"/>
      <c r="E977" s="292"/>
      <c r="F977" s="295"/>
      <c r="G977" s="296"/>
      <c r="H977" s="296"/>
    </row>
    <row r="978" spans="1:8" s="218" customFormat="1" x14ac:dyDescent="0.25">
      <c r="A978" s="212"/>
      <c r="B978" s="292"/>
      <c r="C978" s="293"/>
      <c r="D978" s="294"/>
      <c r="E978" s="292"/>
      <c r="F978" s="295"/>
      <c r="G978" s="296"/>
      <c r="H978" s="296"/>
    </row>
    <row r="979" spans="1:8" s="218" customFormat="1" x14ac:dyDescent="0.25">
      <c r="A979" s="212"/>
      <c r="B979" s="292"/>
      <c r="C979" s="293"/>
      <c r="D979" s="294"/>
      <c r="E979" s="292"/>
      <c r="F979" s="295"/>
      <c r="G979" s="296"/>
      <c r="H979" s="296"/>
    </row>
    <row r="980" spans="1:8" s="218" customFormat="1" x14ac:dyDescent="0.25">
      <c r="A980" s="212"/>
      <c r="B980" s="292"/>
      <c r="C980" s="293"/>
      <c r="D980" s="294"/>
      <c r="E980" s="292"/>
      <c r="F980" s="295"/>
      <c r="G980" s="296"/>
      <c r="H980" s="296"/>
    </row>
    <row r="981" spans="1:8" s="218" customFormat="1" x14ac:dyDescent="0.25">
      <c r="A981" s="212"/>
      <c r="B981" s="292"/>
      <c r="C981" s="293"/>
      <c r="D981" s="294"/>
      <c r="E981" s="292"/>
      <c r="F981" s="295"/>
      <c r="G981" s="296"/>
      <c r="H981" s="296"/>
    </row>
    <row r="982" spans="1:8" s="218" customFormat="1" x14ac:dyDescent="0.25">
      <c r="A982" s="212"/>
      <c r="B982" s="292"/>
      <c r="C982" s="293"/>
      <c r="D982" s="294"/>
      <c r="E982" s="292"/>
      <c r="F982" s="295"/>
      <c r="G982" s="296"/>
      <c r="H982" s="296"/>
    </row>
    <row r="983" spans="1:8" s="218" customFormat="1" x14ac:dyDescent="0.25">
      <c r="A983" s="212"/>
      <c r="B983" s="292"/>
      <c r="C983" s="293"/>
      <c r="D983" s="294"/>
      <c r="E983" s="292"/>
      <c r="F983" s="295"/>
      <c r="G983" s="296"/>
      <c r="H983" s="296"/>
    </row>
    <row r="984" spans="1:8" s="218" customFormat="1" x14ac:dyDescent="0.25">
      <c r="A984" s="212"/>
      <c r="B984" s="292"/>
      <c r="C984" s="293"/>
      <c r="D984" s="294"/>
      <c r="E984" s="292"/>
      <c r="F984" s="295"/>
      <c r="G984" s="296"/>
      <c r="H984" s="296"/>
    </row>
    <row r="985" spans="1:8" s="218" customFormat="1" x14ac:dyDescent="0.25">
      <c r="A985" s="212"/>
      <c r="B985" s="292"/>
      <c r="C985" s="293"/>
      <c r="D985" s="294"/>
      <c r="E985" s="292"/>
      <c r="F985" s="295"/>
      <c r="G985" s="296"/>
      <c r="H985" s="296"/>
    </row>
    <row r="986" spans="1:8" s="218" customFormat="1" x14ac:dyDescent="0.25">
      <c r="A986" s="212"/>
      <c r="B986" s="292"/>
      <c r="C986" s="293"/>
      <c r="D986" s="294"/>
      <c r="E986" s="292"/>
      <c r="F986" s="295"/>
      <c r="G986" s="296"/>
      <c r="H986" s="296"/>
    </row>
    <row r="987" spans="1:8" s="218" customFormat="1" x14ac:dyDescent="0.25">
      <c r="A987" s="212"/>
      <c r="B987" s="292"/>
      <c r="C987" s="293"/>
      <c r="D987" s="294"/>
      <c r="E987" s="292"/>
      <c r="F987" s="295"/>
      <c r="G987" s="296"/>
      <c r="H987" s="296"/>
    </row>
    <row r="988" spans="1:8" s="218" customFormat="1" x14ac:dyDescent="0.25">
      <c r="A988" s="212"/>
      <c r="B988" s="292"/>
      <c r="C988" s="293"/>
      <c r="D988" s="294"/>
      <c r="E988" s="292"/>
      <c r="F988" s="295"/>
      <c r="G988" s="296"/>
      <c r="H988" s="296"/>
    </row>
    <row r="989" spans="1:8" s="218" customFormat="1" x14ac:dyDescent="0.25">
      <c r="A989" s="212"/>
      <c r="B989" s="292"/>
      <c r="C989" s="293"/>
      <c r="D989" s="294"/>
      <c r="E989" s="292"/>
      <c r="F989" s="295"/>
      <c r="G989" s="296"/>
      <c r="H989" s="296"/>
    </row>
    <row r="990" spans="1:8" s="218" customFormat="1" x14ac:dyDescent="0.25">
      <c r="A990" s="212"/>
      <c r="B990" s="292"/>
      <c r="C990" s="293"/>
      <c r="D990" s="294"/>
      <c r="E990" s="292"/>
      <c r="F990" s="295"/>
      <c r="G990" s="296"/>
      <c r="H990" s="296"/>
    </row>
    <row r="991" spans="1:8" s="218" customFormat="1" x14ac:dyDescent="0.25">
      <c r="A991" s="212"/>
      <c r="B991" s="292"/>
      <c r="C991" s="293"/>
      <c r="D991" s="294"/>
      <c r="E991" s="292"/>
      <c r="F991" s="295"/>
      <c r="G991" s="296"/>
      <c r="H991" s="296"/>
    </row>
    <row r="992" spans="1:8" s="218" customFormat="1" x14ac:dyDescent="0.25">
      <c r="A992" s="212"/>
      <c r="B992" s="292"/>
      <c r="C992" s="293"/>
      <c r="D992" s="294"/>
      <c r="E992" s="292"/>
      <c r="F992" s="295"/>
      <c r="G992" s="296"/>
      <c r="H992" s="296"/>
    </row>
    <row r="993" spans="1:8" s="218" customFormat="1" x14ac:dyDescent="0.25">
      <c r="A993" s="212"/>
      <c r="B993" s="292"/>
      <c r="C993" s="293"/>
      <c r="D993" s="294"/>
      <c r="E993" s="292"/>
      <c r="F993" s="295"/>
      <c r="G993" s="296"/>
      <c r="H993" s="296"/>
    </row>
    <row r="994" spans="1:8" s="218" customFormat="1" x14ac:dyDescent="0.25">
      <c r="A994" s="212"/>
      <c r="B994" s="292"/>
      <c r="C994" s="293"/>
      <c r="D994" s="294"/>
      <c r="E994" s="292"/>
      <c r="F994" s="295"/>
      <c r="G994" s="296"/>
      <c r="H994" s="296"/>
    </row>
    <row r="995" spans="1:8" s="218" customFormat="1" x14ac:dyDescent="0.25">
      <c r="A995" s="212"/>
      <c r="B995" s="292"/>
      <c r="C995" s="293"/>
      <c r="D995" s="294"/>
      <c r="E995" s="292"/>
      <c r="F995" s="295"/>
      <c r="G995" s="296"/>
      <c r="H995" s="296"/>
    </row>
    <row r="996" spans="1:8" s="218" customFormat="1" x14ac:dyDescent="0.25">
      <c r="A996" s="212"/>
      <c r="B996" s="292"/>
      <c r="C996" s="293"/>
      <c r="D996" s="294"/>
      <c r="E996" s="292"/>
      <c r="F996" s="295"/>
      <c r="G996" s="296"/>
      <c r="H996" s="296"/>
    </row>
    <row r="997" spans="1:8" s="218" customFormat="1" x14ac:dyDescent="0.25">
      <c r="A997" s="212"/>
      <c r="B997" s="292"/>
      <c r="C997" s="293"/>
      <c r="D997" s="294"/>
      <c r="E997" s="292"/>
      <c r="F997" s="295"/>
      <c r="G997" s="296"/>
      <c r="H997" s="296"/>
    </row>
    <row r="998" spans="1:8" s="218" customFormat="1" x14ac:dyDescent="0.25">
      <c r="A998" s="212"/>
      <c r="B998" s="292"/>
      <c r="C998" s="293"/>
      <c r="D998" s="294"/>
      <c r="E998" s="292"/>
      <c r="F998" s="295"/>
      <c r="G998" s="296"/>
      <c r="H998" s="296"/>
    </row>
    <row r="999" spans="1:8" s="218" customFormat="1" x14ac:dyDescent="0.25">
      <c r="A999" s="212"/>
      <c r="B999" s="292"/>
      <c r="C999" s="293"/>
      <c r="D999" s="294"/>
      <c r="E999" s="292"/>
      <c r="F999" s="295"/>
      <c r="G999" s="296"/>
      <c r="H999" s="296"/>
    </row>
    <row r="1000" spans="1:8" s="218" customFormat="1" x14ac:dyDescent="0.25">
      <c r="A1000" s="212"/>
      <c r="B1000" s="292"/>
      <c r="C1000" s="293"/>
      <c r="D1000" s="294"/>
      <c r="E1000" s="292"/>
      <c r="F1000" s="295"/>
      <c r="G1000" s="296"/>
      <c r="H1000" s="296"/>
    </row>
    <row r="1001" spans="1:8" s="218" customFormat="1" x14ac:dyDescent="0.25">
      <c r="A1001" s="212"/>
      <c r="B1001" s="292"/>
      <c r="C1001" s="293"/>
      <c r="D1001" s="294"/>
      <c r="E1001" s="292"/>
      <c r="F1001" s="295"/>
      <c r="G1001" s="296"/>
      <c r="H1001" s="296"/>
    </row>
    <row r="1002" spans="1:8" s="218" customFormat="1" x14ac:dyDescent="0.25">
      <c r="A1002" s="212"/>
      <c r="B1002" s="292"/>
      <c r="C1002" s="293"/>
      <c r="D1002" s="294"/>
      <c r="E1002" s="292"/>
      <c r="F1002" s="295"/>
      <c r="G1002" s="296"/>
      <c r="H1002" s="296"/>
    </row>
    <row r="1003" spans="1:8" s="218" customFormat="1" x14ac:dyDescent="0.25">
      <c r="A1003" s="212"/>
      <c r="B1003" s="292"/>
      <c r="C1003" s="293"/>
      <c r="D1003" s="294"/>
      <c r="E1003" s="292"/>
      <c r="F1003" s="295"/>
      <c r="G1003" s="296"/>
      <c r="H1003" s="296"/>
    </row>
    <row r="1004" spans="1:8" s="218" customFormat="1" x14ac:dyDescent="0.25">
      <c r="A1004" s="212"/>
      <c r="B1004" s="292"/>
      <c r="C1004" s="293"/>
      <c r="D1004" s="294"/>
      <c r="E1004" s="292"/>
      <c r="F1004" s="295"/>
      <c r="G1004" s="296"/>
      <c r="H1004" s="296"/>
    </row>
    <row r="1005" spans="1:8" s="218" customFormat="1" x14ac:dyDescent="0.25">
      <c r="A1005" s="212"/>
      <c r="B1005" s="292"/>
      <c r="C1005" s="293"/>
      <c r="D1005" s="294"/>
      <c r="E1005" s="292"/>
      <c r="F1005" s="295"/>
      <c r="G1005" s="296"/>
      <c r="H1005" s="296"/>
    </row>
    <row r="1006" spans="1:8" s="218" customFormat="1" x14ac:dyDescent="0.25">
      <c r="A1006" s="212"/>
      <c r="B1006" s="292"/>
      <c r="C1006" s="293"/>
      <c r="D1006" s="294"/>
      <c r="E1006" s="292"/>
      <c r="F1006" s="295"/>
      <c r="G1006" s="296"/>
      <c r="H1006" s="296"/>
    </row>
    <row r="1007" spans="1:8" s="218" customFormat="1" x14ac:dyDescent="0.25">
      <c r="A1007" s="212"/>
      <c r="B1007" s="292"/>
      <c r="C1007" s="293"/>
      <c r="D1007" s="294"/>
      <c r="E1007" s="292"/>
      <c r="F1007" s="295"/>
      <c r="G1007" s="296"/>
      <c r="H1007" s="296"/>
    </row>
    <row r="1008" spans="1:8" s="218" customFormat="1" x14ac:dyDescent="0.25">
      <c r="A1008" s="212"/>
      <c r="B1008" s="292"/>
      <c r="C1008" s="293"/>
      <c r="D1008" s="294"/>
      <c r="E1008" s="292"/>
      <c r="F1008" s="295"/>
      <c r="G1008" s="296"/>
      <c r="H1008" s="296"/>
    </row>
    <row r="1009" spans="1:8" s="218" customFormat="1" x14ac:dyDescent="0.25">
      <c r="A1009" s="212"/>
      <c r="B1009" s="292"/>
      <c r="C1009" s="293"/>
      <c r="D1009" s="294"/>
      <c r="E1009" s="292"/>
      <c r="F1009" s="295"/>
      <c r="G1009" s="296"/>
      <c r="H1009" s="296"/>
    </row>
    <row r="1010" spans="1:8" s="218" customFormat="1" x14ac:dyDescent="0.25">
      <c r="A1010" s="212"/>
      <c r="B1010" s="292"/>
      <c r="C1010" s="293"/>
      <c r="D1010" s="294"/>
      <c r="E1010" s="292"/>
      <c r="F1010" s="295"/>
      <c r="G1010" s="296"/>
      <c r="H1010" s="296"/>
    </row>
    <row r="1011" spans="1:8" s="218" customFormat="1" x14ac:dyDescent="0.25">
      <c r="A1011" s="212"/>
      <c r="B1011" s="292"/>
      <c r="C1011" s="293"/>
      <c r="D1011" s="294"/>
      <c r="E1011" s="292"/>
      <c r="F1011" s="295"/>
      <c r="G1011" s="296"/>
      <c r="H1011" s="296"/>
    </row>
    <row r="1012" spans="1:8" s="218" customFormat="1" x14ac:dyDescent="0.25">
      <c r="A1012" s="212"/>
      <c r="B1012" s="292"/>
      <c r="C1012" s="293"/>
      <c r="D1012" s="294"/>
      <c r="E1012" s="292"/>
      <c r="F1012" s="295"/>
      <c r="G1012" s="296"/>
      <c r="H1012" s="296"/>
    </row>
    <row r="1013" spans="1:8" s="218" customFormat="1" x14ac:dyDescent="0.25">
      <c r="A1013" s="212"/>
      <c r="B1013" s="292"/>
      <c r="C1013" s="293"/>
      <c r="D1013" s="294"/>
      <c r="E1013" s="292"/>
      <c r="F1013" s="295"/>
      <c r="G1013" s="296"/>
      <c r="H1013" s="296"/>
    </row>
    <row r="1014" spans="1:8" s="218" customFormat="1" x14ac:dyDescent="0.25">
      <c r="A1014" s="212"/>
      <c r="B1014" s="292"/>
      <c r="C1014" s="293"/>
      <c r="D1014" s="294"/>
      <c r="E1014" s="292"/>
      <c r="F1014" s="295"/>
      <c r="G1014" s="296"/>
      <c r="H1014" s="296"/>
    </row>
    <row r="1015" spans="1:8" s="218" customFormat="1" x14ac:dyDescent="0.25">
      <c r="A1015" s="212"/>
      <c r="B1015" s="292"/>
      <c r="C1015" s="293"/>
      <c r="D1015" s="294"/>
      <c r="E1015" s="292"/>
      <c r="F1015" s="295"/>
      <c r="G1015" s="296"/>
      <c r="H1015" s="296"/>
    </row>
    <row r="1016" spans="1:8" s="218" customFormat="1" x14ac:dyDescent="0.25">
      <c r="A1016" s="212"/>
      <c r="B1016" s="292"/>
      <c r="C1016" s="293"/>
      <c r="D1016" s="294"/>
      <c r="E1016" s="292"/>
      <c r="F1016" s="295"/>
      <c r="G1016" s="296"/>
      <c r="H1016" s="296"/>
    </row>
    <row r="1017" spans="1:8" s="218" customFormat="1" x14ac:dyDescent="0.25">
      <c r="A1017" s="212"/>
      <c r="B1017" s="292"/>
      <c r="C1017" s="293"/>
      <c r="D1017" s="294"/>
      <c r="E1017" s="292"/>
      <c r="F1017" s="295"/>
      <c r="G1017" s="296"/>
      <c r="H1017" s="296"/>
    </row>
    <row r="1018" spans="1:8" s="218" customFormat="1" x14ac:dyDescent="0.25">
      <c r="A1018" s="212"/>
      <c r="B1018" s="292"/>
      <c r="C1018" s="293"/>
      <c r="D1018" s="294"/>
      <c r="E1018" s="292"/>
      <c r="F1018" s="295"/>
      <c r="G1018" s="296"/>
      <c r="H1018" s="296"/>
    </row>
    <row r="1019" spans="1:8" s="218" customFormat="1" x14ac:dyDescent="0.25">
      <c r="A1019" s="212"/>
      <c r="B1019" s="292"/>
      <c r="C1019" s="293"/>
      <c r="D1019" s="294"/>
      <c r="E1019" s="292"/>
      <c r="F1019" s="295"/>
      <c r="G1019" s="296"/>
      <c r="H1019" s="296"/>
    </row>
    <row r="1020" spans="1:8" s="218" customFormat="1" x14ac:dyDescent="0.25">
      <c r="A1020" s="212"/>
      <c r="B1020" s="292"/>
      <c r="C1020" s="293"/>
      <c r="D1020" s="294"/>
      <c r="E1020" s="292"/>
      <c r="F1020" s="295"/>
      <c r="G1020" s="296"/>
      <c r="H1020" s="296"/>
    </row>
    <row r="1021" spans="1:8" s="218" customFormat="1" x14ac:dyDescent="0.25">
      <c r="A1021" s="212"/>
      <c r="B1021" s="292"/>
      <c r="C1021" s="293"/>
      <c r="D1021" s="294"/>
      <c r="E1021" s="292"/>
      <c r="F1021" s="295"/>
      <c r="G1021" s="296"/>
      <c r="H1021" s="296"/>
    </row>
    <row r="1022" spans="1:8" s="218" customFormat="1" x14ac:dyDescent="0.25">
      <c r="A1022" s="212"/>
      <c r="B1022" s="292"/>
      <c r="C1022" s="293"/>
      <c r="D1022" s="294"/>
      <c r="E1022" s="292"/>
      <c r="F1022" s="295"/>
      <c r="G1022" s="296"/>
      <c r="H1022" s="296"/>
    </row>
    <row r="1023" spans="1:8" s="218" customFormat="1" x14ac:dyDescent="0.25">
      <c r="A1023" s="212"/>
      <c r="B1023" s="292"/>
      <c r="C1023" s="293"/>
      <c r="D1023" s="294"/>
      <c r="E1023" s="292"/>
      <c r="F1023" s="295"/>
      <c r="G1023" s="296"/>
      <c r="H1023" s="296"/>
    </row>
    <row r="1024" spans="1:8" s="218" customFormat="1" x14ac:dyDescent="0.25">
      <c r="A1024" s="212"/>
      <c r="B1024" s="292"/>
      <c r="C1024" s="293"/>
      <c r="D1024" s="294"/>
      <c r="E1024" s="292"/>
      <c r="F1024" s="295"/>
      <c r="G1024" s="296"/>
      <c r="H1024" s="296"/>
    </row>
    <row r="1025" spans="1:8" s="218" customFormat="1" x14ac:dyDescent="0.25">
      <c r="A1025" s="212"/>
      <c r="B1025" s="292"/>
      <c r="C1025" s="293"/>
      <c r="D1025" s="294"/>
      <c r="E1025" s="292"/>
      <c r="F1025" s="295"/>
      <c r="G1025" s="296"/>
      <c r="H1025" s="296"/>
    </row>
    <row r="1026" spans="1:8" s="218" customFormat="1" x14ac:dyDescent="0.25">
      <c r="A1026" s="212"/>
      <c r="B1026" s="292"/>
      <c r="C1026" s="293"/>
      <c r="D1026" s="294"/>
      <c r="E1026" s="292"/>
      <c r="F1026" s="295"/>
      <c r="G1026" s="296"/>
      <c r="H1026" s="296"/>
    </row>
    <row r="1027" spans="1:8" s="218" customFormat="1" x14ac:dyDescent="0.25">
      <c r="A1027" s="212"/>
      <c r="B1027" s="292"/>
      <c r="C1027" s="293"/>
      <c r="D1027" s="294"/>
      <c r="E1027" s="292"/>
      <c r="F1027" s="295"/>
      <c r="G1027" s="296"/>
      <c r="H1027" s="296"/>
    </row>
    <row r="1028" spans="1:8" s="218" customFormat="1" x14ac:dyDescent="0.25">
      <c r="A1028" s="212"/>
      <c r="B1028" s="292"/>
      <c r="C1028" s="293"/>
      <c r="D1028" s="294"/>
      <c r="E1028" s="292"/>
      <c r="F1028" s="295"/>
      <c r="G1028" s="296"/>
      <c r="H1028" s="296"/>
    </row>
    <row r="1029" spans="1:8" s="218" customFormat="1" x14ac:dyDescent="0.25">
      <c r="A1029" s="212"/>
      <c r="B1029" s="292"/>
      <c r="C1029" s="293"/>
      <c r="D1029" s="294"/>
      <c r="E1029" s="292"/>
      <c r="F1029" s="295"/>
      <c r="G1029" s="296"/>
      <c r="H1029" s="296"/>
    </row>
    <row r="1030" spans="1:8" s="218" customFormat="1" x14ac:dyDescent="0.25">
      <c r="A1030" s="212"/>
      <c r="B1030" s="292"/>
      <c r="C1030" s="293"/>
      <c r="D1030" s="294"/>
      <c r="E1030" s="292"/>
      <c r="F1030" s="295"/>
      <c r="G1030" s="296"/>
      <c r="H1030" s="296"/>
    </row>
    <row r="1031" spans="1:8" s="218" customFormat="1" x14ac:dyDescent="0.25">
      <c r="A1031" s="212"/>
      <c r="B1031" s="292"/>
      <c r="C1031" s="293"/>
      <c r="D1031" s="294"/>
      <c r="E1031" s="292"/>
      <c r="F1031" s="295"/>
      <c r="G1031" s="296"/>
      <c r="H1031" s="296"/>
    </row>
    <row r="1032" spans="1:8" s="218" customFormat="1" x14ac:dyDescent="0.25">
      <c r="A1032" s="212"/>
      <c r="B1032" s="292"/>
      <c r="C1032" s="293"/>
      <c r="D1032" s="294"/>
      <c r="E1032" s="292"/>
      <c r="F1032" s="295"/>
      <c r="G1032" s="296"/>
      <c r="H1032" s="296"/>
    </row>
    <row r="1033" spans="1:8" s="218" customFormat="1" x14ac:dyDescent="0.25">
      <c r="A1033" s="212"/>
      <c r="B1033" s="292"/>
      <c r="C1033" s="293"/>
      <c r="D1033" s="294"/>
      <c r="E1033" s="292"/>
      <c r="F1033" s="295"/>
      <c r="G1033" s="296"/>
      <c r="H1033" s="296"/>
    </row>
    <row r="1034" spans="1:8" s="218" customFormat="1" x14ac:dyDescent="0.25">
      <c r="A1034" s="212"/>
      <c r="B1034" s="292"/>
      <c r="C1034" s="293"/>
      <c r="D1034" s="294"/>
      <c r="E1034" s="292"/>
      <c r="F1034" s="295"/>
      <c r="G1034" s="296"/>
      <c r="H1034" s="296"/>
    </row>
    <row r="1035" spans="1:8" s="218" customFormat="1" x14ac:dyDescent="0.25">
      <c r="A1035" s="212"/>
      <c r="B1035" s="292"/>
      <c r="C1035" s="293"/>
      <c r="D1035" s="294"/>
      <c r="E1035" s="292"/>
      <c r="F1035" s="295"/>
      <c r="G1035" s="296"/>
      <c r="H1035" s="296"/>
    </row>
    <row r="1036" spans="1:8" s="218" customFormat="1" x14ac:dyDescent="0.25">
      <c r="A1036" s="212"/>
      <c r="B1036" s="292"/>
      <c r="C1036" s="293"/>
      <c r="D1036" s="294"/>
      <c r="E1036" s="292"/>
      <c r="F1036" s="295"/>
      <c r="G1036" s="296"/>
      <c r="H1036" s="296"/>
    </row>
    <row r="1037" spans="1:8" s="218" customFormat="1" x14ac:dyDescent="0.25">
      <c r="A1037" s="212"/>
      <c r="B1037" s="292"/>
      <c r="C1037" s="293"/>
      <c r="D1037" s="294"/>
      <c r="E1037" s="292"/>
      <c r="F1037" s="295"/>
      <c r="G1037" s="296"/>
      <c r="H1037" s="296"/>
    </row>
    <row r="1038" spans="1:8" s="218" customFormat="1" x14ac:dyDescent="0.25">
      <c r="A1038" s="212"/>
      <c r="B1038" s="292"/>
      <c r="C1038" s="293"/>
      <c r="D1038" s="294"/>
      <c r="E1038" s="292"/>
      <c r="F1038" s="295"/>
      <c r="G1038" s="296"/>
      <c r="H1038" s="296"/>
    </row>
    <row r="1039" spans="1:8" s="218" customFormat="1" x14ac:dyDescent="0.25">
      <c r="A1039" s="212"/>
      <c r="B1039" s="292"/>
      <c r="C1039" s="293"/>
      <c r="D1039" s="294"/>
      <c r="E1039" s="292"/>
      <c r="F1039" s="295"/>
      <c r="G1039" s="296"/>
      <c r="H1039" s="296"/>
    </row>
    <row r="1040" spans="1:8" s="218" customFormat="1" x14ac:dyDescent="0.25">
      <c r="A1040" s="212"/>
      <c r="B1040" s="292"/>
      <c r="C1040" s="293"/>
      <c r="D1040" s="294"/>
      <c r="E1040" s="292"/>
      <c r="F1040" s="295"/>
      <c r="G1040" s="296"/>
      <c r="H1040" s="296"/>
    </row>
    <row r="1041" spans="1:8" s="218" customFormat="1" x14ac:dyDescent="0.25">
      <c r="A1041" s="212"/>
      <c r="B1041" s="292"/>
      <c r="C1041" s="293"/>
      <c r="D1041" s="294"/>
      <c r="E1041" s="292"/>
      <c r="F1041" s="295"/>
      <c r="G1041" s="296"/>
      <c r="H1041" s="296"/>
    </row>
    <row r="1042" spans="1:8" s="218" customFormat="1" x14ac:dyDescent="0.25">
      <c r="A1042" s="212"/>
      <c r="B1042" s="292"/>
      <c r="C1042" s="293"/>
      <c r="D1042" s="294"/>
      <c r="E1042" s="292"/>
      <c r="F1042" s="295"/>
      <c r="G1042" s="296"/>
      <c r="H1042" s="296"/>
    </row>
    <row r="1043" spans="1:8" s="218" customFormat="1" x14ac:dyDescent="0.25">
      <c r="A1043" s="212"/>
      <c r="B1043" s="292"/>
      <c r="C1043" s="293"/>
      <c r="D1043" s="294"/>
      <c r="E1043" s="292"/>
      <c r="F1043" s="295"/>
      <c r="G1043" s="296"/>
      <c r="H1043" s="296"/>
    </row>
    <row r="1044" spans="1:8" s="218" customFormat="1" x14ac:dyDescent="0.25">
      <c r="A1044" s="212"/>
      <c r="B1044" s="292"/>
      <c r="C1044" s="293"/>
      <c r="D1044" s="294"/>
      <c r="E1044" s="292"/>
      <c r="F1044" s="295"/>
      <c r="G1044" s="296"/>
      <c r="H1044" s="296"/>
    </row>
    <row r="1045" spans="1:8" s="218" customFormat="1" x14ac:dyDescent="0.25">
      <c r="A1045" s="212"/>
      <c r="B1045" s="292"/>
      <c r="C1045" s="293"/>
      <c r="D1045" s="294"/>
      <c r="E1045" s="292"/>
      <c r="F1045" s="295"/>
      <c r="G1045" s="296"/>
      <c r="H1045" s="296"/>
    </row>
    <row r="1046" spans="1:8" s="218" customFormat="1" x14ac:dyDescent="0.25">
      <c r="A1046" s="212"/>
      <c r="B1046" s="292"/>
      <c r="C1046" s="293"/>
      <c r="D1046" s="294"/>
      <c r="E1046" s="292"/>
      <c r="F1046" s="295"/>
      <c r="G1046" s="296"/>
      <c r="H1046" s="296"/>
    </row>
    <row r="1047" spans="1:8" s="218" customFormat="1" x14ac:dyDescent="0.25">
      <c r="A1047" s="212"/>
      <c r="B1047" s="292"/>
      <c r="C1047" s="293"/>
      <c r="D1047" s="294"/>
      <c r="E1047" s="292"/>
      <c r="F1047" s="295"/>
      <c r="G1047" s="296"/>
      <c r="H1047" s="296"/>
    </row>
    <row r="1048" spans="1:8" s="218" customFormat="1" x14ac:dyDescent="0.25">
      <c r="A1048" s="212"/>
      <c r="B1048" s="292"/>
      <c r="C1048" s="293"/>
      <c r="D1048" s="294"/>
      <c r="E1048" s="292"/>
      <c r="F1048" s="295"/>
      <c r="G1048" s="296"/>
      <c r="H1048" s="296"/>
    </row>
    <row r="1049" spans="1:8" s="218" customFormat="1" x14ac:dyDescent="0.25">
      <c r="A1049" s="212"/>
      <c r="B1049" s="292"/>
      <c r="C1049" s="293"/>
      <c r="D1049" s="294"/>
      <c r="E1049" s="292"/>
      <c r="F1049" s="295"/>
      <c r="G1049" s="296"/>
      <c r="H1049" s="296"/>
    </row>
    <row r="1050" spans="1:8" s="218" customFormat="1" x14ac:dyDescent="0.25">
      <c r="A1050" s="212"/>
      <c r="B1050" s="292"/>
      <c r="C1050" s="293"/>
      <c r="D1050" s="294"/>
      <c r="E1050" s="292"/>
      <c r="F1050" s="295"/>
      <c r="G1050" s="296"/>
      <c r="H1050" s="296"/>
    </row>
    <row r="1051" spans="1:8" s="218" customFormat="1" x14ac:dyDescent="0.25">
      <c r="A1051" s="212"/>
      <c r="B1051" s="292"/>
      <c r="C1051" s="293"/>
      <c r="D1051" s="294"/>
      <c r="E1051" s="292"/>
      <c r="F1051" s="295"/>
      <c r="G1051" s="296"/>
      <c r="H1051" s="296"/>
    </row>
    <row r="1052" spans="1:8" s="218" customFormat="1" x14ac:dyDescent="0.25">
      <c r="A1052" s="212"/>
      <c r="B1052" s="292"/>
      <c r="C1052" s="293"/>
      <c r="D1052" s="294"/>
      <c r="E1052" s="292"/>
      <c r="F1052" s="295"/>
      <c r="G1052" s="296"/>
      <c r="H1052" s="296"/>
    </row>
    <row r="1053" spans="1:8" s="218" customFormat="1" x14ac:dyDescent="0.25">
      <c r="A1053" s="212"/>
      <c r="B1053" s="292"/>
      <c r="C1053" s="293"/>
      <c r="D1053" s="294"/>
      <c r="E1053" s="292"/>
      <c r="F1053" s="295"/>
      <c r="G1053" s="296"/>
      <c r="H1053" s="296"/>
    </row>
    <row r="1054" spans="1:8" s="218" customFormat="1" x14ac:dyDescent="0.25">
      <c r="A1054" s="212"/>
      <c r="B1054" s="292"/>
      <c r="C1054" s="293"/>
      <c r="D1054" s="294"/>
      <c r="E1054" s="292"/>
      <c r="F1054" s="295"/>
      <c r="G1054" s="296"/>
      <c r="H1054" s="296"/>
    </row>
    <row r="1055" spans="1:8" s="218" customFormat="1" x14ac:dyDescent="0.25">
      <c r="A1055" s="212"/>
      <c r="B1055" s="292"/>
      <c r="C1055" s="293"/>
      <c r="D1055" s="294"/>
      <c r="E1055" s="292"/>
      <c r="F1055" s="295"/>
      <c r="G1055" s="296"/>
      <c r="H1055" s="296"/>
    </row>
    <row r="1056" spans="1:8" s="218" customFormat="1" x14ac:dyDescent="0.25">
      <c r="A1056" s="212"/>
      <c r="B1056" s="292"/>
      <c r="C1056" s="293"/>
      <c r="D1056" s="294"/>
      <c r="E1056" s="292"/>
      <c r="F1056" s="295"/>
      <c r="G1056" s="296"/>
      <c r="H1056" s="296"/>
    </row>
    <row r="1057" spans="1:8" s="218" customFormat="1" x14ac:dyDescent="0.25">
      <c r="A1057" s="212"/>
      <c r="B1057" s="292"/>
      <c r="C1057" s="293"/>
      <c r="D1057" s="294"/>
      <c r="E1057" s="292"/>
      <c r="F1057" s="295"/>
      <c r="G1057" s="296"/>
      <c r="H1057" s="296"/>
    </row>
    <row r="1058" spans="1:8" s="218" customFormat="1" x14ac:dyDescent="0.25">
      <c r="A1058" s="212"/>
      <c r="B1058" s="292"/>
      <c r="C1058" s="293"/>
      <c r="D1058" s="294"/>
      <c r="E1058" s="292"/>
      <c r="F1058" s="295"/>
      <c r="G1058" s="296"/>
      <c r="H1058" s="296"/>
    </row>
    <row r="1059" spans="1:8" s="218" customFormat="1" x14ac:dyDescent="0.25">
      <c r="A1059" s="212"/>
      <c r="B1059" s="292"/>
      <c r="C1059" s="293"/>
      <c r="D1059" s="294"/>
      <c r="E1059" s="292"/>
      <c r="F1059" s="295"/>
      <c r="G1059" s="296"/>
      <c r="H1059" s="296"/>
    </row>
    <row r="1060" spans="1:8" s="218" customFormat="1" x14ac:dyDescent="0.25">
      <c r="A1060" s="212"/>
      <c r="B1060" s="292"/>
      <c r="C1060" s="293"/>
      <c r="D1060" s="294"/>
      <c r="E1060" s="292"/>
      <c r="F1060" s="295"/>
      <c r="G1060" s="296"/>
      <c r="H1060" s="296"/>
    </row>
    <row r="1061" spans="1:8" s="218" customFormat="1" x14ac:dyDescent="0.25">
      <c r="A1061" s="212"/>
      <c r="B1061" s="292"/>
      <c r="C1061" s="293"/>
      <c r="D1061" s="294"/>
      <c r="E1061" s="292"/>
      <c r="F1061" s="295"/>
      <c r="G1061" s="296"/>
      <c r="H1061" s="296"/>
    </row>
    <row r="1062" spans="1:8" s="218" customFormat="1" x14ac:dyDescent="0.25">
      <c r="A1062" s="212"/>
      <c r="B1062" s="292"/>
      <c r="C1062" s="293"/>
      <c r="D1062" s="294"/>
      <c r="E1062" s="292"/>
      <c r="F1062" s="295"/>
      <c r="G1062" s="296"/>
      <c r="H1062" s="296"/>
    </row>
    <row r="1063" spans="1:8" s="218" customFormat="1" x14ac:dyDescent="0.25">
      <c r="A1063" s="212"/>
      <c r="B1063" s="292"/>
      <c r="C1063" s="293"/>
      <c r="D1063" s="294"/>
      <c r="E1063" s="292"/>
      <c r="F1063" s="295"/>
      <c r="G1063" s="296"/>
      <c r="H1063" s="296"/>
    </row>
    <row r="1064" spans="1:8" s="218" customFormat="1" x14ac:dyDescent="0.25">
      <c r="A1064" s="212"/>
      <c r="B1064" s="292"/>
      <c r="C1064" s="293"/>
      <c r="D1064" s="294"/>
      <c r="E1064" s="292"/>
      <c r="F1064" s="295"/>
      <c r="G1064" s="296"/>
      <c r="H1064" s="296"/>
    </row>
    <row r="1065" spans="1:8" s="218" customFormat="1" x14ac:dyDescent="0.25">
      <c r="A1065" s="212"/>
      <c r="B1065" s="292"/>
      <c r="C1065" s="293"/>
      <c r="D1065" s="294"/>
      <c r="E1065" s="292"/>
      <c r="F1065" s="295"/>
      <c r="G1065" s="296"/>
      <c r="H1065" s="296"/>
    </row>
    <row r="1066" spans="1:8" s="218" customFormat="1" x14ac:dyDescent="0.25">
      <c r="A1066" s="212"/>
      <c r="B1066" s="292"/>
      <c r="C1066" s="293"/>
      <c r="D1066" s="294"/>
      <c r="E1066" s="292"/>
      <c r="F1066" s="295"/>
      <c r="G1066" s="296"/>
      <c r="H1066" s="296"/>
    </row>
    <row r="1067" spans="1:8" s="218" customFormat="1" x14ac:dyDescent="0.25">
      <c r="A1067" s="212"/>
      <c r="B1067" s="292"/>
      <c r="C1067" s="293"/>
      <c r="D1067" s="294"/>
      <c r="E1067" s="292"/>
      <c r="F1067" s="295"/>
      <c r="G1067" s="296"/>
      <c r="H1067" s="296"/>
    </row>
    <row r="1068" spans="1:8" s="218" customFormat="1" x14ac:dyDescent="0.25">
      <c r="A1068" s="212"/>
      <c r="B1068" s="292"/>
      <c r="C1068" s="293"/>
      <c r="D1068" s="294"/>
      <c r="E1068" s="292"/>
      <c r="F1068" s="295"/>
      <c r="G1068" s="296"/>
      <c r="H1068" s="296"/>
    </row>
    <row r="1069" spans="1:8" s="218" customFormat="1" x14ac:dyDescent="0.25">
      <c r="A1069" s="212"/>
      <c r="B1069" s="292"/>
      <c r="C1069" s="293"/>
      <c r="D1069" s="294"/>
      <c r="E1069" s="292"/>
      <c r="F1069" s="295"/>
      <c r="G1069" s="296"/>
      <c r="H1069" s="296"/>
    </row>
    <row r="1070" spans="1:8" s="218" customFormat="1" x14ac:dyDescent="0.25">
      <c r="A1070" s="212"/>
      <c r="B1070" s="292"/>
      <c r="C1070" s="293"/>
      <c r="D1070" s="294"/>
      <c r="E1070" s="292"/>
      <c r="F1070" s="295"/>
      <c r="G1070" s="296"/>
      <c r="H1070" s="296"/>
    </row>
    <row r="1071" spans="1:8" s="218" customFormat="1" x14ac:dyDescent="0.25">
      <c r="A1071" s="212"/>
      <c r="B1071" s="292"/>
      <c r="C1071" s="293"/>
      <c r="D1071" s="294"/>
      <c r="E1071" s="292"/>
      <c r="F1071" s="295"/>
      <c r="G1071" s="296"/>
      <c r="H1071" s="296"/>
    </row>
    <row r="1072" spans="1:8" s="218" customFormat="1" x14ac:dyDescent="0.25">
      <c r="A1072" s="212"/>
      <c r="B1072" s="292"/>
      <c r="C1072" s="293"/>
      <c r="D1072" s="294"/>
      <c r="E1072" s="292"/>
      <c r="F1072" s="295"/>
      <c r="G1072" s="296"/>
      <c r="H1072" s="296"/>
    </row>
    <row r="1073" spans="1:8" s="218" customFormat="1" x14ac:dyDescent="0.25">
      <c r="A1073" s="212"/>
      <c r="B1073" s="292"/>
      <c r="C1073" s="293"/>
      <c r="D1073" s="294"/>
      <c r="E1073" s="292"/>
      <c r="F1073" s="295"/>
      <c r="G1073" s="296"/>
      <c r="H1073" s="296"/>
    </row>
    <row r="1074" spans="1:8" s="218" customFormat="1" x14ac:dyDescent="0.25">
      <c r="A1074" s="212"/>
      <c r="B1074" s="292"/>
      <c r="C1074" s="293"/>
      <c r="D1074" s="294"/>
      <c r="E1074" s="292"/>
      <c r="F1074" s="295"/>
      <c r="G1074" s="296"/>
      <c r="H1074" s="296"/>
    </row>
    <row r="1075" spans="1:8" s="218" customFormat="1" x14ac:dyDescent="0.25">
      <c r="A1075" s="212"/>
      <c r="B1075" s="292"/>
      <c r="C1075" s="293"/>
      <c r="D1075" s="294"/>
      <c r="E1075" s="292"/>
      <c r="F1075" s="295"/>
      <c r="G1075" s="296"/>
      <c r="H1075" s="296"/>
    </row>
    <row r="1076" spans="1:8" s="218" customFormat="1" x14ac:dyDescent="0.25">
      <c r="A1076" s="212"/>
      <c r="B1076" s="292"/>
      <c r="C1076" s="293"/>
      <c r="D1076" s="294"/>
      <c r="E1076" s="292"/>
      <c r="F1076" s="295"/>
      <c r="G1076" s="296"/>
      <c r="H1076" s="296"/>
    </row>
    <row r="1077" spans="1:8" s="218" customFormat="1" x14ac:dyDescent="0.25">
      <c r="A1077" s="212"/>
      <c r="B1077" s="292"/>
      <c r="C1077" s="293"/>
      <c r="D1077" s="294"/>
      <c r="E1077" s="292"/>
      <c r="F1077" s="295"/>
      <c r="G1077" s="296"/>
      <c r="H1077" s="296"/>
    </row>
    <row r="1078" spans="1:8" s="218" customFormat="1" x14ac:dyDescent="0.25">
      <c r="A1078" s="212"/>
      <c r="B1078" s="292"/>
      <c r="C1078" s="293"/>
      <c r="D1078" s="294"/>
      <c r="E1078" s="292"/>
      <c r="F1078" s="295"/>
      <c r="G1078" s="296"/>
      <c r="H1078" s="296"/>
    </row>
    <row r="1079" spans="1:8" s="218" customFormat="1" x14ac:dyDescent="0.25">
      <c r="A1079" s="212"/>
      <c r="B1079" s="292"/>
      <c r="C1079" s="293"/>
      <c r="D1079" s="294"/>
      <c r="E1079" s="292"/>
      <c r="F1079" s="295"/>
      <c r="G1079" s="296"/>
      <c r="H1079" s="296"/>
    </row>
    <row r="1080" spans="1:8" s="218" customFormat="1" x14ac:dyDescent="0.25">
      <c r="A1080" s="212"/>
      <c r="B1080" s="292"/>
      <c r="C1080" s="293"/>
      <c r="D1080" s="294"/>
      <c r="E1080" s="292"/>
      <c r="F1080" s="295"/>
      <c r="G1080" s="296"/>
      <c r="H1080" s="296"/>
    </row>
    <row r="1081" spans="1:8" s="218" customFormat="1" x14ac:dyDescent="0.25">
      <c r="A1081" s="212"/>
      <c r="B1081" s="292"/>
      <c r="C1081" s="293"/>
      <c r="D1081" s="294"/>
      <c r="E1081" s="292"/>
      <c r="F1081" s="295"/>
      <c r="G1081" s="296"/>
      <c r="H1081" s="296"/>
    </row>
    <row r="1082" spans="1:8" s="218" customFormat="1" x14ac:dyDescent="0.25">
      <c r="A1082" s="212"/>
      <c r="B1082" s="292"/>
      <c r="C1082" s="293"/>
      <c r="D1082" s="294"/>
      <c r="E1082" s="292"/>
      <c r="F1082" s="295"/>
      <c r="G1082" s="296"/>
      <c r="H1082" s="296"/>
    </row>
    <row r="1083" spans="1:8" s="218" customFormat="1" x14ac:dyDescent="0.25">
      <c r="A1083" s="212"/>
      <c r="B1083" s="292"/>
      <c r="C1083" s="293"/>
      <c r="D1083" s="294"/>
      <c r="E1083" s="292"/>
      <c r="F1083" s="295"/>
      <c r="G1083" s="296"/>
      <c r="H1083" s="296"/>
    </row>
    <row r="1084" spans="1:8" s="218" customFormat="1" x14ac:dyDescent="0.25">
      <c r="A1084" s="212"/>
      <c r="B1084" s="292"/>
      <c r="C1084" s="293"/>
      <c r="D1084" s="294"/>
      <c r="E1084" s="292"/>
      <c r="F1084" s="295"/>
      <c r="G1084" s="296"/>
      <c r="H1084" s="296"/>
    </row>
    <row r="1085" spans="1:8" s="218" customFormat="1" x14ac:dyDescent="0.25">
      <c r="A1085" s="212"/>
      <c r="B1085" s="292"/>
      <c r="C1085" s="293"/>
      <c r="D1085" s="294"/>
      <c r="E1085" s="292"/>
      <c r="F1085" s="295"/>
      <c r="G1085" s="296"/>
      <c r="H1085" s="296"/>
    </row>
    <row r="1086" spans="1:8" s="218" customFormat="1" x14ac:dyDescent="0.25">
      <c r="A1086" s="212"/>
      <c r="B1086" s="292"/>
      <c r="C1086" s="293"/>
      <c r="D1086" s="294"/>
      <c r="E1086" s="292"/>
      <c r="F1086" s="295"/>
      <c r="G1086" s="296"/>
      <c r="H1086" s="296"/>
    </row>
    <row r="1087" spans="1:8" s="218" customFormat="1" x14ac:dyDescent="0.25">
      <c r="A1087" s="212"/>
      <c r="B1087" s="292"/>
      <c r="C1087" s="293"/>
      <c r="D1087" s="294"/>
      <c r="E1087" s="292"/>
      <c r="F1087" s="295"/>
      <c r="G1087" s="296"/>
      <c r="H1087" s="296"/>
    </row>
    <row r="1088" spans="1:8" s="218" customFormat="1" x14ac:dyDescent="0.25">
      <c r="A1088" s="212"/>
      <c r="B1088" s="292"/>
      <c r="C1088" s="293"/>
      <c r="D1088" s="294"/>
      <c r="E1088" s="292"/>
      <c r="F1088" s="295"/>
      <c r="G1088" s="296"/>
      <c r="H1088" s="296"/>
    </row>
    <row r="1089" spans="1:8" s="218" customFormat="1" x14ac:dyDescent="0.25">
      <c r="A1089" s="212"/>
      <c r="B1089" s="292"/>
      <c r="C1089" s="293"/>
      <c r="D1089" s="294"/>
      <c r="E1089" s="292"/>
      <c r="F1089" s="295"/>
      <c r="G1089" s="296"/>
      <c r="H1089" s="296"/>
    </row>
    <row r="1090" spans="1:8" s="218" customFormat="1" x14ac:dyDescent="0.25">
      <c r="A1090" s="212"/>
      <c r="B1090" s="292"/>
      <c r="C1090" s="293"/>
      <c r="D1090" s="294"/>
      <c r="E1090" s="292"/>
      <c r="F1090" s="295"/>
      <c r="G1090" s="296"/>
      <c r="H1090" s="296"/>
    </row>
    <row r="1091" spans="1:8" s="218" customFormat="1" x14ac:dyDescent="0.25">
      <c r="A1091" s="212"/>
      <c r="B1091" s="292"/>
      <c r="C1091" s="293"/>
      <c r="D1091" s="294"/>
      <c r="E1091" s="292"/>
      <c r="F1091" s="295"/>
      <c r="G1091" s="296"/>
      <c r="H1091" s="296"/>
    </row>
    <row r="1092" spans="1:8" s="218" customFormat="1" x14ac:dyDescent="0.25">
      <c r="A1092" s="212"/>
      <c r="B1092" s="292"/>
      <c r="C1092" s="293"/>
      <c r="D1092" s="294"/>
      <c r="E1092" s="292"/>
      <c r="F1092" s="295"/>
      <c r="G1092" s="296"/>
      <c r="H1092" s="296"/>
    </row>
    <row r="1093" spans="1:8" s="218" customFormat="1" x14ac:dyDescent="0.25">
      <c r="A1093" s="212"/>
      <c r="B1093" s="292"/>
      <c r="C1093" s="293"/>
      <c r="D1093" s="294"/>
      <c r="E1093" s="292"/>
      <c r="F1093" s="295"/>
      <c r="G1093" s="296"/>
      <c r="H1093" s="296"/>
    </row>
    <row r="1094" spans="1:8" s="218" customFormat="1" x14ac:dyDescent="0.25">
      <c r="A1094" s="212"/>
      <c r="B1094" s="292"/>
      <c r="C1094" s="293"/>
      <c r="D1094" s="294"/>
      <c r="E1094" s="292"/>
      <c r="F1094" s="295"/>
      <c r="G1094" s="296"/>
      <c r="H1094" s="296"/>
    </row>
    <row r="1095" spans="1:8" s="218" customFormat="1" x14ac:dyDescent="0.25">
      <c r="A1095" s="212"/>
      <c r="B1095" s="292"/>
      <c r="C1095" s="293"/>
      <c r="D1095" s="294"/>
      <c r="E1095" s="292"/>
      <c r="F1095" s="295"/>
      <c r="G1095" s="296"/>
      <c r="H1095" s="296"/>
    </row>
    <row r="1096" spans="1:8" s="218" customFormat="1" x14ac:dyDescent="0.25">
      <c r="A1096" s="212"/>
      <c r="B1096" s="292"/>
      <c r="C1096" s="293"/>
      <c r="D1096" s="294"/>
      <c r="E1096" s="292"/>
      <c r="F1096" s="295"/>
      <c r="G1096" s="296"/>
      <c r="H1096" s="296"/>
    </row>
    <row r="1097" spans="1:8" s="218" customFormat="1" x14ac:dyDescent="0.25">
      <c r="A1097" s="212"/>
      <c r="B1097" s="292"/>
      <c r="C1097" s="293"/>
      <c r="D1097" s="294"/>
      <c r="E1097" s="292"/>
      <c r="F1097" s="295"/>
      <c r="G1097" s="296"/>
      <c r="H1097" s="296"/>
    </row>
    <row r="1098" spans="1:8" s="218" customFormat="1" x14ac:dyDescent="0.25">
      <c r="A1098" s="212"/>
      <c r="B1098" s="292"/>
      <c r="C1098" s="293"/>
      <c r="D1098" s="294"/>
      <c r="E1098" s="292"/>
      <c r="F1098" s="295"/>
      <c r="G1098" s="296"/>
      <c r="H1098" s="296"/>
    </row>
    <row r="1099" spans="1:8" s="218" customFormat="1" x14ac:dyDescent="0.25">
      <c r="A1099" s="212"/>
      <c r="B1099" s="292"/>
      <c r="C1099" s="293"/>
      <c r="D1099" s="294"/>
      <c r="E1099" s="292"/>
      <c r="F1099" s="295"/>
      <c r="G1099" s="296"/>
      <c r="H1099" s="296"/>
    </row>
    <row r="1100" spans="1:8" s="218" customFormat="1" x14ac:dyDescent="0.25">
      <c r="A1100" s="212"/>
      <c r="B1100" s="292"/>
      <c r="C1100" s="293"/>
      <c r="D1100" s="294"/>
      <c r="E1100" s="292"/>
      <c r="F1100" s="295"/>
      <c r="G1100" s="296"/>
      <c r="H1100" s="296"/>
    </row>
    <row r="1101" spans="1:8" s="218" customFormat="1" x14ac:dyDescent="0.25">
      <c r="A1101" s="212"/>
      <c r="B1101" s="292"/>
      <c r="C1101" s="293"/>
      <c r="D1101" s="294"/>
      <c r="E1101" s="292"/>
      <c r="F1101" s="295"/>
      <c r="G1101" s="296"/>
      <c r="H1101" s="296"/>
    </row>
    <row r="1102" spans="1:8" s="218" customFormat="1" x14ac:dyDescent="0.25">
      <c r="A1102" s="212"/>
      <c r="B1102" s="292"/>
      <c r="C1102" s="293"/>
      <c r="D1102" s="294"/>
      <c r="E1102" s="292"/>
      <c r="F1102" s="295"/>
      <c r="G1102" s="296"/>
      <c r="H1102" s="296"/>
    </row>
    <row r="1103" spans="1:8" s="218" customFormat="1" x14ac:dyDescent="0.25">
      <c r="A1103" s="212"/>
      <c r="B1103" s="292"/>
      <c r="C1103" s="293"/>
      <c r="D1103" s="294"/>
      <c r="E1103" s="292"/>
      <c r="F1103" s="295"/>
      <c r="G1103" s="296"/>
      <c r="H1103" s="296"/>
    </row>
    <row r="1104" spans="1:8" s="218" customFormat="1" x14ac:dyDescent="0.25">
      <c r="A1104" s="212"/>
      <c r="B1104" s="292"/>
      <c r="C1104" s="293"/>
      <c r="D1104" s="294"/>
      <c r="E1104" s="292"/>
      <c r="F1104" s="295"/>
      <c r="G1104" s="296"/>
      <c r="H1104" s="296"/>
    </row>
    <row r="1105" spans="1:8" s="218" customFormat="1" x14ac:dyDescent="0.25">
      <c r="A1105" s="212"/>
      <c r="B1105" s="292"/>
      <c r="C1105" s="293"/>
      <c r="D1105" s="294"/>
      <c r="E1105" s="292"/>
      <c r="F1105" s="295"/>
      <c r="G1105" s="296"/>
      <c r="H1105" s="296"/>
    </row>
    <row r="1106" spans="1:8" s="218" customFormat="1" x14ac:dyDescent="0.25">
      <c r="A1106" s="212"/>
      <c r="B1106" s="292"/>
      <c r="C1106" s="293"/>
      <c r="D1106" s="294"/>
      <c r="E1106" s="292"/>
      <c r="F1106" s="295"/>
      <c r="G1106" s="296"/>
      <c r="H1106" s="296"/>
    </row>
    <row r="1107" spans="1:8" s="218" customFormat="1" x14ac:dyDescent="0.25">
      <c r="A1107" s="212"/>
      <c r="B1107" s="292"/>
      <c r="C1107" s="293"/>
      <c r="D1107" s="294"/>
      <c r="E1107" s="292"/>
      <c r="F1107" s="295"/>
      <c r="G1107" s="296"/>
      <c r="H1107" s="296"/>
    </row>
    <row r="1108" spans="1:8" s="218" customFormat="1" x14ac:dyDescent="0.25">
      <c r="A1108" s="212"/>
      <c r="B1108" s="292"/>
      <c r="C1108" s="293"/>
      <c r="D1108" s="294"/>
      <c r="E1108" s="292"/>
      <c r="F1108" s="295"/>
      <c r="G1108" s="296"/>
      <c r="H1108" s="296"/>
    </row>
    <row r="1109" spans="1:8" s="218" customFormat="1" x14ac:dyDescent="0.25">
      <c r="A1109" s="212"/>
      <c r="B1109" s="292"/>
      <c r="C1109" s="293"/>
      <c r="D1109" s="294"/>
      <c r="E1109" s="292"/>
      <c r="F1109" s="295"/>
      <c r="G1109" s="296"/>
      <c r="H1109" s="296"/>
    </row>
    <row r="1110" spans="1:8" s="218" customFormat="1" x14ac:dyDescent="0.25">
      <c r="A1110" s="212"/>
      <c r="B1110" s="292"/>
      <c r="C1110" s="293"/>
      <c r="D1110" s="294"/>
      <c r="E1110" s="292"/>
      <c r="F1110" s="295"/>
      <c r="G1110" s="296"/>
      <c r="H1110" s="296"/>
    </row>
    <row r="1111" spans="1:8" s="218" customFormat="1" x14ac:dyDescent="0.25">
      <c r="A1111" s="212"/>
      <c r="B1111" s="292"/>
      <c r="C1111" s="293"/>
      <c r="D1111" s="294"/>
      <c r="E1111" s="292"/>
      <c r="F1111" s="295"/>
      <c r="G1111" s="296"/>
      <c r="H1111" s="296"/>
    </row>
    <row r="1112" spans="1:8" s="218" customFormat="1" x14ac:dyDescent="0.25">
      <c r="A1112" s="212"/>
      <c r="B1112" s="292"/>
      <c r="C1112" s="293"/>
      <c r="D1112" s="294"/>
      <c r="E1112" s="292"/>
      <c r="F1112" s="295"/>
      <c r="G1112" s="296"/>
      <c r="H1112" s="296"/>
    </row>
    <row r="1113" spans="1:8" s="218" customFormat="1" x14ac:dyDescent="0.25">
      <c r="A1113" s="212"/>
      <c r="B1113" s="292"/>
      <c r="C1113" s="293"/>
      <c r="D1113" s="294"/>
      <c r="E1113" s="292"/>
      <c r="F1113" s="295"/>
      <c r="G1113" s="296"/>
      <c r="H1113" s="296"/>
    </row>
    <row r="1114" spans="1:8" s="218" customFormat="1" x14ac:dyDescent="0.25">
      <c r="A1114" s="212"/>
      <c r="B1114" s="292"/>
      <c r="C1114" s="293"/>
      <c r="D1114" s="294"/>
      <c r="E1114" s="292"/>
      <c r="F1114" s="295"/>
      <c r="G1114" s="296"/>
      <c r="H1114" s="296"/>
    </row>
    <row r="1115" spans="1:8" s="218" customFormat="1" x14ac:dyDescent="0.25">
      <c r="A1115" s="212"/>
      <c r="B1115" s="292"/>
      <c r="C1115" s="293"/>
      <c r="D1115" s="294"/>
      <c r="E1115" s="292"/>
      <c r="F1115" s="295"/>
      <c r="G1115" s="296"/>
      <c r="H1115" s="296"/>
    </row>
    <row r="1116" spans="1:8" s="218" customFormat="1" x14ac:dyDescent="0.25">
      <c r="A1116" s="212"/>
      <c r="B1116" s="292"/>
      <c r="C1116" s="293"/>
      <c r="D1116" s="294"/>
      <c r="E1116" s="292"/>
      <c r="F1116" s="295"/>
      <c r="G1116" s="296"/>
      <c r="H1116" s="296"/>
    </row>
    <row r="1117" spans="1:8" s="218" customFormat="1" x14ac:dyDescent="0.25">
      <c r="A1117" s="212"/>
      <c r="B1117" s="292"/>
      <c r="C1117" s="293"/>
      <c r="D1117" s="294"/>
      <c r="E1117" s="292"/>
      <c r="F1117" s="295"/>
      <c r="G1117" s="296"/>
      <c r="H1117" s="296"/>
    </row>
    <row r="1118" spans="1:8" s="218" customFormat="1" x14ac:dyDescent="0.25">
      <c r="A1118" s="212"/>
      <c r="B1118" s="292"/>
      <c r="C1118" s="293"/>
      <c r="D1118" s="294"/>
      <c r="E1118" s="292"/>
      <c r="F1118" s="295"/>
      <c r="G1118" s="296"/>
      <c r="H1118" s="296"/>
    </row>
    <row r="1119" spans="1:8" s="218" customFormat="1" x14ac:dyDescent="0.25">
      <c r="A1119" s="212"/>
      <c r="B1119" s="292"/>
      <c r="C1119" s="293"/>
      <c r="D1119" s="294"/>
      <c r="E1119" s="292"/>
      <c r="F1119" s="295"/>
      <c r="G1119" s="296"/>
      <c r="H1119" s="296"/>
    </row>
    <row r="1120" spans="1:8" s="218" customFormat="1" x14ac:dyDescent="0.25">
      <c r="A1120" s="212"/>
      <c r="B1120" s="292"/>
      <c r="C1120" s="293"/>
      <c r="D1120" s="294"/>
      <c r="E1120" s="292"/>
      <c r="F1120" s="295"/>
      <c r="G1120" s="296"/>
      <c r="H1120" s="296"/>
    </row>
    <row r="1121" spans="1:8" s="218" customFormat="1" x14ac:dyDescent="0.25">
      <c r="A1121" s="212"/>
      <c r="B1121" s="292"/>
      <c r="C1121" s="293"/>
      <c r="D1121" s="294"/>
      <c r="E1121" s="292"/>
      <c r="F1121" s="295"/>
      <c r="G1121" s="296"/>
      <c r="H1121" s="296"/>
    </row>
    <row r="1122" spans="1:8" s="218" customFormat="1" x14ac:dyDescent="0.25">
      <c r="A1122" s="212"/>
      <c r="B1122" s="292"/>
      <c r="C1122" s="293"/>
      <c r="D1122" s="294"/>
      <c r="E1122" s="292"/>
      <c r="F1122" s="295"/>
      <c r="G1122" s="296"/>
      <c r="H1122" s="296"/>
    </row>
    <row r="1123" spans="1:8" s="218" customFormat="1" x14ac:dyDescent="0.25">
      <c r="A1123" s="212"/>
      <c r="B1123" s="292"/>
      <c r="C1123" s="293"/>
      <c r="D1123" s="294"/>
      <c r="E1123" s="292"/>
      <c r="F1123" s="295"/>
      <c r="G1123" s="296"/>
      <c r="H1123" s="296"/>
    </row>
    <row r="1124" spans="1:8" s="218" customFormat="1" x14ac:dyDescent="0.25">
      <c r="A1124" s="212"/>
      <c r="B1124" s="292"/>
      <c r="C1124" s="293"/>
      <c r="D1124" s="294"/>
      <c r="E1124" s="292"/>
      <c r="F1124" s="295"/>
      <c r="G1124" s="296"/>
      <c r="H1124" s="296"/>
    </row>
    <row r="1125" spans="1:8" s="218" customFormat="1" x14ac:dyDescent="0.25">
      <c r="A1125" s="212"/>
      <c r="B1125" s="292"/>
      <c r="C1125" s="293"/>
      <c r="D1125" s="294"/>
      <c r="E1125" s="292"/>
      <c r="F1125" s="295"/>
      <c r="G1125" s="296"/>
      <c r="H1125" s="296"/>
    </row>
    <row r="1126" spans="1:8" s="218" customFormat="1" x14ac:dyDescent="0.25">
      <c r="A1126" s="212"/>
      <c r="B1126" s="292"/>
      <c r="C1126" s="293"/>
      <c r="D1126" s="294"/>
      <c r="E1126" s="292"/>
      <c r="F1126" s="295"/>
      <c r="G1126" s="296"/>
      <c r="H1126" s="296"/>
    </row>
    <row r="1127" spans="1:8" s="218" customFormat="1" x14ac:dyDescent="0.25">
      <c r="A1127" s="212"/>
      <c r="B1127" s="292"/>
      <c r="C1127" s="293"/>
      <c r="D1127" s="294"/>
      <c r="E1127" s="292"/>
      <c r="F1127" s="295"/>
      <c r="G1127" s="296"/>
      <c r="H1127" s="296"/>
    </row>
    <row r="1128" spans="1:8" s="218" customFormat="1" x14ac:dyDescent="0.25">
      <c r="A1128" s="212"/>
      <c r="B1128" s="292"/>
      <c r="C1128" s="293"/>
      <c r="D1128" s="294"/>
      <c r="E1128" s="292"/>
      <c r="F1128" s="295"/>
      <c r="G1128" s="296"/>
      <c r="H1128" s="296"/>
    </row>
    <row r="1129" spans="1:8" s="218" customFormat="1" x14ac:dyDescent="0.25">
      <c r="A1129" s="212"/>
      <c r="B1129" s="292"/>
      <c r="C1129" s="293"/>
      <c r="D1129" s="294"/>
      <c r="E1129" s="292"/>
      <c r="F1129" s="295"/>
      <c r="G1129" s="296"/>
      <c r="H1129" s="296"/>
    </row>
    <row r="1130" spans="1:8" s="218" customFormat="1" x14ac:dyDescent="0.25">
      <c r="A1130" s="212"/>
      <c r="B1130" s="292"/>
      <c r="C1130" s="293"/>
      <c r="D1130" s="294"/>
      <c r="E1130" s="292"/>
      <c r="F1130" s="295"/>
      <c r="G1130" s="296"/>
      <c r="H1130" s="296"/>
    </row>
    <row r="1131" spans="1:8" s="218" customFormat="1" x14ac:dyDescent="0.25">
      <c r="A1131" s="212"/>
      <c r="B1131" s="292"/>
      <c r="C1131" s="293"/>
      <c r="D1131" s="294"/>
      <c r="E1131" s="292"/>
      <c r="F1131" s="295"/>
      <c r="G1131" s="296"/>
      <c r="H1131" s="296"/>
    </row>
    <row r="1132" spans="1:8" s="218" customFormat="1" x14ac:dyDescent="0.25">
      <c r="A1132" s="212"/>
      <c r="B1132" s="292"/>
      <c r="C1132" s="293"/>
      <c r="D1132" s="294"/>
      <c r="E1132" s="292"/>
      <c r="F1132" s="295"/>
      <c r="G1132" s="296"/>
      <c r="H1132" s="296"/>
    </row>
    <row r="1133" spans="1:8" s="218" customFormat="1" x14ac:dyDescent="0.25">
      <c r="A1133" s="212"/>
      <c r="B1133" s="292"/>
      <c r="C1133" s="293"/>
      <c r="D1133" s="294"/>
      <c r="E1133" s="292"/>
      <c r="F1133" s="295"/>
      <c r="G1133" s="296"/>
      <c r="H1133" s="296"/>
    </row>
    <row r="1134" spans="1:8" s="218" customFormat="1" x14ac:dyDescent="0.25">
      <c r="A1134" s="212"/>
      <c r="B1134" s="292"/>
      <c r="C1134" s="293"/>
      <c r="D1134" s="294"/>
      <c r="E1134" s="292"/>
      <c r="F1134" s="295"/>
      <c r="G1134" s="296"/>
      <c r="H1134" s="296"/>
    </row>
    <row r="1135" spans="1:8" s="218" customFormat="1" x14ac:dyDescent="0.25">
      <c r="A1135" s="212"/>
      <c r="B1135" s="292"/>
      <c r="C1135" s="293"/>
      <c r="D1135" s="294"/>
      <c r="E1135" s="292"/>
      <c r="F1135" s="295"/>
      <c r="G1135" s="296"/>
      <c r="H1135" s="296"/>
    </row>
    <row r="1136" spans="1:8" s="218" customFormat="1" x14ac:dyDescent="0.25">
      <c r="A1136" s="212"/>
      <c r="B1136" s="292"/>
      <c r="C1136" s="293"/>
      <c r="D1136" s="294"/>
      <c r="E1136" s="292"/>
      <c r="F1136" s="295"/>
      <c r="G1136" s="296"/>
      <c r="H1136" s="296"/>
    </row>
    <row r="1137" spans="1:8" s="218" customFormat="1" x14ac:dyDescent="0.25">
      <c r="A1137" s="212"/>
      <c r="B1137" s="292"/>
      <c r="C1137" s="293"/>
      <c r="D1137" s="294"/>
      <c r="E1137" s="292"/>
      <c r="F1137" s="295"/>
      <c r="G1137" s="296"/>
      <c r="H1137" s="296"/>
    </row>
    <row r="1138" spans="1:8" s="218" customFormat="1" x14ac:dyDescent="0.25">
      <c r="A1138" s="212"/>
      <c r="B1138" s="292"/>
      <c r="C1138" s="293"/>
      <c r="D1138" s="294"/>
      <c r="E1138" s="292"/>
      <c r="F1138" s="295"/>
      <c r="G1138" s="296"/>
      <c r="H1138" s="296"/>
    </row>
    <row r="1139" spans="1:8" s="218" customFormat="1" x14ac:dyDescent="0.25">
      <c r="A1139" s="212"/>
      <c r="B1139" s="292"/>
      <c r="C1139" s="293"/>
      <c r="D1139" s="294"/>
      <c r="E1139" s="292"/>
      <c r="F1139" s="295"/>
      <c r="G1139" s="296"/>
      <c r="H1139" s="296"/>
    </row>
    <row r="1140" spans="1:8" s="218" customFormat="1" x14ac:dyDescent="0.25">
      <c r="A1140" s="212"/>
      <c r="B1140" s="292"/>
      <c r="C1140" s="293"/>
      <c r="D1140" s="294"/>
      <c r="E1140" s="292"/>
      <c r="F1140" s="295"/>
      <c r="G1140" s="296"/>
      <c r="H1140" s="296"/>
    </row>
    <row r="1141" spans="1:8" s="218" customFormat="1" x14ac:dyDescent="0.25">
      <c r="A1141" s="212"/>
      <c r="B1141" s="292"/>
      <c r="C1141" s="293"/>
      <c r="D1141" s="294"/>
      <c r="E1141" s="292"/>
      <c r="F1141" s="295"/>
      <c r="G1141" s="296"/>
      <c r="H1141" s="296"/>
    </row>
    <row r="1142" spans="1:8" s="218" customFormat="1" x14ac:dyDescent="0.25">
      <c r="A1142" s="212"/>
      <c r="B1142" s="292"/>
      <c r="C1142" s="293"/>
      <c r="D1142" s="294"/>
      <c r="E1142" s="292"/>
      <c r="F1142" s="295"/>
      <c r="G1142" s="296"/>
      <c r="H1142" s="296"/>
    </row>
    <row r="1143" spans="1:8" s="218" customFormat="1" x14ac:dyDescent="0.25">
      <c r="A1143" s="212"/>
      <c r="B1143" s="292"/>
      <c r="C1143" s="293"/>
      <c r="D1143" s="294"/>
      <c r="E1143" s="292"/>
      <c r="F1143" s="295"/>
      <c r="G1143" s="296"/>
      <c r="H1143" s="296"/>
    </row>
    <row r="1144" spans="1:8" s="218" customFormat="1" x14ac:dyDescent="0.25">
      <c r="A1144" s="212"/>
      <c r="B1144" s="292"/>
      <c r="C1144" s="293"/>
      <c r="D1144" s="294"/>
      <c r="E1144" s="292"/>
      <c r="F1144" s="295"/>
      <c r="G1144" s="296"/>
      <c r="H1144" s="296"/>
    </row>
    <row r="1145" spans="1:8" s="218" customFormat="1" x14ac:dyDescent="0.25">
      <c r="A1145" s="212"/>
      <c r="B1145" s="292"/>
      <c r="C1145" s="293"/>
      <c r="D1145" s="294"/>
      <c r="E1145" s="292"/>
      <c r="F1145" s="295"/>
      <c r="G1145" s="296"/>
      <c r="H1145" s="296"/>
    </row>
    <row r="1146" spans="1:8" s="218" customFormat="1" x14ac:dyDescent="0.25">
      <c r="A1146" s="212"/>
      <c r="B1146" s="292"/>
      <c r="C1146" s="293"/>
      <c r="D1146" s="294"/>
      <c r="E1146" s="292"/>
      <c r="F1146" s="295"/>
      <c r="G1146" s="296"/>
      <c r="H1146" s="296"/>
    </row>
    <row r="1147" spans="1:8" s="218" customFormat="1" x14ac:dyDescent="0.25">
      <c r="A1147" s="212"/>
      <c r="B1147" s="292"/>
      <c r="C1147" s="293"/>
      <c r="D1147" s="294"/>
      <c r="E1147" s="292"/>
      <c r="F1147" s="295"/>
      <c r="G1147" s="296"/>
      <c r="H1147" s="296"/>
    </row>
    <row r="1148" spans="1:8" s="218" customFormat="1" x14ac:dyDescent="0.25">
      <c r="A1148" s="212"/>
      <c r="B1148" s="292"/>
      <c r="C1148" s="293"/>
      <c r="D1148" s="294"/>
      <c r="E1148" s="292"/>
      <c r="F1148" s="295"/>
      <c r="G1148" s="296"/>
      <c r="H1148" s="296"/>
    </row>
    <row r="1149" spans="1:8" s="218" customFormat="1" x14ac:dyDescent="0.25">
      <c r="A1149" s="212"/>
      <c r="B1149" s="292"/>
      <c r="C1149" s="293"/>
      <c r="D1149" s="294"/>
      <c r="E1149" s="292"/>
      <c r="F1149" s="295"/>
      <c r="G1149" s="296"/>
      <c r="H1149" s="296"/>
    </row>
    <row r="1150" spans="1:8" s="218" customFormat="1" x14ac:dyDescent="0.25">
      <c r="A1150" s="212"/>
      <c r="B1150" s="292"/>
      <c r="C1150" s="293"/>
      <c r="D1150" s="294"/>
      <c r="E1150" s="292"/>
      <c r="F1150" s="295"/>
      <c r="G1150" s="296"/>
      <c r="H1150" s="296"/>
    </row>
    <row r="1151" spans="1:8" s="218" customFormat="1" x14ac:dyDescent="0.25">
      <c r="A1151" s="212"/>
      <c r="B1151" s="292"/>
      <c r="C1151" s="293"/>
      <c r="D1151" s="294"/>
      <c r="E1151" s="292"/>
      <c r="F1151" s="295"/>
      <c r="G1151" s="296"/>
      <c r="H1151" s="296"/>
    </row>
    <row r="1152" spans="1:8" s="218" customFormat="1" x14ac:dyDescent="0.25">
      <c r="A1152" s="212"/>
      <c r="B1152" s="292"/>
      <c r="C1152" s="293"/>
      <c r="D1152" s="294"/>
      <c r="E1152" s="292"/>
      <c r="F1152" s="295"/>
      <c r="G1152" s="296"/>
      <c r="H1152" s="296"/>
    </row>
    <row r="1153" spans="1:8" s="218" customFormat="1" x14ac:dyDescent="0.25">
      <c r="A1153" s="212"/>
      <c r="B1153" s="292"/>
      <c r="C1153" s="293"/>
      <c r="D1153" s="294"/>
      <c r="E1153" s="292"/>
      <c r="F1153" s="295"/>
      <c r="G1153" s="296"/>
      <c r="H1153" s="296"/>
    </row>
    <row r="1154" spans="1:8" s="218" customFormat="1" x14ac:dyDescent="0.25">
      <c r="A1154" s="212"/>
      <c r="B1154" s="292"/>
      <c r="C1154" s="293"/>
      <c r="D1154" s="294"/>
      <c r="E1154" s="292"/>
      <c r="F1154" s="295"/>
      <c r="G1154" s="296"/>
      <c r="H1154" s="296"/>
    </row>
    <row r="1155" spans="1:8" s="218" customFormat="1" x14ac:dyDescent="0.25">
      <c r="A1155" s="212"/>
      <c r="B1155" s="292"/>
      <c r="C1155" s="293"/>
      <c r="D1155" s="294"/>
      <c r="E1155" s="292"/>
      <c r="F1155" s="295"/>
      <c r="G1155" s="296"/>
      <c r="H1155" s="296"/>
    </row>
    <row r="1156" spans="1:8" s="218" customFormat="1" x14ac:dyDescent="0.25">
      <c r="A1156" s="212"/>
      <c r="B1156" s="292"/>
      <c r="C1156" s="293"/>
      <c r="D1156" s="294"/>
      <c r="E1156" s="292"/>
      <c r="F1156" s="295"/>
      <c r="G1156" s="296"/>
      <c r="H1156" s="296"/>
    </row>
    <row r="1157" spans="1:8" s="218" customFormat="1" x14ac:dyDescent="0.25">
      <c r="A1157" s="212"/>
      <c r="B1157" s="292"/>
      <c r="C1157" s="293"/>
      <c r="D1157" s="294"/>
      <c r="E1157" s="292"/>
      <c r="F1157" s="295"/>
      <c r="G1157" s="296"/>
      <c r="H1157" s="296"/>
    </row>
    <row r="1158" spans="1:8" s="218" customFormat="1" x14ac:dyDescent="0.25">
      <c r="A1158" s="212"/>
      <c r="B1158" s="292"/>
      <c r="C1158" s="293"/>
      <c r="D1158" s="294"/>
      <c r="E1158" s="292"/>
      <c r="F1158" s="295"/>
      <c r="G1158" s="296"/>
      <c r="H1158" s="296"/>
    </row>
    <row r="1159" spans="1:8" s="218" customFormat="1" x14ac:dyDescent="0.25">
      <c r="A1159" s="212"/>
      <c r="B1159" s="292"/>
      <c r="C1159" s="293"/>
      <c r="D1159" s="294"/>
      <c r="E1159" s="292"/>
      <c r="F1159" s="295"/>
      <c r="G1159" s="296"/>
      <c r="H1159" s="296"/>
    </row>
    <row r="1160" spans="1:8" s="218" customFormat="1" x14ac:dyDescent="0.25">
      <c r="A1160" s="212"/>
      <c r="B1160" s="292"/>
      <c r="C1160" s="293"/>
      <c r="D1160" s="294"/>
      <c r="E1160" s="292"/>
      <c r="F1160" s="295"/>
      <c r="G1160" s="296"/>
      <c r="H1160" s="296"/>
    </row>
    <row r="1161" spans="1:8" s="218" customFormat="1" x14ac:dyDescent="0.25">
      <c r="A1161" s="212"/>
      <c r="B1161" s="292"/>
      <c r="C1161" s="293"/>
      <c r="D1161" s="294"/>
      <c r="E1161" s="292"/>
      <c r="F1161" s="295"/>
      <c r="G1161" s="296"/>
      <c r="H1161" s="296"/>
    </row>
    <row r="1162" spans="1:8" s="218" customFormat="1" x14ac:dyDescent="0.25">
      <c r="A1162" s="212"/>
      <c r="B1162" s="292"/>
      <c r="C1162" s="293"/>
      <c r="D1162" s="294"/>
      <c r="E1162" s="292"/>
      <c r="F1162" s="295"/>
      <c r="G1162" s="296"/>
      <c r="H1162" s="296"/>
    </row>
    <row r="1163" spans="1:8" s="218" customFormat="1" x14ac:dyDescent="0.25">
      <c r="A1163" s="212"/>
      <c r="B1163" s="292"/>
      <c r="C1163" s="293"/>
      <c r="D1163" s="294"/>
      <c r="E1163" s="292"/>
      <c r="F1163" s="295"/>
      <c r="G1163" s="296"/>
      <c r="H1163" s="296"/>
    </row>
    <row r="1164" spans="1:8" s="218" customFormat="1" x14ac:dyDescent="0.25">
      <c r="A1164" s="212"/>
      <c r="B1164" s="292"/>
      <c r="C1164" s="293"/>
      <c r="D1164" s="294"/>
      <c r="E1164" s="292"/>
      <c r="F1164" s="295"/>
      <c r="G1164" s="296"/>
      <c r="H1164" s="296"/>
    </row>
    <row r="1165" spans="1:8" s="218" customFormat="1" x14ac:dyDescent="0.25">
      <c r="A1165" s="212"/>
      <c r="B1165" s="292"/>
      <c r="C1165" s="293"/>
      <c r="D1165" s="294"/>
      <c r="E1165" s="292"/>
      <c r="F1165" s="295"/>
      <c r="G1165" s="296"/>
      <c r="H1165" s="296"/>
    </row>
    <row r="1166" spans="1:8" s="218" customFormat="1" x14ac:dyDescent="0.25">
      <c r="A1166" s="212"/>
      <c r="B1166" s="292"/>
      <c r="C1166" s="293"/>
      <c r="D1166" s="294"/>
      <c r="E1166" s="292"/>
      <c r="F1166" s="295"/>
      <c r="G1166" s="296"/>
      <c r="H1166" s="296"/>
    </row>
    <row r="1167" spans="1:8" s="218" customFormat="1" x14ac:dyDescent="0.25">
      <c r="A1167" s="212"/>
      <c r="B1167" s="292"/>
      <c r="C1167" s="293"/>
      <c r="D1167" s="294"/>
      <c r="E1167" s="292"/>
      <c r="F1167" s="295"/>
      <c r="G1167" s="296"/>
      <c r="H1167" s="296"/>
    </row>
    <row r="1168" spans="1:8" s="218" customFormat="1" x14ac:dyDescent="0.25">
      <c r="A1168" s="212"/>
      <c r="B1168" s="292"/>
      <c r="C1168" s="293"/>
      <c r="D1168" s="294"/>
      <c r="E1168" s="292"/>
      <c r="F1168" s="295"/>
      <c r="G1168" s="296"/>
      <c r="H1168" s="296"/>
    </row>
    <row r="1169" spans="1:8" s="218" customFormat="1" x14ac:dyDescent="0.25">
      <c r="A1169" s="212"/>
      <c r="B1169" s="292"/>
      <c r="C1169" s="293"/>
      <c r="D1169" s="294"/>
      <c r="E1169" s="292"/>
      <c r="F1169" s="295"/>
      <c r="G1169" s="296"/>
      <c r="H1169" s="296"/>
    </row>
    <row r="1170" spans="1:8" s="218" customFormat="1" x14ac:dyDescent="0.25">
      <c r="A1170" s="212"/>
      <c r="B1170" s="292"/>
      <c r="C1170" s="293"/>
      <c r="D1170" s="294"/>
      <c r="E1170" s="292"/>
      <c r="F1170" s="295"/>
      <c r="G1170" s="296"/>
      <c r="H1170" s="296"/>
    </row>
    <row r="1171" spans="1:8" s="218" customFormat="1" x14ac:dyDescent="0.25">
      <c r="A1171" s="212"/>
      <c r="B1171" s="292"/>
      <c r="C1171" s="293"/>
      <c r="D1171" s="294"/>
      <c r="E1171" s="292"/>
      <c r="F1171" s="295"/>
      <c r="G1171" s="296"/>
      <c r="H1171" s="296"/>
    </row>
    <row r="1172" spans="1:8" s="218" customFormat="1" x14ac:dyDescent="0.25">
      <c r="A1172" s="212"/>
      <c r="B1172" s="292"/>
      <c r="C1172" s="293"/>
      <c r="D1172" s="294"/>
      <c r="E1172" s="292"/>
      <c r="F1172" s="295"/>
      <c r="G1172" s="296"/>
      <c r="H1172" s="296"/>
    </row>
    <row r="1173" spans="1:8" s="218" customFormat="1" x14ac:dyDescent="0.25">
      <c r="A1173" s="212"/>
      <c r="B1173" s="292"/>
      <c r="C1173" s="293"/>
      <c r="D1173" s="294"/>
      <c r="E1173" s="292"/>
      <c r="F1173" s="295"/>
      <c r="G1173" s="296"/>
      <c r="H1173" s="296"/>
    </row>
    <row r="1174" spans="1:8" s="218" customFormat="1" x14ac:dyDescent="0.25">
      <c r="A1174" s="212"/>
      <c r="B1174" s="292"/>
      <c r="C1174" s="293"/>
      <c r="D1174" s="294"/>
      <c r="E1174" s="292"/>
      <c r="F1174" s="295"/>
      <c r="G1174" s="296"/>
      <c r="H1174" s="296"/>
    </row>
    <row r="1175" spans="1:8" s="218" customFormat="1" x14ac:dyDescent="0.25">
      <c r="A1175" s="212"/>
      <c r="B1175" s="292"/>
      <c r="C1175" s="293"/>
      <c r="D1175" s="294"/>
      <c r="E1175" s="292"/>
      <c r="F1175" s="295"/>
      <c r="G1175" s="296"/>
      <c r="H1175" s="296"/>
    </row>
    <row r="1176" spans="1:8" s="218" customFormat="1" x14ac:dyDescent="0.25">
      <c r="A1176" s="212"/>
      <c r="B1176" s="292"/>
      <c r="C1176" s="293"/>
      <c r="D1176" s="294"/>
      <c r="E1176" s="292"/>
      <c r="F1176" s="295"/>
      <c r="G1176" s="296"/>
      <c r="H1176" s="296"/>
    </row>
    <row r="1177" spans="1:8" s="218" customFormat="1" x14ac:dyDescent="0.25">
      <c r="A1177" s="212"/>
      <c r="B1177" s="292"/>
      <c r="C1177" s="293"/>
      <c r="D1177" s="294"/>
      <c r="E1177" s="292"/>
      <c r="F1177" s="295"/>
      <c r="G1177" s="296"/>
      <c r="H1177" s="296"/>
    </row>
    <row r="1178" spans="1:8" s="218" customFormat="1" x14ac:dyDescent="0.25">
      <c r="A1178" s="212"/>
      <c r="B1178" s="292"/>
      <c r="C1178" s="293"/>
      <c r="D1178" s="294"/>
      <c r="E1178" s="292"/>
      <c r="F1178" s="295"/>
      <c r="G1178" s="296"/>
      <c r="H1178" s="296"/>
    </row>
    <row r="1179" spans="1:8" s="218" customFormat="1" x14ac:dyDescent="0.25">
      <c r="A1179" s="212"/>
      <c r="B1179" s="292"/>
      <c r="C1179" s="293"/>
      <c r="D1179" s="294"/>
      <c r="E1179" s="292"/>
      <c r="F1179" s="295"/>
      <c r="G1179" s="296"/>
      <c r="H1179" s="296"/>
    </row>
    <row r="1180" spans="1:8" s="218" customFormat="1" x14ac:dyDescent="0.25">
      <c r="A1180" s="212"/>
      <c r="B1180" s="292"/>
      <c r="C1180" s="293"/>
      <c r="D1180" s="294"/>
      <c r="E1180" s="292"/>
      <c r="F1180" s="295"/>
      <c r="G1180" s="296"/>
      <c r="H1180" s="296"/>
    </row>
    <row r="1181" spans="1:8" s="218" customFormat="1" x14ac:dyDescent="0.25">
      <c r="A1181" s="212"/>
      <c r="B1181" s="292"/>
      <c r="C1181" s="293"/>
      <c r="D1181" s="294"/>
      <c r="E1181" s="292"/>
      <c r="F1181" s="295"/>
      <c r="G1181" s="296"/>
      <c r="H1181" s="296"/>
    </row>
    <row r="1182" spans="1:8" s="218" customFormat="1" x14ac:dyDescent="0.25">
      <c r="A1182" s="212"/>
      <c r="B1182" s="292"/>
      <c r="C1182" s="293"/>
      <c r="D1182" s="294"/>
      <c r="E1182" s="292"/>
      <c r="F1182" s="295"/>
      <c r="G1182" s="296"/>
      <c r="H1182" s="296"/>
    </row>
    <row r="1183" spans="1:8" s="218" customFormat="1" x14ac:dyDescent="0.25">
      <c r="A1183" s="212"/>
      <c r="B1183" s="292"/>
      <c r="C1183" s="293"/>
      <c r="D1183" s="294"/>
      <c r="E1183" s="292"/>
      <c r="F1183" s="295"/>
      <c r="G1183" s="296"/>
      <c r="H1183" s="296"/>
    </row>
    <row r="1184" spans="1:8" s="218" customFormat="1" x14ac:dyDescent="0.25">
      <c r="A1184" s="212"/>
      <c r="B1184" s="292"/>
      <c r="C1184" s="293"/>
      <c r="D1184" s="294"/>
      <c r="E1184" s="292"/>
      <c r="F1184" s="295"/>
      <c r="G1184" s="296"/>
      <c r="H1184" s="296"/>
    </row>
    <row r="1185" spans="1:8" s="218" customFormat="1" x14ac:dyDescent="0.25">
      <c r="A1185" s="212"/>
      <c r="B1185" s="292"/>
      <c r="C1185" s="293"/>
      <c r="D1185" s="294"/>
      <c r="E1185" s="292"/>
      <c r="F1185" s="295"/>
      <c r="G1185" s="296"/>
      <c r="H1185" s="296"/>
    </row>
    <row r="1186" spans="1:8" s="218" customFormat="1" x14ac:dyDescent="0.25">
      <c r="A1186" s="212"/>
      <c r="B1186" s="292"/>
      <c r="C1186" s="293"/>
      <c r="D1186" s="294"/>
      <c r="E1186" s="292"/>
      <c r="F1186" s="295"/>
      <c r="G1186" s="296"/>
      <c r="H1186" s="296"/>
    </row>
    <row r="1187" spans="1:8" s="218" customFormat="1" x14ac:dyDescent="0.25">
      <c r="A1187" s="212"/>
      <c r="B1187" s="292"/>
      <c r="C1187" s="293"/>
      <c r="D1187" s="294"/>
      <c r="E1187" s="292"/>
      <c r="F1187" s="295"/>
      <c r="G1187" s="296"/>
      <c r="H1187" s="296"/>
    </row>
    <row r="1188" spans="1:8" s="218" customFormat="1" x14ac:dyDescent="0.25">
      <c r="A1188" s="212"/>
      <c r="B1188" s="292"/>
      <c r="C1188" s="293"/>
      <c r="D1188" s="294"/>
      <c r="E1188" s="292"/>
      <c r="F1188" s="295"/>
      <c r="G1188" s="296"/>
      <c r="H1188" s="296"/>
    </row>
    <row r="1189" spans="1:8" s="218" customFormat="1" x14ac:dyDescent="0.25">
      <c r="A1189" s="212"/>
      <c r="B1189" s="292"/>
      <c r="C1189" s="293"/>
      <c r="D1189" s="294"/>
      <c r="E1189" s="292"/>
      <c r="F1189" s="295"/>
      <c r="G1189" s="296"/>
      <c r="H1189" s="296"/>
    </row>
    <row r="1190" spans="1:8" s="218" customFormat="1" x14ac:dyDescent="0.25">
      <c r="A1190" s="212"/>
      <c r="B1190" s="292"/>
      <c r="C1190" s="293"/>
      <c r="D1190" s="294"/>
      <c r="E1190" s="292"/>
      <c r="F1190" s="295"/>
      <c r="G1190" s="296"/>
      <c r="H1190" s="296"/>
    </row>
    <row r="1191" spans="1:8" s="218" customFormat="1" x14ac:dyDescent="0.25">
      <c r="A1191" s="212"/>
      <c r="B1191" s="292"/>
      <c r="C1191" s="293"/>
      <c r="D1191" s="294"/>
      <c r="E1191" s="292"/>
      <c r="F1191" s="295"/>
      <c r="G1191" s="296"/>
      <c r="H1191" s="296"/>
    </row>
    <row r="1192" spans="1:8" s="218" customFormat="1" x14ac:dyDescent="0.25">
      <c r="A1192" s="212"/>
      <c r="B1192" s="292"/>
      <c r="C1192" s="293"/>
      <c r="D1192" s="294"/>
      <c r="E1192" s="292"/>
      <c r="F1192" s="295"/>
      <c r="G1192" s="296"/>
      <c r="H1192" s="296"/>
    </row>
    <row r="1193" spans="1:8" s="218" customFormat="1" x14ac:dyDescent="0.25">
      <c r="A1193" s="212"/>
      <c r="B1193" s="292"/>
      <c r="C1193" s="293"/>
      <c r="D1193" s="294"/>
      <c r="E1193" s="292"/>
      <c r="F1193" s="295"/>
      <c r="G1193" s="296"/>
      <c r="H1193" s="296"/>
    </row>
    <row r="1194" spans="1:8" s="218" customFormat="1" x14ac:dyDescent="0.25">
      <c r="A1194" s="212"/>
      <c r="B1194" s="292"/>
      <c r="C1194" s="293"/>
      <c r="D1194" s="294"/>
      <c r="E1194" s="292"/>
      <c r="F1194" s="295"/>
      <c r="G1194" s="296"/>
      <c r="H1194" s="296"/>
    </row>
    <row r="1195" spans="1:8" s="218" customFormat="1" x14ac:dyDescent="0.25">
      <c r="A1195" s="212"/>
      <c r="B1195" s="292"/>
      <c r="C1195" s="293"/>
      <c r="D1195" s="294"/>
      <c r="E1195" s="292"/>
      <c r="F1195" s="295"/>
      <c r="G1195" s="296"/>
      <c r="H1195" s="296"/>
    </row>
    <row r="1196" spans="1:8" s="218" customFormat="1" x14ac:dyDescent="0.25">
      <c r="A1196" s="212"/>
      <c r="B1196" s="292"/>
      <c r="C1196" s="293"/>
      <c r="D1196" s="294"/>
      <c r="E1196" s="292"/>
      <c r="F1196" s="295"/>
      <c r="G1196" s="296"/>
      <c r="H1196" s="296"/>
    </row>
    <row r="1197" spans="1:8" s="218" customFormat="1" x14ac:dyDescent="0.25">
      <c r="A1197" s="212"/>
      <c r="B1197" s="292"/>
      <c r="C1197" s="293"/>
      <c r="D1197" s="294"/>
      <c r="E1197" s="292"/>
      <c r="F1197" s="295"/>
      <c r="G1197" s="296"/>
      <c r="H1197" s="296"/>
    </row>
    <row r="1198" spans="1:8" s="218" customFormat="1" x14ac:dyDescent="0.25">
      <c r="A1198" s="212"/>
      <c r="B1198" s="292"/>
      <c r="C1198" s="293"/>
      <c r="D1198" s="294"/>
      <c r="E1198" s="292"/>
      <c r="F1198" s="295"/>
      <c r="G1198" s="296"/>
      <c r="H1198" s="296"/>
    </row>
    <row r="1199" spans="1:8" s="218" customFormat="1" x14ac:dyDescent="0.25">
      <c r="A1199" s="212"/>
      <c r="B1199" s="292"/>
      <c r="C1199" s="293"/>
      <c r="D1199" s="294"/>
      <c r="E1199" s="292"/>
      <c r="F1199" s="295"/>
      <c r="G1199" s="296"/>
      <c r="H1199" s="296"/>
    </row>
    <row r="1200" spans="1:8" s="218" customFormat="1" x14ac:dyDescent="0.25">
      <c r="A1200" s="212"/>
      <c r="B1200" s="292"/>
      <c r="C1200" s="293"/>
      <c r="D1200" s="294"/>
      <c r="E1200" s="292"/>
      <c r="F1200" s="295"/>
      <c r="G1200" s="296"/>
      <c r="H1200" s="296"/>
    </row>
    <row r="1201" spans="1:8" s="218" customFormat="1" x14ac:dyDescent="0.25">
      <c r="A1201" s="212"/>
      <c r="B1201" s="292"/>
      <c r="C1201" s="293"/>
      <c r="D1201" s="294"/>
      <c r="E1201" s="292"/>
      <c r="F1201" s="295"/>
      <c r="G1201" s="296"/>
      <c r="H1201" s="296"/>
    </row>
    <row r="1202" spans="1:8" s="218" customFormat="1" x14ac:dyDescent="0.25">
      <c r="A1202" s="212"/>
      <c r="B1202" s="292"/>
      <c r="C1202" s="293"/>
      <c r="D1202" s="294"/>
      <c r="E1202" s="292"/>
      <c r="F1202" s="295"/>
      <c r="G1202" s="296"/>
      <c r="H1202" s="296"/>
    </row>
    <row r="1203" spans="1:8" s="218" customFormat="1" x14ac:dyDescent="0.25">
      <c r="A1203" s="212"/>
      <c r="B1203" s="292"/>
      <c r="C1203" s="293"/>
      <c r="D1203" s="294"/>
      <c r="E1203" s="292"/>
      <c r="F1203" s="295"/>
      <c r="G1203" s="296"/>
      <c r="H1203" s="296"/>
    </row>
    <row r="1204" spans="1:8" s="218" customFormat="1" x14ac:dyDescent="0.25">
      <c r="A1204" s="212"/>
      <c r="B1204" s="292"/>
      <c r="C1204" s="293"/>
      <c r="D1204" s="294"/>
      <c r="E1204" s="292"/>
      <c r="F1204" s="295"/>
      <c r="G1204" s="296"/>
      <c r="H1204" s="296"/>
    </row>
    <row r="1205" spans="1:8" s="218" customFormat="1" x14ac:dyDescent="0.25">
      <c r="A1205" s="212"/>
      <c r="B1205" s="292"/>
      <c r="C1205" s="293"/>
      <c r="D1205" s="294"/>
      <c r="E1205" s="292"/>
      <c r="F1205" s="295"/>
      <c r="G1205" s="296"/>
      <c r="H1205" s="296"/>
    </row>
    <row r="1206" spans="1:8" s="218" customFormat="1" x14ac:dyDescent="0.25">
      <c r="A1206" s="212"/>
      <c r="B1206" s="292"/>
      <c r="C1206" s="293"/>
      <c r="D1206" s="294"/>
      <c r="E1206" s="292"/>
      <c r="F1206" s="295"/>
      <c r="G1206" s="296"/>
      <c r="H1206" s="296"/>
    </row>
    <row r="1207" spans="1:8" s="218" customFormat="1" x14ac:dyDescent="0.25">
      <c r="A1207" s="212"/>
      <c r="B1207" s="292"/>
      <c r="C1207" s="293"/>
      <c r="D1207" s="294"/>
      <c r="E1207" s="292"/>
      <c r="F1207" s="295"/>
      <c r="G1207" s="296"/>
      <c r="H1207" s="296"/>
    </row>
    <row r="1208" spans="1:8" s="218" customFormat="1" x14ac:dyDescent="0.25">
      <c r="A1208" s="212"/>
      <c r="B1208" s="292"/>
      <c r="C1208" s="293"/>
      <c r="D1208" s="294"/>
      <c r="E1208" s="292"/>
      <c r="F1208" s="295"/>
      <c r="G1208" s="296"/>
      <c r="H1208" s="296"/>
    </row>
    <row r="1209" spans="1:8" s="218" customFormat="1" x14ac:dyDescent="0.25">
      <c r="A1209" s="212"/>
      <c r="B1209" s="292"/>
      <c r="C1209" s="293"/>
      <c r="D1209" s="294"/>
      <c r="E1209" s="292"/>
      <c r="F1209" s="295"/>
      <c r="G1209" s="296"/>
      <c r="H1209" s="296"/>
    </row>
    <row r="1210" spans="1:8" s="218" customFormat="1" x14ac:dyDescent="0.25">
      <c r="A1210" s="212"/>
      <c r="B1210" s="292"/>
      <c r="C1210" s="293"/>
      <c r="D1210" s="294"/>
      <c r="E1210" s="292"/>
      <c r="F1210" s="295"/>
      <c r="G1210" s="296"/>
      <c r="H1210" s="296"/>
    </row>
    <row r="1211" spans="1:8" s="218" customFormat="1" x14ac:dyDescent="0.25">
      <c r="A1211" s="212"/>
      <c r="B1211" s="292"/>
      <c r="C1211" s="293"/>
      <c r="D1211" s="294"/>
      <c r="E1211" s="292"/>
      <c r="F1211" s="295"/>
      <c r="G1211" s="296"/>
      <c r="H1211" s="296"/>
    </row>
    <row r="1212" spans="1:8" s="218" customFormat="1" x14ac:dyDescent="0.25">
      <c r="A1212" s="212"/>
      <c r="B1212" s="292"/>
      <c r="C1212" s="293"/>
      <c r="D1212" s="294"/>
      <c r="E1212" s="292"/>
      <c r="F1212" s="295"/>
      <c r="G1212" s="296"/>
      <c r="H1212" s="296"/>
    </row>
    <row r="1213" spans="1:8" s="218" customFormat="1" x14ac:dyDescent="0.25">
      <c r="A1213" s="212"/>
      <c r="B1213" s="292"/>
      <c r="C1213" s="293"/>
      <c r="D1213" s="294"/>
      <c r="E1213" s="292"/>
      <c r="F1213" s="295"/>
      <c r="G1213" s="296"/>
      <c r="H1213" s="296"/>
    </row>
    <row r="1214" spans="1:8" s="218" customFormat="1" x14ac:dyDescent="0.25">
      <c r="A1214" s="212"/>
      <c r="B1214" s="292"/>
      <c r="C1214" s="293"/>
      <c r="D1214" s="294"/>
      <c r="E1214" s="292"/>
      <c r="F1214" s="295"/>
      <c r="G1214" s="296"/>
      <c r="H1214" s="296"/>
    </row>
    <row r="1215" spans="1:8" s="218" customFormat="1" x14ac:dyDescent="0.25">
      <c r="A1215" s="212"/>
      <c r="B1215" s="292"/>
      <c r="C1215" s="293"/>
      <c r="D1215" s="294"/>
      <c r="E1215" s="292"/>
      <c r="F1215" s="295"/>
      <c r="G1215" s="296"/>
      <c r="H1215" s="296"/>
    </row>
    <row r="1216" spans="1:8" s="218" customFormat="1" x14ac:dyDescent="0.25">
      <c r="A1216" s="212"/>
      <c r="B1216" s="292"/>
      <c r="C1216" s="293"/>
      <c r="D1216" s="294"/>
      <c r="E1216" s="292"/>
      <c r="F1216" s="295"/>
      <c r="G1216" s="296"/>
      <c r="H1216" s="296"/>
    </row>
    <row r="1217" spans="1:8" s="218" customFormat="1" x14ac:dyDescent="0.25">
      <c r="A1217" s="212"/>
      <c r="B1217" s="292"/>
      <c r="C1217" s="293"/>
      <c r="D1217" s="294"/>
      <c r="E1217" s="292"/>
      <c r="F1217" s="295"/>
      <c r="G1217" s="296"/>
      <c r="H1217" s="296"/>
    </row>
    <row r="1218" spans="1:8" s="218" customFormat="1" x14ac:dyDescent="0.25">
      <c r="A1218" s="212"/>
      <c r="B1218" s="292"/>
      <c r="C1218" s="293"/>
      <c r="D1218" s="294"/>
      <c r="E1218" s="292"/>
      <c r="F1218" s="295"/>
      <c r="G1218" s="296"/>
      <c r="H1218" s="296"/>
    </row>
    <row r="1219" spans="1:8" s="218" customFormat="1" x14ac:dyDescent="0.25">
      <c r="A1219" s="212"/>
      <c r="B1219" s="292"/>
      <c r="C1219" s="293"/>
      <c r="D1219" s="294"/>
      <c r="E1219" s="292"/>
      <c r="F1219" s="295"/>
      <c r="G1219" s="296"/>
      <c r="H1219" s="296"/>
    </row>
    <row r="1220" spans="1:8" s="218" customFormat="1" x14ac:dyDescent="0.25">
      <c r="A1220" s="212"/>
      <c r="B1220" s="292"/>
      <c r="C1220" s="293"/>
      <c r="D1220" s="294"/>
      <c r="E1220" s="292"/>
      <c r="F1220" s="295"/>
      <c r="G1220" s="296"/>
      <c r="H1220" s="296"/>
    </row>
    <row r="1221" spans="1:8" s="218" customFormat="1" x14ac:dyDescent="0.25">
      <c r="A1221" s="212"/>
      <c r="B1221" s="292"/>
      <c r="C1221" s="293"/>
      <c r="D1221" s="294"/>
      <c r="E1221" s="292"/>
      <c r="F1221" s="295"/>
      <c r="G1221" s="296"/>
      <c r="H1221" s="296"/>
    </row>
    <row r="1222" spans="1:8" s="218" customFormat="1" x14ac:dyDescent="0.25">
      <c r="A1222" s="212"/>
      <c r="B1222" s="292"/>
      <c r="C1222" s="293"/>
      <c r="D1222" s="294"/>
      <c r="E1222" s="292"/>
      <c r="F1222" s="295"/>
      <c r="G1222" s="296"/>
      <c r="H1222" s="296"/>
    </row>
    <row r="1223" spans="1:8" s="218" customFormat="1" x14ac:dyDescent="0.25">
      <c r="A1223" s="212"/>
      <c r="B1223" s="292"/>
      <c r="C1223" s="293"/>
      <c r="D1223" s="294"/>
      <c r="E1223" s="292"/>
      <c r="F1223" s="295"/>
      <c r="G1223" s="296"/>
      <c r="H1223" s="296"/>
    </row>
    <row r="1224" spans="1:8" s="218" customFormat="1" x14ac:dyDescent="0.25">
      <c r="A1224" s="212"/>
      <c r="B1224" s="292"/>
      <c r="C1224" s="293"/>
      <c r="D1224" s="294"/>
      <c r="E1224" s="292"/>
      <c r="F1224" s="295"/>
      <c r="G1224" s="296"/>
      <c r="H1224" s="296"/>
    </row>
    <row r="1225" spans="1:8" s="218" customFormat="1" x14ac:dyDescent="0.25">
      <c r="A1225" s="212"/>
      <c r="B1225" s="292"/>
      <c r="C1225" s="293"/>
      <c r="D1225" s="294"/>
      <c r="E1225" s="292"/>
      <c r="F1225" s="295"/>
      <c r="G1225" s="296"/>
      <c r="H1225" s="296"/>
    </row>
    <row r="1226" spans="1:8" s="218" customFormat="1" x14ac:dyDescent="0.25">
      <c r="A1226" s="212"/>
      <c r="B1226" s="292"/>
      <c r="C1226" s="293"/>
      <c r="D1226" s="294"/>
      <c r="E1226" s="292"/>
      <c r="F1226" s="295"/>
      <c r="G1226" s="296"/>
      <c r="H1226" s="296"/>
    </row>
    <row r="1227" spans="1:8" s="218" customFormat="1" x14ac:dyDescent="0.25">
      <c r="A1227" s="212"/>
      <c r="B1227" s="292"/>
      <c r="C1227" s="293"/>
      <c r="D1227" s="294"/>
      <c r="E1227" s="292"/>
      <c r="F1227" s="295"/>
      <c r="G1227" s="296"/>
      <c r="H1227" s="296"/>
    </row>
    <row r="1228" spans="1:8" s="218" customFormat="1" x14ac:dyDescent="0.25">
      <c r="A1228" s="212"/>
      <c r="B1228" s="292"/>
      <c r="C1228" s="293"/>
      <c r="D1228" s="294"/>
      <c r="E1228" s="292"/>
      <c r="F1228" s="295"/>
      <c r="G1228" s="296"/>
      <c r="H1228" s="296"/>
    </row>
    <row r="1229" spans="1:8" s="218" customFormat="1" x14ac:dyDescent="0.25">
      <c r="A1229" s="212"/>
      <c r="B1229" s="292"/>
      <c r="C1229" s="293"/>
      <c r="D1229" s="294"/>
      <c r="E1229" s="292"/>
      <c r="F1229" s="295"/>
      <c r="G1229" s="296"/>
      <c r="H1229" s="296"/>
    </row>
    <row r="1230" spans="1:8" s="218" customFormat="1" x14ac:dyDescent="0.25">
      <c r="A1230" s="212"/>
      <c r="B1230" s="292"/>
      <c r="C1230" s="293"/>
      <c r="D1230" s="294"/>
      <c r="E1230" s="292"/>
      <c r="F1230" s="295"/>
      <c r="G1230" s="296"/>
      <c r="H1230" s="296"/>
    </row>
    <row r="1231" spans="1:8" s="218" customFormat="1" x14ac:dyDescent="0.25">
      <c r="A1231" s="212"/>
      <c r="B1231" s="292"/>
      <c r="C1231" s="293"/>
      <c r="D1231" s="294"/>
      <c r="E1231" s="292"/>
      <c r="F1231" s="295"/>
      <c r="G1231" s="296"/>
      <c r="H1231" s="296"/>
    </row>
    <row r="1232" spans="1:8" s="218" customFormat="1" x14ac:dyDescent="0.25">
      <c r="A1232" s="212"/>
      <c r="B1232" s="292"/>
      <c r="C1232" s="293"/>
      <c r="D1232" s="294"/>
      <c r="E1232" s="292"/>
      <c r="F1232" s="295"/>
      <c r="G1232" s="296"/>
      <c r="H1232" s="296"/>
    </row>
    <row r="1233" spans="1:8" s="218" customFormat="1" x14ac:dyDescent="0.25">
      <c r="A1233" s="212"/>
      <c r="B1233" s="292"/>
      <c r="C1233" s="293"/>
      <c r="D1233" s="294"/>
      <c r="E1233" s="292"/>
      <c r="F1233" s="295"/>
      <c r="G1233" s="296"/>
      <c r="H1233" s="296"/>
    </row>
    <row r="1234" spans="1:8" s="218" customFormat="1" x14ac:dyDescent="0.25">
      <c r="A1234" s="212"/>
      <c r="B1234" s="292"/>
      <c r="C1234" s="293"/>
      <c r="D1234" s="294"/>
      <c r="E1234" s="292"/>
      <c r="F1234" s="295"/>
      <c r="G1234" s="296"/>
      <c r="H1234" s="296"/>
    </row>
    <row r="1235" spans="1:8" s="218" customFormat="1" x14ac:dyDescent="0.25">
      <c r="A1235" s="212"/>
      <c r="B1235" s="292"/>
      <c r="C1235" s="293"/>
      <c r="D1235" s="294"/>
      <c r="E1235" s="292"/>
      <c r="F1235" s="295"/>
      <c r="G1235" s="296"/>
      <c r="H1235" s="296"/>
    </row>
    <row r="1236" spans="1:8" s="218" customFormat="1" x14ac:dyDescent="0.25">
      <c r="A1236" s="212"/>
      <c r="B1236" s="292"/>
      <c r="C1236" s="293"/>
      <c r="D1236" s="294"/>
      <c r="E1236" s="292"/>
      <c r="F1236" s="295"/>
      <c r="G1236" s="296"/>
      <c r="H1236" s="296"/>
    </row>
    <row r="1237" spans="1:8" s="218" customFormat="1" x14ac:dyDescent="0.25">
      <c r="A1237" s="212"/>
      <c r="B1237" s="292"/>
      <c r="C1237" s="293"/>
      <c r="D1237" s="294"/>
      <c r="E1237" s="292"/>
      <c r="F1237" s="295"/>
      <c r="G1237" s="296"/>
      <c r="H1237" s="296"/>
    </row>
    <row r="1238" spans="1:8" s="218" customFormat="1" x14ac:dyDescent="0.25">
      <c r="A1238" s="212"/>
      <c r="B1238" s="292"/>
      <c r="C1238" s="293"/>
      <c r="D1238" s="294"/>
      <c r="E1238" s="292"/>
      <c r="F1238" s="295"/>
      <c r="G1238" s="296"/>
      <c r="H1238" s="296"/>
    </row>
    <row r="1239" spans="1:8" s="218" customFormat="1" x14ac:dyDescent="0.25">
      <c r="A1239" s="212"/>
      <c r="B1239" s="292"/>
      <c r="C1239" s="293"/>
      <c r="D1239" s="294"/>
      <c r="E1239" s="292"/>
      <c r="F1239" s="295"/>
      <c r="G1239" s="296"/>
      <c r="H1239" s="296"/>
    </row>
    <row r="1240" spans="1:8" s="218" customFormat="1" x14ac:dyDescent="0.25">
      <c r="A1240" s="212"/>
      <c r="B1240" s="292"/>
      <c r="C1240" s="293"/>
      <c r="D1240" s="294"/>
      <c r="E1240" s="292"/>
      <c r="F1240" s="295"/>
      <c r="G1240" s="296"/>
      <c r="H1240" s="296"/>
    </row>
    <row r="1241" spans="1:8" s="218" customFormat="1" x14ac:dyDescent="0.25">
      <c r="A1241" s="212"/>
      <c r="B1241" s="292"/>
      <c r="C1241" s="293"/>
      <c r="D1241" s="294"/>
      <c r="E1241" s="292"/>
      <c r="F1241" s="295"/>
      <c r="G1241" s="296"/>
      <c r="H1241" s="296"/>
    </row>
    <row r="1242" spans="1:8" s="218" customFormat="1" x14ac:dyDescent="0.25">
      <c r="A1242" s="212"/>
      <c r="B1242" s="292"/>
      <c r="C1242" s="293"/>
      <c r="D1242" s="294"/>
      <c r="E1242" s="292"/>
      <c r="F1242" s="295"/>
      <c r="G1242" s="296"/>
      <c r="H1242" s="296"/>
    </row>
    <row r="1243" spans="1:8" s="218" customFormat="1" x14ac:dyDescent="0.25">
      <c r="A1243" s="212"/>
      <c r="B1243" s="292"/>
      <c r="C1243" s="293"/>
      <c r="D1243" s="294"/>
      <c r="E1243" s="292"/>
      <c r="F1243" s="295"/>
      <c r="G1243" s="296"/>
      <c r="H1243" s="296"/>
    </row>
    <row r="1244" spans="1:8" s="218" customFormat="1" x14ac:dyDescent="0.25">
      <c r="A1244" s="212"/>
      <c r="B1244" s="292"/>
      <c r="C1244" s="293"/>
      <c r="D1244" s="294"/>
      <c r="E1244" s="292"/>
      <c r="F1244" s="295"/>
      <c r="G1244" s="296"/>
      <c r="H1244" s="296"/>
    </row>
    <row r="1245" spans="1:8" s="218" customFormat="1" x14ac:dyDescent="0.25">
      <c r="A1245" s="212"/>
      <c r="B1245" s="292"/>
      <c r="C1245" s="293"/>
      <c r="D1245" s="294"/>
      <c r="E1245" s="292"/>
      <c r="F1245" s="295"/>
      <c r="G1245" s="296"/>
      <c r="H1245" s="296"/>
    </row>
    <row r="1246" spans="1:8" s="218" customFormat="1" x14ac:dyDescent="0.25">
      <c r="A1246" s="212"/>
      <c r="B1246" s="292"/>
      <c r="C1246" s="293"/>
      <c r="D1246" s="294"/>
      <c r="E1246" s="292"/>
      <c r="F1246" s="295"/>
      <c r="G1246" s="296"/>
      <c r="H1246" s="296"/>
    </row>
    <row r="1247" spans="1:8" s="218" customFormat="1" x14ac:dyDescent="0.25">
      <c r="A1247" s="212"/>
      <c r="B1247" s="292"/>
      <c r="C1247" s="293"/>
      <c r="D1247" s="294"/>
      <c r="E1247" s="292"/>
      <c r="F1247" s="295"/>
      <c r="G1247" s="296"/>
      <c r="H1247" s="296"/>
    </row>
    <row r="1248" spans="1:8" s="218" customFormat="1" x14ac:dyDescent="0.25">
      <c r="A1248" s="212"/>
      <c r="B1248" s="292"/>
      <c r="C1248" s="293"/>
      <c r="D1248" s="294"/>
      <c r="E1248" s="292"/>
      <c r="F1248" s="295"/>
      <c r="G1248" s="296"/>
      <c r="H1248" s="296"/>
    </row>
    <row r="1249" spans="1:8" s="218" customFormat="1" x14ac:dyDescent="0.25">
      <c r="A1249" s="212"/>
      <c r="B1249" s="292"/>
      <c r="C1249" s="293"/>
      <c r="D1249" s="294"/>
      <c r="E1249" s="292"/>
      <c r="F1249" s="295"/>
      <c r="G1249" s="296"/>
      <c r="H1249" s="296"/>
    </row>
    <row r="1250" spans="1:8" s="218" customFormat="1" x14ac:dyDescent="0.25">
      <c r="A1250" s="212"/>
      <c r="B1250" s="292"/>
      <c r="C1250" s="293"/>
      <c r="D1250" s="294"/>
      <c r="E1250" s="292"/>
      <c r="F1250" s="295"/>
      <c r="G1250" s="296"/>
      <c r="H1250" s="296"/>
    </row>
    <row r="1251" spans="1:8" s="218" customFormat="1" x14ac:dyDescent="0.25">
      <c r="A1251" s="212"/>
      <c r="B1251" s="292"/>
      <c r="C1251" s="293"/>
      <c r="D1251" s="294"/>
      <c r="E1251" s="292"/>
      <c r="F1251" s="295"/>
      <c r="G1251" s="296"/>
      <c r="H1251" s="296"/>
    </row>
    <row r="1252" spans="1:8" s="218" customFormat="1" x14ac:dyDescent="0.25">
      <c r="A1252" s="212"/>
      <c r="B1252" s="292"/>
      <c r="C1252" s="293"/>
      <c r="D1252" s="294"/>
      <c r="E1252" s="292"/>
      <c r="F1252" s="295"/>
      <c r="G1252" s="296"/>
      <c r="H1252" s="296"/>
    </row>
    <row r="1253" spans="1:8" s="218" customFormat="1" x14ac:dyDescent="0.25">
      <c r="A1253" s="212"/>
      <c r="B1253" s="292"/>
      <c r="C1253" s="293"/>
      <c r="D1253" s="294"/>
      <c r="E1253" s="292"/>
      <c r="F1253" s="295"/>
      <c r="G1253" s="296"/>
      <c r="H1253" s="296"/>
    </row>
    <row r="1254" spans="1:8" s="218" customFormat="1" x14ac:dyDescent="0.25">
      <c r="A1254" s="212"/>
      <c r="B1254" s="292"/>
      <c r="C1254" s="293"/>
      <c r="D1254" s="294"/>
      <c r="E1254" s="292"/>
      <c r="F1254" s="295"/>
      <c r="G1254" s="296"/>
      <c r="H1254" s="296"/>
    </row>
    <row r="1255" spans="1:8" s="218" customFormat="1" x14ac:dyDescent="0.25">
      <c r="A1255" s="212"/>
      <c r="B1255" s="292"/>
      <c r="C1255" s="293"/>
      <c r="D1255" s="294"/>
      <c r="E1255" s="292"/>
      <c r="F1255" s="295"/>
      <c r="G1255" s="296"/>
      <c r="H1255" s="296"/>
    </row>
    <row r="1256" spans="1:8" s="218" customFormat="1" x14ac:dyDescent="0.25">
      <c r="A1256" s="212"/>
      <c r="B1256" s="292"/>
      <c r="C1256" s="293"/>
      <c r="D1256" s="294"/>
      <c r="E1256" s="292"/>
      <c r="F1256" s="295"/>
      <c r="G1256" s="296"/>
      <c r="H1256" s="296"/>
    </row>
    <row r="1257" spans="1:8" s="218" customFormat="1" x14ac:dyDescent="0.25">
      <c r="A1257" s="212"/>
      <c r="B1257" s="292"/>
      <c r="C1257" s="293"/>
      <c r="D1257" s="294"/>
      <c r="E1257" s="292"/>
      <c r="F1257" s="295"/>
      <c r="G1257" s="296"/>
      <c r="H1257" s="296"/>
    </row>
    <row r="1258" spans="1:8" s="218" customFormat="1" x14ac:dyDescent="0.25">
      <c r="A1258" s="212"/>
      <c r="B1258" s="292"/>
      <c r="C1258" s="293"/>
      <c r="D1258" s="294"/>
      <c r="E1258" s="292"/>
      <c r="F1258" s="295"/>
      <c r="G1258" s="296"/>
      <c r="H1258" s="296"/>
    </row>
    <row r="1259" spans="1:8" s="218" customFormat="1" x14ac:dyDescent="0.25">
      <c r="A1259" s="212"/>
      <c r="B1259" s="292"/>
      <c r="C1259" s="293"/>
      <c r="D1259" s="294"/>
      <c r="E1259" s="292"/>
      <c r="F1259" s="295"/>
      <c r="G1259" s="296"/>
      <c r="H1259" s="296"/>
    </row>
    <row r="1260" spans="1:8" s="218" customFormat="1" x14ac:dyDescent="0.25">
      <c r="A1260" s="212"/>
      <c r="B1260" s="292"/>
      <c r="C1260" s="293"/>
      <c r="D1260" s="294"/>
      <c r="E1260" s="292"/>
      <c r="F1260" s="295"/>
      <c r="G1260" s="296"/>
      <c r="H1260" s="296"/>
    </row>
    <row r="1261" spans="1:8" s="218" customFormat="1" x14ac:dyDescent="0.25">
      <c r="A1261" s="212"/>
      <c r="B1261" s="292"/>
      <c r="C1261" s="293"/>
      <c r="D1261" s="294"/>
      <c r="E1261" s="292"/>
      <c r="F1261" s="295"/>
      <c r="G1261" s="296"/>
      <c r="H1261" s="296"/>
    </row>
    <row r="1262" spans="1:8" s="218" customFormat="1" x14ac:dyDescent="0.25">
      <c r="A1262" s="212"/>
      <c r="B1262" s="292"/>
      <c r="C1262" s="293"/>
      <c r="D1262" s="294"/>
      <c r="E1262" s="292"/>
      <c r="F1262" s="295"/>
      <c r="G1262" s="296"/>
      <c r="H1262" s="296"/>
    </row>
    <row r="1263" spans="1:8" s="218" customFormat="1" x14ac:dyDescent="0.25">
      <c r="A1263" s="212"/>
      <c r="B1263" s="292"/>
      <c r="C1263" s="293"/>
      <c r="D1263" s="294"/>
      <c r="E1263" s="292"/>
      <c r="F1263" s="295"/>
      <c r="G1263" s="296"/>
      <c r="H1263" s="296"/>
    </row>
    <row r="1264" spans="1:8" s="218" customFormat="1" x14ac:dyDescent="0.25">
      <c r="A1264" s="212"/>
      <c r="B1264" s="292"/>
      <c r="C1264" s="293"/>
      <c r="D1264" s="294"/>
      <c r="E1264" s="292"/>
      <c r="F1264" s="295"/>
      <c r="G1264" s="296"/>
      <c r="H1264" s="296"/>
    </row>
    <row r="1265" spans="1:8" s="218" customFormat="1" x14ac:dyDescent="0.25">
      <c r="A1265" s="212"/>
      <c r="B1265" s="292"/>
      <c r="C1265" s="293"/>
      <c r="D1265" s="294"/>
      <c r="E1265" s="292"/>
      <c r="F1265" s="295"/>
      <c r="G1265" s="296"/>
      <c r="H1265" s="296"/>
    </row>
    <row r="1266" spans="1:8" s="218" customFormat="1" x14ac:dyDescent="0.25">
      <c r="A1266" s="212"/>
      <c r="B1266" s="292"/>
      <c r="C1266" s="293"/>
      <c r="D1266" s="294"/>
      <c r="E1266" s="292"/>
      <c r="F1266" s="295"/>
      <c r="G1266" s="296"/>
      <c r="H1266" s="296"/>
    </row>
    <row r="1267" spans="1:8" s="218" customFormat="1" x14ac:dyDescent="0.25">
      <c r="A1267" s="212"/>
      <c r="B1267" s="292"/>
      <c r="C1267" s="293"/>
      <c r="D1267" s="294"/>
      <c r="E1267" s="292"/>
      <c r="F1267" s="295"/>
      <c r="G1267" s="296"/>
      <c r="H1267" s="296"/>
    </row>
    <row r="1268" spans="1:8" s="218" customFormat="1" x14ac:dyDescent="0.25">
      <c r="A1268" s="212"/>
      <c r="B1268" s="292"/>
      <c r="C1268" s="293"/>
      <c r="D1268" s="294"/>
      <c r="E1268" s="292"/>
      <c r="F1268" s="295"/>
      <c r="G1268" s="296"/>
      <c r="H1268" s="296"/>
    </row>
    <row r="1269" spans="1:8" s="218" customFormat="1" x14ac:dyDescent="0.25">
      <c r="A1269" s="212"/>
      <c r="B1269" s="292"/>
      <c r="C1269" s="293"/>
      <c r="D1269" s="294"/>
      <c r="E1269" s="292"/>
      <c r="F1269" s="295"/>
      <c r="G1269" s="296"/>
      <c r="H1269" s="296"/>
    </row>
    <row r="1270" spans="1:8" s="218" customFormat="1" x14ac:dyDescent="0.25">
      <c r="A1270" s="212"/>
      <c r="B1270" s="292"/>
      <c r="C1270" s="293"/>
      <c r="D1270" s="294"/>
      <c r="E1270" s="292"/>
      <c r="F1270" s="295"/>
      <c r="G1270" s="296"/>
      <c r="H1270" s="296"/>
    </row>
    <row r="1271" spans="1:8" s="218" customFormat="1" x14ac:dyDescent="0.25">
      <c r="A1271" s="212"/>
      <c r="B1271" s="292"/>
      <c r="C1271" s="293"/>
      <c r="D1271" s="294"/>
      <c r="E1271" s="292"/>
      <c r="F1271" s="295"/>
      <c r="G1271" s="296"/>
      <c r="H1271" s="296"/>
    </row>
    <row r="1272" spans="1:8" s="218" customFormat="1" x14ac:dyDescent="0.25">
      <c r="A1272" s="212"/>
      <c r="B1272" s="292"/>
      <c r="C1272" s="293"/>
      <c r="D1272" s="294"/>
      <c r="E1272" s="292"/>
      <c r="F1272" s="295"/>
      <c r="G1272" s="296"/>
      <c r="H1272" s="296"/>
    </row>
    <row r="1273" spans="1:8" s="218" customFormat="1" x14ac:dyDescent="0.25">
      <c r="A1273" s="212"/>
      <c r="B1273" s="292"/>
      <c r="C1273" s="293"/>
      <c r="D1273" s="294"/>
      <c r="E1273" s="292"/>
      <c r="F1273" s="295"/>
      <c r="G1273" s="296"/>
      <c r="H1273" s="296"/>
    </row>
    <row r="1274" spans="1:8" s="218" customFormat="1" x14ac:dyDescent="0.25">
      <c r="A1274" s="212"/>
      <c r="B1274" s="292"/>
      <c r="C1274" s="293"/>
      <c r="D1274" s="294"/>
      <c r="E1274" s="292"/>
      <c r="F1274" s="295"/>
      <c r="G1274" s="296"/>
      <c r="H1274" s="296"/>
    </row>
    <row r="1275" spans="1:8" s="218" customFormat="1" x14ac:dyDescent="0.25">
      <c r="A1275" s="212"/>
      <c r="B1275" s="292"/>
      <c r="C1275" s="293"/>
      <c r="D1275" s="294"/>
      <c r="E1275" s="292"/>
      <c r="F1275" s="295"/>
      <c r="G1275" s="296"/>
      <c r="H1275" s="296"/>
    </row>
    <row r="1276" spans="1:8" s="218" customFormat="1" x14ac:dyDescent="0.25">
      <c r="A1276" s="212"/>
      <c r="B1276" s="292"/>
      <c r="C1276" s="293"/>
      <c r="D1276" s="294"/>
      <c r="E1276" s="292"/>
      <c r="F1276" s="295"/>
      <c r="G1276" s="296"/>
      <c r="H1276" s="296"/>
    </row>
    <row r="1277" spans="1:8" s="218" customFormat="1" x14ac:dyDescent="0.25">
      <c r="A1277" s="212"/>
      <c r="B1277" s="292"/>
      <c r="C1277" s="293"/>
      <c r="D1277" s="294"/>
      <c r="E1277" s="292"/>
      <c r="F1277" s="295"/>
      <c r="G1277" s="296"/>
      <c r="H1277" s="296"/>
    </row>
    <row r="1278" spans="1:8" s="218" customFormat="1" x14ac:dyDescent="0.25">
      <c r="A1278" s="212"/>
      <c r="B1278" s="292"/>
      <c r="C1278" s="293"/>
      <c r="D1278" s="294"/>
      <c r="E1278" s="292"/>
      <c r="F1278" s="295"/>
      <c r="G1278" s="296"/>
      <c r="H1278" s="296"/>
    </row>
    <row r="1279" spans="1:8" s="218" customFormat="1" x14ac:dyDescent="0.25">
      <c r="A1279" s="212"/>
      <c r="B1279" s="292"/>
      <c r="C1279" s="293"/>
      <c r="D1279" s="294"/>
      <c r="E1279" s="292"/>
      <c r="F1279" s="295"/>
      <c r="G1279" s="296"/>
      <c r="H1279" s="296"/>
    </row>
    <row r="1280" spans="1:8" s="218" customFormat="1" x14ac:dyDescent="0.25">
      <c r="A1280" s="212"/>
      <c r="B1280" s="292"/>
      <c r="C1280" s="293"/>
      <c r="D1280" s="294"/>
      <c r="E1280" s="292"/>
      <c r="F1280" s="295"/>
      <c r="G1280" s="296"/>
      <c r="H1280" s="296"/>
    </row>
    <row r="1281" spans="1:8" s="218" customFormat="1" x14ac:dyDescent="0.25">
      <c r="A1281" s="212"/>
      <c r="B1281" s="292"/>
      <c r="C1281" s="293"/>
      <c r="D1281" s="294"/>
      <c r="E1281" s="292"/>
      <c r="F1281" s="295"/>
      <c r="G1281" s="296"/>
      <c r="H1281" s="296"/>
    </row>
    <row r="1282" spans="1:8" s="218" customFormat="1" x14ac:dyDescent="0.25">
      <c r="A1282" s="212"/>
      <c r="B1282" s="292"/>
      <c r="C1282" s="293"/>
      <c r="D1282" s="294"/>
      <c r="E1282" s="292"/>
      <c r="F1282" s="295"/>
      <c r="G1282" s="296"/>
      <c r="H1282" s="296"/>
    </row>
    <row r="1283" spans="1:8" s="218" customFormat="1" x14ac:dyDescent="0.25">
      <c r="A1283" s="212"/>
      <c r="B1283" s="292"/>
      <c r="C1283" s="293"/>
      <c r="D1283" s="294"/>
      <c r="E1283" s="292"/>
      <c r="F1283" s="295"/>
      <c r="G1283" s="296"/>
      <c r="H1283" s="296"/>
    </row>
    <row r="1284" spans="1:8" s="218" customFormat="1" x14ac:dyDescent="0.25">
      <c r="A1284" s="212"/>
      <c r="B1284" s="292"/>
      <c r="C1284" s="293"/>
      <c r="D1284" s="294"/>
      <c r="E1284" s="292"/>
      <c r="F1284" s="295"/>
      <c r="G1284" s="296"/>
      <c r="H1284" s="296"/>
    </row>
    <row r="1285" spans="1:8" s="218" customFormat="1" x14ac:dyDescent="0.25">
      <c r="A1285" s="212"/>
      <c r="B1285" s="292"/>
      <c r="C1285" s="293"/>
      <c r="D1285" s="294"/>
      <c r="E1285" s="292"/>
      <c r="F1285" s="295"/>
      <c r="G1285" s="296"/>
      <c r="H1285" s="296"/>
    </row>
    <row r="1286" spans="1:8" s="218" customFormat="1" x14ac:dyDescent="0.25">
      <c r="A1286" s="212"/>
      <c r="B1286" s="292"/>
      <c r="C1286" s="293"/>
      <c r="D1286" s="294"/>
      <c r="E1286" s="292"/>
      <c r="F1286" s="295"/>
      <c r="G1286" s="296"/>
      <c r="H1286" s="296"/>
    </row>
    <row r="1287" spans="1:8" s="218" customFormat="1" x14ac:dyDescent="0.25">
      <c r="A1287" s="212"/>
      <c r="B1287" s="292"/>
      <c r="C1287" s="293"/>
      <c r="D1287" s="294"/>
      <c r="E1287" s="292"/>
      <c r="F1287" s="295"/>
      <c r="G1287" s="296"/>
      <c r="H1287" s="296"/>
    </row>
    <row r="1288" spans="1:8" s="218" customFormat="1" x14ac:dyDescent="0.25">
      <c r="A1288" s="212"/>
      <c r="B1288" s="292"/>
      <c r="C1288" s="293"/>
      <c r="D1288" s="294"/>
      <c r="E1288" s="292"/>
      <c r="F1288" s="295"/>
      <c r="G1288" s="296"/>
      <c r="H1288" s="296"/>
    </row>
    <row r="1289" spans="1:8" s="218" customFormat="1" x14ac:dyDescent="0.25">
      <c r="A1289" s="212"/>
      <c r="B1289" s="292"/>
      <c r="C1289" s="293"/>
      <c r="D1289" s="294"/>
      <c r="E1289" s="292"/>
      <c r="F1289" s="295"/>
      <c r="G1289" s="296"/>
      <c r="H1289" s="296"/>
    </row>
    <row r="1290" spans="1:8" s="218" customFormat="1" x14ac:dyDescent="0.25">
      <c r="A1290" s="212"/>
      <c r="B1290" s="292"/>
      <c r="C1290" s="293"/>
      <c r="D1290" s="294"/>
      <c r="E1290" s="292"/>
      <c r="F1290" s="295"/>
      <c r="G1290" s="296"/>
      <c r="H1290" s="296"/>
    </row>
    <row r="1291" spans="1:8" s="218" customFormat="1" x14ac:dyDescent="0.25">
      <c r="A1291" s="212"/>
      <c r="B1291" s="292"/>
      <c r="C1291" s="293"/>
      <c r="D1291" s="294"/>
      <c r="E1291" s="292"/>
      <c r="F1291" s="295"/>
      <c r="G1291" s="296"/>
      <c r="H1291" s="296"/>
    </row>
    <row r="1292" spans="1:8" s="218" customFormat="1" x14ac:dyDescent="0.25">
      <c r="A1292" s="212"/>
      <c r="B1292" s="292"/>
      <c r="C1292" s="293"/>
      <c r="D1292" s="294"/>
      <c r="E1292" s="292"/>
      <c r="F1292" s="295"/>
      <c r="G1292" s="296"/>
      <c r="H1292" s="296"/>
    </row>
    <row r="1293" spans="1:8" s="218" customFormat="1" x14ac:dyDescent="0.25">
      <c r="A1293" s="212"/>
      <c r="B1293" s="292"/>
      <c r="C1293" s="293"/>
      <c r="D1293" s="294"/>
      <c r="E1293" s="292"/>
      <c r="F1293" s="295"/>
      <c r="G1293" s="296"/>
      <c r="H1293" s="296"/>
    </row>
    <row r="1294" spans="1:8" s="218" customFormat="1" x14ac:dyDescent="0.25">
      <c r="A1294" s="212"/>
      <c r="B1294" s="292"/>
      <c r="C1294" s="293"/>
      <c r="D1294" s="294"/>
      <c r="E1294" s="292"/>
      <c r="F1294" s="295"/>
      <c r="G1294" s="296"/>
      <c r="H1294" s="296"/>
    </row>
    <row r="1295" spans="1:8" s="218" customFormat="1" x14ac:dyDescent="0.25">
      <c r="A1295" s="212"/>
      <c r="B1295" s="292"/>
      <c r="C1295" s="293"/>
      <c r="D1295" s="294"/>
      <c r="E1295" s="292"/>
      <c r="F1295" s="295"/>
      <c r="G1295" s="296"/>
      <c r="H1295" s="296"/>
    </row>
    <row r="1296" spans="1:8" s="218" customFormat="1" x14ac:dyDescent="0.25">
      <c r="A1296" s="212"/>
      <c r="B1296" s="292"/>
      <c r="C1296" s="293"/>
      <c r="D1296" s="294"/>
      <c r="E1296" s="292"/>
      <c r="F1296" s="295"/>
      <c r="G1296" s="296"/>
      <c r="H1296" s="296"/>
    </row>
    <row r="1297" spans="1:8" s="218" customFormat="1" x14ac:dyDescent="0.25">
      <c r="A1297" s="212"/>
      <c r="B1297" s="292"/>
      <c r="C1297" s="293"/>
      <c r="D1297" s="294"/>
      <c r="E1297" s="292"/>
      <c r="F1297" s="295"/>
      <c r="G1297" s="296"/>
      <c r="H1297" s="296"/>
    </row>
    <row r="1298" spans="1:8" s="218" customFormat="1" x14ac:dyDescent="0.25">
      <c r="A1298" s="212"/>
      <c r="B1298" s="292"/>
      <c r="C1298" s="293"/>
      <c r="D1298" s="294"/>
      <c r="E1298" s="292"/>
      <c r="F1298" s="295"/>
      <c r="G1298" s="296"/>
      <c r="H1298" s="296"/>
    </row>
    <row r="1299" spans="1:8" s="218" customFormat="1" x14ac:dyDescent="0.25">
      <c r="A1299" s="212"/>
      <c r="B1299" s="292"/>
      <c r="C1299" s="293"/>
      <c r="D1299" s="294"/>
      <c r="E1299" s="292"/>
      <c r="F1299" s="295"/>
      <c r="G1299" s="296"/>
      <c r="H1299" s="296"/>
    </row>
    <row r="1300" spans="1:8" s="218" customFormat="1" x14ac:dyDescent="0.25">
      <c r="A1300" s="212"/>
      <c r="B1300" s="292"/>
      <c r="C1300" s="293"/>
      <c r="D1300" s="294"/>
      <c r="E1300" s="292"/>
      <c r="F1300" s="295"/>
      <c r="G1300" s="296"/>
      <c r="H1300" s="296"/>
    </row>
    <row r="1301" spans="1:8" s="218" customFormat="1" x14ac:dyDescent="0.25">
      <c r="A1301" s="212"/>
      <c r="B1301" s="292"/>
      <c r="C1301" s="293"/>
      <c r="D1301" s="294"/>
      <c r="E1301" s="292"/>
      <c r="F1301" s="295"/>
      <c r="G1301" s="296"/>
      <c r="H1301" s="296"/>
    </row>
    <row r="1302" spans="1:8" s="218" customFormat="1" x14ac:dyDescent="0.25">
      <c r="A1302" s="212"/>
      <c r="B1302" s="292"/>
      <c r="C1302" s="293"/>
      <c r="D1302" s="294"/>
      <c r="E1302" s="292"/>
      <c r="F1302" s="295"/>
      <c r="G1302" s="296"/>
      <c r="H1302" s="296"/>
    </row>
    <row r="1303" spans="1:8" s="218" customFormat="1" x14ac:dyDescent="0.25">
      <c r="A1303" s="212"/>
      <c r="B1303" s="292"/>
      <c r="C1303" s="293"/>
      <c r="D1303" s="294"/>
      <c r="E1303" s="292"/>
      <c r="F1303" s="295"/>
      <c r="G1303" s="296"/>
      <c r="H1303" s="296"/>
    </row>
    <row r="1304" spans="1:8" s="218" customFormat="1" x14ac:dyDescent="0.25">
      <c r="A1304" s="212"/>
      <c r="B1304" s="292"/>
      <c r="C1304" s="293"/>
      <c r="D1304" s="294"/>
      <c r="E1304" s="292"/>
      <c r="F1304" s="295"/>
      <c r="G1304" s="296"/>
      <c r="H1304" s="296"/>
    </row>
    <row r="1305" spans="1:8" s="218" customFormat="1" x14ac:dyDescent="0.25">
      <c r="A1305" s="212"/>
      <c r="B1305" s="292"/>
      <c r="C1305" s="293"/>
      <c r="D1305" s="294"/>
      <c r="E1305" s="292"/>
      <c r="F1305" s="295"/>
      <c r="G1305" s="296"/>
      <c r="H1305" s="296"/>
    </row>
    <row r="1306" spans="1:8" s="218" customFormat="1" x14ac:dyDescent="0.25">
      <c r="A1306" s="212"/>
      <c r="B1306" s="292"/>
      <c r="C1306" s="293"/>
      <c r="D1306" s="294"/>
      <c r="E1306" s="292"/>
      <c r="F1306" s="295"/>
      <c r="G1306" s="296"/>
      <c r="H1306" s="296"/>
    </row>
    <row r="1307" spans="1:8" s="218" customFormat="1" x14ac:dyDescent="0.25">
      <c r="A1307" s="212"/>
      <c r="B1307" s="292"/>
      <c r="C1307" s="293"/>
      <c r="D1307" s="294"/>
      <c r="E1307" s="292"/>
      <c r="F1307" s="295"/>
      <c r="G1307" s="296"/>
      <c r="H1307" s="296"/>
    </row>
    <row r="1308" spans="1:8" s="218" customFormat="1" x14ac:dyDescent="0.25">
      <c r="A1308" s="212"/>
      <c r="B1308" s="292"/>
      <c r="C1308" s="293"/>
      <c r="D1308" s="294"/>
      <c r="E1308" s="292"/>
      <c r="F1308" s="295"/>
      <c r="G1308" s="296"/>
      <c r="H1308" s="296"/>
    </row>
    <row r="1309" spans="1:8" s="218" customFormat="1" x14ac:dyDescent="0.25">
      <c r="A1309" s="212"/>
      <c r="B1309" s="292"/>
      <c r="C1309" s="293"/>
      <c r="D1309" s="294"/>
      <c r="E1309" s="292"/>
      <c r="F1309" s="295"/>
      <c r="G1309" s="296"/>
      <c r="H1309" s="296"/>
    </row>
    <row r="1310" spans="1:8" s="218" customFormat="1" x14ac:dyDescent="0.25">
      <c r="A1310" s="212"/>
      <c r="B1310" s="292"/>
      <c r="C1310" s="293"/>
      <c r="D1310" s="294"/>
      <c r="E1310" s="292"/>
      <c r="F1310" s="295"/>
      <c r="G1310" s="296"/>
      <c r="H1310" s="296"/>
    </row>
    <row r="1311" spans="1:8" s="218" customFormat="1" x14ac:dyDescent="0.25">
      <c r="A1311" s="212"/>
      <c r="B1311" s="292"/>
      <c r="C1311" s="293"/>
      <c r="D1311" s="294"/>
      <c r="E1311" s="292"/>
      <c r="F1311" s="295"/>
      <c r="G1311" s="296"/>
      <c r="H1311" s="296"/>
    </row>
    <row r="1312" spans="1:8" s="218" customFormat="1" x14ac:dyDescent="0.25">
      <c r="A1312" s="212"/>
      <c r="B1312" s="292"/>
      <c r="C1312" s="293"/>
      <c r="D1312" s="294"/>
      <c r="E1312" s="292"/>
      <c r="F1312" s="295"/>
      <c r="G1312" s="296"/>
      <c r="H1312" s="296"/>
    </row>
    <row r="1313" spans="1:8" s="218" customFormat="1" x14ac:dyDescent="0.25">
      <c r="A1313" s="212"/>
      <c r="B1313" s="292"/>
      <c r="C1313" s="293"/>
      <c r="D1313" s="294"/>
      <c r="E1313" s="292"/>
      <c r="F1313" s="295"/>
      <c r="G1313" s="296"/>
      <c r="H1313" s="296"/>
    </row>
    <row r="1314" spans="1:8" s="218" customFormat="1" x14ac:dyDescent="0.25">
      <c r="A1314" s="212"/>
      <c r="B1314" s="292"/>
      <c r="C1314" s="293"/>
      <c r="D1314" s="294"/>
      <c r="E1314" s="292"/>
      <c r="F1314" s="295"/>
      <c r="G1314" s="296"/>
      <c r="H1314" s="296"/>
    </row>
    <row r="1315" spans="1:8" s="218" customFormat="1" x14ac:dyDescent="0.25">
      <c r="A1315" s="212"/>
      <c r="B1315" s="292"/>
      <c r="C1315" s="293"/>
      <c r="D1315" s="294"/>
      <c r="E1315" s="292"/>
      <c r="F1315" s="295"/>
      <c r="G1315" s="296"/>
      <c r="H1315" s="296"/>
    </row>
    <row r="1316" spans="1:8" s="218" customFormat="1" x14ac:dyDescent="0.25">
      <c r="A1316" s="212"/>
      <c r="B1316" s="292"/>
      <c r="C1316" s="293"/>
      <c r="D1316" s="294"/>
      <c r="E1316" s="292"/>
      <c r="F1316" s="295"/>
      <c r="G1316" s="296"/>
      <c r="H1316" s="296"/>
    </row>
    <row r="1317" spans="1:8" s="218" customFormat="1" x14ac:dyDescent="0.25">
      <c r="A1317" s="212"/>
      <c r="B1317" s="292"/>
      <c r="C1317" s="293"/>
      <c r="D1317" s="294"/>
      <c r="E1317" s="292"/>
      <c r="F1317" s="295"/>
      <c r="G1317" s="296"/>
      <c r="H1317" s="296"/>
    </row>
    <row r="1318" spans="1:8" s="218" customFormat="1" x14ac:dyDescent="0.25">
      <c r="A1318" s="212"/>
      <c r="B1318" s="292"/>
      <c r="C1318" s="293"/>
      <c r="D1318" s="294"/>
      <c r="E1318" s="292"/>
      <c r="F1318" s="295"/>
      <c r="G1318" s="296"/>
      <c r="H1318" s="296"/>
    </row>
    <row r="1319" spans="1:8" s="218" customFormat="1" x14ac:dyDescent="0.25">
      <c r="A1319" s="212"/>
      <c r="B1319" s="292"/>
      <c r="C1319" s="293"/>
      <c r="D1319" s="294"/>
      <c r="E1319" s="292"/>
      <c r="F1319" s="295"/>
      <c r="G1319" s="296"/>
      <c r="H1319" s="296"/>
    </row>
    <row r="1320" spans="1:8" s="218" customFormat="1" x14ac:dyDescent="0.25">
      <c r="A1320" s="212"/>
      <c r="B1320" s="292"/>
      <c r="C1320" s="293"/>
      <c r="D1320" s="294"/>
      <c r="E1320" s="292"/>
      <c r="F1320" s="295"/>
      <c r="G1320" s="296"/>
      <c r="H1320" s="296"/>
    </row>
    <row r="1321" spans="1:8" s="218" customFormat="1" x14ac:dyDescent="0.25">
      <c r="A1321" s="212"/>
      <c r="B1321" s="292"/>
      <c r="C1321" s="293"/>
      <c r="D1321" s="294"/>
      <c r="E1321" s="292"/>
      <c r="F1321" s="295"/>
      <c r="G1321" s="296"/>
      <c r="H1321" s="296"/>
    </row>
    <row r="1322" spans="1:8" s="218" customFormat="1" x14ac:dyDescent="0.25">
      <c r="A1322" s="212"/>
      <c r="B1322" s="292"/>
      <c r="C1322" s="293"/>
      <c r="D1322" s="294"/>
      <c r="E1322" s="292"/>
      <c r="F1322" s="295"/>
      <c r="G1322" s="296"/>
      <c r="H1322" s="296"/>
    </row>
    <row r="1323" spans="1:8" s="218" customFormat="1" x14ac:dyDescent="0.25">
      <c r="A1323" s="212"/>
      <c r="B1323" s="292"/>
      <c r="C1323" s="293"/>
      <c r="D1323" s="294"/>
      <c r="E1323" s="292"/>
      <c r="F1323" s="295"/>
      <c r="G1323" s="296"/>
      <c r="H1323" s="296"/>
    </row>
    <row r="1324" spans="1:8" s="218" customFormat="1" x14ac:dyDescent="0.25">
      <c r="A1324" s="212"/>
      <c r="B1324" s="292"/>
      <c r="C1324" s="293"/>
      <c r="D1324" s="294"/>
      <c r="E1324" s="292"/>
      <c r="F1324" s="295"/>
      <c r="G1324" s="296"/>
      <c r="H1324" s="296"/>
    </row>
    <row r="1325" spans="1:8" s="218" customFormat="1" x14ac:dyDescent="0.25">
      <c r="A1325" s="212"/>
      <c r="B1325" s="292"/>
      <c r="C1325" s="293"/>
      <c r="D1325" s="294"/>
      <c r="E1325" s="292"/>
      <c r="F1325" s="295"/>
      <c r="G1325" s="296"/>
      <c r="H1325" s="296"/>
    </row>
    <row r="1326" spans="1:8" s="218" customFormat="1" x14ac:dyDescent="0.25">
      <c r="A1326" s="212"/>
      <c r="B1326" s="292"/>
      <c r="C1326" s="293"/>
      <c r="D1326" s="294"/>
      <c r="E1326" s="292"/>
      <c r="F1326" s="295"/>
      <c r="G1326" s="296"/>
      <c r="H1326" s="296"/>
    </row>
    <row r="1327" spans="1:8" s="218" customFormat="1" x14ac:dyDescent="0.25">
      <c r="A1327" s="212"/>
      <c r="B1327" s="292"/>
      <c r="C1327" s="293"/>
      <c r="D1327" s="294"/>
      <c r="E1327" s="292"/>
      <c r="F1327" s="295"/>
      <c r="G1327" s="296"/>
      <c r="H1327" s="296"/>
    </row>
    <row r="1328" spans="1:8" s="218" customFormat="1" x14ac:dyDescent="0.25">
      <c r="A1328" s="212"/>
      <c r="B1328" s="292"/>
      <c r="C1328" s="293"/>
      <c r="D1328" s="294"/>
      <c r="E1328" s="292"/>
      <c r="F1328" s="295"/>
      <c r="G1328" s="296"/>
      <c r="H1328" s="296"/>
    </row>
    <row r="1329" spans="1:8" s="218" customFormat="1" x14ac:dyDescent="0.25">
      <c r="A1329" s="212"/>
      <c r="B1329" s="292"/>
      <c r="C1329" s="293"/>
      <c r="D1329" s="294"/>
      <c r="E1329" s="292"/>
      <c r="F1329" s="295"/>
      <c r="G1329" s="296"/>
      <c r="H1329" s="296"/>
    </row>
    <row r="1330" spans="1:8" s="218" customFormat="1" x14ac:dyDescent="0.25">
      <c r="A1330" s="212"/>
      <c r="B1330" s="292"/>
      <c r="C1330" s="293"/>
      <c r="D1330" s="294"/>
      <c r="E1330" s="292"/>
      <c r="F1330" s="295"/>
      <c r="G1330" s="296"/>
      <c r="H1330" s="296"/>
    </row>
    <row r="1331" spans="1:8" s="218" customFormat="1" x14ac:dyDescent="0.25">
      <c r="A1331" s="212"/>
      <c r="B1331" s="292"/>
      <c r="C1331" s="293"/>
      <c r="D1331" s="294"/>
      <c r="E1331" s="292"/>
      <c r="F1331" s="295"/>
      <c r="G1331" s="296"/>
      <c r="H1331" s="296"/>
    </row>
    <row r="1332" spans="1:8" s="218" customFormat="1" x14ac:dyDescent="0.25">
      <c r="A1332" s="212"/>
      <c r="B1332" s="292"/>
      <c r="C1332" s="293"/>
      <c r="D1332" s="294"/>
      <c r="E1332" s="292"/>
      <c r="F1332" s="295"/>
      <c r="G1332" s="296"/>
      <c r="H1332" s="296"/>
    </row>
    <row r="1333" spans="1:8" s="218" customFormat="1" x14ac:dyDescent="0.25">
      <c r="A1333" s="212"/>
      <c r="B1333" s="292"/>
      <c r="C1333" s="293"/>
      <c r="D1333" s="294"/>
      <c r="E1333" s="292"/>
      <c r="F1333" s="295"/>
      <c r="G1333" s="296"/>
      <c r="H1333" s="296"/>
    </row>
    <row r="1334" spans="1:8" s="218" customFormat="1" x14ac:dyDescent="0.25">
      <c r="A1334" s="212"/>
      <c r="B1334" s="292"/>
      <c r="C1334" s="293"/>
      <c r="D1334" s="294"/>
      <c r="E1334" s="292"/>
      <c r="F1334" s="295"/>
      <c r="G1334" s="296"/>
      <c r="H1334" s="296"/>
    </row>
    <row r="1335" spans="1:8" s="218" customFormat="1" x14ac:dyDescent="0.25">
      <c r="A1335" s="212"/>
      <c r="B1335" s="292"/>
      <c r="C1335" s="293"/>
      <c r="D1335" s="294"/>
      <c r="E1335" s="292"/>
      <c r="F1335" s="295"/>
      <c r="G1335" s="296"/>
      <c r="H1335" s="296"/>
    </row>
    <row r="1336" spans="1:8" s="218" customFormat="1" x14ac:dyDescent="0.25">
      <c r="A1336" s="212"/>
      <c r="B1336" s="292"/>
      <c r="C1336" s="293"/>
      <c r="D1336" s="294"/>
      <c r="E1336" s="292"/>
      <c r="F1336" s="295"/>
      <c r="G1336" s="296"/>
      <c r="H1336" s="296"/>
    </row>
    <row r="1337" spans="1:8" s="218" customFormat="1" x14ac:dyDescent="0.25">
      <c r="A1337" s="212"/>
      <c r="B1337" s="292"/>
      <c r="C1337" s="293"/>
      <c r="D1337" s="294"/>
      <c r="E1337" s="292"/>
      <c r="F1337" s="295"/>
      <c r="G1337" s="296"/>
      <c r="H1337" s="296"/>
    </row>
    <row r="1338" spans="1:8" s="218" customFormat="1" x14ac:dyDescent="0.25">
      <c r="A1338" s="212"/>
      <c r="B1338" s="292"/>
      <c r="C1338" s="293"/>
      <c r="D1338" s="294"/>
      <c r="E1338" s="292"/>
      <c r="F1338" s="295"/>
      <c r="G1338" s="296"/>
      <c r="H1338" s="296"/>
    </row>
    <row r="1339" spans="1:8" s="218" customFormat="1" x14ac:dyDescent="0.25">
      <c r="A1339" s="212"/>
      <c r="B1339" s="292"/>
      <c r="C1339" s="293"/>
      <c r="D1339" s="294"/>
      <c r="E1339" s="292"/>
      <c r="F1339" s="295"/>
      <c r="G1339" s="296"/>
      <c r="H1339" s="296"/>
    </row>
    <row r="1340" spans="1:8" s="218" customFormat="1" x14ac:dyDescent="0.25">
      <c r="A1340" s="212"/>
      <c r="B1340" s="292"/>
      <c r="C1340" s="293"/>
      <c r="D1340" s="294"/>
      <c r="E1340" s="292"/>
      <c r="F1340" s="295"/>
      <c r="G1340" s="296"/>
      <c r="H1340" s="296"/>
    </row>
    <row r="1341" spans="1:8" s="218" customFormat="1" x14ac:dyDescent="0.25">
      <c r="A1341" s="212"/>
      <c r="B1341" s="292"/>
      <c r="C1341" s="293"/>
      <c r="D1341" s="294"/>
      <c r="E1341" s="292"/>
      <c r="F1341" s="295"/>
      <c r="G1341" s="296"/>
      <c r="H1341" s="296"/>
    </row>
    <row r="1342" spans="1:8" s="218" customFormat="1" x14ac:dyDescent="0.25">
      <c r="A1342" s="212"/>
      <c r="B1342" s="292"/>
      <c r="C1342" s="293"/>
      <c r="D1342" s="294"/>
      <c r="E1342" s="292"/>
      <c r="F1342" s="295"/>
      <c r="G1342" s="296"/>
      <c r="H1342" s="296"/>
    </row>
    <row r="1343" spans="1:8" s="218" customFormat="1" x14ac:dyDescent="0.25">
      <c r="A1343" s="212"/>
      <c r="B1343" s="292"/>
      <c r="C1343" s="293"/>
      <c r="D1343" s="294"/>
      <c r="E1343" s="292"/>
      <c r="F1343" s="295"/>
      <c r="G1343" s="296"/>
      <c r="H1343" s="296"/>
    </row>
    <row r="1344" spans="1:8" s="218" customFormat="1" x14ac:dyDescent="0.25">
      <c r="A1344" s="212"/>
      <c r="B1344" s="292"/>
      <c r="C1344" s="293"/>
      <c r="D1344" s="294"/>
      <c r="E1344" s="292"/>
      <c r="F1344" s="295"/>
      <c r="G1344" s="296"/>
      <c r="H1344" s="296"/>
    </row>
    <row r="1345" spans="1:8" s="218" customFormat="1" x14ac:dyDescent="0.25">
      <c r="A1345" s="212"/>
      <c r="B1345" s="292"/>
      <c r="C1345" s="293"/>
      <c r="D1345" s="294"/>
      <c r="E1345" s="292"/>
      <c r="F1345" s="295"/>
      <c r="G1345" s="296"/>
      <c r="H1345" s="296"/>
    </row>
    <row r="1346" spans="1:8" s="218" customFormat="1" x14ac:dyDescent="0.25">
      <c r="A1346" s="212"/>
      <c r="B1346" s="292"/>
      <c r="C1346" s="293"/>
      <c r="D1346" s="294"/>
      <c r="E1346" s="292"/>
      <c r="F1346" s="295"/>
      <c r="G1346" s="296"/>
      <c r="H1346" s="296"/>
    </row>
    <row r="1347" spans="1:8" s="218" customFormat="1" x14ac:dyDescent="0.25">
      <c r="A1347" s="212"/>
      <c r="B1347" s="292"/>
      <c r="C1347" s="293"/>
      <c r="D1347" s="294"/>
      <c r="E1347" s="292"/>
      <c r="F1347" s="295"/>
      <c r="G1347" s="296"/>
      <c r="H1347" s="296"/>
    </row>
    <row r="1348" spans="1:8" s="218" customFormat="1" x14ac:dyDescent="0.25">
      <c r="A1348" s="212"/>
      <c r="B1348" s="292"/>
      <c r="C1348" s="293"/>
      <c r="D1348" s="294"/>
      <c r="E1348" s="292"/>
      <c r="F1348" s="295"/>
      <c r="G1348" s="296"/>
      <c r="H1348" s="296"/>
    </row>
    <row r="1349" spans="1:8" s="218" customFormat="1" x14ac:dyDescent="0.25">
      <c r="A1349" s="212"/>
      <c r="B1349" s="292"/>
      <c r="C1349" s="293"/>
      <c r="D1349" s="294"/>
      <c r="E1349" s="292"/>
      <c r="F1349" s="295"/>
      <c r="G1349" s="296"/>
      <c r="H1349" s="296"/>
    </row>
    <row r="1350" spans="1:8" s="218" customFormat="1" x14ac:dyDescent="0.25">
      <c r="A1350" s="212"/>
      <c r="B1350" s="292"/>
      <c r="C1350" s="293"/>
      <c r="D1350" s="294"/>
      <c r="E1350" s="292"/>
      <c r="F1350" s="295"/>
      <c r="G1350" s="296"/>
      <c r="H1350" s="296"/>
    </row>
    <row r="1351" spans="1:8" s="218" customFormat="1" x14ac:dyDescent="0.25">
      <c r="A1351" s="212"/>
      <c r="B1351" s="292"/>
      <c r="C1351" s="293"/>
      <c r="D1351" s="294"/>
      <c r="E1351" s="292"/>
      <c r="F1351" s="295"/>
      <c r="G1351" s="296"/>
      <c r="H1351" s="296"/>
    </row>
    <row r="1352" spans="1:8" s="218" customFormat="1" x14ac:dyDescent="0.25">
      <c r="A1352" s="212"/>
      <c r="B1352" s="292"/>
      <c r="C1352" s="293"/>
      <c r="D1352" s="294"/>
      <c r="E1352" s="292"/>
      <c r="F1352" s="295"/>
      <c r="G1352" s="296"/>
      <c r="H1352" s="296"/>
    </row>
    <row r="1353" spans="1:8" s="218" customFormat="1" x14ac:dyDescent="0.25">
      <c r="A1353" s="212"/>
      <c r="B1353" s="292"/>
      <c r="C1353" s="293"/>
      <c r="D1353" s="294"/>
      <c r="E1353" s="292"/>
      <c r="F1353" s="295"/>
      <c r="G1353" s="296"/>
      <c r="H1353" s="296"/>
    </row>
    <row r="1354" spans="1:8" s="218" customFormat="1" x14ac:dyDescent="0.25">
      <c r="A1354" s="212"/>
      <c r="B1354" s="292"/>
      <c r="C1354" s="293"/>
      <c r="D1354" s="294"/>
      <c r="E1354" s="292"/>
      <c r="F1354" s="295"/>
      <c r="G1354" s="296"/>
      <c r="H1354" s="296"/>
    </row>
    <row r="1355" spans="1:8" s="218" customFormat="1" x14ac:dyDescent="0.25">
      <c r="A1355" s="212"/>
      <c r="B1355" s="292"/>
      <c r="C1355" s="293"/>
      <c r="D1355" s="294"/>
      <c r="E1355" s="292"/>
      <c r="F1355" s="295"/>
      <c r="G1355" s="296"/>
      <c r="H1355" s="296"/>
    </row>
    <row r="1356" spans="1:8" s="218" customFormat="1" x14ac:dyDescent="0.25">
      <c r="A1356" s="212"/>
      <c r="B1356" s="292"/>
      <c r="C1356" s="293"/>
      <c r="D1356" s="294"/>
      <c r="E1356" s="292"/>
      <c r="F1356" s="295"/>
      <c r="G1356" s="296"/>
      <c r="H1356" s="296"/>
    </row>
    <row r="1357" spans="1:8" s="218" customFormat="1" x14ac:dyDescent="0.25">
      <c r="A1357" s="212"/>
      <c r="B1357" s="292"/>
      <c r="C1357" s="293"/>
      <c r="D1357" s="294"/>
      <c r="E1357" s="292"/>
      <c r="F1357" s="295"/>
      <c r="G1357" s="296"/>
      <c r="H1357" s="296"/>
    </row>
    <row r="1358" spans="1:8" s="218" customFormat="1" x14ac:dyDescent="0.25">
      <c r="A1358" s="212"/>
      <c r="B1358" s="292"/>
      <c r="C1358" s="293"/>
      <c r="D1358" s="294"/>
      <c r="E1358" s="292"/>
      <c r="F1358" s="295"/>
      <c r="G1358" s="296"/>
      <c r="H1358" s="296"/>
    </row>
    <row r="1359" spans="1:8" s="218" customFormat="1" x14ac:dyDescent="0.25">
      <c r="A1359" s="212"/>
      <c r="B1359" s="292"/>
      <c r="C1359" s="293"/>
      <c r="D1359" s="294"/>
      <c r="E1359" s="292"/>
      <c r="F1359" s="295"/>
      <c r="G1359" s="296"/>
      <c r="H1359" s="296"/>
    </row>
    <row r="1360" spans="1:8" s="218" customFormat="1" x14ac:dyDescent="0.25">
      <c r="A1360" s="212"/>
      <c r="B1360" s="292"/>
      <c r="C1360" s="293"/>
      <c r="D1360" s="294"/>
      <c r="E1360" s="292"/>
      <c r="F1360" s="295"/>
      <c r="G1360" s="296"/>
      <c r="H1360" s="296"/>
    </row>
    <row r="1361" spans="1:8" s="218" customFormat="1" x14ac:dyDescent="0.25">
      <c r="A1361" s="212"/>
      <c r="B1361" s="292"/>
      <c r="C1361" s="293"/>
      <c r="D1361" s="294"/>
      <c r="E1361" s="292"/>
      <c r="F1361" s="295"/>
      <c r="G1361" s="296"/>
      <c r="H1361" s="296"/>
    </row>
    <row r="1362" spans="1:8" s="218" customFormat="1" x14ac:dyDescent="0.25">
      <c r="A1362" s="212"/>
      <c r="B1362" s="292"/>
      <c r="C1362" s="293"/>
      <c r="D1362" s="294"/>
      <c r="E1362" s="292"/>
      <c r="F1362" s="295"/>
      <c r="G1362" s="296"/>
      <c r="H1362" s="296"/>
    </row>
    <row r="1363" spans="1:8" s="218" customFormat="1" x14ac:dyDescent="0.25">
      <c r="A1363" s="212"/>
      <c r="B1363" s="292"/>
      <c r="C1363" s="293"/>
      <c r="D1363" s="294"/>
      <c r="E1363" s="292"/>
      <c r="F1363" s="295"/>
      <c r="G1363" s="296"/>
      <c r="H1363" s="296"/>
    </row>
    <row r="1364" spans="1:8" s="218" customFormat="1" x14ac:dyDescent="0.25">
      <c r="A1364" s="212"/>
      <c r="B1364" s="292"/>
      <c r="C1364" s="293"/>
      <c r="D1364" s="294"/>
      <c r="E1364" s="292"/>
      <c r="F1364" s="295"/>
      <c r="G1364" s="296"/>
      <c r="H1364" s="296"/>
    </row>
    <row r="1365" spans="1:8" s="218" customFormat="1" x14ac:dyDescent="0.25">
      <c r="A1365" s="212"/>
      <c r="B1365" s="292"/>
      <c r="C1365" s="293"/>
      <c r="D1365" s="294"/>
      <c r="E1365" s="292"/>
      <c r="F1365" s="295"/>
      <c r="G1365" s="296"/>
      <c r="H1365" s="296"/>
    </row>
    <row r="1366" spans="1:8" s="218" customFormat="1" x14ac:dyDescent="0.25">
      <c r="A1366" s="212"/>
      <c r="B1366" s="292"/>
      <c r="C1366" s="293"/>
      <c r="D1366" s="294"/>
      <c r="E1366" s="292"/>
      <c r="F1366" s="295"/>
      <c r="G1366" s="296"/>
      <c r="H1366" s="296"/>
    </row>
    <row r="1367" spans="1:8" s="218" customFormat="1" x14ac:dyDescent="0.25">
      <c r="A1367" s="212"/>
      <c r="B1367" s="292"/>
      <c r="C1367" s="293"/>
      <c r="D1367" s="294"/>
      <c r="E1367" s="292"/>
      <c r="F1367" s="295"/>
      <c r="G1367" s="296"/>
      <c r="H1367" s="296"/>
    </row>
    <row r="1368" spans="1:8" s="218" customFormat="1" x14ac:dyDescent="0.25">
      <c r="A1368" s="212"/>
      <c r="B1368" s="292"/>
      <c r="C1368" s="293"/>
      <c r="D1368" s="294"/>
      <c r="E1368" s="292"/>
      <c r="F1368" s="295"/>
      <c r="G1368" s="296"/>
      <c r="H1368" s="296"/>
    </row>
    <row r="1369" spans="1:8" s="218" customFormat="1" x14ac:dyDescent="0.25">
      <c r="A1369" s="212"/>
      <c r="B1369" s="292"/>
      <c r="C1369" s="293"/>
      <c r="D1369" s="294"/>
      <c r="E1369" s="292"/>
      <c r="F1369" s="295"/>
      <c r="G1369" s="296"/>
      <c r="H1369" s="296"/>
    </row>
    <row r="1370" spans="1:8" s="218" customFormat="1" x14ac:dyDescent="0.25">
      <c r="A1370" s="212"/>
      <c r="B1370" s="292"/>
      <c r="C1370" s="293"/>
      <c r="D1370" s="294"/>
      <c r="E1370" s="292"/>
      <c r="F1370" s="295"/>
      <c r="G1370" s="296"/>
      <c r="H1370" s="296"/>
    </row>
    <row r="1371" spans="1:8" s="218" customFormat="1" x14ac:dyDescent="0.25">
      <c r="A1371" s="212"/>
      <c r="B1371" s="292"/>
      <c r="C1371" s="293"/>
      <c r="D1371" s="294"/>
      <c r="E1371" s="292"/>
      <c r="F1371" s="295"/>
      <c r="G1371" s="296"/>
      <c r="H1371" s="296"/>
    </row>
    <row r="1372" spans="1:8" s="218" customFormat="1" x14ac:dyDescent="0.25">
      <c r="A1372" s="212"/>
      <c r="B1372" s="292"/>
      <c r="C1372" s="293"/>
      <c r="D1372" s="294"/>
      <c r="E1372" s="292"/>
      <c r="F1372" s="295"/>
      <c r="G1372" s="296"/>
      <c r="H1372" s="296"/>
    </row>
    <row r="1373" spans="1:8" s="218" customFormat="1" x14ac:dyDescent="0.25">
      <c r="A1373" s="212"/>
      <c r="B1373" s="292"/>
      <c r="C1373" s="293"/>
      <c r="D1373" s="294"/>
      <c r="E1373" s="292"/>
      <c r="F1373" s="295"/>
      <c r="G1373" s="296"/>
      <c r="H1373" s="296"/>
    </row>
    <row r="1374" spans="1:8" s="218" customFormat="1" x14ac:dyDescent="0.25">
      <c r="A1374" s="212"/>
      <c r="B1374" s="292"/>
      <c r="C1374" s="293"/>
      <c r="D1374" s="294"/>
      <c r="E1374" s="292"/>
      <c r="F1374" s="295"/>
      <c r="G1374" s="296"/>
      <c r="H1374" s="296"/>
    </row>
    <row r="1375" spans="1:8" s="218" customFormat="1" x14ac:dyDescent="0.25">
      <c r="A1375" s="212"/>
      <c r="B1375" s="292"/>
      <c r="C1375" s="293"/>
      <c r="D1375" s="294"/>
      <c r="E1375" s="292"/>
      <c r="F1375" s="295"/>
      <c r="G1375" s="296"/>
      <c r="H1375" s="296"/>
    </row>
    <row r="1376" spans="1:8" s="218" customFormat="1" x14ac:dyDescent="0.25">
      <c r="A1376" s="212"/>
      <c r="B1376" s="292"/>
      <c r="C1376" s="293"/>
      <c r="D1376" s="294"/>
      <c r="E1376" s="292"/>
      <c r="F1376" s="295"/>
      <c r="G1376" s="296"/>
      <c r="H1376" s="296"/>
    </row>
    <row r="1377" spans="1:8" s="218" customFormat="1" x14ac:dyDescent="0.25">
      <c r="A1377" s="212"/>
      <c r="B1377" s="292"/>
      <c r="C1377" s="293"/>
      <c r="D1377" s="294"/>
      <c r="E1377" s="292"/>
      <c r="F1377" s="295"/>
      <c r="G1377" s="296"/>
      <c r="H1377" s="296"/>
    </row>
    <row r="1378" spans="1:8" s="218" customFormat="1" x14ac:dyDescent="0.25">
      <c r="A1378" s="212"/>
      <c r="B1378" s="292"/>
      <c r="C1378" s="293"/>
      <c r="D1378" s="294"/>
      <c r="E1378" s="292"/>
      <c r="F1378" s="295"/>
      <c r="G1378" s="296"/>
      <c r="H1378" s="296"/>
    </row>
    <row r="1379" spans="1:8" s="218" customFormat="1" x14ac:dyDescent="0.25">
      <c r="A1379" s="212"/>
      <c r="B1379" s="292"/>
      <c r="C1379" s="293"/>
      <c r="D1379" s="294"/>
      <c r="E1379" s="292"/>
      <c r="F1379" s="295"/>
      <c r="G1379" s="296"/>
      <c r="H1379" s="296"/>
    </row>
    <row r="1380" spans="1:8" s="218" customFormat="1" x14ac:dyDescent="0.25">
      <c r="A1380" s="212"/>
      <c r="B1380" s="292"/>
      <c r="C1380" s="293"/>
      <c r="D1380" s="294"/>
      <c r="E1380" s="292"/>
      <c r="F1380" s="295"/>
      <c r="G1380" s="296"/>
      <c r="H1380" s="296"/>
    </row>
    <row r="1381" spans="1:8" s="218" customFormat="1" x14ac:dyDescent="0.25">
      <c r="A1381" s="212"/>
      <c r="B1381" s="292"/>
      <c r="C1381" s="293"/>
      <c r="D1381" s="294"/>
      <c r="E1381" s="292"/>
      <c r="F1381" s="295"/>
      <c r="G1381" s="296"/>
      <c r="H1381" s="296"/>
    </row>
    <row r="1382" spans="1:8" s="218" customFormat="1" x14ac:dyDescent="0.25">
      <c r="A1382" s="212"/>
      <c r="B1382" s="292"/>
      <c r="C1382" s="293"/>
      <c r="D1382" s="294"/>
      <c r="E1382" s="292"/>
      <c r="F1382" s="295"/>
      <c r="G1382" s="296"/>
      <c r="H1382" s="296"/>
    </row>
    <row r="1383" spans="1:8" s="218" customFormat="1" x14ac:dyDescent="0.25">
      <c r="A1383" s="212"/>
      <c r="B1383" s="292"/>
      <c r="C1383" s="293"/>
      <c r="D1383" s="294"/>
      <c r="E1383" s="292"/>
      <c r="F1383" s="295"/>
      <c r="G1383" s="296"/>
      <c r="H1383" s="296"/>
    </row>
    <row r="1384" spans="1:8" s="218" customFormat="1" x14ac:dyDescent="0.25">
      <c r="A1384" s="212"/>
      <c r="B1384" s="292"/>
      <c r="C1384" s="293"/>
      <c r="D1384" s="294"/>
      <c r="E1384" s="292"/>
      <c r="F1384" s="295"/>
      <c r="G1384" s="296"/>
      <c r="H1384" s="296"/>
    </row>
    <row r="1385" spans="1:8" s="218" customFormat="1" x14ac:dyDescent="0.25">
      <c r="A1385" s="212"/>
      <c r="B1385" s="292"/>
      <c r="C1385" s="293"/>
      <c r="D1385" s="294"/>
      <c r="E1385" s="292"/>
      <c r="F1385" s="295"/>
      <c r="G1385" s="296"/>
      <c r="H1385" s="296"/>
    </row>
    <row r="1386" spans="1:8" s="218" customFormat="1" x14ac:dyDescent="0.25">
      <c r="A1386" s="212"/>
      <c r="B1386" s="292"/>
      <c r="C1386" s="293"/>
      <c r="D1386" s="294"/>
      <c r="E1386" s="292"/>
      <c r="F1386" s="295"/>
      <c r="G1386" s="296"/>
      <c r="H1386" s="296"/>
    </row>
    <row r="1387" spans="1:8" s="218" customFormat="1" x14ac:dyDescent="0.25">
      <c r="A1387" s="212"/>
      <c r="B1387" s="292"/>
      <c r="C1387" s="293"/>
      <c r="D1387" s="294"/>
      <c r="E1387" s="292"/>
      <c r="F1387" s="295"/>
      <c r="G1387" s="296"/>
      <c r="H1387" s="296"/>
    </row>
    <row r="1388" spans="1:8" s="218" customFormat="1" x14ac:dyDescent="0.25">
      <c r="A1388" s="212"/>
      <c r="B1388" s="292"/>
      <c r="C1388" s="293"/>
      <c r="D1388" s="294"/>
      <c r="E1388" s="292"/>
      <c r="F1388" s="295"/>
      <c r="G1388" s="296"/>
      <c r="H1388" s="296"/>
    </row>
    <row r="1389" spans="1:8" s="218" customFormat="1" x14ac:dyDescent="0.25">
      <c r="A1389" s="212"/>
      <c r="B1389" s="292"/>
      <c r="C1389" s="293"/>
      <c r="D1389" s="294"/>
      <c r="E1389" s="292"/>
      <c r="F1389" s="295"/>
      <c r="G1389" s="296"/>
      <c r="H1389" s="296"/>
    </row>
    <row r="1390" spans="1:8" s="218" customFormat="1" x14ac:dyDescent="0.25">
      <c r="A1390" s="212"/>
      <c r="B1390" s="292"/>
      <c r="C1390" s="293"/>
      <c r="D1390" s="294"/>
      <c r="E1390" s="292"/>
      <c r="F1390" s="295"/>
      <c r="G1390" s="296"/>
      <c r="H1390" s="296"/>
    </row>
    <row r="1391" spans="1:8" s="218" customFormat="1" x14ac:dyDescent="0.25">
      <c r="A1391" s="212"/>
      <c r="B1391" s="292"/>
      <c r="C1391" s="293"/>
      <c r="D1391" s="294"/>
      <c r="E1391" s="292"/>
      <c r="F1391" s="295"/>
      <c r="G1391" s="296"/>
      <c r="H1391" s="296"/>
    </row>
    <row r="1392" spans="1:8" s="218" customFormat="1" x14ac:dyDescent="0.25">
      <c r="A1392" s="212"/>
      <c r="B1392" s="292"/>
      <c r="C1392" s="293"/>
      <c r="D1392" s="294"/>
      <c r="E1392" s="292"/>
      <c r="F1392" s="295"/>
      <c r="G1392" s="296"/>
      <c r="H1392" s="296"/>
    </row>
    <row r="1393" spans="1:8" s="218" customFormat="1" x14ac:dyDescent="0.25">
      <c r="A1393" s="212"/>
      <c r="B1393" s="292"/>
      <c r="C1393" s="293"/>
      <c r="D1393" s="294"/>
      <c r="E1393" s="292"/>
      <c r="F1393" s="295"/>
      <c r="G1393" s="296"/>
      <c r="H1393" s="296"/>
    </row>
    <row r="1394" spans="1:8" s="218" customFormat="1" x14ac:dyDescent="0.25">
      <c r="A1394" s="212"/>
      <c r="B1394" s="292"/>
      <c r="C1394" s="293"/>
      <c r="D1394" s="294"/>
      <c r="E1394" s="292"/>
      <c r="F1394" s="295"/>
      <c r="G1394" s="296"/>
      <c r="H1394" s="296"/>
    </row>
    <row r="1395" spans="1:8" s="218" customFormat="1" x14ac:dyDescent="0.25">
      <c r="A1395" s="212"/>
      <c r="B1395" s="292"/>
      <c r="C1395" s="293"/>
      <c r="D1395" s="294"/>
      <c r="E1395" s="292"/>
      <c r="F1395" s="295"/>
      <c r="G1395" s="296"/>
      <c r="H1395" s="296"/>
    </row>
    <row r="1396" spans="1:8" s="218" customFormat="1" x14ac:dyDescent="0.25">
      <c r="A1396" s="212"/>
      <c r="B1396" s="292"/>
      <c r="C1396" s="293"/>
      <c r="D1396" s="294"/>
      <c r="E1396" s="292"/>
      <c r="F1396" s="295"/>
      <c r="G1396" s="296"/>
      <c r="H1396" s="296"/>
    </row>
    <row r="1397" spans="1:8" s="218" customFormat="1" x14ac:dyDescent="0.25">
      <c r="A1397" s="212"/>
      <c r="B1397" s="292"/>
      <c r="C1397" s="293"/>
      <c r="D1397" s="294"/>
      <c r="E1397" s="292"/>
      <c r="F1397" s="295"/>
      <c r="G1397" s="296"/>
      <c r="H1397" s="296"/>
    </row>
    <row r="1398" spans="1:8" s="218" customFormat="1" x14ac:dyDescent="0.25">
      <c r="A1398" s="212"/>
      <c r="B1398" s="292"/>
      <c r="C1398" s="293"/>
      <c r="D1398" s="294"/>
      <c r="E1398" s="292"/>
      <c r="F1398" s="295"/>
      <c r="G1398" s="296"/>
      <c r="H1398" s="296"/>
    </row>
    <row r="1399" spans="1:8" s="218" customFormat="1" x14ac:dyDescent="0.25">
      <c r="A1399" s="212"/>
      <c r="B1399" s="292"/>
      <c r="C1399" s="293"/>
      <c r="D1399" s="294"/>
      <c r="E1399" s="292"/>
      <c r="F1399" s="295"/>
      <c r="G1399" s="296"/>
      <c r="H1399" s="296"/>
    </row>
    <row r="1400" spans="1:8" s="218" customFormat="1" x14ac:dyDescent="0.25">
      <c r="A1400" s="212"/>
      <c r="B1400" s="292"/>
      <c r="C1400" s="293"/>
      <c r="D1400" s="294"/>
      <c r="E1400" s="292"/>
      <c r="F1400" s="295"/>
      <c r="G1400" s="296"/>
      <c r="H1400" s="296"/>
    </row>
    <row r="1401" spans="1:8" s="218" customFormat="1" x14ac:dyDescent="0.25">
      <c r="A1401" s="212"/>
      <c r="B1401" s="292"/>
      <c r="C1401" s="293"/>
      <c r="D1401" s="294"/>
      <c r="E1401" s="292"/>
      <c r="F1401" s="295"/>
      <c r="G1401" s="296"/>
      <c r="H1401" s="296"/>
    </row>
    <row r="1402" spans="1:8" s="218" customFormat="1" x14ac:dyDescent="0.25">
      <c r="A1402" s="212"/>
      <c r="B1402" s="292"/>
      <c r="C1402" s="293"/>
      <c r="D1402" s="294"/>
      <c r="E1402" s="292"/>
      <c r="F1402" s="295"/>
      <c r="G1402" s="296"/>
      <c r="H1402" s="296"/>
    </row>
    <row r="1403" spans="1:8" s="218" customFormat="1" x14ac:dyDescent="0.25">
      <c r="A1403" s="212"/>
      <c r="B1403" s="292"/>
      <c r="C1403" s="293"/>
      <c r="D1403" s="294"/>
      <c r="E1403" s="292"/>
      <c r="F1403" s="295"/>
      <c r="G1403" s="296"/>
      <c r="H1403" s="296"/>
    </row>
    <row r="1404" spans="1:8" s="218" customFormat="1" x14ac:dyDescent="0.25">
      <c r="A1404" s="212"/>
      <c r="B1404" s="292"/>
      <c r="C1404" s="293"/>
      <c r="D1404" s="294"/>
      <c r="E1404" s="292"/>
      <c r="F1404" s="295"/>
      <c r="G1404" s="296"/>
      <c r="H1404" s="296"/>
    </row>
    <row r="1405" spans="1:8" s="218" customFormat="1" x14ac:dyDescent="0.25">
      <c r="A1405" s="212"/>
      <c r="B1405" s="292"/>
      <c r="C1405" s="293"/>
      <c r="D1405" s="294"/>
      <c r="E1405" s="292"/>
      <c r="F1405" s="295"/>
      <c r="G1405" s="296"/>
      <c r="H1405" s="296"/>
    </row>
    <row r="1406" spans="1:8" s="218" customFormat="1" x14ac:dyDescent="0.25">
      <c r="A1406" s="212"/>
      <c r="B1406" s="292"/>
      <c r="C1406" s="293"/>
      <c r="D1406" s="294"/>
      <c r="E1406" s="292"/>
      <c r="F1406" s="295"/>
      <c r="G1406" s="296"/>
      <c r="H1406" s="296"/>
    </row>
    <row r="1407" spans="1:8" s="218" customFormat="1" x14ac:dyDescent="0.25">
      <c r="A1407" s="212"/>
      <c r="B1407" s="292"/>
      <c r="C1407" s="293"/>
      <c r="D1407" s="294"/>
      <c r="E1407" s="292"/>
      <c r="F1407" s="295"/>
      <c r="G1407" s="296"/>
      <c r="H1407" s="296"/>
    </row>
    <row r="1408" spans="1:8" s="218" customFormat="1" x14ac:dyDescent="0.25">
      <c r="A1408" s="212"/>
      <c r="B1408" s="292"/>
      <c r="C1408" s="293"/>
      <c r="D1408" s="294"/>
      <c r="E1408" s="292"/>
      <c r="F1408" s="295"/>
      <c r="G1408" s="296"/>
      <c r="H1408" s="296"/>
    </row>
    <row r="1409" spans="1:8" s="218" customFormat="1" x14ac:dyDescent="0.25">
      <c r="A1409" s="212"/>
      <c r="B1409" s="292"/>
      <c r="C1409" s="293"/>
      <c r="D1409" s="294"/>
      <c r="E1409" s="292"/>
      <c r="F1409" s="295"/>
      <c r="G1409" s="296"/>
      <c r="H1409" s="296"/>
    </row>
    <row r="1410" spans="1:8" s="218" customFormat="1" x14ac:dyDescent="0.25">
      <c r="A1410" s="212"/>
      <c r="B1410" s="292"/>
      <c r="C1410" s="293"/>
      <c r="D1410" s="294"/>
      <c r="E1410" s="292"/>
      <c r="F1410" s="295"/>
      <c r="G1410" s="296"/>
      <c r="H1410" s="296"/>
    </row>
    <row r="1411" spans="1:8" s="218" customFormat="1" x14ac:dyDescent="0.25">
      <c r="A1411" s="212"/>
      <c r="B1411" s="292"/>
      <c r="C1411" s="293"/>
      <c r="D1411" s="294"/>
      <c r="E1411" s="292"/>
      <c r="F1411" s="295"/>
      <c r="G1411" s="296"/>
      <c r="H1411" s="296"/>
    </row>
    <row r="1412" spans="1:8" s="218" customFormat="1" x14ac:dyDescent="0.25">
      <c r="A1412" s="212"/>
      <c r="B1412" s="292"/>
      <c r="C1412" s="293"/>
      <c r="D1412" s="294"/>
      <c r="E1412" s="292"/>
      <c r="F1412" s="295"/>
      <c r="G1412" s="296"/>
      <c r="H1412" s="296"/>
    </row>
    <row r="1413" spans="1:8" s="218" customFormat="1" x14ac:dyDescent="0.25">
      <c r="A1413" s="212"/>
      <c r="B1413" s="292"/>
      <c r="C1413" s="293"/>
      <c r="D1413" s="294"/>
      <c r="E1413" s="292"/>
      <c r="F1413" s="295"/>
      <c r="G1413" s="296"/>
      <c r="H1413" s="296"/>
    </row>
    <row r="1414" spans="1:8" s="218" customFormat="1" x14ac:dyDescent="0.25">
      <c r="A1414" s="212"/>
      <c r="B1414" s="292"/>
      <c r="C1414" s="293"/>
      <c r="D1414" s="294"/>
      <c r="E1414" s="292"/>
      <c r="F1414" s="295"/>
      <c r="G1414" s="296"/>
      <c r="H1414" s="296"/>
    </row>
    <row r="1415" spans="1:8" s="218" customFormat="1" x14ac:dyDescent="0.25">
      <c r="A1415" s="212"/>
      <c r="B1415" s="292"/>
      <c r="C1415" s="293"/>
      <c r="D1415" s="294"/>
      <c r="E1415" s="292"/>
      <c r="F1415" s="295"/>
      <c r="G1415" s="296"/>
      <c r="H1415" s="296"/>
    </row>
    <row r="1416" spans="1:8" s="218" customFormat="1" x14ac:dyDescent="0.25">
      <c r="A1416" s="212"/>
      <c r="B1416" s="292"/>
      <c r="C1416" s="293"/>
      <c r="D1416" s="294"/>
      <c r="E1416" s="292"/>
      <c r="F1416" s="295"/>
      <c r="G1416" s="296"/>
      <c r="H1416" s="296"/>
    </row>
    <row r="1417" spans="1:8" s="218" customFormat="1" x14ac:dyDescent="0.25">
      <c r="A1417" s="212"/>
      <c r="B1417" s="292"/>
      <c r="C1417" s="293"/>
      <c r="D1417" s="294"/>
      <c r="E1417" s="292"/>
      <c r="F1417" s="295"/>
      <c r="G1417" s="296"/>
      <c r="H1417" s="296"/>
    </row>
    <row r="1418" spans="1:8" s="218" customFormat="1" x14ac:dyDescent="0.25">
      <c r="A1418" s="212"/>
      <c r="B1418" s="292"/>
      <c r="C1418" s="293"/>
      <c r="D1418" s="294"/>
      <c r="E1418" s="292"/>
      <c r="F1418" s="295"/>
      <c r="G1418" s="296"/>
      <c r="H1418" s="296"/>
    </row>
    <row r="1419" spans="1:8" s="218" customFormat="1" x14ac:dyDescent="0.25">
      <c r="A1419" s="212"/>
      <c r="B1419" s="292"/>
      <c r="C1419" s="293"/>
      <c r="D1419" s="294"/>
      <c r="E1419" s="292"/>
      <c r="F1419" s="295"/>
      <c r="G1419" s="296"/>
      <c r="H1419" s="296"/>
    </row>
    <row r="1420" spans="1:8" s="218" customFormat="1" x14ac:dyDescent="0.25">
      <c r="A1420" s="212"/>
      <c r="B1420" s="292"/>
      <c r="C1420" s="293"/>
      <c r="D1420" s="294"/>
      <c r="E1420" s="292"/>
      <c r="F1420" s="295"/>
      <c r="G1420" s="296"/>
      <c r="H1420" s="296"/>
    </row>
    <row r="1421" spans="1:8" s="218" customFormat="1" x14ac:dyDescent="0.25">
      <c r="A1421" s="212"/>
      <c r="B1421" s="292"/>
      <c r="C1421" s="293"/>
      <c r="D1421" s="294"/>
      <c r="E1421" s="292"/>
      <c r="F1421" s="295"/>
      <c r="G1421" s="296"/>
      <c r="H1421" s="296"/>
    </row>
    <row r="1422" spans="1:8" s="218" customFormat="1" x14ac:dyDescent="0.25">
      <c r="A1422" s="212"/>
      <c r="B1422" s="292"/>
      <c r="C1422" s="293"/>
      <c r="D1422" s="294"/>
      <c r="E1422" s="292"/>
      <c r="F1422" s="295"/>
      <c r="G1422" s="296"/>
      <c r="H1422" s="296"/>
    </row>
    <row r="1423" spans="1:8" s="218" customFormat="1" x14ac:dyDescent="0.25">
      <c r="A1423" s="212"/>
      <c r="B1423" s="292"/>
      <c r="C1423" s="293"/>
      <c r="D1423" s="294"/>
      <c r="E1423" s="292"/>
      <c r="F1423" s="295"/>
      <c r="G1423" s="296"/>
      <c r="H1423" s="296"/>
    </row>
    <row r="1424" spans="1:8" s="218" customFormat="1" x14ac:dyDescent="0.25">
      <c r="A1424" s="212"/>
      <c r="B1424" s="292"/>
      <c r="C1424" s="293"/>
      <c r="D1424" s="294"/>
      <c r="E1424" s="292"/>
      <c r="F1424" s="295"/>
      <c r="G1424" s="296"/>
      <c r="H1424" s="296"/>
    </row>
    <row r="1425" spans="1:8" s="218" customFormat="1" x14ac:dyDescent="0.25">
      <c r="A1425" s="212"/>
      <c r="B1425" s="292"/>
      <c r="C1425" s="293"/>
      <c r="D1425" s="294"/>
      <c r="E1425" s="292"/>
      <c r="F1425" s="295"/>
      <c r="G1425" s="296"/>
      <c r="H1425" s="296"/>
    </row>
    <row r="1426" spans="1:8" s="218" customFormat="1" x14ac:dyDescent="0.25">
      <c r="A1426" s="212"/>
      <c r="B1426" s="292"/>
      <c r="C1426" s="293"/>
      <c r="D1426" s="294"/>
      <c r="E1426" s="292"/>
      <c r="F1426" s="295"/>
      <c r="G1426" s="296"/>
      <c r="H1426" s="296"/>
    </row>
    <row r="1427" spans="1:8" s="218" customFormat="1" x14ac:dyDescent="0.25">
      <c r="A1427" s="212"/>
      <c r="B1427" s="292"/>
      <c r="C1427" s="293"/>
      <c r="D1427" s="294"/>
      <c r="E1427" s="292"/>
      <c r="F1427" s="295"/>
      <c r="G1427" s="296"/>
      <c r="H1427" s="296"/>
    </row>
    <row r="1428" spans="1:8" s="218" customFormat="1" x14ac:dyDescent="0.25">
      <c r="A1428" s="212"/>
      <c r="B1428" s="292"/>
      <c r="C1428" s="293"/>
      <c r="D1428" s="294"/>
      <c r="E1428" s="292"/>
      <c r="F1428" s="295"/>
      <c r="G1428" s="296"/>
      <c r="H1428" s="296"/>
    </row>
    <row r="1429" spans="1:8" s="218" customFormat="1" x14ac:dyDescent="0.25">
      <c r="A1429" s="212"/>
      <c r="B1429" s="292"/>
      <c r="C1429" s="293"/>
      <c r="D1429" s="294"/>
      <c r="E1429" s="292"/>
      <c r="F1429" s="295"/>
      <c r="G1429" s="296"/>
      <c r="H1429" s="296"/>
    </row>
    <row r="1430" spans="1:8" s="218" customFormat="1" x14ac:dyDescent="0.25">
      <c r="A1430" s="212"/>
      <c r="B1430" s="292"/>
      <c r="C1430" s="293"/>
      <c r="D1430" s="294"/>
      <c r="E1430" s="292"/>
      <c r="F1430" s="295"/>
      <c r="G1430" s="296"/>
      <c r="H1430" s="296"/>
    </row>
    <row r="1431" spans="1:8" s="218" customFormat="1" x14ac:dyDescent="0.25">
      <c r="A1431" s="212"/>
      <c r="B1431" s="292"/>
      <c r="C1431" s="293"/>
      <c r="D1431" s="294"/>
      <c r="E1431" s="292"/>
      <c r="F1431" s="295"/>
      <c r="G1431" s="296"/>
      <c r="H1431" s="296"/>
    </row>
    <row r="1432" spans="1:8" s="218" customFormat="1" x14ac:dyDescent="0.25">
      <c r="A1432" s="212"/>
      <c r="B1432" s="292"/>
      <c r="C1432" s="293"/>
      <c r="D1432" s="294"/>
      <c r="E1432" s="292"/>
      <c r="F1432" s="295"/>
      <c r="G1432" s="296"/>
      <c r="H1432" s="296"/>
    </row>
    <row r="1433" spans="1:8" s="218" customFormat="1" x14ac:dyDescent="0.25">
      <c r="A1433" s="212"/>
      <c r="B1433" s="292"/>
      <c r="C1433" s="293"/>
      <c r="D1433" s="294"/>
      <c r="E1433" s="292"/>
      <c r="F1433" s="295"/>
      <c r="G1433" s="296"/>
      <c r="H1433" s="296"/>
    </row>
    <row r="1434" spans="1:8" s="218" customFormat="1" x14ac:dyDescent="0.25">
      <c r="A1434" s="212"/>
      <c r="B1434" s="292"/>
      <c r="C1434" s="293"/>
      <c r="D1434" s="294"/>
      <c r="E1434" s="292"/>
      <c r="F1434" s="295"/>
      <c r="G1434" s="296"/>
      <c r="H1434" s="296"/>
    </row>
    <row r="1435" spans="1:8" s="218" customFormat="1" x14ac:dyDescent="0.25">
      <c r="A1435" s="212"/>
      <c r="B1435" s="292"/>
      <c r="C1435" s="293"/>
      <c r="D1435" s="294"/>
      <c r="E1435" s="292"/>
      <c r="F1435" s="295"/>
      <c r="G1435" s="296"/>
      <c r="H1435" s="296"/>
    </row>
    <row r="1436" spans="1:8" s="218" customFormat="1" x14ac:dyDescent="0.25">
      <c r="A1436" s="212"/>
      <c r="B1436" s="292"/>
      <c r="C1436" s="293"/>
      <c r="D1436" s="294"/>
      <c r="E1436" s="292"/>
      <c r="F1436" s="295"/>
      <c r="G1436" s="296"/>
      <c r="H1436" s="296"/>
    </row>
    <row r="1437" spans="1:8" s="218" customFormat="1" x14ac:dyDescent="0.25">
      <c r="A1437" s="212"/>
      <c r="B1437" s="292"/>
      <c r="C1437" s="293"/>
      <c r="D1437" s="294"/>
      <c r="E1437" s="292"/>
      <c r="F1437" s="295"/>
      <c r="G1437" s="296"/>
      <c r="H1437" s="296"/>
    </row>
    <row r="1438" spans="1:8" s="218" customFormat="1" x14ac:dyDescent="0.25">
      <c r="A1438" s="212"/>
      <c r="B1438" s="292"/>
      <c r="C1438" s="293"/>
      <c r="D1438" s="294"/>
      <c r="E1438" s="292"/>
      <c r="F1438" s="295"/>
      <c r="G1438" s="296"/>
      <c r="H1438" s="296"/>
    </row>
    <row r="1439" spans="1:8" s="218" customFormat="1" x14ac:dyDescent="0.25">
      <c r="A1439" s="212"/>
      <c r="B1439" s="292"/>
      <c r="C1439" s="293"/>
      <c r="D1439" s="294"/>
      <c r="E1439" s="292"/>
      <c r="F1439" s="295"/>
      <c r="G1439" s="296"/>
      <c r="H1439" s="296"/>
    </row>
    <row r="1440" spans="1:8" s="218" customFormat="1" x14ac:dyDescent="0.25">
      <c r="A1440" s="212"/>
      <c r="B1440" s="292"/>
      <c r="C1440" s="293"/>
      <c r="D1440" s="294"/>
      <c r="E1440" s="292"/>
      <c r="F1440" s="295"/>
      <c r="G1440" s="296"/>
      <c r="H1440" s="296"/>
    </row>
    <row r="1441" spans="1:8" s="218" customFormat="1" x14ac:dyDescent="0.25">
      <c r="A1441" s="212"/>
      <c r="B1441" s="292"/>
      <c r="C1441" s="293"/>
      <c r="D1441" s="294"/>
      <c r="E1441" s="292"/>
      <c r="F1441" s="295"/>
      <c r="G1441" s="296"/>
      <c r="H1441" s="296"/>
    </row>
    <row r="1442" spans="1:8" s="218" customFormat="1" x14ac:dyDescent="0.25">
      <c r="A1442" s="212"/>
      <c r="B1442" s="292"/>
      <c r="C1442" s="293"/>
      <c r="D1442" s="294"/>
      <c r="E1442" s="292"/>
      <c r="F1442" s="295"/>
      <c r="G1442" s="296"/>
      <c r="H1442" s="296"/>
    </row>
    <row r="1443" spans="1:8" s="218" customFormat="1" x14ac:dyDescent="0.25">
      <c r="A1443" s="212"/>
      <c r="B1443" s="292"/>
      <c r="C1443" s="293"/>
      <c r="D1443" s="294"/>
      <c r="E1443" s="292"/>
      <c r="F1443" s="295"/>
      <c r="G1443" s="296"/>
      <c r="H1443" s="296"/>
    </row>
    <row r="1444" spans="1:8" s="218" customFormat="1" x14ac:dyDescent="0.25">
      <c r="A1444" s="212"/>
      <c r="B1444" s="292"/>
      <c r="C1444" s="293"/>
      <c r="D1444" s="294"/>
      <c r="E1444" s="292"/>
      <c r="F1444" s="295"/>
      <c r="G1444" s="296"/>
      <c r="H1444" s="296"/>
    </row>
    <row r="1445" spans="1:8" s="218" customFormat="1" x14ac:dyDescent="0.25">
      <c r="A1445" s="212"/>
      <c r="B1445" s="292"/>
      <c r="C1445" s="293"/>
      <c r="D1445" s="294"/>
      <c r="E1445" s="292"/>
      <c r="F1445" s="295"/>
      <c r="G1445" s="296"/>
      <c r="H1445" s="296"/>
    </row>
    <row r="1446" spans="1:8" s="218" customFormat="1" x14ac:dyDescent="0.25">
      <c r="A1446" s="212"/>
      <c r="B1446" s="292"/>
      <c r="C1446" s="293"/>
      <c r="D1446" s="294"/>
      <c r="E1446" s="292"/>
      <c r="F1446" s="295"/>
      <c r="G1446" s="296"/>
      <c r="H1446" s="296"/>
    </row>
    <row r="1447" spans="1:8" s="218" customFormat="1" x14ac:dyDescent="0.25">
      <c r="A1447" s="212"/>
      <c r="B1447" s="292"/>
      <c r="C1447" s="293"/>
      <c r="D1447" s="294"/>
      <c r="E1447" s="292"/>
      <c r="F1447" s="295"/>
      <c r="G1447" s="296"/>
      <c r="H1447" s="296"/>
    </row>
    <row r="1448" spans="1:8" s="218" customFormat="1" x14ac:dyDescent="0.25">
      <c r="A1448" s="212"/>
      <c r="B1448" s="292"/>
      <c r="C1448" s="293"/>
      <c r="D1448" s="294"/>
      <c r="E1448" s="292"/>
      <c r="F1448" s="295"/>
      <c r="G1448" s="296"/>
      <c r="H1448" s="296"/>
    </row>
    <row r="1449" spans="1:8" s="218" customFormat="1" x14ac:dyDescent="0.25">
      <c r="A1449" s="212"/>
      <c r="B1449" s="292"/>
      <c r="C1449" s="293"/>
      <c r="D1449" s="294"/>
      <c r="E1449" s="292"/>
      <c r="F1449" s="295"/>
      <c r="G1449" s="296"/>
      <c r="H1449" s="296"/>
    </row>
    <row r="1450" spans="1:8" s="218" customFormat="1" x14ac:dyDescent="0.25">
      <c r="A1450" s="212"/>
      <c r="B1450" s="292"/>
      <c r="C1450" s="293"/>
      <c r="D1450" s="294"/>
      <c r="E1450" s="292"/>
      <c r="F1450" s="295"/>
      <c r="G1450" s="296"/>
      <c r="H1450" s="296"/>
    </row>
    <row r="1451" spans="1:8" s="218" customFormat="1" x14ac:dyDescent="0.25">
      <c r="A1451" s="212"/>
      <c r="B1451" s="292"/>
      <c r="C1451" s="293"/>
      <c r="D1451" s="294"/>
      <c r="E1451" s="292"/>
      <c r="F1451" s="295"/>
      <c r="G1451" s="296"/>
      <c r="H1451" s="296"/>
    </row>
    <row r="1452" spans="1:8" s="218" customFormat="1" x14ac:dyDescent="0.25">
      <c r="A1452" s="212"/>
      <c r="B1452" s="292"/>
      <c r="C1452" s="293"/>
      <c r="D1452" s="294"/>
      <c r="E1452" s="292"/>
      <c r="F1452" s="295"/>
      <c r="G1452" s="296"/>
      <c r="H1452" s="296"/>
    </row>
    <row r="1453" spans="1:8" s="218" customFormat="1" x14ac:dyDescent="0.25">
      <c r="A1453" s="212"/>
      <c r="B1453" s="292"/>
      <c r="C1453" s="293"/>
      <c r="D1453" s="294"/>
      <c r="E1453" s="292"/>
      <c r="F1453" s="295"/>
      <c r="G1453" s="296"/>
      <c r="H1453" s="296"/>
    </row>
    <row r="1454" spans="1:8" s="218" customFormat="1" x14ac:dyDescent="0.25">
      <c r="A1454" s="212"/>
      <c r="B1454" s="292"/>
      <c r="C1454" s="293"/>
      <c r="D1454" s="294"/>
      <c r="E1454" s="292"/>
      <c r="F1454" s="295"/>
      <c r="G1454" s="296"/>
      <c r="H1454" s="296"/>
    </row>
    <row r="1455" spans="1:8" s="218" customFormat="1" x14ac:dyDescent="0.25">
      <c r="A1455" s="212"/>
      <c r="B1455" s="292"/>
      <c r="C1455" s="293"/>
      <c r="D1455" s="294"/>
      <c r="E1455" s="292"/>
      <c r="F1455" s="295"/>
      <c r="G1455" s="296"/>
      <c r="H1455" s="296"/>
    </row>
    <row r="1456" spans="1:8" s="218" customFormat="1" x14ac:dyDescent="0.25">
      <c r="A1456" s="212"/>
      <c r="B1456" s="292"/>
      <c r="C1456" s="293"/>
      <c r="D1456" s="294"/>
      <c r="E1456" s="292"/>
      <c r="F1456" s="295"/>
      <c r="G1456" s="296"/>
      <c r="H1456" s="296"/>
    </row>
    <row r="1457" spans="1:8" s="218" customFormat="1" x14ac:dyDescent="0.25">
      <c r="A1457" s="212"/>
      <c r="B1457" s="292"/>
      <c r="C1457" s="293"/>
      <c r="D1457" s="294"/>
      <c r="E1457" s="292"/>
      <c r="F1457" s="295"/>
      <c r="G1457" s="296"/>
      <c r="H1457" s="296"/>
    </row>
    <row r="1458" spans="1:8" s="218" customFormat="1" x14ac:dyDescent="0.25">
      <c r="A1458" s="212"/>
      <c r="B1458" s="292"/>
      <c r="C1458" s="293"/>
      <c r="D1458" s="294"/>
      <c r="E1458" s="292"/>
      <c r="F1458" s="295"/>
      <c r="G1458" s="296"/>
      <c r="H1458" s="296"/>
    </row>
    <row r="1459" spans="1:8" s="218" customFormat="1" x14ac:dyDescent="0.25">
      <c r="A1459" s="212"/>
      <c r="B1459" s="292"/>
      <c r="C1459" s="293"/>
      <c r="D1459" s="294"/>
      <c r="E1459" s="292"/>
      <c r="F1459" s="295"/>
      <c r="G1459" s="296"/>
      <c r="H1459" s="296"/>
    </row>
    <row r="1460" spans="1:8" s="218" customFormat="1" x14ac:dyDescent="0.25">
      <c r="A1460" s="212"/>
      <c r="B1460" s="292"/>
      <c r="C1460" s="293"/>
      <c r="D1460" s="294"/>
      <c r="E1460" s="292"/>
      <c r="F1460" s="295"/>
      <c r="G1460" s="296"/>
      <c r="H1460" s="296"/>
    </row>
    <row r="1461" spans="1:8" s="218" customFormat="1" x14ac:dyDescent="0.25">
      <c r="A1461" s="212"/>
      <c r="B1461" s="292"/>
      <c r="C1461" s="293"/>
      <c r="D1461" s="294"/>
      <c r="E1461" s="292"/>
      <c r="F1461" s="295"/>
      <c r="G1461" s="296"/>
      <c r="H1461" s="296"/>
    </row>
    <row r="1462" spans="1:8" s="218" customFormat="1" x14ac:dyDescent="0.25">
      <c r="A1462" s="212"/>
      <c r="B1462" s="292"/>
      <c r="C1462" s="293"/>
      <c r="D1462" s="294"/>
      <c r="E1462" s="292"/>
      <c r="F1462" s="295"/>
      <c r="G1462" s="296"/>
      <c r="H1462" s="296"/>
    </row>
    <row r="1463" spans="1:8" s="218" customFormat="1" x14ac:dyDescent="0.25">
      <c r="A1463" s="212"/>
      <c r="B1463" s="292"/>
      <c r="C1463" s="293"/>
      <c r="D1463" s="294"/>
      <c r="E1463" s="292"/>
      <c r="F1463" s="295"/>
      <c r="G1463" s="296"/>
      <c r="H1463" s="296"/>
    </row>
    <row r="1464" spans="1:8" s="218" customFormat="1" x14ac:dyDescent="0.25">
      <c r="A1464" s="212"/>
      <c r="B1464" s="292"/>
      <c r="C1464" s="293"/>
      <c r="D1464" s="294"/>
      <c r="E1464" s="292"/>
      <c r="F1464" s="295"/>
      <c r="G1464" s="296"/>
      <c r="H1464" s="296"/>
    </row>
    <row r="1465" spans="1:8" s="218" customFormat="1" x14ac:dyDescent="0.25">
      <c r="A1465" s="212"/>
      <c r="B1465" s="292"/>
      <c r="C1465" s="293"/>
      <c r="D1465" s="294"/>
      <c r="E1465" s="292"/>
      <c r="F1465" s="295"/>
      <c r="G1465" s="296"/>
      <c r="H1465" s="296"/>
    </row>
    <row r="1466" spans="1:8" s="218" customFormat="1" x14ac:dyDescent="0.25">
      <c r="A1466" s="212"/>
      <c r="B1466" s="292"/>
      <c r="C1466" s="293"/>
      <c r="D1466" s="294"/>
      <c r="E1466" s="292"/>
      <c r="F1466" s="295"/>
      <c r="G1466" s="296"/>
      <c r="H1466" s="296"/>
    </row>
    <row r="1467" spans="1:8" s="218" customFormat="1" x14ac:dyDescent="0.25">
      <c r="A1467" s="212"/>
      <c r="B1467" s="292"/>
      <c r="C1467" s="293"/>
      <c r="D1467" s="294"/>
      <c r="E1467" s="292"/>
      <c r="F1467" s="295"/>
      <c r="G1467" s="296"/>
      <c r="H1467" s="296"/>
    </row>
    <row r="1468" spans="1:8" s="218" customFormat="1" x14ac:dyDescent="0.25">
      <c r="A1468" s="212"/>
      <c r="B1468" s="292"/>
      <c r="C1468" s="293"/>
      <c r="D1468" s="294"/>
      <c r="E1468" s="292"/>
      <c r="F1468" s="295"/>
      <c r="G1468" s="296"/>
      <c r="H1468" s="296"/>
    </row>
    <row r="1469" spans="1:8" s="218" customFormat="1" x14ac:dyDescent="0.25">
      <c r="A1469" s="212"/>
      <c r="B1469" s="292"/>
      <c r="C1469" s="293"/>
      <c r="D1469" s="294"/>
      <c r="E1469" s="292"/>
      <c r="F1469" s="295"/>
      <c r="G1469" s="296"/>
      <c r="H1469" s="296"/>
    </row>
    <row r="1470" spans="1:8" s="218" customFormat="1" x14ac:dyDescent="0.25">
      <c r="A1470" s="212"/>
      <c r="B1470" s="292"/>
      <c r="C1470" s="293"/>
      <c r="D1470" s="294"/>
      <c r="E1470" s="292"/>
      <c r="F1470" s="295"/>
      <c r="G1470" s="296"/>
      <c r="H1470" s="296"/>
    </row>
    <row r="1471" spans="1:8" s="218" customFormat="1" x14ac:dyDescent="0.25">
      <c r="A1471" s="212"/>
      <c r="B1471" s="292"/>
      <c r="C1471" s="293"/>
      <c r="D1471" s="294"/>
      <c r="E1471" s="292"/>
      <c r="F1471" s="295"/>
      <c r="G1471" s="296"/>
      <c r="H1471" s="296"/>
    </row>
    <row r="1472" spans="1:8" s="218" customFormat="1" x14ac:dyDescent="0.25">
      <c r="A1472" s="212"/>
      <c r="B1472" s="292"/>
      <c r="C1472" s="293"/>
      <c r="D1472" s="294"/>
      <c r="E1472" s="292"/>
      <c r="F1472" s="295"/>
      <c r="G1472" s="296"/>
      <c r="H1472" s="296"/>
    </row>
    <row r="1473" spans="1:8" s="218" customFormat="1" x14ac:dyDescent="0.25">
      <c r="A1473" s="212"/>
      <c r="B1473" s="292"/>
      <c r="C1473" s="293"/>
      <c r="D1473" s="294"/>
      <c r="E1473" s="292"/>
      <c r="F1473" s="295"/>
      <c r="G1473" s="296"/>
      <c r="H1473" s="296"/>
    </row>
    <row r="1474" spans="1:8" s="218" customFormat="1" x14ac:dyDescent="0.25">
      <c r="A1474" s="212"/>
      <c r="B1474" s="292"/>
      <c r="C1474" s="293"/>
      <c r="D1474" s="294"/>
      <c r="E1474" s="292"/>
      <c r="F1474" s="295"/>
      <c r="G1474" s="296"/>
      <c r="H1474" s="296"/>
    </row>
    <row r="1475" spans="1:8" s="218" customFormat="1" x14ac:dyDescent="0.25">
      <c r="A1475" s="212"/>
      <c r="B1475" s="292"/>
      <c r="C1475" s="293"/>
      <c r="D1475" s="294"/>
      <c r="E1475" s="292"/>
      <c r="F1475" s="295"/>
      <c r="G1475" s="296"/>
      <c r="H1475" s="296"/>
    </row>
    <row r="1476" spans="1:8" s="218" customFormat="1" x14ac:dyDescent="0.25">
      <c r="A1476" s="212"/>
      <c r="B1476" s="292"/>
      <c r="C1476" s="293"/>
      <c r="D1476" s="294"/>
      <c r="E1476" s="292"/>
      <c r="F1476" s="295"/>
      <c r="G1476" s="296"/>
      <c r="H1476" s="296"/>
    </row>
    <row r="1477" spans="1:8" s="218" customFormat="1" x14ac:dyDescent="0.25">
      <c r="A1477" s="212"/>
      <c r="B1477" s="292"/>
      <c r="C1477" s="293"/>
      <c r="D1477" s="294"/>
      <c r="E1477" s="292"/>
      <c r="F1477" s="295"/>
      <c r="G1477" s="296"/>
      <c r="H1477" s="296"/>
    </row>
    <row r="1478" spans="1:8" s="218" customFormat="1" x14ac:dyDescent="0.25">
      <c r="A1478" s="212"/>
      <c r="B1478" s="292"/>
      <c r="C1478" s="293"/>
      <c r="D1478" s="294"/>
      <c r="E1478" s="292"/>
      <c r="F1478" s="295"/>
      <c r="G1478" s="296"/>
      <c r="H1478" s="296"/>
    </row>
    <row r="1479" spans="1:8" s="218" customFormat="1" x14ac:dyDescent="0.25">
      <c r="A1479" s="212"/>
      <c r="B1479" s="292"/>
      <c r="C1479" s="293"/>
      <c r="D1479" s="294"/>
      <c r="E1479" s="292"/>
      <c r="F1479" s="295"/>
      <c r="G1479" s="296"/>
      <c r="H1479" s="296"/>
    </row>
    <row r="1480" spans="1:8" s="218" customFormat="1" x14ac:dyDescent="0.25">
      <c r="A1480" s="212"/>
      <c r="B1480" s="292"/>
      <c r="C1480" s="293"/>
      <c r="D1480" s="294"/>
      <c r="E1480" s="292"/>
      <c r="F1480" s="295"/>
      <c r="G1480" s="296"/>
      <c r="H1480" s="296"/>
    </row>
    <row r="1481" spans="1:8" s="218" customFormat="1" x14ac:dyDescent="0.25">
      <c r="A1481" s="212"/>
      <c r="B1481" s="292"/>
      <c r="C1481" s="293"/>
      <c r="D1481" s="294"/>
      <c r="E1481" s="292"/>
      <c r="F1481" s="295"/>
      <c r="G1481" s="296"/>
      <c r="H1481" s="296"/>
    </row>
    <row r="1482" spans="1:8" s="218" customFormat="1" x14ac:dyDescent="0.25">
      <c r="A1482" s="212"/>
      <c r="B1482" s="292"/>
      <c r="C1482" s="293"/>
      <c r="D1482" s="294"/>
      <c r="E1482" s="292"/>
      <c r="F1482" s="295"/>
      <c r="G1482" s="296"/>
      <c r="H1482" s="296"/>
    </row>
    <row r="1483" spans="1:8" s="218" customFormat="1" x14ac:dyDescent="0.25">
      <c r="A1483" s="212"/>
      <c r="B1483" s="292"/>
      <c r="C1483" s="293"/>
      <c r="D1483" s="294"/>
      <c r="E1483" s="292"/>
      <c r="F1483" s="295"/>
      <c r="G1483" s="296"/>
      <c r="H1483" s="296"/>
    </row>
    <row r="1484" spans="1:8" s="218" customFormat="1" x14ac:dyDescent="0.25">
      <c r="A1484" s="212"/>
      <c r="B1484" s="292"/>
      <c r="C1484" s="293"/>
      <c r="D1484" s="294"/>
      <c r="E1484" s="292"/>
      <c r="F1484" s="295"/>
      <c r="G1484" s="296"/>
      <c r="H1484" s="296"/>
    </row>
    <row r="1485" spans="1:8" s="218" customFormat="1" x14ac:dyDescent="0.25">
      <c r="A1485" s="212"/>
      <c r="B1485" s="292"/>
      <c r="C1485" s="293"/>
      <c r="D1485" s="294"/>
      <c r="E1485" s="292"/>
      <c r="F1485" s="295"/>
      <c r="G1485" s="296"/>
      <c r="H1485" s="296"/>
    </row>
    <row r="1486" spans="1:8" s="218" customFormat="1" x14ac:dyDescent="0.25">
      <c r="A1486" s="212"/>
      <c r="B1486" s="292"/>
      <c r="C1486" s="293"/>
      <c r="D1486" s="294"/>
      <c r="E1486" s="292"/>
      <c r="F1486" s="295"/>
      <c r="G1486" s="296"/>
      <c r="H1486" s="296"/>
    </row>
    <row r="1487" spans="1:8" s="218" customFormat="1" x14ac:dyDescent="0.25">
      <c r="A1487" s="212"/>
      <c r="B1487" s="292"/>
      <c r="C1487" s="293"/>
      <c r="D1487" s="294"/>
      <c r="E1487" s="292"/>
      <c r="F1487" s="295"/>
      <c r="G1487" s="296"/>
      <c r="H1487" s="296"/>
    </row>
    <row r="1488" spans="1:8" s="218" customFormat="1" x14ac:dyDescent="0.25">
      <c r="A1488" s="212"/>
      <c r="B1488" s="292"/>
      <c r="C1488" s="293"/>
      <c r="D1488" s="294"/>
      <c r="E1488" s="292"/>
      <c r="F1488" s="295"/>
      <c r="G1488" s="296"/>
      <c r="H1488" s="296"/>
    </row>
    <row r="1489" spans="1:8" s="218" customFormat="1" x14ac:dyDescent="0.25">
      <c r="A1489" s="212"/>
      <c r="B1489" s="292"/>
      <c r="C1489" s="293"/>
      <c r="D1489" s="294"/>
      <c r="E1489" s="292"/>
      <c r="F1489" s="295"/>
      <c r="G1489" s="296"/>
      <c r="H1489" s="296"/>
    </row>
    <row r="1490" spans="1:8" s="218" customFormat="1" x14ac:dyDescent="0.25">
      <c r="A1490" s="212"/>
      <c r="B1490" s="292"/>
      <c r="C1490" s="293"/>
      <c r="D1490" s="294"/>
      <c r="E1490" s="292"/>
      <c r="F1490" s="295"/>
      <c r="G1490" s="296"/>
      <c r="H1490" s="296"/>
    </row>
    <row r="1491" spans="1:8" s="218" customFormat="1" x14ac:dyDescent="0.25">
      <c r="A1491" s="212"/>
      <c r="B1491" s="292"/>
      <c r="C1491" s="293"/>
      <c r="D1491" s="294"/>
      <c r="E1491" s="292"/>
      <c r="F1491" s="295"/>
      <c r="G1491" s="296"/>
      <c r="H1491" s="296"/>
    </row>
    <row r="1492" spans="1:8" s="218" customFormat="1" x14ac:dyDescent="0.25">
      <c r="A1492" s="212"/>
      <c r="B1492" s="292"/>
      <c r="C1492" s="293"/>
      <c r="D1492" s="294"/>
      <c r="E1492" s="292"/>
      <c r="F1492" s="295"/>
      <c r="G1492" s="296"/>
      <c r="H1492" s="296"/>
    </row>
    <row r="1493" spans="1:8" s="218" customFormat="1" x14ac:dyDescent="0.25">
      <c r="A1493" s="212"/>
      <c r="B1493" s="292"/>
      <c r="C1493" s="293"/>
      <c r="D1493" s="294"/>
      <c r="E1493" s="292"/>
      <c r="F1493" s="295"/>
      <c r="G1493" s="296"/>
      <c r="H1493" s="296"/>
    </row>
    <row r="1494" spans="1:8" s="218" customFormat="1" x14ac:dyDescent="0.25">
      <c r="A1494" s="212"/>
      <c r="B1494" s="292"/>
      <c r="C1494" s="293"/>
      <c r="D1494" s="294"/>
      <c r="E1494" s="292"/>
      <c r="F1494" s="295"/>
      <c r="G1494" s="296"/>
      <c r="H1494" s="296"/>
    </row>
    <row r="1495" spans="1:8" s="218" customFormat="1" x14ac:dyDescent="0.25">
      <c r="A1495" s="212"/>
      <c r="B1495" s="292"/>
      <c r="C1495" s="293"/>
      <c r="D1495" s="294"/>
      <c r="E1495" s="292"/>
      <c r="F1495" s="295"/>
      <c r="G1495" s="296"/>
      <c r="H1495" s="296"/>
    </row>
    <row r="1496" spans="1:8" s="218" customFormat="1" x14ac:dyDescent="0.25">
      <c r="A1496" s="212"/>
      <c r="B1496" s="292"/>
      <c r="C1496" s="293"/>
      <c r="D1496" s="294"/>
      <c r="E1496" s="292"/>
      <c r="F1496" s="295"/>
      <c r="G1496" s="296"/>
      <c r="H1496" s="296"/>
    </row>
    <row r="1497" spans="1:8" s="218" customFormat="1" x14ac:dyDescent="0.25">
      <c r="A1497" s="212"/>
      <c r="B1497" s="292"/>
      <c r="C1497" s="293"/>
      <c r="D1497" s="294"/>
      <c r="E1497" s="292"/>
      <c r="F1497" s="295"/>
      <c r="G1497" s="296"/>
      <c r="H1497" s="296"/>
    </row>
    <row r="1498" spans="1:8" s="218" customFormat="1" x14ac:dyDescent="0.25">
      <c r="A1498" s="212"/>
      <c r="B1498" s="292"/>
      <c r="C1498" s="293"/>
      <c r="D1498" s="294"/>
      <c r="E1498" s="292"/>
      <c r="F1498" s="295"/>
      <c r="G1498" s="296"/>
      <c r="H1498" s="296"/>
    </row>
    <row r="1499" spans="1:8" s="218" customFormat="1" x14ac:dyDescent="0.25">
      <c r="A1499" s="212"/>
      <c r="B1499" s="292"/>
      <c r="C1499" s="293"/>
      <c r="D1499" s="294"/>
      <c r="E1499" s="292"/>
      <c r="F1499" s="295"/>
      <c r="G1499" s="296"/>
      <c r="H1499" s="296"/>
    </row>
    <row r="1500" spans="1:8" s="218" customFormat="1" x14ac:dyDescent="0.25">
      <c r="A1500" s="212"/>
      <c r="B1500" s="292"/>
      <c r="C1500" s="293"/>
      <c r="D1500" s="294"/>
      <c r="E1500" s="292"/>
      <c r="F1500" s="295"/>
      <c r="G1500" s="296"/>
      <c r="H1500" s="296"/>
    </row>
    <row r="1501" spans="1:8" s="218" customFormat="1" x14ac:dyDescent="0.25">
      <c r="A1501" s="212"/>
      <c r="B1501" s="292"/>
      <c r="C1501" s="293"/>
      <c r="D1501" s="294"/>
      <c r="E1501" s="292"/>
      <c r="F1501" s="295"/>
      <c r="G1501" s="296"/>
      <c r="H1501" s="296"/>
    </row>
    <row r="1502" spans="1:8" s="218" customFormat="1" x14ac:dyDescent="0.25">
      <c r="A1502" s="212"/>
      <c r="B1502" s="292"/>
      <c r="C1502" s="293"/>
      <c r="D1502" s="294"/>
      <c r="E1502" s="292"/>
      <c r="F1502" s="295"/>
      <c r="G1502" s="296"/>
      <c r="H1502" s="296"/>
    </row>
    <row r="1503" spans="1:8" s="218" customFormat="1" x14ac:dyDescent="0.25">
      <c r="A1503" s="212"/>
      <c r="B1503" s="292"/>
      <c r="C1503" s="293"/>
      <c r="D1503" s="294"/>
      <c r="E1503" s="292"/>
      <c r="F1503" s="295"/>
      <c r="G1503" s="296"/>
      <c r="H1503" s="296"/>
    </row>
    <row r="1504" spans="1:8" s="218" customFormat="1" x14ac:dyDescent="0.25">
      <c r="A1504" s="212"/>
      <c r="B1504" s="292"/>
      <c r="C1504" s="293"/>
      <c r="D1504" s="294"/>
      <c r="E1504" s="292"/>
      <c r="F1504" s="295"/>
      <c r="G1504" s="296"/>
      <c r="H1504" s="296"/>
    </row>
    <row r="1505" spans="1:8" s="218" customFormat="1" x14ac:dyDescent="0.25">
      <c r="A1505" s="212"/>
      <c r="B1505" s="292"/>
      <c r="C1505" s="293"/>
      <c r="D1505" s="294"/>
      <c r="E1505" s="292"/>
      <c r="F1505" s="295"/>
      <c r="G1505" s="296"/>
      <c r="H1505" s="296"/>
    </row>
    <row r="1506" spans="1:8" s="218" customFormat="1" x14ac:dyDescent="0.25">
      <c r="A1506" s="212"/>
      <c r="B1506" s="292"/>
      <c r="C1506" s="293"/>
      <c r="D1506" s="294"/>
      <c r="E1506" s="292"/>
      <c r="F1506" s="295"/>
      <c r="G1506" s="296"/>
      <c r="H1506" s="296"/>
    </row>
    <row r="1507" spans="1:8" s="218" customFormat="1" x14ac:dyDescent="0.25">
      <c r="A1507" s="212"/>
      <c r="B1507" s="292"/>
      <c r="C1507" s="293"/>
      <c r="D1507" s="294"/>
      <c r="E1507" s="292"/>
      <c r="F1507" s="295"/>
      <c r="G1507" s="296"/>
      <c r="H1507" s="296"/>
    </row>
    <row r="1508" spans="1:8" s="218" customFormat="1" x14ac:dyDescent="0.25">
      <c r="A1508" s="212"/>
      <c r="B1508" s="292"/>
      <c r="C1508" s="293"/>
      <c r="D1508" s="294"/>
      <c r="E1508" s="292"/>
      <c r="F1508" s="295"/>
      <c r="G1508" s="296"/>
      <c r="H1508" s="296"/>
    </row>
    <row r="1509" spans="1:8" s="218" customFormat="1" x14ac:dyDescent="0.25">
      <c r="A1509" s="212"/>
      <c r="B1509" s="292"/>
      <c r="C1509" s="293"/>
      <c r="D1509" s="294"/>
      <c r="E1509" s="292"/>
      <c r="F1509" s="295"/>
      <c r="G1509" s="296"/>
      <c r="H1509" s="296"/>
    </row>
    <row r="1510" spans="1:8" s="218" customFormat="1" x14ac:dyDescent="0.25">
      <c r="A1510" s="212"/>
      <c r="B1510" s="292"/>
      <c r="C1510" s="293"/>
      <c r="D1510" s="294"/>
      <c r="E1510" s="292"/>
      <c r="F1510" s="295"/>
      <c r="G1510" s="296"/>
      <c r="H1510" s="296"/>
    </row>
    <row r="1511" spans="1:8" s="218" customFormat="1" x14ac:dyDescent="0.25">
      <c r="A1511" s="212"/>
      <c r="B1511" s="292"/>
      <c r="C1511" s="293"/>
      <c r="D1511" s="294"/>
      <c r="E1511" s="292"/>
      <c r="F1511" s="295"/>
      <c r="G1511" s="296"/>
      <c r="H1511" s="296"/>
    </row>
    <row r="1512" spans="1:8" s="218" customFormat="1" x14ac:dyDescent="0.25">
      <c r="A1512" s="212"/>
      <c r="B1512" s="292"/>
      <c r="C1512" s="293"/>
      <c r="D1512" s="294"/>
      <c r="E1512" s="292"/>
      <c r="F1512" s="295"/>
      <c r="G1512" s="296"/>
      <c r="H1512" s="296"/>
    </row>
    <row r="1513" spans="1:8" s="218" customFormat="1" x14ac:dyDescent="0.25">
      <c r="A1513" s="212"/>
      <c r="B1513" s="292"/>
      <c r="C1513" s="293"/>
      <c r="D1513" s="294"/>
      <c r="E1513" s="292"/>
      <c r="F1513" s="295"/>
      <c r="G1513" s="296"/>
      <c r="H1513" s="296"/>
    </row>
    <row r="1514" spans="1:8" s="218" customFormat="1" x14ac:dyDescent="0.25">
      <c r="A1514" s="212"/>
      <c r="B1514" s="292"/>
      <c r="C1514" s="293"/>
      <c r="D1514" s="294"/>
      <c r="E1514" s="292"/>
      <c r="F1514" s="295"/>
      <c r="G1514" s="296"/>
      <c r="H1514" s="296"/>
    </row>
    <row r="1515" spans="1:8" s="218" customFormat="1" x14ac:dyDescent="0.25">
      <c r="A1515" s="212"/>
      <c r="B1515" s="292"/>
      <c r="C1515" s="293"/>
      <c r="D1515" s="294"/>
      <c r="E1515" s="292"/>
      <c r="F1515" s="295"/>
      <c r="G1515" s="296"/>
      <c r="H1515" s="296"/>
    </row>
    <row r="1516" spans="1:8" s="218" customFormat="1" x14ac:dyDescent="0.25">
      <c r="A1516" s="212"/>
      <c r="B1516" s="292"/>
      <c r="C1516" s="293"/>
      <c r="D1516" s="294"/>
      <c r="E1516" s="292"/>
      <c r="F1516" s="295"/>
      <c r="G1516" s="296"/>
      <c r="H1516" s="296"/>
    </row>
    <row r="1517" spans="1:8" s="218" customFormat="1" x14ac:dyDescent="0.25">
      <c r="A1517" s="212"/>
      <c r="B1517" s="292"/>
      <c r="C1517" s="293"/>
      <c r="D1517" s="294"/>
      <c r="E1517" s="292"/>
      <c r="F1517" s="295"/>
      <c r="G1517" s="296"/>
      <c r="H1517" s="296"/>
    </row>
    <row r="1518" spans="1:8" s="218" customFormat="1" x14ac:dyDescent="0.25">
      <c r="A1518" s="212"/>
      <c r="B1518" s="292"/>
      <c r="C1518" s="293"/>
      <c r="D1518" s="294"/>
      <c r="E1518" s="292"/>
      <c r="F1518" s="295"/>
      <c r="G1518" s="296"/>
      <c r="H1518" s="296"/>
    </row>
    <row r="1519" spans="1:8" s="218" customFormat="1" x14ac:dyDescent="0.25">
      <c r="A1519" s="212"/>
      <c r="B1519" s="292"/>
      <c r="C1519" s="293"/>
      <c r="D1519" s="294"/>
      <c r="E1519" s="292"/>
      <c r="F1519" s="295"/>
      <c r="G1519" s="296"/>
      <c r="H1519" s="296"/>
    </row>
    <row r="1520" spans="1:8" s="218" customFormat="1" x14ac:dyDescent="0.25">
      <c r="A1520" s="212"/>
      <c r="B1520" s="292"/>
      <c r="C1520" s="293"/>
      <c r="D1520" s="294"/>
      <c r="E1520" s="292"/>
      <c r="F1520" s="295"/>
      <c r="G1520" s="296"/>
      <c r="H1520" s="296"/>
    </row>
    <row r="1521" spans="1:8" s="218" customFormat="1" x14ac:dyDescent="0.25">
      <c r="A1521" s="212"/>
      <c r="B1521" s="292"/>
      <c r="C1521" s="293"/>
      <c r="D1521" s="294"/>
      <c r="E1521" s="292"/>
      <c r="F1521" s="295"/>
      <c r="G1521" s="296"/>
      <c r="H1521" s="296"/>
    </row>
    <row r="1522" spans="1:8" s="218" customFormat="1" x14ac:dyDescent="0.25">
      <c r="A1522" s="212"/>
      <c r="B1522" s="292"/>
      <c r="C1522" s="293"/>
      <c r="D1522" s="294"/>
      <c r="E1522" s="292"/>
      <c r="F1522" s="295"/>
      <c r="G1522" s="296"/>
      <c r="H1522" s="296"/>
    </row>
    <row r="1523" spans="1:8" s="218" customFormat="1" x14ac:dyDescent="0.25">
      <c r="A1523" s="212"/>
      <c r="B1523" s="292"/>
      <c r="C1523" s="293"/>
      <c r="D1523" s="294"/>
      <c r="E1523" s="292"/>
      <c r="F1523" s="295"/>
      <c r="G1523" s="296"/>
      <c r="H1523" s="296"/>
    </row>
    <row r="1524" spans="1:8" s="218" customFormat="1" x14ac:dyDescent="0.25">
      <c r="A1524" s="212"/>
      <c r="B1524" s="292"/>
      <c r="C1524" s="293"/>
      <c r="D1524" s="294"/>
      <c r="E1524" s="292"/>
      <c r="F1524" s="295"/>
      <c r="G1524" s="296"/>
      <c r="H1524" s="296"/>
    </row>
    <row r="1525" spans="1:8" s="218" customFormat="1" x14ac:dyDescent="0.25">
      <c r="A1525" s="212"/>
      <c r="B1525" s="292"/>
      <c r="C1525" s="293"/>
      <c r="D1525" s="294"/>
      <c r="E1525" s="292"/>
      <c r="F1525" s="295"/>
      <c r="G1525" s="296"/>
      <c r="H1525" s="296"/>
    </row>
    <row r="1526" spans="1:8" s="218" customFormat="1" x14ac:dyDescent="0.25">
      <c r="A1526" s="212"/>
      <c r="B1526" s="292"/>
      <c r="C1526" s="293"/>
      <c r="D1526" s="294"/>
      <c r="E1526" s="292"/>
      <c r="F1526" s="295"/>
      <c r="G1526" s="296"/>
      <c r="H1526" s="296"/>
    </row>
    <row r="1527" spans="1:8" s="218" customFormat="1" x14ac:dyDescent="0.25">
      <c r="A1527" s="212"/>
      <c r="B1527" s="292"/>
      <c r="C1527" s="293"/>
      <c r="D1527" s="294"/>
      <c r="E1527" s="292"/>
      <c r="F1527" s="295"/>
      <c r="G1527" s="296"/>
      <c r="H1527" s="296"/>
    </row>
    <row r="1528" spans="1:8" s="218" customFormat="1" x14ac:dyDescent="0.25">
      <c r="A1528" s="212"/>
      <c r="B1528" s="292"/>
      <c r="C1528" s="293"/>
      <c r="D1528" s="294"/>
      <c r="E1528" s="292"/>
      <c r="F1528" s="295"/>
      <c r="G1528" s="296"/>
      <c r="H1528" s="296"/>
    </row>
    <row r="1529" spans="1:8" s="218" customFormat="1" x14ac:dyDescent="0.25">
      <c r="A1529" s="212"/>
      <c r="B1529" s="292"/>
      <c r="C1529" s="293"/>
      <c r="D1529" s="294"/>
      <c r="E1529" s="292"/>
      <c r="F1529" s="295"/>
      <c r="G1529" s="296"/>
      <c r="H1529" s="296"/>
    </row>
    <row r="1530" spans="1:8" s="218" customFormat="1" x14ac:dyDescent="0.25">
      <c r="A1530" s="212"/>
      <c r="B1530" s="292"/>
      <c r="C1530" s="293"/>
      <c r="D1530" s="294"/>
      <c r="E1530" s="292"/>
      <c r="F1530" s="295"/>
      <c r="G1530" s="296"/>
      <c r="H1530" s="296"/>
    </row>
    <row r="1531" spans="1:8" s="218" customFormat="1" x14ac:dyDescent="0.25">
      <c r="A1531" s="212"/>
      <c r="B1531" s="292"/>
      <c r="C1531" s="293"/>
      <c r="D1531" s="294"/>
      <c r="E1531" s="292"/>
      <c r="F1531" s="295"/>
      <c r="G1531" s="296"/>
      <c r="H1531" s="296"/>
    </row>
    <row r="1532" spans="1:8" s="218" customFormat="1" x14ac:dyDescent="0.25">
      <c r="A1532" s="212"/>
      <c r="B1532" s="292"/>
      <c r="C1532" s="293"/>
      <c r="D1532" s="294"/>
      <c r="E1532" s="292"/>
      <c r="F1532" s="295"/>
      <c r="G1532" s="296"/>
      <c r="H1532" s="296"/>
    </row>
    <row r="1533" spans="1:8" s="218" customFormat="1" x14ac:dyDescent="0.25">
      <c r="A1533" s="212"/>
      <c r="B1533" s="292"/>
      <c r="C1533" s="293"/>
      <c r="D1533" s="294"/>
      <c r="E1533" s="292"/>
      <c r="F1533" s="295"/>
      <c r="G1533" s="296"/>
      <c r="H1533" s="296"/>
    </row>
    <row r="1534" spans="1:8" s="218" customFormat="1" x14ac:dyDescent="0.25">
      <c r="A1534" s="212"/>
      <c r="B1534" s="292"/>
      <c r="C1534" s="293"/>
      <c r="D1534" s="294"/>
      <c r="E1534" s="292"/>
      <c r="F1534" s="295"/>
      <c r="G1534" s="296"/>
      <c r="H1534" s="296"/>
    </row>
    <row r="1535" spans="1:8" s="218" customFormat="1" x14ac:dyDescent="0.25">
      <c r="A1535" s="212"/>
      <c r="B1535" s="292"/>
      <c r="C1535" s="293"/>
      <c r="D1535" s="294"/>
      <c r="E1535" s="292"/>
      <c r="F1535" s="295"/>
      <c r="G1535" s="296"/>
      <c r="H1535" s="296"/>
    </row>
    <row r="1536" spans="1:8" s="218" customFormat="1" x14ac:dyDescent="0.25">
      <c r="A1536" s="212"/>
      <c r="B1536" s="292"/>
      <c r="C1536" s="293"/>
      <c r="D1536" s="294"/>
      <c r="E1536" s="292"/>
      <c r="F1536" s="295"/>
      <c r="G1536" s="296"/>
      <c r="H1536" s="296"/>
    </row>
    <row r="1537" spans="1:8" s="218" customFormat="1" x14ac:dyDescent="0.25">
      <c r="A1537" s="212"/>
      <c r="B1537" s="292"/>
      <c r="C1537" s="293"/>
      <c r="D1537" s="294"/>
      <c r="E1537" s="292"/>
      <c r="F1537" s="295"/>
      <c r="G1537" s="296"/>
      <c r="H1537" s="296"/>
    </row>
    <row r="1538" spans="1:8" s="218" customFormat="1" x14ac:dyDescent="0.25">
      <c r="A1538" s="212"/>
      <c r="B1538" s="292"/>
      <c r="C1538" s="293"/>
      <c r="D1538" s="294"/>
      <c r="E1538" s="292"/>
      <c r="F1538" s="295"/>
      <c r="G1538" s="296"/>
      <c r="H1538" s="296"/>
    </row>
    <row r="1539" spans="1:8" s="218" customFormat="1" x14ac:dyDescent="0.25">
      <c r="A1539" s="212"/>
      <c r="B1539" s="292"/>
      <c r="C1539" s="293"/>
      <c r="D1539" s="294"/>
      <c r="E1539" s="292"/>
      <c r="F1539" s="295"/>
      <c r="G1539" s="296"/>
      <c r="H1539" s="296"/>
    </row>
    <row r="1540" spans="1:8" s="218" customFormat="1" x14ac:dyDescent="0.25">
      <c r="A1540" s="212"/>
      <c r="B1540" s="292"/>
      <c r="C1540" s="293"/>
      <c r="D1540" s="294"/>
      <c r="E1540" s="292"/>
      <c r="F1540" s="295"/>
      <c r="G1540" s="296"/>
      <c r="H1540" s="296"/>
    </row>
    <row r="1541" spans="1:8" s="218" customFormat="1" x14ac:dyDescent="0.25">
      <c r="A1541" s="212"/>
      <c r="B1541" s="292"/>
      <c r="C1541" s="293"/>
      <c r="D1541" s="294"/>
      <c r="E1541" s="292"/>
      <c r="F1541" s="295"/>
      <c r="G1541" s="296"/>
      <c r="H1541" s="296"/>
    </row>
    <row r="1542" spans="1:8" s="218" customFormat="1" x14ac:dyDescent="0.25">
      <c r="A1542" s="212"/>
      <c r="B1542" s="292"/>
      <c r="C1542" s="293"/>
      <c r="D1542" s="294"/>
      <c r="E1542" s="292"/>
      <c r="F1542" s="295"/>
      <c r="G1542" s="296"/>
      <c r="H1542" s="296"/>
    </row>
    <row r="1543" spans="1:8" s="218" customFormat="1" x14ac:dyDescent="0.25">
      <c r="A1543" s="212"/>
      <c r="B1543" s="292"/>
      <c r="C1543" s="293"/>
      <c r="D1543" s="294"/>
      <c r="E1543" s="292"/>
      <c r="F1543" s="295"/>
      <c r="G1543" s="296"/>
      <c r="H1543" s="296"/>
    </row>
    <row r="1544" spans="1:8" s="218" customFormat="1" x14ac:dyDescent="0.25">
      <c r="A1544" s="212"/>
      <c r="B1544" s="292"/>
      <c r="C1544" s="293"/>
      <c r="D1544" s="294"/>
      <c r="E1544" s="292"/>
      <c r="F1544" s="295"/>
      <c r="G1544" s="296"/>
      <c r="H1544" s="296"/>
    </row>
    <row r="1545" spans="1:8" s="218" customFormat="1" x14ac:dyDescent="0.25">
      <c r="A1545" s="212"/>
      <c r="B1545" s="292"/>
      <c r="C1545" s="293"/>
      <c r="D1545" s="294"/>
      <c r="E1545" s="292"/>
      <c r="F1545" s="295"/>
      <c r="G1545" s="296"/>
      <c r="H1545" s="296"/>
    </row>
    <row r="1546" spans="1:8" s="218" customFormat="1" x14ac:dyDescent="0.25">
      <c r="A1546" s="212"/>
      <c r="B1546" s="292"/>
      <c r="C1546" s="293"/>
      <c r="D1546" s="294"/>
      <c r="E1546" s="292"/>
      <c r="F1546" s="295"/>
      <c r="G1546" s="296"/>
      <c r="H1546" s="296"/>
    </row>
    <row r="1547" spans="1:8" s="218" customFormat="1" x14ac:dyDescent="0.25">
      <c r="A1547" s="212"/>
      <c r="B1547" s="292"/>
      <c r="C1547" s="293"/>
      <c r="D1547" s="294"/>
      <c r="E1547" s="292"/>
      <c r="F1547" s="295"/>
      <c r="G1547" s="296"/>
      <c r="H1547" s="296"/>
    </row>
    <row r="1548" spans="1:8" s="218" customFormat="1" x14ac:dyDescent="0.25">
      <c r="A1548" s="212"/>
      <c r="B1548" s="292"/>
      <c r="C1548" s="293"/>
      <c r="D1548" s="294"/>
      <c r="E1548" s="292"/>
      <c r="F1548" s="295"/>
      <c r="G1548" s="296"/>
      <c r="H1548" s="296"/>
    </row>
    <row r="1549" spans="1:8" s="218" customFormat="1" x14ac:dyDescent="0.25">
      <c r="A1549" s="212"/>
      <c r="B1549" s="292"/>
      <c r="C1549" s="293"/>
      <c r="D1549" s="294"/>
      <c r="E1549" s="292"/>
      <c r="F1549" s="295"/>
      <c r="G1549" s="296"/>
      <c r="H1549" s="296"/>
    </row>
    <row r="1550" spans="1:8" s="218" customFormat="1" x14ac:dyDescent="0.25">
      <c r="A1550" s="212"/>
      <c r="B1550" s="292"/>
      <c r="C1550" s="293"/>
      <c r="D1550" s="294"/>
      <c r="E1550" s="292"/>
      <c r="F1550" s="295"/>
      <c r="G1550" s="296"/>
      <c r="H1550" s="296"/>
    </row>
    <row r="1551" spans="1:8" s="218" customFormat="1" x14ac:dyDescent="0.25">
      <c r="A1551" s="212"/>
      <c r="B1551" s="292"/>
      <c r="C1551" s="293"/>
      <c r="D1551" s="294"/>
      <c r="E1551" s="292"/>
      <c r="F1551" s="295"/>
      <c r="G1551" s="296"/>
      <c r="H1551" s="296"/>
    </row>
    <row r="1552" spans="1:8" s="218" customFormat="1" x14ac:dyDescent="0.25">
      <c r="A1552" s="212"/>
      <c r="B1552" s="292"/>
      <c r="C1552" s="293"/>
      <c r="D1552" s="294"/>
      <c r="E1552" s="292"/>
      <c r="F1552" s="295"/>
      <c r="G1552" s="296"/>
      <c r="H1552" s="296"/>
    </row>
    <row r="1553" spans="1:8" s="218" customFormat="1" x14ac:dyDescent="0.25">
      <c r="A1553" s="212"/>
      <c r="B1553" s="292"/>
      <c r="C1553" s="293"/>
      <c r="D1553" s="294"/>
      <c r="E1553" s="292"/>
      <c r="F1553" s="295"/>
      <c r="G1553" s="296"/>
      <c r="H1553" s="296"/>
    </row>
    <row r="1554" spans="1:8" s="218" customFormat="1" x14ac:dyDescent="0.25">
      <c r="A1554" s="212"/>
      <c r="B1554" s="292"/>
      <c r="C1554" s="293"/>
      <c r="D1554" s="294"/>
      <c r="E1554" s="292"/>
      <c r="F1554" s="295"/>
      <c r="G1554" s="296"/>
      <c r="H1554" s="296"/>
    </row>
    <row r="1555" spans="1:8" s="218" customFormat="1" x14ac:dyDescent="0.25">
      <c r="A1555" s="212"/>
      <c r="B1555" s="292"/>
      <c r="C1555" s="293"/>
      <c r="D1555" s="294"/>
      <c r="E1555" s="292"/>
      <c r="F1555" s="295"/>
      <c r="G1555" s="296"/>
      <c r="H1555" s="296"/>
    </row>
    <row r="1556" spans="1:8" s="218" customFormat="1" x14ac:dyDescent="0.25">
      <c r="A1556" s="212"/>
      <c r="B1556" s="292"/>
      <c r="C1556" s="293"/>
      <c r="D1556" s="294"/>
      <c r="E1556" s="292"/>
      <c r="F1556" s="295"/>
      <c r="G1556" s="296"/>
      <c r="H1556" s="296"/>
    </row>
    <row r="1557" spans="1:8" s="218" customFormat="1" x14ac:dyDescent="0.25">
      <c r="A1557" s="212"/>
      <c r="B1557" s="292"/>
      <c r="C1557" s="293"/>
      <c r="D1557" s="294"/>
      <c r="E1557" s="292"/>
      <c r="F1557" s="295"/>
      <c r="G1557" s="296"/>
      <c r="H1557" s="296"/>
    </row>
    <row r="1558" spans="1:8" s="218" customFormat="1" x14ac:dyDescent="0.25">
      <c r="A1558" s="212"/>
      <c r="B1558" s="292"/>
      <c r="C1558" s="293"/>
      <c r="D1558" s="294"/>
      <c r="E1558" s="292"/>
      <c r="F1558" s="295"/>
      <c r="G1558" s="296"/>
      <c r="H1558" s="296"/>
    </row>
    <row r="1559" spans="1:8" s="218" customFormat="1" x14ac:dyDescent="0.25">
      <c r="A1559" s="212"/>
      <c r="B1559" s="292"/>
      <c r="C1559" s="293"/>
      <c r="D1559" s="294"/>
      <c r="E1559" s="292"/>
      <c r="F1559" s="295"/>
      <c r="G1559" s="296"/>
      <c r="H1559" s="296"/>
    </row>
    <row r="1560" spans="1:8" s="218" customFormat="1" x14ac:dyDescent="0.25">
      <c r="A1560" s="212"/>
      <c r="B1560" s="292"/>
      <c r="C1560" s="293"/>
      <c r="D1560" s="294"/>
      <c r="E1560" s="292"/>
      <c r="F1560" s="295"/>
      <c r="G1560" s="296"/>
      <c r="H1560" s="296"/>
    </row>
    <row r="1561" spans="1:8" s="218" customFormat="1" x14ac:dyDescent="0.25">
      <c r="A1561" s="212"/>
      <c r="B1561" s="292"/>
      <c r="C1561" s="293"/>
      <c r="D1561" s="294"/>
      <c r="E1561" s="292"/>
      <c r="F1561" s="295"/>
      <c r="G1561" s="296"/>
      <c r="H1561" s="296"/>
    </row>
    <row r="1562" spans="1:8" s="218" customFormat="1" x14ac:dyDescent="0.25">
      <c r="A1562" s="212"/>
      <c r="B1562" s="292"/>
      <c r="C1562" s="293"/>
      <c r="D1562" s="294"/>
      <c r="E1562" s="292"/>
      <c r="F1562" s="295"/>
      <c r="G1562" s="296"/>
      <c r="H1562" s="296"/>
    </row>
    <row r="1563" spans="1:8" s="218" customFormat="1" x14ac:dyDescent="0.25">
      <c r="A1563" s="212"/>
      <c r="B1563" s="292"/>
      <c r="C1563" s="293"/>
      <c r="D1563" s="294"/>
      <c r="E1563" s="292"/>
      <c r="F1563" s="295"/>
      <c r="G1563" s="296"/>
      <c r="H1563" s="296"/>
    </row>
    <row r="1564" spans="1:8" s="218" customFormat="1" x14ac:dyDescent="0.25">
      <c r="A1564" s="212"/>
      <c r="B1564" s="292"/>
      <c r="C1564" s="293"/>
      <c r="D1564" s="294"/>
      <c r="E1564" s="292"/>
      <c r="F1564" s="295"/>
      <c r="G1564" s="296"/>
      <c r="H1564" s="296"/>
    </row>
    <row r="1565" spans="1:8" s="218" customFormat="1" x14ac:dyDescent="0.25">
      <c r="A1565" s="212"/>
      <c r="B1565" s="292"/>
      <c r="C1565" s="293"/>
      <c r="D1565" s="294"/>
      <c r="E1565" s="292"/>
      <c r="F1565" s="295"/>
      <c r="G1565" s="296"/>
      <c r="H1565" s="296"/>
    </row>
    <row r="1566" spans="1:8" s="218" customFormat="1" x14ac:dyDescent="0.25">
      <c r="A1566" s="212"/>
      <c r="B1566" s="292"/>
      <c r="C1566" s="293"/>
      <c r="D1566" s="294"/>
      <c r="E1566" s="292"/>
      <c r="F1566" s="295"/>
      <c r="G1566" s="296"/>
      <c r="H1566" s="296"/>
    </row>
    <row r="1567" spans="1:8" s="218" customFormat="1" x14ac:dyDescent="0.25">
      <c r="A1567" s="212"/>
      <c r="B1567" s="292"/>
      <c r="C1567" s="293"/>
      <c r="D1567" s="294"/>
      <c r="E1567" s="292"/>
      <c r="F1567" s="295"/>
      <c r="G1567" s="296"/>
      <c r="H1567" s="296"/>
    </row>
    <row r="1568" spans="1:8" s="218" customFormat="1" x14ac:dyDescent="0.25">
      <c r="A1568" s="212"/>
      <c r="B1568" s="292"/>
      <c r="C1568" s="293"/>
      <c r="D1568" s="294"/>
      <c r="E1568" s="292"/>
      <c r="F1568" s="295"/>
      <c r="G1568" s="296"/>
      <c r="H1568" s="296"/>
    </row>
    <row r="1569" spans="1:8" s="218" customFormat="1" x14ac:dyDescent="0.25">
      <c r="A1569" s="212"/>
      <c r="B1569" s="292"/>
      <c r="C1569" s="293"/>
      <c r="D1569" s="294"/>
      <c r="E1569" s="292"/>
      <c r="F1569" s="295"/>
      <c r="G1569" s="296"/>
      <c r="H1569" s="296"/>
    </row>
    <row r="1570" spans="1:8" s="218" customFormat="1" x14ac:dyDescent="0.25">
      <c r="A1570" s="212"/>
      <c r="B1570" s="292"/>
      <c r="C1570" s="293"/>
      <c r="D1570" s="294"/>
      <c r="E1570" s="292"/>
      <c r="F1570" s="295"/>
      <c r="G1570" s="296"/>
      <c r="H1570" s="296"/>
    </row>
    <row r="1571" spans="1:8" s="218" customFormat="1" x14ac:dyDescent="0.25">
      <c r="A1571" s="212"/>
      <c r="B1571" s="292"/>
      <c r="C1571" s="293"/>
      <c r="D1571" s="294"/>
      <c r="E1571" s="292"/>
      <c r="F1571" s="295"/>
      <c r="G1571" s="296"/>
      <c r="H1571" s="296"/>
    </row>
    <row r="1572" spans="1:8" s="218" customFormat="1" x14ac:dyDescent="0.25">
      <c r="A1572" s="212"/>
      <c r="B1572" s="292"/>
      <c r="C1572" s="293"/>
      <c r="D1572" s="294"/>
      <c r="E1572" s="292"/>
      <c r="F1572" s="295"/>
      <c r="G1572" s="296"/>
      <c r="H1572" s="296"/>
    </row>
    <row r="1573" spans="1:8" s="218" customFormat="1" x14ac:dyDescent="0.25">
      <c r="A1573" s="212"/>
      <c r="B1573" s="292"/>
      <c r="C1573" s="293"/>
      <c r="D1573" s="294"/>
      <c r="E1573" s="292"/>
      <c r="F1573" s="295"/>
      <c r="G1573" s="296"/>
      <c r="H1573" s="296"/>
    </row>
    <row r="1574" spans="1:8" s="218" customFormat="1" x14ac:dyDescent="0.25">
      <c r="A1574" s="212"/>
      <c r="B1574" s="292"/>
      <c r="C1574" s="293"/>
      <c r="D1574" s="294"/>
      <c r="E1574" s="292"/>
      <c r="F1574" s="295"/>
      <c r="G1574" s="296"/>
      <c r="H1574" s="296"/>
    </row>
    <row r="1575" spans="1:8" s="218" customFormat="1" x14ac:dyDescent="0.25">
      <c r="A1575" s="212"/>
      <c r="B1575" s="292"/>
      <c r="C1575" s="293"/>
      <c r="D1575" s="294"/>
      <c r="E1575" s="292"/>
      <c r="F1575" s="295"/>
      <c r="G1575" s="296"/>
      <c r="H1575" s="296"/>
    </row>
    <row r="1576" spans="1:8" s="218" customFormat="1" x14ac:dyDescent="0.25">
      <c r="A1576" s="212"/>
      <c r="B1576" s="292"/>
      <c r="C1576" s="293"/>
      <c r="D1576" s="294"/>
      <c r="E1576" s="292"/>
      <c r="F1576" s="295"/>
      <c r="G1576" s="296"/>
      <c r="H1576" s="296"/>
    </row>
    <row r="1577" spans="1:8" s="218" customFormat="1" x14ac:dyDescent="0.25">
      <c r="A1577" s="212"/>
      <c r="B1577" s="292"/>
      <c r="C1577" s="293"/>
      <c r="D1577" s="294"/>
      <c r="E1577" s="292"/>
      <c r="F1577" s="295"/>
      <c r="G1577" s="296"/>
      <c r="H1577" s="296"/>
    </row>
    <row r="1578" spans="1:8" s="218" customFormat="1" x14ac:dyDescent="0.25">
      <c r="A1578" s="212"/>
      <c r="B1578" s="292"/>
      <c r="C1578" s="293"/>
      <c r="D1578" s="294"/>
      <c r="E1578" s="292"/>
      <c r="F1578" s="295"/>
      <c r="G1578" s="296"/>
      <c r="H1578" s="296"/>
    </row>
    <row r="1579" spans="1:8" s="218" customFormat="1" x14ac:dyDescent="0.25">
      <c r="A1579" s="212"/>
      <c r="B1579" s="292"/>
      <c r="C1579" s="293"/>
      <c r="D1579" s="294"/>
      <c r="E1579" s="292"/>
      <c r="F1579" s="295"/>
      <c r="G1579" s="296"/>
      <c r="H1579" s="296"/>
    </row>
    <row r="1580" spans="1:8" s="218" customFormat="1" x14ac:dyDescent="0.25">
      <c r="A1580" s="212"/>
      <c r="B1580" s="292"/>
      <c r="C1580" s="293"/>
      <c r="D1580" s="294"/>
      <c r="E1580" s="292"/>
      <c r="F1580" s="295"/>
      <c r="G1580" s="296"/>
      <c r="H1580" s="296"/>
    </row>
    <row r="1581" spans="1:8" s="218" customFormat="1" x14ac:dyDescent="0.25">
      <c r="A1581" s="212"/>
      <c r="B1581" s="292"/>
      <c r="C1581" s="293"/>
      <c r="D1581" s="294"/>
      <c r="E1581" s="292"/>
      <c r="F1581" s="295"/>
      <c r="G1581" s="296"/>
      <c r="H1581" s="296"/>
    </row>
    <row r="1582" spans="1:8" s="218" customFormat="1" x14ac:dyDescent="0.25">
      <c r="A1582" s="212"/>
      <c r="B1582" s="292"/>
      <c r="C1582" s="293"/>
      <c r="D1582" s="294"/>
      <c r="E1582" s="292"/>
      <c r="F1582" s="295"/>
      <c r="G1582" s="296"/>
      <c r="H1582" s="296"/>
    </row>
    <row r="1583" spans="1:8" s="218" customFormat="1" x14ac:dyDescent="0.25">
      <c r="A1583" s="212"/>
      <c r="B1583" s="292"/>
      <c r="C1583" s="293"/>
      <c r="D1583" s="294"/>
      <c r="E1583" s="292"/>
      <c r="F1583" s="295"/>
      <c r="G1583" s="296"/>
      <c r="H1583" s="296"/>
    </row>
    <row r="1584" spans="1:8" s="218" customFormat="1" x14ac:dyDescent="0.25">
      <c r="A1584" s="212"/>
      <c r="B1584" s="292"/>
      <c r="C1584" s="293"/>
      <c r="D1584" s="294"/>
      <c r="E1584" s="292"/>
      <c r="F1584" s="295"/>
      <c r="G1584" s="296"/>
      <c r="H1584" s="296"/>
    </row>
    <row r="1585" spans="1:8" s="218" customFormat="1" x14ac:dyDescent="0.25">
      <c r="A1585" s="212"/>
      <c r="B1585" s="292"/>
      <c r="C1585" s="293"/>
      <c r="D1585" s="294"/>
      <c r="E1585" s="292"/>
      <c r="F1585" s="295"/>
      <c r="G1585" s="296"/>
      <c r="H1585" s="296"/>
    </row>
    <row r="1586" spans="1:8" s="218" customFormat="1" x14ac:dyDescent="0.25">
      <c r="A1586" s="212"/>
      <c r="B1586" s="292"/>
      <c r="C1586" s="293"/>
      <c r="D1586" s="294"/>
      <c r="E1586" s="292"/>
      <c r="F1586" s="295"/>
      <c r="G1586" s="296"/>
      <c r="H1586" s="296"/>
    </row>
    <row r="1587" spans="1:8" s="218" customFormat="1" x14ac:dyDescent="0.25">
      <c r="A1587" s="212"/>
      <c r="B1587" s="292"/>
      <c r="C1587" s="293"/>
      <c r="D1587" s="294"/>
      <c r="E1587" s="292"/>
      <c r="F1587" s="295"/>
      <c r="G1587" s="296"/>
      <c r="H1587" s="296"/>
    </row>
    <row r="1588" spans="1:8" s="218" customFormat="1" x14ac:dyDescent="0.25">
      <c r="A1588" s="212"/>
      <c r="B1588" s="292"/>
      <c r="C1588" s="293"/>
      <c r="D1588" s="294"/>
      <c r="E1588" s="292"/>
      <c r="F1588" s="295"/>
      <c r="G1588" s="296"/>
      <c r="H1588" s="296"/>
    </row>
    <row r="1589" spans="1:8" s="218" customFormat="1" x14ac:dyDescent="0.25">
      <c r="A1589" s="212"/>
      <c r="B1589" s="292"/>
      <c r="C1589" s="293"/>
      <c r="D1589" s="294"/>
      <c r="E1589" s="292"/>
      <c r="F1589" s="295"/>
      <c r="G1589" s="296"/>
      <c r="H1589" s="296"/>
    </row>
    <row r="1590" spans="1:8" s="218" customFormat="1" x14ac:dyDescent="0.25">
      <c r="A1590" s="212"/>
      <c r="B1590" s="292"/>
      <c r="C1590" s="293"/>
      <c r="D1590" s="294"/>
      <c r="E1590" s="292"/>
      <c r="F1590" s="295"/>
      <c r="G1590" s="296"/>
      <c r="H1590" s="296"/>
    </row>
    <row r="1591" spans="1:8" s="218" customFormat="1" x14ac:dyDescent="0.25">
      <c r="A1591" s="212"/>
      <c r="B1591" s="292"/>
      <c r="C1591" s="293"/>
      <c r="D1591" s="294"/>
      <c r="E1591" s="292"/>
      <c r="F1591" s="295"/>
      <c r="G1591" s="296"/>
      <c r="H1591" s="296"/>
    </row>
    <row r="1592" spans="1:8" s="218" customFormat="1" x14ac:dyDescent="0.25">
      <c r="A1592" s="212"/>
      <c r="B1592" s="292"/>
      <c r="C1592" s="293"/>
      <c r="D1592" s="294"/>
      <c r="E1592" s="292"/>
      <c r="F1592" s="295"/>
      <c r="G1592" s="296"/>
      <c r="H1592" s="296"/>
    </row>
    <row r="1593" spans="1:8" s="218" customFormat="1" x14ac:dyDescent="0.25">
      <c r="A1593" s="212"/>
      <c r="B1593" s="292"/>
      <c r="C1593" s="293"/>
      <c r="D1593" s="294"/>
      <c r="E1593" s="292"/>
      <c r="F1593" s="295"/>
      <c r="G1593" s="296"/>
      <c r="H1593" s="296"/>
    </row>
    <row r="1594" spans="1:8" s="218" customFormat="1" x14ac:dyDescent="0.25">
      <c r="A1594" s="212"/>
      <c r="B1594" s="292"/>
      <c r="C1594" s="293"/>
      <c r="D1594" s="294"/>
      <c r="E1594" s="292"/>
      <c r="F1594" s="295"/>
      <c r="G1594" s="296"/>
      <c r="H1594" s="296"/>
    </row>
    <row r="1595" spans="1:8" s="218" customFormat="1" x14ac:dyDescent="0.25">
      <c r="A1595" s="212"/>
      <c r="B1595" s="292"/>
      <c r="C1595" s="293"/>
      <c r="D1595" s="294"/>
      <c r="E1595" s="292"/>
      <c r="F1595" s="295"/>
      <c r="G1595" s="296"/>
      <c r="H1595" s="296"/>
    </row>
    <row r="1596" spans="1:8" s="218" customFormat="1" x14ac:dyDescent="0.25">
      <c r="A1596" s="212"/>
      <c r="B1596" s="292"/>
      <c r="C1596" s="293"/>
      <c r="D1596" s="294"/>
      <c r="E1596" s="292"/>
      <c r="F1596" s="295"/>
      <c r="G1596" s="296"/>
      <c r="H1596" s="296"/>
    </row>
    <row r="1597" spans="1:8" s="218" customFormat="1" x14ac:dyDescent="0.25">
      <c r="A1597" s="212"/>
      <c r="B1597" s="292"/>
      <c r="C1597" s="293"/>
      <c r="D1597" s="294"/>
      <c r="E1597" s="292"/>
      <c r="F1597" s="295"/>
      <c r="G1597" s="296"/>
      <c r="H1597" s="296"/>
    </row>
    <row r="1598" spans="1:8" s="218" customFormat="1" x14ac:dyDescent="0.25">
      <c r="A1598" s="212"/>
      <c r="B1598" s="292"/>
      <c r="C1598" s="293"/>
      <c r="D1598" s="294"/>
      <c r="E1598" s="292"/>
      <c r="F1598" s="295"/>
      <c r="G1598" s="296"/>
      <c r="H1598" s="296"/>
    </row>
    <row r="1599" spans="1:8" s="218" customFormat="1" x14ac:dyDescent="0.25">
      <c r="A1599" s="212"/>
      <c r="B1599" s="292"/>
      <c r="C1599" s="293"/>
      <c r="D1599" s="294"/>
      <c r="E1599" s="292"/>
      <c r="F1599" s="295"/>
      <c r="G1599" s="296"/>
      <c r="H1599" s="296"/>
    </row>
    <row r="1600" spans="1:8" s="218" customFormat="1" x14ac:dyDescent="0.25">
      <c r="A1600" s="212"/>
      <c r="B1600" s="292"/>
      <c r="C1600" s="293"/>
      <c r="D1600" s="294"/>
      <c r="E1600" s="292"/>
      <c r="F1600" s="295"/>
      <c r="G1600" s="296"/>
      <c r="H1600" s="296"/>
    </row>
    <row r="1601" spans="1:8" s="218" customFormat="1" x14ac:dyDescent="0.25">
      <c r="A1601" s="212"/>
      <c r="B1601" s="292"/>
      <c r="C1601" s="293"/>
      <c r="D1601" s="294"/>
      <c r="E1601" s="292"/>
      <c r="F1601" s="295"/>
      <c r="G1601" s="296"/>
      <c r="H1601" s="296"/>
    </row>
    <row r="1602" spans="1:8" s="218" customFormat="1" x14ac:dyDescent="0.25">
      <c r="A1602" s="212"/>
      <c r="B1602" s="292"/>
      <c r="C1602" s="293"/>
      <c r="D1602" s="294"/>
      <c r="E1602" s="292"/>
      <c r="F1602" s="295"/>
      <c r="G1602" s="296"/>
      <c r="H1602" s="296"/>
    </row>
    <row r="1603" spans="1:8" s="218" customFormat="1" x14ac:dyDescent="0.25">
      <c r="A1603" s="212"/>
      <c r="B1603" s="292"/>
      <c r="C1603" s="293"/>
      <c r="D1603" s="294"/>
      <c r="E1603" s="292"/>
      <c r="F1603" s="295"/>
      <c r="G1603" s="296"/>
      <c r="H1603" s="296"/>
    </row>
    <row r="1604" spans="1:8" s="218" customFormat="1" x14ac:dyDescent="0.25">
      <c r="A1604" s="212"/>
      <c r="B1604" s="292"/>
      <c r="C1604" s="293"/>
      <c r="D1604" s="294"/>
      <c r="E1604" s="292"/>
      <c r="F1604" s="295"/>
      <c r="G1604" s="296"/>
      <c r="H1604" s="296"/>
    </row>
    <row r="1605" spans="1:8" s="218" customFormat="1" x14ac:dyDescent="0.25">
      <c r="A1605" s="212"/>
      <c r="B1605" s="292"/>
      <c r="C1605" s="293"/>
      <c r="D1605" s="294"/>
      <c r="E1605" s="292"/>
      <c r="F1605" s="295"/>
      <c r="G1605" s="296"/>
      <c r="H1605" s="296"/>
    </row>
    <row r="1606" spans="1:8" s="218" customFormat="1" x14ac:dyDescent="0.25">
      <c r="A1606" s="212"/>
      <c r="B1606" s="292"/>
      <c r="C1606" s="293"/>
      <c r="D1606" s="294"/>
      <c r="E1606" s="292"/>
      <c r="F1606" s="295"/>
      <c r="G1606" s="296"/>
      <c r="H1606" s="296"/>
    </row>
    <row r="1607" spans="1:8" s="218" customFormat="1" x14ac:dyDescent="0.25">
      <c r="A1607" s="212"/>
      <c r="B1607" s="292"/>
      <c r="C1607" s="293"/>
      <c r="D1607" s="294"/>
      <c r="E1607" s="292"/>
      <c r="F1607" s="295"/>
      <c r="G1607" s="296"/>
      <c r="H1607" s="296"/>
    </row>
    <row r="1608" spans="1:8" s="218" customFormat="1" x14ac:dyDescent="0.25">
      <c r="A1608" s="212"/>
      <c r="B1608" s="292"/>
      <c r="C1608" s="293"/>
      <c r="D1608" s="294"/>
      <c r="E1608" s="292"/>
      <c r="F1608" s="295"/>
      <c r="G1608" s="296"/>
      <c r="H1608" s="296"/>
    </row>
    <row r="1609" spans="1:8" s="218" customFormat="1" x14ac:dyDescent="0.25">
      <c r="A1609" s="212"/>
      <c r="B1609" s="292"/>
      <c r="C1609" s="293"/>
      <c r="D1609" s="294"/>
      <c r="E1609" s="292"/>
      <c r="F1609" s="295"/>
      <c r="G1609" s="296"/>
      <c r="H1609" s="296"/>
    </row>
    <row r="1610" spans="1:8" s="218" customFormat="1" x14ac:dyDescent="0.25">
      <c r="A1610" s="212"/>
      <c r="B1610" s="292"/>
      <c r="C1610" s="293"/>
      <c r="D1610" s="294"/>
      <c r="E1610" s="292"/>
      <c r="F1610" s="295"/>
      <c r="G1610" s="296"/>
      <c r="H1610" s="296"/>
    </row>
    <row r="1611" spans="1:8" s="218" customFormat="1" x14ac:dyDescent="0.25">
      <c r="A1611" s="212"/>
      <c r="B1611" s="292"/>
      <c r="C1611" s="293"/>
      <c r="D1611" s="294"/>
      <c r="E1611" s="292"/>
      <c r="F1611" s="295"/>
      <c r="G1611" s="296"/>
      <c r="H1611" s="296"/>
    </row>
    <row r="1612" spans="1:8" s="218" customFormat="1" x14ac:dyDescent="0.25">
      <c r="A1612" s="212"/>
      <c r="B1612" s="292"/>
      <c r="C1612" s="293"/>
      <c r="D1612" s="294"/>
      <c r="E1612" s="292"/>
      <c r="F1612" s="295"/>
      <c r="G1612" s="296"/>
      <c r="H1612" s="296"/>
    </row>
    <row r="1613" spans="1:8" s="218" customFormat="1" x14ac:dyDescent="0.25">
      <c r="A1613" s="212"/>
      <c r="B1613" s="292"/>
      <c r="C1613" s="293"/>
      <c r="D1613" s="294"/>
      <c r="E1613" s="292"/>
      <c r="F1613" s="295"/>
      <c r="G1613" s="296"/>
      <c r="H1613" s="296"/>
    </row>
    <row r="1614" spans="1:8" s="218" customFormat="1" x14ac:dyDescent="0.25">
      <c r="A1614" s="212"/>
      <c r="B1614" s="292"/>
      <c r="C1614" s="293"/>
      <c r="D1614" s="294"/>
      <c r="E1614" s="292"/>
      <c r="F1614" s="295"/>
      <c r="G1614" s="296"/>
      <c r="H1614" s="296"/>
    </row>
    <row r="1615" spans="1:8" s="218" customFormat="1" x14ac:dyDescent="0.25">
      <c r="A1615" s="212"/>
      <c r="B1615" s="292"/>
      <c r="C1615" s="293"/>
      <c r="D1615" s="294"/>
      <c r="E1615" s="292"/>
      <c r="F1615" s="295"/>
      <c r="G1615" s="296"/>
      <c r="H1615" s="296"/>
    </row>
    <row r="1616" spans="1:8" s="218" customFormat="1" x14ac:dyDescent="0.25">
      <c r="A1616" s="212"/>
      <c r="B1616" s="292"/>
      <c r="C1616" s="293"/>
      <c r="D1616" s="294"/>
      <c r="E1616" s="292"/>
      <c r="F1616" s="295"/>
      <c r="G1616" s="296"/>
      <c r="H1616" s="296"/>
    </row>
    <row r="1617" spans="1:8" s="218" customFormat="1" x14ac:dyDescent="0.25">
      <c r="A1617" s="212"/>
      <c r="B1617" s="292"/>
      <c r="C1617" s="293"/>
      <c r="D1617" s="294"/>
      <c r="E1617" s="292"/>
      <c r="F1617" s="295"/>
      <c r="G1617" s="296"/>
      <c r="H1617" s="296"/>
    </row>
    <row r="1618" spans="1:8" s="218" customFormat="1" x14ac:dyDescent="0.25">
      <c r="A1618" s="212"/>
      <c r="B1618" s="292"/>
      <c r="C1618" s="293"/>
      <c r="D1618" s="294"/>
      <c r="E1618" s="292"/>
      <c r="F1618" s="295"/>
      <c r="G1618" s="296"/>
      <c r="H1618" s="296"/>
    </row>
    <row r="1619" spans="1:8" s="218" customFormat="1" x14ac:dyDescent="0.25">
      <c r="A1619" s="212"/>
      <c r="B1619" s="292"/>
      <c r="C1619" s="293"/>
      <c r="D1619" s="294"/>
      <c r="E1619" s="292"/>
      <c r="F1619" s="295"/>
      <c r="G1619" s="296"/>
      <c r="H1619" s="296"/>
    </row>
    <row r="1620" spans="1:8" s="218" customFormat="1" x14ac:dyDescent="0.25">
      <c r="A1620" s="212"/>
      <c r="B1620" s="292"/>
      <c r="C1620" s="293"/>
      <c r="D1620" s="294"/>
      <c r="E1620" s="292"/>
      <c r="F1620" s="295"/>
      <c r="G1620" s="296"/>
      <c r="H1620" s="296"/>
    </row>
    <row r="1621" spans="1:8" s="218" customFormat="1" x14ac:dyDescent="0.25">
      <c r="A1621" s="212"/>
      <c r="B1621" s="292"/>
      <c r="C1621" s="293"/>
      <c r="D1621" s="294"/>
      <c r="E1621" s="292"/>
      <c r="F1621" s="295"/>
      <c r="G1621" s="296"/>
      <c r="H1621" s="296"/>
    </row>
    <row r="1622" spans="1:8" s="218" customFormat="1" x14ac:dyDescent="0.25">
      <c r="A1622" s="212"/>
      <c r="B1622" s="292"/>
      <c r="C1622" s="293"/>
      <c r="D1622" s="294"/>
      <c r="E1622" s="292"/>
      <c r="F1622" s="295"/>
      <c r="G1622" s="296"/>
      <c r="H1622" s="296"/>
    </row>
    <row r="1623" spans="1:8" s="218" customFormat="1" x14ac:dyDescent="0.25">
      <c r="A1623" s="212"/>
      <c r="B1623" s="292"/>
      <c r="C1623" s="293"/>
      <c r="D1623" s="294"/>
      <c r="E1623" s="292"/>
      <c r="F1623" s="295"/>
      <c r="G1623" s="296"/>
      <c r="H1623" s="296"/>
    </row>
    <row r="1624" spans="1:8" s="218" customFormat="1" x14ac:dyDescent="0.25">
      <c r="A1624" s="212"/>
      <c r="B1624" s="292"/>
      <c r="C1624" s="293"/>
      <c r="D1624" s="294"/>
      <c r="E1624" s="292"/>
      <c r="F1624" s="295"/>
      <c r="G1624" s="296"/>
      <c r="H1624" s="296"/>
    </row>
    <row r="1625" spans="1:8" s="218" customFormat="1" x14ac:dyDescent="0.25">
      <c r="A1625" s="212"/>
      <c r="B1625" s="292"/>
      <c r="C1625" s="293"/>
      <c r="D1625" s="294"/>
      <c r="E1625" s="292"/>
      <c r="F1625" s="295"/>
      <c r="G1625" s="296"/>
      <c r="H1625" s="296"/>
    </row>
    <row r="1626" spans="1:8" s="218" customFormat="1" x14ac:dyDescent="0.25">
      <c r="A1626" s="212"/>
      <c r="B1626" s="292"/>
      <c r="C1626" s="293"/>
      <c r="D1626" s="294"/>
      <c r="E1626" s="292"/>
      <c r="F1626" s="295"/>
      <c r="G1626" s="296"/>
      <c r="H1626" s="296"/>
    </row>
    <row r="1627" spans="1:8" s="218" customFormat="1" x14ac:dyDescent="0.25">
      <c r="A1627" s="212"/>
      <c r="B1627" s="292"/>
      <c r="C1627" s="293"/>
      <c r="D1627" s="294"/>
      <c r="E1627" s="292"/>
      <c r="F1627" s="295"/>
      <c r="G1627" s="296"/>
      <c r="H1627" s="296"/>
    </row>
    <row r="1628" spans="1:8" s="218" customFormat="1" x14ac:dyDescent="0.25">
      <c r="A1628" s="212"/>
      <c r="B1628" s="292"/>
      <c r="C1628" s="293"/>
      <c r="D1628" s="294"/>
      <c r="E1628" s="292"/>
      <c r="F1628" s="295"/>
      <c r="G1628" s="296"/>
      <c r="H1628" s="296"/>
    </row>
    <row r="1629" spans="1:8" s="218" customFormat="1" x14ac:dyDescent="0.25">
      <c r="A1629" s="212"/>
      <c r="B1629" s="292"/>
      <c r="C1629" s="293"/>
      <c r="D1629" s="294"/>
      <c r="E1629" s="292"/>
      <c r="F1629" s="295"/>
      <c r="G1629" s="296"/>
      <c r="H1629" s="296"/>
    </row>
    <row r="1630" spans="1:8" s="218" customFormat="1" x14ac:dyDescent="0.25">
      <c r="A1630" s="212"/>
      <c r="B1630" s="292"/>
      <c r="C1630" s="293"/>
      <c r="D1630" s="294"/>
      <c r="E1630" s="292"/>
      <c r="F1630" s="295"/>
      <c r="G1630" s="296"/>
      <c r="H1630" s="296"/>
    </row>
    <row r="1631" spans="1:8" s="218" customFormat="1" x14ac:dyDescent="0.25">
      <c r="A1631" s="212"/>
      <c r="B1631" s="292"/>
      <c r="C1631" s="293"/>
      <c r="D1631" s="294"/>
      <c r="E1631" s="292"/>
      <c r="F1631" s="295"/>
      <c r="G1631" s="296"/>
      <c r="H1631" s="296"/>
    </row>
    <row r="1632" spans="1:8" s="218" customFormat="1" x14ac:dyDescent="0.25">
      <c r="A1632" s="212"/>
      <c r="B1632" s="292"/>
      <c r="C1632" s="293"/>
      <c r="D1632" s="294"/>
      <c r="E1632" s="292"/>
      <c r="F1632" s="295"/>
      <c r="G1632" s="296"/>
      <c r="H1632" s="296"/>
    </row>
    <row r="1633" spans="1:8" s="218" customFormat="1" x14ac:dyDescent="0.25">
      <c r="A1633" s="212"/>
      <c r="B1633" s="292"/>
      <c r="C1633" s="293"/>
      <c r="D1633" s="294"/>
      <c r="E1633" s="292"/>
      <c r="F1633" s="295"/>
      <c r="G1633" s="296"/>
      <c r="H1633" s="296"/>
    </row>
    <row r="1634" spans="1:8" s="218" customFormat="1" x14ac:dyDescent="0.25">
      <c r="A1634" s="212"/>
      <c r="B1634" s="292"/>
      <c r="C1634" s="293"/>
      <c r="D1634" s="294"/>
      <c r="E1634" s="292"/>
      <c r="F1634" s="295"/>
      <c r="G1634" s="296"/>
      <c r="H1634" s="296"/>
    </row>
    <row r="1635" spans="1:8" s="218" customFormat="1" x14ac:dyDescent="0.25">
      <c r="A1635" s="212"/>
      <c r="B1635" s="292"/>
      <c r="C1635" s="293"/>
      <c r="D1635" s="294"/>
      <c r="E1635" s="292"/>
      <c r="F1635" s="295"/>
      <c r="G1635" s="296"/>
      <c r="H1635" s="296"/>
    </row>
    <row r="1636" spans="1:8" s="218" customFormat="1" x14ac:dyDescent="0.25">
      <c r="A1636" s="212"/>
      <c r="B1636" s="292"/>
      <c r="C1636" s="293"/>
      <c r="D1636" s="294"/>
      <c r="E1636" s="292"/>
      <c r="F1636" s="295"/>
      <c r="G1636" s="296"/>
      <c r="H1636" s="296"/>
    </row>
    <row r="1637" spans="1:8" s="218" customFormat="1" x14ac:dyDescent="0.25">
      <c r="A1637" s="212"/>
      <c r="B1637" s="292"/>
      <c r="C1637" s="293"/>
      <c r="D1637" s="294"/>
      <c r="E1637" s="292"/>
      <c r="F1637" s="295"/>
      <c r="G1637" s="296"/>
      <c r="H1637" s="296"/>
    </row>
    <row r="1638" spans="1:8" s="218" customFormat="1" x14ac:dyDescent="0.25">
      <c r="A1638" s="212"/>
      <c r="B1638" s="292"/>
      <c r="C1638" s="293"/>
      <c r="D1638" s="294"/>
      <c r="E1638" s="292"/>
      <c r="F1638" s="295"/>
      <c r="G1638" s="296"/>
      <c r="H1638" s="296"/>
    </row>
    <row r="1639" spans="1:8" s="218" customFormat="1" x14ac:dyDescent="0.25">
      <c r="A1639" s="212"/>
      <c r="B1639" s="292"/>
      <c r="C1639" s="293"/>
      <c r="D1639" s="294"/>
      <c r="E1639" s="292"/>
      <c r="F1639" s="295"/>
      <c r="G1639" s="296"/>
      <c r="H1639" s="296"/>
    </row>
    <row r="1640" spans="1:8" s="218" customFormat="1" x14ac:dyDescent="0.25">
      <c r="A1640" s="212"/>
      <c r="B1640" s="292"/>
      <c r="C1640" s="293"/>
      <c r="D1640" s="294"/>
      <c r="E1640" s="292"/>
      <c r="F1640" s="295"/>
      <c r="G1640" s="296"/>
      <c r="H1640" s="296"/>
    </row>
    <row r="1641" spans="1:8" s="218" customFormat="1" x14ac:dyDescent="0.25">
      <c r="A1641" s="212"/>
      <c r="B1641" s="292"/>
      <c r="C1641" s="293"/>
      <c r="D1641" s="294"/>
      <c r="E1641" s="292"/>
      <c r="F1641" s="295"/>
      <c r="G1641" s="296"/>
      <c r="H1641" s="296"/>
    </row>
    <row r="1642" spans="1:8" s="218" customFormat="1" x14ac:dyDescent="0.25">
      <c r="A1642" s="212"/>
      <c r="B1642" s="292"/>
      <c r="C1642" s="293"/>
      <c r="D1642" s="294"/>
      <c r="E1642" s="292"/>
      <c r="F1642" s="295"/>
      <c r="G1642" s="296"/>
      <c r="H1642" s="296"/>
    </row>
    <row r="1643" spans="1:8" s="218" customFormat="1" x14ac:dyDescent="0.25">
      <c r="A1643" s="212"/>
      <c r="B1643" s="292"/>
      <c r="C1643" s="293"/>
      <c r="D1643" s="294"/>
      <c r="E1643" s="292"/>
      <c r="F1643" s="295"/>
      <c r="G1643" s="296"/>
      <c r="H1643" s="296"/>
    </row>
    <row r="1644" spans="1:8" s="218" customFormat="1" x14ac:dyDescent="0.25">
      <c r="A1644" s="212"/>
      <c r="B1644" s="292"/>
      <c r="C1644" s="293"/>
      <c r="D1644" s="294"/>
      <c r="E1644" s="292"/>
      <c r="F1644" s="295"/>
      <c r="G1644" s="296"/>
      <c r="H1644" s="296"/>
    </row>
    <row r="1645" spans="1:8" s="218" customFormat="1" x14ac:dyDescent="0.25">
      <c r="A1645" s="212"/>
      <c r="B1645" s="292"/>
      <c r="C1645" s="293"/>
      <c r="D1645" s="294"/>
      <c r="E1645" s="292"/>
      <c r="F1645" s="295"/>
      <c r="G1645" s="296"/>
      <c r="H1645" s="296"/>
    </row>
    <row r="1646" spans="1:8" s="218" customFormat="1" x14ac:dyDescent="0.25">
      <c r="A1646" s="212"/>
      <c r="B1646" s="292"/>
      <c r="C1646" s="293"/>
      <c r="D1646" s="294"/>
      <c r="E1646" s="292"/>
      <c r="F1646" s="295"/>
      <c r="G1646" s="296"/>
      <c r="H1646" s="296"/>
    </row>
    <row r="1647" spans="1:8" s="218" customFormat="1" x14ac:dyDescent="0.25">
      <c r="A1647" s="212"/>
      <c r="B1647" s="292"/>
      <c r="C1647" s="293"/>
      <c r="D1647" s="294"/>
      <c r="E1647" s="292"/>
      <c r="F1647" s="295"/>
      <c r="G1647" s="296"/>
      <c r="H1647" s="296"/>
    </row>
    <row r="1648" spans="1:8" s="218" customFormat="1" x14ac:dyDescent="0.25">
      <c r="A1648" s="212"/>
      <c r="B1648" s="292"/>
      <c r="C1648" s="293"/>
      <c r="D1648" s="294"/>
      <c r="E1648" s="292"/>
      <c r="F1648" s="295"/>
      <c r="G1648" s="296"/>
      <c r="H1648" s="296"/>
    </row>
    <row r="1649" spans="1:8" s="218" customFormat="1" x14ac:dyDescent="0.25">
      <c r="A1649" s="212"/>
      <c r="B1649" s="292"/>
      <c r="C1649" s="293"/>
      <c r="D1649" s="294"/>
      <c r="E1649" s="292"/>
      <c r="F1649" s="295"/>
      <c r="G1649" s="296"/>
      <c r="H1649" s="296"/>
    </row>
    <row r="1650" spans="1:8" s="218" customFormat="1" x14ac:dyDescent="0.25">
      <c r="A1650" s="212"/>
      <c r="B1650" s="292"/>
      <c r="C1650" s="293"/>
      <c r="D1650" s="294"/>
      <c r="E1650" s="292"/>
      <c r="F1650" s="295"/>
      <c r="G1650" s="296"/>
      <c r="H1650" s="296"/>
    </row>
    <row r="1651" spans="1:8" s="218" customFormat="1" x14ac:dyDescent="0.25">
      <c r="A1651" s="212"/>
      <c r="B1651" s="292"/>
      <c r="C1651" s="293"/>
      <c r="D1651" s="294"/>
      <c r="E1651" s="292"/>
      <c r="F1651" s="295"/>
      <c r="G1651" s="296"/>
      <c r="H1651" s="296"/>
    </row>
    <row r="1652" spans="1:8" s="218" customFormat="1" x14ac:dyDescent="0.25">
      <c r="A1652" s="212"/>
      <c r="B1652" s="292"/>
      <c r="C1652" s="293"/>
      <c r="D1652" s="294"/>
      <c r="E1652" s="292"/>
      <c r="F1652" s="295"/>
      <c r="G1652" s="296"/>
      <c r="H1652" s="296"/>
    </row>
    <row r="1653" spans="1:8" s="218" customFormat="1" x14ac:dyDescent="0.25">
      <c r="A1653" s="212"/>
      <c r="B1653" s="292"/>
      <c r="C1653" s="293"/>
      <c r="D1653" s="294"/>
      <c r="E1653" s="292"/>
      <c r="F1653" s="295"/>
      <c r="G1653" s="296"/>
      <c r="H1653" s="296"/>
    </row>
    <row r="1654" spans="1:8" s="218" customFormat="1" x14ac:dyDescent="0.25">
      <c r="A1654" s="212"/>
      <c r="B1654" s="292"/>
      <c r="C1654" s="293"/>
      <c r="D1654" s="294"/>
      <c r="E1654" s="292"/>
      <c r="F1654" s="295"/>
      <c r="G1654" s="296"/>
      <c r="H1654" s="296"/>
    </row>
    <row r="1655" spans="1:8" s="218" customFormat="1" x14ac:dyDescent="0.25">
      <c r="A1655" s="212"/>
      <c r="B1655" s="292"/>
      <c r="C1655" s="293"/>
      <c r="D1655" s="294"/>
      <c r="E1655" s="292"/>
      <c r="F1655" s="295"/>
      <c r="G1655" s="296"/>
      <c r="H1655" s="296"/>
    </row>
    <row r="1656" spans="1:8" s="218" customFormat="1" x14ac:dyDescent="0.25">
      <c r="A1656" s="212"/>
      <c r="B1656" s="292"/>
      <c r="C1656" s="293"/>
      <c r="D1656" s="294"/>
      <c r="E1656" s="292"/>
      <c r="F1656" s="295"/>
      <c r="G1656" s="296"/>
      <c r="H1656" s="296"/>
    </row>
    <row r="1657" spans="1:8" s="218" customFormat="1" x14ac:dyDescent="0.25">
      <c r="A1657" s="212"/>
      <c r="B1657" s="292"/>
      <c r="C1657" s="293"/>
      <c r="D1657" s="294"/>
      <c r="E1657" s="292"/>
      <c r="F1657" s="295"/>
      <c r="G1657" s="296"/>
      <c r="H1657" s="296"/>
    </row>
    <row r="1658" spans="1:8" s="218" customFormat="1" x14ac:dyDescent="0.25">
      <c r="A1658" s="212"/>
      <c r="B1658" s="292"/>
      <c r="C1658" s="293"/>
      <c r="D1658" s="294"/>
      <c r="E1658" s="292"/>
      <c r="F1658" s="295"/>
      <c r="G1658" s="296"/>
      <c r="H1658" s="296"/>
    </row>
    <row r="1659" spans="1:8" s="218" customFormat="1" x14ac:dyDescent="0.25">
      <c r="A1659" s="212"/>
      <c r="B1659" s="292"/>
      <c r="C1659" s="293"/>
      <c r="D1659" s="294"/>
      <c r="E1659" s="292"/>
      <c r="F1659" s="295"/>
      <c r="G1659" s="296"/>
      <c r="H1659" s="296"/>
    </row>
    <row r="1660" spans="1:8" s="218" customFormat="1" x14ac:dyDescent="0.25">
      <c r="A1660" s="212"/>
      <c r="B1660" s="292"/>
      <c r="C1660" s="293"/>
      <c r="D1660" s="294"/>
      <c r="E1660" s="292"/>
      <c r="F1660" s="295"/>
      <c r="G1660" s="296"/>
      <c r="H1660" s="296"/>
    </row>
    <row r="1661" spans="1:8" s="218" customFormat="1" x14ac:dyDescent="0.25">
      <c r="A1661" s="212"/>
      <c r="B1661" s="292"/>
      <c r="C1661" s="293"/>
      <c r="D1661" s="294"/>
      <c r="E1661" s="292"/>
      <c r="F1661" s="295"/>
      <c r="G1661" s="296"/>
      <c r="H1661" s="296"/>
    </row>
    <row r="1662" spans="1:8" s="218" customFormat="1" x14ac:dyDescent="0.25">
      <c r="A1662" s="212"/>
      <c r="B1662" s="292"/>
      <c r="C1662" s="293"/>
      <c r="D1662" s="294"/>
      <c r="E1662" s="292"/>
      <c r="F1662" s="295"/>
      <c r="G1662" s="296"/>
      <c r="H1662" s="296"/>
    </row>
    <row r="1663" spans="1:8" s="218" customFormat="1" x14ac:dyDescent="0.25">
      <c r="A1663" s="212"/>
      <c r="B1663" s="292"/>
      <c r="C1663" s="293"/>
      <c r="D1663" s="294"/>
      <c r="E1663" s="292"/>
      <c r="F1663" s="295"/>
      <c r="G1663" s="296"/>
      <c r="H1663" s="296"/>
    </row>
    <row r="1664" spans="1:8" s="218" customFormat="1" x14ac:dyDescent="0.25">
      <c r="A1664" s="212"/>
      <c r="B1664" s="292"/>
      <c r="C1664" s="293"/>
      <c r="D1664" s="294"/>
      <c r="E1664" s="292"/>
      <c r="F1664" s="295"/>
      <c r="G1664" s="296"/>
      <c r="H1664" s="296"/>
    </row>
    <row r="1665" spans="1:8" s="218" customFormat="1" x14ac:dyDescent="0.25">
      <c r="A1665" s="212"/>
      <c r="B1665" s="292"/>
      <c r="C1665" s="293"/>
      <c r="D1665" s="294"/>
      <c r="E1665" s="292"/>
      <c r="F1665" s="295"/>
      <c r="G1665" s="296"/>
      <c r="H1665" s="296"/>
    </row>
    <row r="1666" spans="1:8" s="218" customFormat="1" x14ac:dyDescent="0.25">
      <c r="A1666" s="212"/>
      <c r="B1666" s="292"/>
      <c r="C1666" s="293"/>
      <c r="D1666" s="294"/>
      <c r="E1666" s="292"/>
      <c r="F1666" s="295"/>
      <c r="G1666" s="296"/>
      <c r="H1666" s="296"/>
    </row>
    <row r="1667" spans="1:8" s="218" customFormat="1" x14ac:dyDescent="0.25">
      <c r="A1667" s="212"/>
      <c r="B1667" s="292"/>
      <c r="C1667" s="293"/>
      <c r="D1667" s="294"/>
      <c r="E1667" s="292"/>
      <c r="F1667" s="295"/>
      <c r="G1667" s="296"/>
      <c r="H1667" s="296"/>
    </row>
    <row r="1668" spans="1:8" s="218" customFormat="1" x14ac:dyDescent="0.25">
      <c r="A1668" s="212"/>
      <c r="B1668" s="292"/>
      <c r="C1668" s="293"/>
      <c r="D1668" s="294"/>
      <c r="E1668" s="292"/>
      <c r="F1668" s="295"/>
      <c r="G1668" s="296"/>
      <c r="H1668" s="296"/>
    </row>
    <row r="1669" spans="1:8" s="218" customFormat="1" x14ac:dyDescent="0.25">
      <c r="A1669" s="212"/>
      <c r="B1669" s="292"/>
      <c r="C1669" s="293"/>
      <c r="D1669" s="294"/>
      <c r="E1669" s="292"/>
      <c r="F1669" s="295"/>
      <c r="G1669" s="296"/>
      <c r="H1669" s="296"/>
    </row>
    <row r="1670" spans="1:8" s="218" customFormat="1" x14ac:dyDescent="0.25">
      <c r="A1670" s="212"/>
      <c r="B1670" s="292"/>
      <c r="C1670" s="293"/>
      <c r="D1670" s="294"/>
      <c r="E1670" s="292"/>
      <c r="F1670" s="295"/>
      <c r="G1670" s="296"/>
      <c r="H1670" s="296"/>
    </row>
    <row r="1671" spans="1:8" s="218" customFormat="1" x14ac:dyDescent="0.25">
      <c r="A1671" s="212"/>
      <c r="B1671" s="292"/>
      <c r="C1671" s="293"/>
      <c r="D1671" s="294"/>
      <c r="E1671" s="292"/>
      <c r="F1671" s="295"/>
      <c r="G1671" s="296"/>
      <c r="H1671" s="296"/>
    </row>
    <row r="1672" spans="1:8" s="218" customFormat="1" x14ac:dyDescent="0.25">
      <c r="A1672" s="212"/>
      <c r="B1672" s="292"/>
      <c r="C1672" s="293"/>
      <c r="D1672" s="294"/>
      <c r="E1672" s="292"/>
      <c r="F1672" s="295"/>
      <c r="G1672" s="296"/>
      <c r="H1672" s="296"/>
    </row>
    <row r="1673" spans="1:8" s="218" customFormat="1" x14ac:dyDescent="0.25">
      <c r="A1673" s="212"/>
      <c r="B1673" s="292"/>
      <c r="C1673" s="293"/>
      <c r="D1673" s="294"/>
      <c r="E1673" s="292"/>
      <c r="F1673" s="295"/>
      <c r="G1673" s="296"/>
      <c r="H1673" s="296"/>
    </row>
    <row r="1674" spans="1:8" s="218" customFormat="1" x14ac:dyDescent="0.25">
      <c r="A1674" s="212"/>
      <c r="B1674" s="292"/>
      <c r="C1674" s="293"/>
      <c r="D1674" s="294"/>
      <c r="E1674" s="292"/>
      <c r="F1674" s="295"/>
      <c r="G1674" s="296"/>
      <c r="H1674" s="296"/>
    </row>
    <row r="1675" spans="1:8" s="218" customFormat="1" x14ac:dyDescent="0.25">
      <c r="A1675" s="212"/>
      <c r="B1675" s="292"/>
      <c r="C1675" s="293"/>
      <c r="D1675" s="294"/>
      <c r="E1675" s="292"/>
      <c r="F1675" s="295"/>
      <c r="G1675" s="296"/>
      <c r="H1675" s="296"/>
    </row>
    <row r="1676" spans="1:8" s="218" customFormat="1" x14ac:dyDescent="0.25">
      <c r="A1676" s="212"/>
      <c r="B1676" s="292"/>
      <c r="C1676" s="293"/>
      <c r="D1676" s="294"/>
      <c r="E1676" s="292"/>
      <c r="F1676" s="295"/>
      <c r="G1676" s="296"/>
      <c r="H1676" s="296"/>
    </row>
    <row r="1677" spans="1:8" s="218" customFormat="1" x14ac:dyDescent="0.25">
      <c r="A1677" s="212"/>
      <c r="B1677" s="292"/>
      <c r="C1677" s="293"/>
      <c r="D1677" s="294"/>
      <c r="E1677" s="292"/>
      <c r="F1677" s="295"/>
      <c r="G1677" s="296"/>
      <c r="H1677" s="296"/>
    </row>
    <row r="1678" spans="1:8" s="218" customFormat="1" x14ac:dyDescent="0.25">
      <c r="A1678" s="212"/>
      <c r="B1678" s="292"/>
      <c r="C1678" s="293"/>
      <c r="D1678" s="294"/>
      <c r="E1678" s="292"/>
      <c r="F1678" s="295"/>
      <c r="G1678" s="296"/>
      <c r="H1678" s="296"/>
    </row>
    <row r="1679" spans="1:8" s="218" customFormat="1" x14ac:dyDescent="0.25">
      <c r="A1679" s="212"/>
      <c r="B1679" s="292"/>
      <c r="C1679" s="293"/>
      <c r="D1679" s="294"/>
      <c r="E1679" s="292"/>
      <c r="F1679" s="295"/>
      <c r="G1679" s="296"/>
      <c r="H1679" s="296"/>
    </row>
    <row r="1680" spans="1:8" s="218" customFormat="1" x14ac:dyDescent="0.25">
      <c r="A1680" s="212"/>
      <c r="B1680" s="292"/>
      <c r="C1680" s="293"/>
      <c r="D1680" s="294"/>
      <c r="E1680" s="292"/>
      <c r="F1680" s="295"/>
      <c r="G1680" s="296"/>
      <c r="H1680" s="296"/>
    </row>
    <row r="1681" spans="1:8" s="218" customFormat="1" x14ac:dyDescent="0.25">
      <c r="A1681" s="212"/>
      <c r="B1681" s="292"/>
      <c r="C1681" s="293"/>
      <c r="D1681" s="294"/>
      <c r="E1681" s="292"/>
      <c r="F1681" s="295"/>
      <c r="G1681" s="296"/>
      <c r="H1681" s="296"/>
    </row>
    <row r="1682" spans="1:8" s="218" customFormat="1" x14ac:dyDescent="0.25">
      <c r="A1682" s="212"/>
      <c r="B1682" s="292"/>
      <c r="C1682" s="293"/>
      <c r="D1682" s="294"/>
      <c r="E1682" s="292"/>
      <c r="F1682" s="295"/>
      <c r="G1682" s="296"/>
      <c r="H1682" s="296"/>
    </row>
    <row r="1683" spans="1:8" s="218" customFormat="1" x14ac:dyDescent="0.25">
      <c r="A1683" s="212"/>
      <c r="B1683" s="292"/>
      <c r="C1683" s="293"/>
      <c r="D1683" s="294"/>
      <c r="E1683" s="292"/>
      <c r="F1683" s="295"/>
      <c r="G1683" s="296"/>
      <c r="H1683" s="296"/>
    </row>
    <row r="1684" spans="1:8" s="218" customFormat="1" x14ac:dyDescent="0.25">
      <c r="A1684" s="212"/>
      <c r="B1684" s="292"/>
      <c r="C1684" s="293"/>
      <c r="D1684" s="294"/>
      <c r="E1684" s="292"/>
      <c r="F1684" s="295"/>
      <c r="G1684" s="296"/>
      <c r="H1684" s="296"/>
    </row>
    <row r="1685" spans="1:8" s="218" customFormat="1" x14ac:dyDescent="0.25">
      <c r="A1685" s="212"/>
      <c r="B1685" s="292"/>
      <c r="C1685" s="293"/>
      <c r="D1685" s="294"/>
      <c r="E1685" s="292"/>
      <c r="F1685" s="295"/>
      <c r="G1685" s="296"/>
      <c r="H1685" s="296"/>
    </row>
    <row r="1686" spans="1:8" s="218" customFormat="1" x14ac:dyDescent="0.25">
      <c r="A1686" s="212"/>
      <c r="B1686" s="292"/>
      <c r="C1686" s="293"/>
      <c r="D1686" s="294"/>
      <c r="E1686" s="292"/>
      <c r="F1686" s="295"/>
      <c r="G1686" s="296"/>
      <c r="H1686" s="296"/>
    </row>
    <row r="1687" spans="1:8" s="218" customFormat="1" x14ac:dyDescent="0.25">
      <c r="A1687" s="212"/>
      <c r="B1687" s="292"/>
      <c r="C1687" s="293"/>
      <c r="D1687" s="294"/>
      <c r="E1687" s="292"/>
      <c r="F1687" s="295"/>
      <c r="G1687" s="296"/>
      <c r="H1687" s="296"/>
    </row>
    <row r="1688" spans="1:8" s="218" customFormat="1" x14ac:dyDescent="0.25">
      <c r="A1688" s="212"/>
      <c r="B1688" s="292"/>
      <c r="C1688" s="293"/>
      <c r="D1688" s="294"/>
      <c r="E1688" s="292"/>
      <c r="F1688" s="295"/>
      <c r="G1688" s="296"/>
      <c r="H1688" s="296"/>
    </row>
    <row r="1689" spans="1:8" s="218" customFormat="1" x14ac:dyDescent="0.25">
      <c r="A1689" s="212"/>
      <c r="B1689" s="292"/>
      <c r="C1689" s="293"/>
      <c r="D1689" s="294"/>
      <c r="E1689" s="292"/>
      <c r="F1689" s="295"/>
      <c r="G1689" s="296"/>
      <c r="H1689" s="296"/>
    </row>
    <row r="1690" spans="1:8" s="218" customFormat="1" x14ac:dyDescent="0.25">
      <c r="A1690" s="212"/>
      <c r="B1690" s="292"/>
      <c r="C1690" s="293"/>
      <c r="D1690" s="294"/>
      <c r="E1690" s="292"/>
      <c r="F1690" s="295"/>
      <c r="G1690" s="296"/>
      <c r="H1690" s="296"/>
    </row>
    <row r="1691" spans="1:8" s="218" customFormat="1" x14ac:dyDescent="0.25">
      <c r="A1691" s="212"/>
      <c r="B1691" s="292"/>
      <c r="C1691" s="293"/>
      <c r="D1691" s="294"/>
      <c r="E1691" s="292"/>
      <c r="F1691" s="295"/>
      <c r="G1691" s="296"/>
      <c r="H1691" s="296"/>
    </row>
    <row r="1692" spans="1:8" s="218" customFormat="1" x14ac:dyDescent="0.25">
      <c r="A1692" s="212"/>
      <c r="B1692" s="292"/>
      <c r="C1692" s="293"/>
      <c r="D1692" s="294"/>
      <c r="E1692" s="292"/>
      <c r="F1692" s="295"/>
      <c r="G1692" s="296"/>
      <c r="H1692" s="296"/>
    </row>
    <row r="1693" spans="1:8" s="218" customFormat="1" x14ac:dyDescent="0.25">
      <c r="A1693" s="212"/>
      <c r="B1693" s="292"/>
      <c r="C1693" s="293"/>
      <c r="D1693" s="294"/>
      <c r="E1693" s="292"/>
      <c r="F1693" s="295"/>
      <c r="G1693" s="296"/>
      <c r="H1693" s="296"/>
    </row>
    <row r="1694" spans="1:8" s="218" customFormat="1" x14ac:dyDescent="0.25">
      <c r="A1694" s="212"/>
      <c r="B1694" s="292"/>
      <c r="C1694" s="293"/>
      <c r="D1694" s="294"/>
      <c r="E1694" s="292"/>
      <c r="F1694" s="295"/>
      <c r="G1694" s="296"/>
      <c r="H1694" s="296"/>
    </row>
    <row r="1695" spans="1:8" s="218" customFormat="1" x14ac:dyDescent="0.25">
      <c r="A1695" s="212"/>
      <c r="B1695" s="292"/>
      <c r="C1695" s="293"/>
      <c r="D1695" s="294"/>
      <c r="E1695" s="292"/>
      <c r="F1695" s="295"/>
      <c r="G1695" s="296"/>
      <c r="H1695" s="296"/>
    </row>
    <row r="1696" spans="1:8" s="218" customFormat="1" x14ac:dyDescent="0.25">
      <c r="A1696" s="212"/>
      <c r="B1696" s="292"/>
      <c r="C1696" s="293"/>
      <c r="D1696" s="294"/>
      <c r="E1696" s="292"/>
      <c r="F1696" s="295"/>
      <c r="G1696" s="296"/>
      <c r="H1696" s="296"/>
    </row>
    <row r="1697" spans="1:8" s="218" customFormat="1" x14ac:dyDescent="0.25">
      <c r="A1697" s="212"/>
      <c r="B1697" s="292"/>
      <c r="C1697" s="293"/>
      <c r="D1697" s="294"/>
      <c r="E1697" s="292"/>
      <c r="F1697" s="295"/>
      <c r="G1697" s="296"/>
      <c r="H1697" s="296"/>
    </row>
    <row r="1698" spans="1:8" s="218" customFormat="1" x14ac:dyDescent="0.25">
      <c r="A1698" s="212"/>
      <c r="B1698" s="292"/>
      <c r="C1698" s="293"/>
      <c r="D1698" s="294"/>
      <c r="E1698" s="292"/>
      <c r="F1698" s="295"/>
      <c r="G1698" s="296"/>
      <c r="H1698" s="296"/>
    </row>
    <row r="1699" spans="1:8" s="218" customFormat="1" x14ac:dyDescent="0.25">
      <c r="A1699" s="212"/>
      <c r="B1699" s="292"/>
      <c r="C1699" s="293"/>
      <c r="D1699" s="294"/>
      <c r="E1699" s="292"/>
      <c r="F1699" s="295"/>
      <c r="G1699" s="296"/>
      <c r="H1699" s="296"/>
    </row>
    <row r="1700" spans="1:8" s="218" customFormat="1" x14ac:dyDescent="0.25">
      <c r="A1700" s="212"/>
      <c r="B1700" s="292"/>
      <c r="C1700" s="293"/>
      <c r="D1700" s="294"/>
      <c r="E1700" s="292"/>
      <c r="F1700" s="295"/>
      <c r="G1700" s="296"/>
      <c r="H1700" s="296"/>
    </row>
    <row r="1701" spans="1:8" s="218" customFormat="1" x14ac:dyDescent="0.25">
      <c r="A1701" s="212"/>
      <c r="B1701" s="292"/>
      <c r="C1701" s="293"/>
      <c r="D1701" s="294"/>
      <c r="E1701" s="292"/>
      <c r="F1701" s="295"/>
      <c r="G1701" s="296"/>
      <c r="H1701" s="296"/>
    </row>
    <row r="1702" spans="1:8" s="218" customFormat="1" x14ac:dyDescent="0.25">
      <c r="A1702" s="212"/>
      <c r="B1702" s="292"/>
      <c r="C1702" s="293"/>
      <c r="D1702" s="294"/>
      <c r="E1702" s="292"/>
      <c r="F1702" s="295"/>
      <c r="G1702" s="296"/>
      <c r="H1702" s="296"/>
    </row>
    <row r="1703" spans="1:8" s="218" customFormat="1" x14ac:dyDescent="0.25">
      <c r="A1703" s="212"/>
      <c r="B1703" s="292"/>
      <c r="C1703" s="293"/>
      <c r="D1703" s="294"/>
      <c r="E1703" s="292"/>
      <c r="F1703" s="295"/>
      <c r="G1703" s="296"/>
      <c r="H1703" s="296"/>
    </row>
    <row r="1704" spans="1:8" s="218" customFormat="1" x14ac:dyDescent="0.25">
      <c r="A1704" s="212"/>
      <c r="B1704" s="292"/>
      <c r="C1704" s="293"/>
      <c r="D1704" s="294"/>
      <c r="E1704" s="292"/>
      <c r="F1704" s="295"/>
      <c r="G1704" s="296"/>
      <c r="H1704" s="296"/>
    </row>
    <row r="1705" spans="1:8" s="218" customFormat="1" x14ac:dyDescent="0.25">
      <c r="A1705" s="212"/>
      <c r="B1705" s="292"/>
      <c r="C1705" s="293"/>
      <c r="D1705" s="294"/>
      <c r="E1705" s="292"/>
      <c r="F1705" s="295"/>
      <c r="G1705" s="296"/>
      <c r="H1705" s="296"/>
    </row>
    <row r="1706" spans="1:8" s="218" customFormat="1" x14ac:dyDescent="0.25">
      <c r="A1706" s="212"/>
      <c r="B1706" s="292"/>
      <c r="C1706" s="293"/>
      <c r="D1706" s="294"/>
      <c r="E1706" s="292"/>
      <c r="F1706" s="295"/>
      <c r="G1706" s="296"/>
      <c r="H1706" s="296"/>
    </row>
    <row r="1707" spans="1:8" s="218" customFormat="1" x14ac:dyDescent="0.25">
      <c r="A1707" s="212"/>
      <c r="B1707" s="292"/>
      <c r="C1707" s="293"/>
      <c r="D1707" s="294"/>
      <c r="E1707" s="292"/>
      <c r="F1707" s="295"/>
      <c r="G1707" s="296"/>
      <c r="H1707" s="296"/>
    </row>
    <row r="1708" spans="1:8" s="218" customFormat="1" x14ac:dyDescent="0.25">
      <c r="A1708" s="212"/>
      <c r="B1708" s="292"/>
      <c r="C1708" s="293"/>
      <c r="D1708" s="294"/>
      <c r="E1708" s="292"/>
      <c r="F1708" s="295"/>
      <c r="G1708" s="296"/>
      <c r="H1708" s="296"/>
    </row>
    <row r="1709" spans="1:8" s="218" customFormat="1" x14ac:dyDescent="0.25">
      <c r="A1709" s="212"/>
      <c r="B1709" s="292"/>
      <c r="C1709" s="293"/>
      <c r="D1709" s="294"/>
      <c r="E1709" s="292"/>
      <c r="F1709" s="295"/>
      <c r="G1709" s="296"/>
      <c r="H1709" s="296"/>
    </row>
    <row r="1710" spans="1:8" s="218" customFormat="1" x14ac:dyDescent="0.25">
      <c r="A1710" s="212"/>
      <c r="B1710" s="292"/>
      <c r="C1710" s="293"/>
      <c r="D1710" s="294"/>
      <c r="E1710" s="292"/>
      <c r="F1710" s="295"/>
      <c r="G1710" s="296"/>
      <c r="H1710" s="296"/>
    </row>
    <row r="1711" spans="1:8" s="218" customFormat="1" x14ac:dyDescent="0.25">
      <c r="A1711" s="212"/>
      <c r="B1711" s="292"/>
      <c r="C1711" s="293"/>
      <c r="D1711" s="294"/>
      <c r="E1711" s="292"/>
      <c r="F1711" s="295"/>
      <c r="G1711" s="296"/>
      <c r="H1711" s="296"/>
    </row>
    <row r="1712" spans="1:8" s="218" customFormat="1" x14ac:dyDescent="0.25">
      <c r="A1712" s="212"/>
      <c r="B1712" s="292"/>
      <c r="C1712" s="293"/>
      <c r="D1712" s="294"/>
      <c r="E1712" s="292"/>
      <c r="F1712" s="295"/>
      <c r="G1712" s="296"/>
      <c r="H1712" s="296"/>
    </row>
    <row r="1713" spans="1:8" s="218" customFormat="1" x14ac:dyDescent="0.25">
      <c r="A1713" s="212"/>
      <c r="B1713" s="292"/>
      <c r="C1713" s="293"/>
      <c r="D1713" s="294"/>
      <c r="E1713" s="292"/>
      <c r="F1713" s="295"/>
      <c r="G1713" s="296"/>
      <c r="H1713" s="296"/>
    </row>
    <row r="1714" spans="1:8" s="218" customFormat="1" x14ac:dyDescent="0.25">
      <c r="A1714" s="212"/>
      <c r="B1714" s="292"/>
      <c r="C1714" s="293"/>
      <c r="D1714" s="294"/>
      <c r="E1714" s="292"/>
      <c r="F1714" s="295"/>
      <c r="G1714" s="296"/>
      <c r="H1714" s="296"/>
    </row>
    <row r="1715" spans="1:8" s="218" customFormat="1" x14ac:dyDescent="0.25">
      <c r="A1715" s="212"/>
      <c r="B1715" s="292"/>
      <c r="C1715" s="293"/>
      <c r="D1715" s="294"/>
      <c r="E1715" s="292"/>
      <c r="F1715" s="295"/>
      <c r="G1715" s="296"/>
      <c r="H1715" s="296"/>
    </row>
    <row r="1716" spans="1:8" s="218" customFormat="1" x14ac:dyDescent="0.25">
      <c r="A1716" s="212"/>
      <c r="B1716" s="292"/>
      <c r="C1716" s="293"/>
      <c r="D1716" s="294"/>
      <c r="E1716" s="292"/>
      <c r="F1716" s="295"/>
      <c r="G1716" s="296"/>
      <c r="H1716" s="296"/>
    </row>
    <row r="1717" spans="1:8" s="218" customFormat="1" x14ac:dyDescent="0.25">
      <c r="A1717" s="212"/>
      <c r="B1717" s="292"/>
      <c r="C1717" s="293"/>
      <c r="D1717" s="294"/>
      <c r="E1717" s="292"/>
      <c r="F1717" s="295"/>
      <c r="G1717" s="296"/>
      <c r="H1717" s="296"/>
    </row>
    <row r="1718" spans="1:8" s="218" customFormat="1" x14ac:dyDescent="0.25">
      <c r="A1718" s="212"/>
      <c r="B1718" s="292"/>
      <c r="C1718" s="293"/>
      <c r="D1718" s="294"/>
      <c r="E1718" s="292"/>
      <c r="F1718" s="295"/>
      <c r="G1718" s="296"/>
      <c r="H1718" s="296"/>
    </row>
    <row r="1719" spans="1:8" s="218" customFormat="1" x14ac:dyDescent="0.25">
      <c r="A1719" s="212"/>
      <c r="B1719" s="292"/>
      <c r="C1719" s="293"/>
      <c r="D1719" s="294"/>
      <c r="E1719" s="292"/>
      <c r="F1719" s="295"/>
      <c r="G1719" s="296"/>
      <c r="H1719" s="296"/>
    </row>
    <row r="1720" spans="1:8" s="218" customFormat="1" x14ac:dyDescent="0.25">
      <c r="A1720" s="212"/>
      <c r="B1720" s="292"/>
      <c r="C1720" s="293"/>
      <c r="D1720" s="294"/>
      <c r="E1720" s="292"/>
      <c r="F1720" s="295"/>
      <c r="G1720" s="296"/>
      <c r="H1720" s="296"/>
    </row>
    <row r="1721" spans="1:8" s="218" customFormat="1" x14ac:dyDescent="0.25">
      <c r="A1721" s="212"/>
      <c r="B1721" s="292"/>
      <c r="C1721" s="293"/>
      <c r="D1721" s="294"/>
      <c r="E1721" s="292"/>
      <c r="F1721" s="295"/>
      <c r="G1721" s="296"/>
      <c r="H1721" s="296"/>
    </row>
    <row r="1722" spans="1:8" s="218" customFormat="1" x14ac:dyDescent="0.25">
      <c r="A1722" s="212"/>
      <c r="B1722" s="292"/>
      <c r="C1722" s="293"/>
      <c r="D1722" s="294"/>
      <c r="E1722" s="292"/>
      <c r="F1722" s="295"/>
      <c r="G1722" s="296"/>
      <c r="H1722" s="296"/>
    </row>
    <row r="1723" spans="1:8" s="218" customFormat="1" x14ac:dyDescent="0.25">
      <c r="A1723" s="212"/>
      <c r="B1723" s="292"/>
      <c r="C1723" s="293"/>
      <c r="D1723" s="294"/>
      <c r="E1723" s="292"/>
      <c r="F1723" s="295"/>
      <c r="G1723" s="296"/>
      <c r="H1723" s="296"/>
    </row>
    <row r="1724" spans="1:8" s="218" customFormat="1" x14ac:dyDescent="0.25">
      <c r="A1724" s="212"/>
      <c r="B1724" s="292"/>
      <c r="C1724" s="293"/>
      <c r="D1724" s="294"/>
      <c r="E1724" s="292"/>
      <c r="F1724" s="295"/>
      <c r="G1724" s="296"/>
      <c r="H1724" s="296"/>
    </row>
    <row r="1725" spans="1:8" s="218" customFormat="1" x14ac:dyDescent="0.25">
      <c r="A1725" s="212"/>
      <c r="B1725" s="292"/>
      <c r="C1725" s="293"/>
      <c r="D1725" s="294"/>
      <c r="E1725" s="292"/>
      <c r="F1725" s="295"/>
      <c r="G1725" s="296"/>
      <c r="H1725" s="296"/>
    </row>
    <row r="1726" spans="1:8" s="218" customFormat="1" x14ac:dyDescent="0.25">
      <c r="A1726" s="212"/>
      <c r="B1726" s="292"/>
      <c r="C1726" s="293"/>
      <c r="D1726" s="294"/>
      <c r="E1726" s="292"/>
      <c r="F1726" s="295"/>
      <c r="G1726" s="296"/>
      <c r="H1726" s="296"/>
    </row>
    <row r="1727" spans="1:8" s="218" customFormat="1" x14ac:dyDescent="0.25">
      <c r="A1727" s="212"/>
      <c r="B1727" s="292"/>
      <c r="C1727" s="293"/>
      <c r="D1727" s="294"/>
      <c r="E1727" s="292"/>
      <c r="F1727" s="295"/>
      <c r="G1727" s="296"/>
      <c r="H1727" s="296"/>
    </row>
    <row r="1728" spans="1:8" s="218" customFormat="1" x14ac:dyDescent="0.25">
      <c r="A1728" s="212"/>
      <c r="B1728" s="292"/>
      <c r="C1728" s="293"/>
      <c r="D1728" s="294"/>
      <c r="E1728" s="292"/>
      <c r="F1728" s="295"/>
      <c r="G1728" s="296"/>
      <c r="H1728" s="296"/>
    </row>
    <row r="1729" spans="1:8" s="218" customFormat="1" x14ac:dyDescent="0.25">
      <c r="A1729" s="212"/>
      <c r="B1729" s="292"/>
      <c r="C1729" s="293"/>
      <c r="D1729" s="294"/>
      <c r="E1729" s="292"/>
      <c r="F1729" s="295"/>
      <c r="G1729" s="296"/>
      <c r="H1729" s="296"/>
    </row>
    <row r="1730" spans="1:8" s="218" customFormat="1" x14ac:dyDescent="0.25">
      <c r="A1730" s="212"/>
      <c r="B1730" s="292"/>
      <c r="C1730" s="293"/>
      <c r="D1730" s="294"/>
      <c r="E1730" s="292"/>
      <c r="F1730" s="295"/>
      <c r="G1730" s="296"/>
      <c r="H1730" s="296"/>
    </row>
    <row r="1731" spans="1:8" s="218" customFormat="1" x14ac:dyDescent="0.25">
      <c r="A1731" s="212"/>
      <c r="B1731" s="292"/>
      <c r="C1731" s="293"/>
      <c r="D1731" s="294"/>
      <c r="E1731" s="292"/>
      <c r="F1731" s="295"/>
      <c r="G1731" s="296"/>
      <c r="H1731" s="296"/>
    </row>
    <row r="1732" spans="1:8" s="218" customFormat="1" x14ac:dyDescent="0.25">
      <c r="A1732" s="212"/>
      <c r="B1732" s="292"/>
      <c r="C1732" s="293"/>
      <c r="D1732" s="294"/>
      <c r="E1732" s="292"/>
      <c r="F1732" s="295"/>
      <c r="G1732" s="296"/>
      <c r="H1732" s="296"/>
    </row>
    <row r="1733" spans="1:8" s="218" customFormat="1" x14ac:dyDescent="0.25">
      <c r="A1733" s="212"/>
      <c r="B1733" s="292"/>
      <c r="C1733" s="293"/>
      <c r="D1733" s="294"/>
      <c r="E1733" s="292"/>
      <c r="F1733" s="295"/>
      <c r="G1733" s="296"/>
      <c r="H1733" s="296"/>
    </row>
    <row r="1734" spans="1:8" s="218" customFormat="1" x14ac:dyDescent="0.25">
      <c r="A1734" s="212"/>
      <c r="B1734" s="292"/>
      <c r="C1734" s="293"/>
      <c r="D1734" s="294"/>
      <c r="E1734" s="292"/>
      <c r="F1734" s="295"/>
      <c r="G1734" s="296"/>
      <c r="H1734" s="296"/>
    </row>
    <row r="1735" spans="1:8" s="218" customFormat="1" x14ac:dyDescent="0.25">
      <c r="A1735" s="212"/>
      <c r="B1735" s="292"/>
      <c r="C1735" s="293"/>
      <c r="D1735" s="294"/>
      <c r="E1735" s="292"/>
      <c r="F1735" s="295"/>
      <c r="G1735" s="296"/>
      <c r="H1735" s="296"/>
    </row>
    <row r="1736" spans="1:8" s="218" customFormat="1" x14ac:dyDescent="0.25">
      <c r="A1736" s="212"/>
      <c r="B1736" s="292"/>
      <c r="C1736" s="293"/>
      <c r="D1736" s="294"/>
      <c r="E1736" s="292"/>
      <c r="F1736" s="295"/>
      <c r="G1736" s="296"/>
      <c r="H1736" s="296"/>
    </row>
    <row r="1737" spans="1:8" s="218" customFormat="1" x14ac:dyDescent="0.25">
      <c r="A1737" s="212"/>
      <c r="B1737" s="292"/>
      <c r="C1737" s="293"/>
      <c r="D1737" s="294"/>
      <c r="E1737" s="292"/>
      <c r="F1737" s="295"/>
      <c r="G1737" s="296"/>
      <c r="H1737" s="296"/>
    </row>
    <row r="1738" spans="1:8" s="218" customFormat="1" x14ac:dyDescent="0.25">
      <c r="A1738" s="212"/>
      <c r="B1738" s="292"/>
      <c r="C1738" s="293"/>
      <c r="D1738" s="294"/>
      <c r="E1738" s="292"/>
      <c r="F1738" s="295"/>
      <c r="G1738" s="296"/>
      <c r="H1738" s="296"/>
    </row>
    <row r="1739" spans="1:8" s="218" customFormat="1" x14ac:dyDescent="0.25">
      <c r="A1739" s="212"/>
      <c r="B1739" s="292"/>
      <c r="C1739" s="293"/>
      <c r="D1739" s="294"/>
      <c r="E1739" s="292"/>
      <c r="F1739" s="295"/>
      <c r="G1739" s="296"/>
      <c r="H1739" s="296"/>
    </row>
    <row r="1740" spans="1:8" s="218" customFormat="1" x14ac:dyDescent="0.25">
      <c r="A1740" s="212"/>
      <c r="B1740" s="292"/>
      <c r="C1740" s="293"/>
      <c r="D1740" s="294"/>
      <c r="E1740" s="292"/>
      <c r="F1740" s="295"/>
      <c r="G1740" s="296"/>
      <c r="H1740" s="296"/>
    </row>
    <row r="1741" spans="1:8" s="218" customFormat="1" x14ac:dyDescent="0.25">
      <c r="A1741" s="212"/>
      <c r="B1741" s="292"/>
      <c r="C1741" s="293"/>
      <c r="D1741" s="294"/>
      <c r="E1741" s="292"/>
      <c r="F1741" s="295"/>
      <c r="G1741" s="296"/>
      <c r="H1741" s="296"/>
    </row>
    <row r="1742" spans="1:8" s="218" customFormat="1" x14ac:dyDescent="0.25">
      <c r="A1742" s="212"/>
      <c r="B1742" s="292"/>
      <c r="C1742" s="293"/>
      <c r="D1742" s="294"/>
      <c r="E1742" s="292"/>
      <c r="F1742" s="295"/>
      <c r="G1742" s="296"/>
      <c r="H1742" s="296"/>
    </row>
    <row r="1743" spans="1:8" s="218" customFormat="1" x14ac:dyDescent="0.25">
      <c r="A1743" s="212"/>
      <c r="B1743" s="292"/>
      <c r="C1743" s="293"/>
      <c r="D1743" s="294"/>
      <c r="E1743" s="292"/>
      <c r="F1743" s="295"/>
      <c r="G1743" s="296"/>
      <c r="H1743" s="296"/>
    </row>
    <row r="1744" spans="1:8" s="218" customFormat="1" x14ac:dyDescent="0.25">
      <c r="A1744" s="212"/>
      <c r="B1744" s="292"/>
      <c r="C1744" s="293"/>
      <c r="D1744" s="294"/>
      <c r="E1744" s="292"/>
      <c r="F1744" s="295"/>
      <c r="G1744" s="296"/>
      <c r="H1744" s="296"/>
    </row>
    <row r="1745" spans="1:8" s="218" customFormat="1" x14ac:dyDescent="0.25">
      <c r="A1745" s="212"/>
      <c r="B1745" s="292"/>
      <c r="C1745" s="293"/>
      <c r="D1745" s="294"/>
      <c r="E1745" s="292"/>
      <c r="F1745" s="295"/>
      <c r="G1745" s="296"/>
      <c r="H1745" s="296"/>
    </row>
    <row r="1746" spans="1:8" s="218" customFormat="1" x14ac:dyDescent="0.25">
      <c r="A1746" s="212"/>
      <c r="B1746" s="292"/>
      <c r="C1746" s="293"/>
      <c r="D1746" s="294"/>
      <c r="E1746" s="292"/>
      <c r="F1746" s="295"/>
      <c r="G1746" s="296"/>
      <c r="H1746" s="296"/>
    </row>
    <row r="1747" spans="1:8" s="218" customFormat="1" x14ac:dyDescent="0.25">
      <c r="A1747" s="212"/>
      <c r="B1747" s="292"/>
      <c r="C1747" s="293"/>
      <c r="D1747" s="294"/>
      <c r="E1747" s="292"/>
      <c r="F1747" s="295"/>
      <c r="G1747" s="296"/>
      <c r="H1747" s="296"/>
    </row>
    <row r="1748" spans="1:8" s="218" customFormat="1" x14ac:dyDescent="0.25">
      <c r="A1748" s="212"/>
      <c r="B1748" s="292"/>
      <c r="C1748" s="293"/>
      <c r="D1748" s="294"/>
      <c r="E1748" s="292"/>
      <c r="F1748" s="295"/>
      <c r="G1748" s="296"/>
      <c r="H1748" s="296"/>
    </row>
    <row r="1749" spans="1:8" s="218" customFormat="1" x14ac:dyDescent="0.25">
      <c r="A1749" s="212"/>
      <c r="B1749" s="292"/>
      <c r="C1749" s="293"/>
      <c r="D1749" s="294"/>
      <c r="E1749" s="292"/>
      <c r="F1749" s="295"/>
      <c r="G1749" s="296"/>
      <c r="H1749" s="296"/>
    </row>
    <row r="1750" spans="1:8" s="218" customFormat="1" x14ac:dyDescent="0.25">
      <c r="A1750" s="212"/>
      <c r="B1750" s="292"/>
      <c r="C1750" s="293"/>
      <c r="D1750" s="294"/>
      <c r="E1750" s="292"/>
      <c r="F1750" s="295"/>
      <c r="G1750" s="296"/>
      <c r="H1750" s="296"/>
    </row>
    <row r="1751" spans="1:8" s="218" customFormat="1" x14ac:dyDescent="0.25">
      <c r="A1751" s="212"/>
      <c r="B1751" s="292"/>
      <c r="C1751" s="293"/>
      <c r="D1751" s="294"/>
      <c r="E1751" s="292"/>
      <c r="F1751" s="295"/>
      <c r="G1751" s="296"/>
      <c r="H1751" s="296"/>
    </row>
    <row r="1752" spans="1:8" s="218" customFormat="1" x14ac:dyDescent="0.25">
      <c r="A1752" s="212"/>
      <c r="B1752" s="292"/>
      <c r="C1752" s="293"/>
      <c r="D1752" s="294"/>
      <c r="E1752" s="292"/>
      <c r="F1752" s="295"/>
      <c r="G1752" s="296"/>
      <c r="H1752" s="296"/>
    </row>
    <row r="1753" spans="1:8" s="218" customFormat="1" x14ac:dyDescent="0.25">
      <c r="A1753" s="212"/>
      <c r="B1753" s="292"/>
      <c r="C1753" s="293"/>
      <c r="D1753" s="294"/>
      <c r="E1753" s="292"/>
      <c r="F1753" s="295"/>
      <c r="G1753" s="296"/>
      <c r="H1753" s="296"/>
    </row>
    <row r="1754" spans="1:8" s="218" customFormat="1" x14ac:dyDescent="0.25">
      <c r="A1754" s="212"/>
      <c r="B1754" s="292"/>
      <c r="C1754" s="293"/>
      <c r="D1754" s="294"/>
      <c r="E1754" s="292"/>
      <c r="F1754" s="295"/>
      <c r="G1754" s="296"/>
      <c r="H1754" s="296"/>
    </row>
    <row r="1755" spans="1:8" s="218" customFormat="1" x14ac:dyDescent="0.25">
      <c r="A1755" s="212"/>
      <c r="B1755" s="292"/>
      <c r="C1755" s="293"/>
      <c r="D1755" s="294"/>
      <c r="E1755" s="292"/>
      <c r="F1755" s="295"/>
      <c r="G1755" s="296"/>
      <c r="H1755" s="296"/>
    </row>
    <row r="1756" spans="1:8" s="218" customFormat="1" x14ac:dyDescent="0.25">
      <c r="A1756" s="212"/>
      <c r="B1756" s="292"/>
      <c r="C1756" s="293"/>
      <c r="D1756" s="294"/>
      <c r="E1756" s="292"/>
      <c r="F1756" s="295"/>
      <c r="G1756" s="296"/>
      <c r="H1756" s="296"/>
    </row>
    <row r="1757" spans="1:8" s="218" customFormat="1" x14ac:dyDescent="0.25">
      <c r="A1757" s="212"/>
      <c r="B1757" s="292"/>
      <c r="C1757" s="293"/>
      <c r="D1757" s="294"/>
      <c r="E1757" s="292"/>
      <c r="F1757" s="295"/>
      <c r="G1757" s="296"/>
      <c r="H1757" s="296"/>
    </row>
    <row r="1758" spans="1:8" s="218" customFormat="1" x14ac:dyDescent="0.25">
      <c r="A1758" s="212"/>
      <c r="B1758" s="292"/>
      <c r="C1758" s="293"/>
      <c r="D1758" s="294"/>
      <c r="E1758" s="292"/>
      <c r="F1758" s="295"/>
      <c r="G1758" s="296"/>
      <c r="H1758" s="296"/>
    </row>
    <row r="1759" spans="1:8" s="218" customFormat="1" x14ac:dyDescent="0.25">
      <c r="A1759" s="212"/>
      <c r="B1759" s="292"/>
      <c r="C1759" s="293"/>
      <c r="D1759" s="294"/>
      <c r="E1759" s="292"/>
      <c r="F1759" s="295"/>
      <c r="G1759" s="296"/>
      <c r="H1759" s="296"/>
    </row>
    <row r="1760" spans="1:8" s="218" customFormat="1" x14ac:dyDescent="0.25">
      <c r="A1760" s="212"/>
      <c r="B1760" s="292"/>
      <c r="C1760" s="293"/>
      <c r="D1760" s="294"/>
      <c r="E1760" s="292"/>
      <c r="F1760" s="295"/>
      <c r="G1760" s="296"/>
      <c r="H1760" s="296"/>
    </row>
    <row r="1761" spans="1:8" s="218" customFormat="1" x14ac:dyDescent="0.25">
      <c r="A1761" s="212"/>
      <c r="B1761" s="292"/>
      <c r="C1761" s="293"/>
      <c r="D1761" s="294"/>
      <c r="E1761" s="292"/>
      <c r="F1761" s="295"/>
      <c r="G1761" s="296"/>
      <c r="H1761" s="296"/>
    </row>
    <row r="1762" spans="1:8" s="218" customFormat="1" x14ac:dyDescent="0.25">
      <c r="A1762" s="212"/>
      <c r="B1762" s="292"/>
      <c r="C1762" s="293"/>
      <c r="D1762" s="294"/>
      <c r="E1762" s="292"/>
      <c r="F1762" s="295"/>
      <c r="G1762" s="296"/>
      <c r="H1762" s="296"/>
    </row>
    <row r="1763" spans="1:8" s="218" customFormat="1" x14ac:dyDescent="0.25">
      <c r="A1763" s="212"/>
      <c r="B1763" s="292"/>
      <c r="C1763" s="293"/>
      <c r="D1763" s="294"/>
      <c r="E1763" s="292"/>
      <c r="F1763" s="295"/>
      <c r="G1763" s="296"/>
      <c r="H1763" s="296"/>
    </row>
    <row r="1764" spans="1:8" s="218" customFormat="1" x14ac:dyDescent="0.25">
      <c r="A1764" s="212"/>
      <c r="B1764" s="292"/>
      <c r="C1764" s="293"/>
      <c r="D1764" s="294"/>
      <c r="E1764" s="292"/>
      <c r="F1764" s="295"/>
      <c r="G1764" s="296"/>
      <c r="H1764" s="296"/>
    </row>
    <row r="1765" spans="1:8" s="218" customFormat="1" x14ac:dyDescent="0.25">
      <c r="A1765" s="212"/>
      <c r="B1765" s="292"/>
      <c r="C1765" s="293"/>
      <c r="D1765" s="294"/>
      <c r="E1765" s="292"/>
      <c r="F1765" s="295"/>
      <c r="G1765" s="296"/>
      <c r="H1765" s="296"/>
    </row>
    <row r="1766" spans="1:8" s="218" customFormat="1" x14ac:dyDescent="0.25">
      <c r="A1766" s="212"/>
      <c r="B1766" s="292"/>
      <c r="C1766" s="293"/>
      <c r="D1766" s="294"/>
      <c r="E1766" s="292"/>
      <c r="F1766" s="295"/>
      <c r="G1766" s="296"/>
      <c r="H1766" s="296"/>
    </row>
    <row r="1767" spans="1:8" s="218" customFormat="1" x14ac:dyDescent="0.25">
      <c r="A1767" s="212"/>
      <c r="B1767" s="292"/>
      <c r="C1767" s="293"/>
      <c r="D1767" s="294"/>
      <c r="E1767" s="292"/>
      <c r="F1767" s="295"/>
      <c r="G1767" s="296"/>
      <c r="H1767" s="296"/>
    </row>
    <row r="1768" spans="1:8" s="218" customFormat="1" x14ac:dyDescent="0.25">
      <c r="A1768" s="212"/>
      <c r="B1768" s="292"/>
      <c r="C1768" s="293"/>
      <c r="D1768" s="294"/>
      <c r="E1768" s="292"/>
      <c r="F1768" s="295"/>
      <c r="G1768" s="296"/>
      <c r="H1768" s="296"/>
    </row>
    <row r="1769" spans="1:8" s="218" customFormat="1" x14ac:dyDescent="0.25">
      <c r="A1769" s="212"/>
      <c r="B1769" s="292"/>
      <c r="C1769" s="293"/>
      <c r="D1769" s="294"/>
      <c r="E1769" s="292"/>
      <c r="F1769" s="295"/>
      <c r="G1769" s="296"/>
      <c r="H1769" s="296"/>
    </row>
    <row r="1770" spans="1:8" s="218" customFormat="1" x14ac:dyDescent="0.25">
      <c r="A1770" s="212"/>
      <c r="B1770" s="292"/>
      <c r="C1770" s="293"/>
      <c r="D1770" s="294"/>
      <c r="E1770" s="292"/>
      <c r="F1770" s="295"/>
      <c r="G1770" s="296"/>
      <c r="H1770" s="296"/>
    </row>
    <row r="1771" spans="1:8" s="218" customFormat="1" x14ac:dyDescent="0.25">
      <c r="A1771" s="212"/>
      <c r="B1771" s="292"/>
      <c r="C1771" s="293"/>
      <c r="D1771" s="294"/>
      <c r="E1771" s="292"/>
      <c r="F1771" s="295"/>
      <c r="G1771" s="296"/>
      <c r="H1771" s="296"/>
    </row>
    <row r="1772" spans="1:8" s="218" customFormat="1" x14ac:dyDescent="0.25">
      <c r="A1772" s="212"/>
      <c r="B1772" s="292"/>
      <c r="C1772" s="293"/>
      <c r="D1772" s="294"/>
      <c r="E1772" s="292"/>
      <c r="F1772" s="295"/>
      <c r="G1772" s="296"/>
      <c r="H1772" s="296"/>
    </row>
    <row r="1773" spans="1:8" s="218" customFormat="1" x14ac:dyDescent="0.25">
      <c r="A1773" s="212"/>
      <c r="B1773" s="292"/>
      <c r="C1773" s="293"/>
      <c r="D1773" s="294"/>
      <c r="E1773" s="292"/>
      <c r="F1773" s="295"/>
      <c r="G1773" s="296"/>
      <c r="H1773" s="296"/>
    </row>
    <row r="1774" spans="1:8" s="218" customFormat="1" x14ac:dyDescent="0.25">
      <c r="A1774" s="212"/>
      <c r="B1774" s="292"/>
      <c r="C1774" s="293"/>
      <c r="D1774" s="294"/>
      <c r="E1774" s="292"/>
      <c r="F1774" s="295"/>
      <c r="G1774" s="296"/>
      <c r="H1774" s="296"/>
    </row>
    <row r="1775" spans="1:8" s="218" customFormat="1" x14ac:dyDescent="0.25">
      <c r="A1775" s="212"/>
      <c r="B1775" s="292"/>
      <c r="C1775" s="293"/>
      <c r="D1775" s="294"/>
      <c r="E1775" s="292"/>
      <c r="F1775" s="295"/>
      <c r="G1775" s="296"/>
      <c r="H1775" s="296"/>
    </row>
    <row r="1776" spans="1:8" s="218" customFormat="1" x14ac:dyDescent="0.25">
      <c r="A1776" s="212"/>
      <c r="B1776" s="292"/>
      <c r="C1776" s="293"/>
      <c r="D1776" s="294"/>
      <c r="E1776" s="292"/>
      <c r="F1776" s="295"/>
      <c r="G1776" s="296"/>
      <c r="H1776" s="296"/>
    </row>
    <row r="1777" spans="1:8" s="218" customFormat="1" x14ac:dyDescent="0.25">
      <c r="A1777" s="212"/>
      <c r="B1777" s="292"/>
      <c r="C1777" s="293"/>
      <c r="D1777" s="294"/>
      <c r="E1777" s="292"/>
      <c r="F1777" s="295"/>
      <c r="G1777" s="296"/>
      <c r="H1777" s="296"/>
    </row>
    <row r="1778" spans="1:8" s="218" customFormat="1" x14ac:dyDescent="0.25">
      <c r="A1778" s="212"/>
      <c r="B1778" s="292"/>
      <c r="C1778" s="293"/>
      <c r="D1778" s="294"/>
      <c r="E1778" s="292"/>
      <c r="F1778" s="295"/>
      <c r="G1778" s="296"/>
      <c r="H1778" s="296"/>
    </row>
    <row r="1779" spans="1:8" s="218" customFormat="1" x14ac:dyDescent="0.25">
      <c r="A1779" s="212"/>
      <c r="B1779" s="292"/>
      <c r="C1779" s="293"/>
      <c r="D1779" s="294"/>
      <c r="E1779" s="292"/>
      <c r="F1779" s="295"/>
      <c r="G1779" s="296"/>
      <c r="H1779" s="296"/>
    </row>
    <row r="1780" spans="1:8" s="218" customFormat="1" x14ac:dyDescent="0.25">
      <c r="A1780" s="212"/>
      <c r="B1780" s="292"/>
      <c r="C1780" s="293"/>
      <c r="D1780" s="294"/>
      <c r="E1780" s="292"/>
      <c r="F1780" s="295"/>
      <c r="G1780" s="296"/>
      <c r="H1780" s="296"/>
    </row>
    <row r="1781" spans="1:8" s="218" customFormat="1" x14ac:dyDescent="0.25">
      <c r="A1781" s="212"/>
      <c r="B1781" s="292"/>
      <c r="C1781" s="293"/>
      <c r="D1781" s="294"/>
      <c r="E1781" s="292"/>
      <c r="F1781" s="295"/>
      <c r="G1781" s="296"/>
      <c r="H1781" s="296"/>
    </row>
    <row r="1782" spans="1:8" s="218" customFormat="1" x14ac:dyDescent="0.25">
      <c r="A1782" s="212"/>
      <c r="B1782" s="292"/>
      <c r="C1782" s="293"/>
      <c r="D1782" s="294"/>
      <c r="E1782" s="292"/>
      <c r="F1782" s="295"/>
      <c r="G1782" s="296"/>
      <c r="H1782" s="296"/>
    </row>
    <row r="1783" spans="1:8" s="218" customFormat="1" x14ac:dyDescent="0.25">
      <c r="A1783" s="212"/>
      <c r="B1783" s="292"/>
      <c r="C1783" s="293"/>
      <c r="D1783" s="294"/>
      <c r="E1783" s="292"/>
      <c r="F1783" s="295"/>
      <c r="G1783" s="296"/>
      <c r="H1783" s="296"/>
    </row>
    <row r="1784" spans="1:8" s="218" customFormat="1" x14ac:dyDescent="0.25">
      <c r="A1784" s="212"/>
      <c r="B1784" s="292"/>
      <c r="C1784" s="293"/>
      <c r="D1784" s="294"/>
      <c r="E1784" s="292"/>
      <c r="F1784" s="295"/>
      <c r="G1784" s="296"/>
      <c r="H1784" s="296"/>
    </row>
    <row r="1785" spans="1:8" s="218" customFormat="1" x14ac:dyDescent="0.25">
      <c r="A1785" s="212"/>
      <c r="B1785" s="292"/>
      <c r="C1785" s="293"/>
      <c r="D1785" s="294"/>
      <c r="E1785" s="292"/>
      <c r="F1785" s="295"/>
      <c r="G1785" s="296"/>
      <c r="H1785" s="296"/>
    </row>
    <row r="1786" spans="1:8" s="218" customFormat="1" x14ac:dyDescent="0.25">
      <c r="A1786" s="212"/>
      <c r="B1786" s="292"/>
      <c r="C1786" s="293"/>
      <c r="D1786" s="294"/>
      <c r="E1786" s="292"/>
      <c r="F1786" s="295"/>
      <c r="G1786" s="296"/>
      <c r="H1786" s="296"/>
    </row>
    <row r="1787" spans="1:8" s="218" customFormat="1" x14ac:dyDescent="0.25">
      <c r="A1787" s="212"/>
      <c r="B1787" s="292"/>
      <c r="C1787" s="293"/>
      <c r="D1787" s="294"/>
      <c r="E1787" s="292"/>
      <c r="F1787" s="295"/>
      <c r="G1787" s="296"/>
      <c r="H1787" s="296"/>
    </row>
    <row r="1788" spans="1:8" s="218" customFormat="1" x14ac:dyDescent="0.25">
      <c r="A1788" s="212"/>
      <c r="B1788" s="292"/>
      <c r="C1788" s="293"/>
      <c r="D1788" s="294"/>
      <c r="E1788" s="292"/>
      <c r="F1788" s="295"/>
      <c r="G1788" s="296"/>
      <c r="H1788" s="296"/>
    </row>
    <row r="1789" spans="1:8" s="218" customFormat="1" x14ac:dyDescent="0.25">
      <c r="A1789" s="212"/>
      <c r="B1789" s="292"/>
      <c r="C1789" s="293"/>
      <c r="D1789" s="294"/>
      <c r="E1789" s="292"/>
      <c r="F1789" s="295"/>
      <c r="G1789" s="296"/>
      <c r="H1789" s="296"/>
    </row>
    <row r="1790" spans="1:8" s="218" customFormat="1" x14ac:dyDescent="0.25">
      <c r="A1790" s="212"/>
      <c r="B1790" s="292"/>
      <c r="C1790" s="293"/>
      <c r="D1790" s="294"/>
      <c r="E1790" s="292"/>
      <c r="F1790" s="295"/>
      <c r="G1790" s="296"/>
      <c r="H1790" s="296"/>
    </row>
    <row r="1791" spans="1:8" s="218" customFormat="1" x14ac:dyDescent="0.25">
      <c r="A1791" s="212"/>
      <c r="B1791" s="292"/>
      <c r="C1791" s="293"/>
      <c r="D1791" s="294"/>
      <c r="E1791" s="292"/>
      <c r="F1791" s="295"/>
      <c r="G1791" s="296"/>
      <c r="H1791" s="296"/>
    </row>
    <row r="1792" spans="1:8" s="218" customFormat="1" x14ac:dyDescent="0.25">
      <c r="A1792" s="212"/>
      <c r="B1792" s="292"/>
      <c r="C1792" s="293"/>
      <c r="D1792" s="294"/>
      <c r="E1792" s="292"/>
      <c r="F1792" s="295"/>
      <c r="G1792" s="296"/>
      <c r="H1792" s="296"/>
    </row>
    <row r="1793" spans="1:8" s="218" customFormat="1" x14ac:dyDescent="0.25">
      <c r="A1793" s="212"/>
      <c r="B1793" s="292"/>
      <c r="C1793" s="293"/>
      <c r="D1793" s="294"/>
      <c r="E1793" s="292"/>
      <c r="F1793" s="295"/>
      <c r="G1793" s="296"/>
      <c r="H1793" s="296"/>
    </row>
    <row r="1794" spans="1:8" s="218" customFormat="1" x14ac:dyDescent="0.25">
      <c r="A1794" s="212"/>
      <c r="B1794" s="292"/>
      <c r="C1794" s="293"/>
      <c r="D1794" s="294"/>
      <c r="E1794" s="292"/>
      <c r="F1794" s="295"/>
      <c r="G1794" s="296"/>
      <c r="H1794" s="296"/>
    </row>
    <row r="1795" spans="1:8" s="218" customFormat="1" x14ac:dyDescent="0.25">
      <c r="A1795" s="212"/>
      <c r="B1795" s="292"/>
      <c r="C1795" s="293"/>
      <c r="D1795" s="294"/>
      <c r="E1795" s="292"/>
      <c r="F1795" s="295"/>
      <c r="G1795" s="296"/>
      <c r="H1795" s="296"/>
    </row>
    <row r="1796" spans="1:8" s="218" customFormat="1" x14ac:dyDescent="0.25">
      <c r="A1796" s="212"/>
      <c r="B1796" s="292"/>
      <c r="C1796" s="293"/>
      <c r="D1796" s="294"/>
      <c r="E1796" s="292"/>
      <c r="F1796" s="295"/>
      <c r="G1796" s="296"/>
      <c r="H1796" s="296"/>
    </row>
    <row r="1797" spans="1:8" s="218" customFormat="1" x14ac:dyDescent="0.25">
      <c r="A1797" s="212"/>
      <c r="B1797" s="292"/>
      <c r="C1797" s="293"/>
      <c r="D1797" s="294"/>
      <c r="E1797" s="292"/>
      <c r="F1797" s="295"/>
      <c r="G1797" s="296"/>
      <c r="H1797" s="296"/>
    </row>
    <row r="1798" spans="1:8" s="218" customFormat="1" x14ac:dyDescent="0.25">
      <c r="A1798" s="212"/>
      <c r="B1798" s="292"/>
      <c r="C1798" s="293"/>
      <c r="D1798" s="294"/>
      <c r="E1798" s="292"/>
      <c r="F1798" s="295"/>
      <c r="G1798" s="296"/>
      <c r="H1798" s="296"/>
    </row>
    <row r="1799" spans="1:8" s="218" customFormat="1" x14ac:dyDescent="0.25">
      <c r="A1799" s="212"/>
      <c r="B1799" s="292"/>
      <c r="C1799" s="293"/>
      <c r="D1799" s="294"/>
      <c r="E1799" s="292"/>
      <c r="F1799" s="295"/>
      <c r="G1799" s="296"/>
      <c r="H1799" s="296"/>
    </row>
    <row r="1800" spans="1:8" s="218" customFormat="1" x14ac:dyDescent="0.25">
      <c r="A1800" s="212"/>
      <c r="B1800" s="292"/>
      <c r="C1800" s="293"/>
      <c r="D1800" s="294"/>
      <c r="E1800" s="292"/>
      <c r="F1800" s="295"/>
      <c r="G1800" s="296"/>
      <c r="H1800" s="296"/>
    </row>
    <row r="1801" spans="1:8" s="218" customFormat="1" x14ac:dyDescent="0.25">
      <c r="A1801" s="212"/>
      <c r="B1801" s="292"/>
      <c r="C1801" s="293"/>
      <c r="D1801" s="294"/>
      <c r="E1801" s="292"/>
      <c r="F1801" s="295"/>
      <c r="G1801" s="296"/>
      <c r="H1801" s="296"/>
    </row>
    <row r="1802" spans="1:8" s="218" customFormat="1" x14ac:dyDescent="0.25">
      <c r="A1802" s="212"/>
      <c r="B1802" s="292"/>
      <c r="C1802" s="293"/>
      <c r="D1802" s="294"/>
      <c r="E1802" s="292"/>
      <c r="F1802" s="295"/>
      <c r="G1802" s="296"/>
      <c r="H1802" s="296"/>
    </row>
    <row r="1803" spans="1:8" s="218" customFormat="1" x14ac:dyDescent="0.25">
      <c r="A1803" s="212"/>
      <c r="B1803" s="292"/>
      <c r="C1803" s="293"/>
      <c r="D1803" s="294"/>
      <c r="E1803" s="292"/>
      <c r="F1803" s="295"/>
      <c r="G1803" s="296"/>
      <c r="H1803" s="296"/>
    </row>
    <row r="1804" spans="1:8" s="218" customFormat="1" x14ac:dyDescent="0.25">
      <c r="A1804" s="212"/>
      <c r="B1804" s="292"/>
      <c r="C1804" s="293"/>
      <c r="D1804" s="294"/>
      <c r="E1804" s="292"/>
      <c r="F1804" s="295"/>
      <c r="G1804" s="296"/>
      <c r="H1804" s="296"/>
    </row>
    <row r="1805" spans="1:8" s="218" customFormat="1" x14ac:dyDescent="0.25">
      <c r="A1805" s="212"/>
      <c r="B1805" s="292"/>
      <c r="C1805" s="293"/>
      <c r="D1805" s="294"/>
      <c r="E1805" s="292"/>
      <c r="F1805" s="295"/>
      <c r="G1805" s="296"/>
      <c r="H1805" s="296"/>
    </row>
    <row r="1806" spans="1:8" s="218" customFormat="1" x14ac:dyDescent="0.25">
      <c r="A1806" s="212"/>
      <c r="B1806" s="292"/>
      <c r="C1806" s="293"/>
      <c r="D1806" s="294"/>
      <c r="E1806" s="292"/>
      <c r="F1806" s="295"/>
      <c r="G1806" s="296"/>
      <c r="H1806" s="296"/>
    </row>
    <row r="1807" spans="1:8" s="218" customFormat="1" x14ac:dyDescent="0.25">
      <c r="A1807" s="212"/>
      <c r="B1807" s="292"/>
      <c r="C1807" s="293"/>
      <c r="D1807" s="294"/>
      <c r="E1807" s="292"/>
      <c r="F1807" s="295"/>
      <c r="G1807" s="296"/>
      <c r="H1807" s="296"/>
    </row>
    <row r="1808" spans="1:8" s="218" customFormat="1" x14ac:dyDescent="0.25">
      <c r="A1808" s="212"/>
      <c r="B1808" s="292"/>
      <c r="C1808" s="293"/>
      <c r="D1808" s="294"/>
      <c r="E1808" s="292"/>
      <c r="F1808" s="295"/>
      <c r="G1808" s="296"/>
      <c r="H1808" s="296"/>
    </row>
    <row r="1809" spans="1:8" s="218" customFormat="1" x14ac:dyDescent="0.25">
      <c r="A1809" s="212"/>
      <c r="B1809" s="292"/>
      <c r="C1809" s="293"/>
      <c r="D1809" s="294"/>
      <c r="E1809" s="292"/>
      <c r="F1809" s="295"/>
      <c r="G1809" s="296"/>
      <c r="H1809" s="296"/>
    </row>
    <row r="1810" spans="1:8" s="218" customFormat="1" x14ac:dyDescent="0.25">
      <c r="A1810" s="212"/>
      <c r="B1810" s="292"/>
      <c r="C1810" s="293"/>
      <c r="D1810" s="294"/>
      <c r="E1810" s="292"/>
      <c r="F1810" s="295"/>
      <c r="G1810" s="296"/>
      <c r="H1810" s="296"/>
    </row>
    <row r="1811" spans="1:8" s="218" customFormat="1" x14ac:dyDescent="0.25">
      <c r="A1811" s="212"/>
      <c r="B1811" s="292"/>
      <c r="C1811" s="293"/>
      <c r="D1811" s="294"/>
      <c r="E1811" s="292"/>
      <c r="F1811" s="295"/>
      <c r="G1811" s="296"/>
      <c r="H1811" s="296"/>
    </row>
    <row r="1812" spans="1:8" s="218" customFormat="1" x14ac:dyDescent="0.25">
      <c r="A1812" s="212"/>
      <c r="B1812" s="292"/>
      <c r="C1812" s="293"/>
      <c r="D1812" s="294"/>
      <c r="E1812" s="292"/>
      <c r="F1812" s="295"/>
      <c r="G1812" s="296"/>
      <c r="H1812" s="296"/>
    </row>
    <row r="1813" spans="1:8" s="218" customFormat="1" x14ac:dyDescent="0.25">
      <c r="A1813" s="212"/>
      <c r="B1813" s="292"/>
      <c r="C1813" s="293"/>
      <c r="D1813" s="294"/>
      <c r="E1813" s="292"/>
      <c r="F1813" s="295"/>
      <c r="G1813" s="296"/>
      <c r="H1813" s="296"/>
    </row>
    <row r="1814" spans="1:8" s="218" customFormat="1" x14ac:dyDescent="0.25">
      <c r="A1814" s="212"/>
      <c r="B1814" s="292"/>
      <c r="C1814" s="293"/>
      <c r="D1814" s="294"/>
      <c r="E1814" s="292"/>
      <c r="F1814" s="295"/>
      <c r="G1814" s="296"/>
      <c r="H1814" s="296"/>
    </row>
    <row r="1815" spans="1:8" s="218" customFormat="1" x14ac:dyDescent="0.25">
      <c r="A1815" s="212"/>
      <c r="B1815" s="292"/>
      <c r="C1815" s="293"/>
      <c r="D1815" s="294"/>
      <c r="E1815" s="292"/>
      <c r="F1815" s="295"/>
      <c r="G1815" s="296"/>
      <c r="H1815" s="296"/>
    </row>
    <row r="1816" spans="1:8" s="218" customFormat="1" x14ac:dyDescent="0.25">
      <c r="A1816" s="212"/>
      <c r="B1816" s="292"/>
      <c r="C1816" s="293"/>
      <c r="D1816" s="294"/>
      <c r="E1816" s="292"/>
      <c r="F1816" s="295"/>
      <c r="G1816" s="296"/>
      <c r="H1816" s="296"/>
    </row>
    <row r="1817" spans="1:8" s="218" customFormat="1" x14ac:dyDescent="0.25">
      <c r="A1817" s="212"/>
      <c r="B1817" s="292"/>
      <c r="C1817" s="293"/>
      <c r="D1817" s="294"/>
      <c r="E1817" s="292"/>
      <c r="F1817" s="295"/>
      <c r="G1817" s="296"/>
      <c r="H1817" s="296"/>
    </row>
    <row r="1818" spans="1:8" s="218" customFormat="1" x14ac:dyDescent="0.25">
      <c r="A1818" s="212"/>
      <c r="B1818" s="292"/>
      <c r="C1818" s="293"/>
      <c r="D1818" s="294"/>
      <c r="E1818" s="292"/>
      <c r="F1818" s="295"/>
      <c r="G1818" s="296"/>
      <c r="H1818" s="296"/>
    </row>
    <row r="1819" spans="1:8" s="218" customFormat="1" x14ac:dyDescent="0.25">
      <c r="A1819" s="212"/>
      <c r="B1819" s="292"/>
      <c r="C1819" s="293"/>
      <c r="D1819" s="294"/>
      <c r="E1819" s="292"/>
      <c r="F1819" s="295"/>
      <c r="G1819" s="296"/>
      <c r="H1819" s="296"/>
    </row>
    <row r="1820" spans="1:8" s="218" customFormat="1" x14ac:dyDescent="0.25">
      <c r="A1820" s="212"/>
      <c r="B1820" s="292"/>
      <c r="C1820" s="293"/>
      <c r="D1820" s="294"/>
      <c r="E1820" s="292"/>
      <c r="F1820" s="295"/>
      <c r="G1820" s="296"/>
      <c r="H1820" s="296"/>
    </row>
    <row r="1821" spans="1:8" s="218" customFormat="1" x14ac:dyDescent="0.25">
      <c r="A1821" s="212"/>
      <c r="B1821" s="292"/>
      <c r="C1821" s="293"/>
      <c r="D1821" s="294"/>
      <c r="E1821" s="292"/>
      <c r="F1821" s="295"/>
      <c r="G1821" s="296"/>
      <c r="H1821" s="296"/>
    </row>
    <row r="1822" spans="1:8" s="218" customFormat="1" x14ac:dyDescent="0.25">
      <c r="A1822" s="212"/>
      <c r="B1822" s="292"/>
      <c r="C1822" s="293"/>
      <c r="D1822" s="294"/>
      <c r="E1822" s="292"/>
      <c r="F1822" s="295"/>
      <c r="G1822" s="296"/>
      <c r="H1822" s="296"/>
    </row>
    <row r="1823" spans="1:8" s="218" customFormat="1" x14ac:dyDescent="0.25">
      <c r="A1823" s="212"/>
      <c r="B1823" s="292"/>
      <c r="C1823" s="293"/>
      <c r="D1823" s="294"/>
      <c r="E1823" s="292"/>
      <c r="F1823" s="295"/>
      <c r="G1823" s="296"/>
      <c r="H1823" s="296"/>
    </row>
    <row r="1824" spans="1:8" s="218" customFormat="1" x14ac:dyDescent="0.25">
      <c r="A1824" s="212"/>
      <c r="B1824" s="292"/>
      <c r="C1824" s="293"/>
      <c r="D1824" s="294"/>
      <c r="E1824" s="292"/>
      <c r="F1824" s="295"/>
      <c r="G1824" s="296"/>
      <c r="H1824" s="296"/>
    </row>
    <row r="1825" spans="1:8" s="218" customFormat="1" x14ac:dyDescent="0.25">
      <c r="A1825" s="212"/>
      <c r="B1825" s="292"/>
      <c r="C1825" s="293"/>
      <c r="D1825" s="294"/>
      <c r="E1825" s="292"/>
      <c r="F1825" s="295"/>
      <c r="G1825" s="296"/>
      <c r="H1825" s="296"/>
    </row>
    <row r="1826" spans="1:8" s="218" customFormat="1" x14ac:dyDescent="0.25">
      <c r="A1826" s="212"/>
      <c r="B1826" s="292"/>
      <c r="C1826" s="293"/>
      <c r="D1826" s="294"/>
      <c r="E1826" s="292"/>
      <c r="F1826" s="295"/>
      <c r="G1826" s="296"/>
      <c r="H1826" s="296"/>
    </row>
    <row r="1827" spans="1:8" s="218" customFormat="1" x14ac:dyDescent="0.25">
      <c r="A1827" s="212"/>
      <c r="B1827" s="292"/>
      <c r="C1827" s="293"/>
      <c r="D1827" s="294"/>
      <c r="E1827" s="292"/>
      <c r="F1827" s="295"/>
      <c r="G1827" s="296"/>
      <c r="H1827" s="296"/>
    </row>
    <row r="1828" spans="1:8" s="218" customFormat="1" x14ac:dyDescent="0.25">
      <c r="A1828" s="212"/>
      <c r="B1828" s="292"/>
      <c r="C1828" s="293"/>
      <c r="D1828" s="294"/>
      <c r="E1828" s="292"/>
      <c r="F1828" s="295"/>
      <c r="G1828" s="296"/>
      <c r="H1828" s="296"/>
    </row>
    <row r="1829" spans="1:8" s="218" customFormat="1" x14ac:dyDescent="0.25">
      <c r="A1829" s="212"/>
      <c r="B1829" s="292"/>
      <c r="C1829" s="293"/>
      <c r="D1829" s="294"/>
      <c r="E1829" s="292"/>
      <c r="F1829" s="295"/>
      <c r="G1829" s="296"/>
      <c r="H1829" s="296"/>
    </row>
    <row r="1830" spans="1:8" s="218" customFormat="1" x14ac:dyDescent="0.25">
      <c r="A1830" s="212"/>
      <c r="B1830" s="292"/>
      <c r="C1830" s="293"/>
      <c r="D1830" s="294"/>
      <c r="E1830" s="292"/>
      <c r="F1830" s="295"/>
      <c r="G1830" s="296"/>
      <c r="H1830" s="296"/>
    </row>
    <row r="1831" spans="1:8" s="218" customFormat="1" x14ac:dyDescent="0.25">
      <c r="A1831" s="212"/>
      <c r="B1831" s="292"/>
      <c r="C1831" s="293"/>
      <c r="D1831" s="294"/>
      <c r="E1831" s="292"/>
      <c r="F1831" s="295"/>
      <c r="G1831" s="296"/>
      <c r="H1831" s="296"/>
    </row>
    <row r="1832" spans="1:8" s="218" customFormat="1" x14ac:dyDescent="0.25">
      <c r="A1832" s="212"/>
      <c r="B1832" s="292"/>
      <c r="C1832" s="293"/>
      <c r="D1832" s="294"/>
      <c r="E1832" s="292"/>
      <c r="F1832" s="295"/>
      <c r="G1832" s="296"/>
      <c r="H1832" s="296"/>
    </row>
    <row r="1833" spans="1:8" s="218" customFormat="1" x14ac:dyDescent="0.25">
      <c r="A1833" s="212"/>
      <c r="B1833" s="292"/>
      <c r="C1833" s="293"/>
      <c r="D1833" s="294"/>
      <c r="E1833" s="292"/>
      <c r="F1833" s="295"/>
      <c r="G1833" s="296"/>
      <c r="H1833" s="296"/>
    </row>
    <row r="1834" spans="1:8" s="218" customFormat="1" x14ac:dyDescent="0.25">
      <c r="A1834" s="212"/>
      <c r="B1834" s="292"/>
      <c r="C1834" s="293"/>
      <c r="D1834" s="294"/>
      <c r="E1834" s="292"/>
      <c r="F1834" s="295"/>
      <c r="G1834" s="296"/>
      <c r="H1834" s="296"/>
    </row>
    <row r="1835" spans="1:8" s="218" customFormat="1" x14ac:dyDescent="0.25">
      <c r="A1835" s="212"/>
      <c r="B1835" s="292"/>
      <c r="C1835" s="293"/>
      <c r="D1835" s="294"/>
      <c r="E1835" s="292"/>
      <c r="F1835" s="295"/>
      <c r="G1835" s="296"/>
      <c r="H1835" s="296"/>
    </row>
    <row r="1836" spans="1:8" s="218" customFormat="1" x14ac:dyDescent="0.25">
      <c r="A1836" s="212"/>
      <c r="B1836" s="292"/>
      <c r="C1836" s="293"/>
      <c r="D1836" s="294"/>
      <c r="E1836" s="292"/>
      <c r="F1836" s="295"/>
      <c r="G1836" s="296"/>
      <c r="H1836" s="296"/>
    </row>
    <row r="1837" spans="1:8" s="218" customFormat="1" x14ac:dyDescent="0.25">
      <c r="A1837" s="212"/>
      <c r="B1837" s="292"/>
      <c r="C1837" s="293"/>
      <c r="D1837" s="294"/>
      <c r="E1837" s="292"/>
      <c r="F1837" s="295"/>
      <c r="G1837" s="296"/>
      <c r="H1837" s="296"/>
    </row>
    <row r="1838" spans="1:8" s="218" customFormat="1" x14ac:dyDescent="0.25">
      <c r="A1838" s="212"/>
      <c r="B1838" s="292"/>
      <c r="C1838" s="293"/>
      <c r="D1838" s="294"/>
      <c r="E1838" s="292"/>
      <c r="F1838" s="295"/>
      <c r="G1838" s="296"/>
      <c r="H1838" s="296"/>
    </row>
    <row r="1839" spans="1:8" s="218" customFormat="1" x14ac:dyDescent="0.25">
      <c r="A1839" s="212"/>
      <c r="B1839" s="292"/>
      <c r="C1839" s="293"/>
      <c r="D1839" s="294"/>
      <c r="E1839" s="292"/>
      <c r="F1839" s="295"/>
      <c r="G1839" s="296"/>
      <c r="H1839" s="296"/>
    </row>
    <row r="1840" spans="1:8" s="218" customFormat="1" x14ac:dyDescent="0.25">
      <c r="A1840" s="212"/>
      <c r="B1840" s="292"/>
      <c r="C1840" s="293"/>
      <c r="D1840" s="294"/>
      <c r="E1840" s="292"/>
      <c r="F1840" s="295"/>
      <c r="G1840" s="296"/>
      <c r="H1840" s="296"/>
    </row>
    <row r="1841" spans="1:8" s="218" customFormat="1" x14ac:dyDescent="0.25">
      <c r="A1841" s="212"/>
      <c r="B1841" s="292"/>
      <c r="C1841" s="293"/>
      <c r="D1841" s="294"/>
      <c r="E1841" s="292"/>
      <c r="F1841" s="295"/>
      <c r="G1841" s="296"/>
      <c r="H1841" s="296"/>
    </row>
    <row r="1842" spans="1:8" s="218" customFormat="1" x14ac:dyDescent="0.25">
      <c r="A1842" s="212"/>
      <c r="B1842" s="292"/>
      <c r="C1842" s="293"/>
      <c r="D1842" s="294"/>
      <c r="E1842" s="292"/>
      <c r="F1842" s="295"/>
      <c r="G1842" s="296"/>
      <c r="H1842" s="296"/>
    </row>
    <row r="1843" spans="1:8" s="218" customFormat="1" x14ac:dyDescent="0.25">
      <c r="A1843" s="212"/>
      <c r="B1843" s="292"/>
      <c r="C1843" s="293"/>
      <c r="D1843" s="294"/>
      <c r="E1843" s="292"/>
      <c r="F1843" s="295"/>
      <c r="G1843" s="296"/>
      <c r="H1843" s="296"/>
    </row>
    <row r="1844" spans="1:8" s="218" customFormat="1" x14ac:dyDescent="0.25">
      <c r="A1844" s="212"/>
      <c r="B1844" s="292"/>
      <c r="C1844" s="293"/>
      <c r="D1844" s="294"/>
      <c r="E1844" s="292"/>
      <c r="F1844" s="295"/>
      <c r="G1844" s="296"/>
      <c r="H1844" s="296"/>
    </row>
    <row r="1845" spans="1:8" s="218" customFormat="1" x14ac:dyDescent="0.25">
      <c r="A1845" s="212"/>
      <c r="B1845" s="292"/>
      <c r="C1845" s="293"/>
      <c r="D1845" s="294"/>
      <c r="E1845" s="292"/>
      <c r="F1845" s="295"/>
      <c r="G1845" s="296"/>
      <c r="H1845" s="296"/>
    </row>
    <row r="1846" spans="1:8" s="218" customFormat="1" x14ac:dyDescent="0.25">
      <c r="A1846" s="212"/>
      <c r="B1846" s="292"/>
      <c r="C1846" s="293"/>
      <c r="D1846" s="294"/>
      <c r="E1846" s="292"/>
      <c r="F1846" s="295"/>
      <c r="G1846" s="296"/>
      <c r="H1846" s="296"/>
    </row>
    <row r="1847" spans="1:8" s="218" customFormat="1" x14ac:dyDescent="0.25">
      <c r="A1847" s="212"/>
      <c r="B1847" s="292"/>
      <c r="C1847" s="293"/>
      <c r="D1847" s="294"/>
      <c r="E1847" s="292"/>
      <c r="F1847" s="295"/>
      <c r="G1847" s="296"/>
      <c r="H1847" s="296"/>
    </row>
    <row r="1848" spans="1:8" s="218" customFormat="1" x14ac:dyDescent="0.25">
      <c r="A1848" s="212"/>
      <c r="B1848" s="292"/>
      <c r="C1848" s="293"/>
      <c r="D1848" s="294"/>
      <c r="E1848" s="292"/>
      <c r="F1848" s="295"/>
      <c r="G1848" s="296"/>
      <c r="H1848" s="296"/>
    </row>
    <row r="1849" spans="1:8" s="218" customFormat="1" x14ac:dyDescent="0.25">
      <c r="A1849" s="212"/>
      <c r="B1849" s="292"/>
      <c r="C1849" s="293"/>
      <c r="D1849" s="294"/>
      <c r="E1849" s="292"/>
      <c r="F1849" s="295"/>
      <c r="G1849" s="296"/>
      <c r="H1849" s="296"/>
    </row>
    <row r="1850" spans="1:8" s="218" customFormat="1" x14ac:dyDescent="0.25">
      <c r="A1850" s="212"/>
      <c r="B1850" s="292"/>
      <c r="C1850" s="293"/>
      <c r="D1850" s="294"/>
      <c r="E1850" s="292"/>
      <c r="F1850" s="295"/>
      <c r="G1850" s="296"/>
      <c r="H1850" s="296"/>
    </row>
    <row r="1851" spans="1:8" s="218" customFormat="1" x14ac:dyDescent="0.25">
      <c r="A1851" s="212"/>
      <c r="B1851" s="292"/>
      <c r="C1851" s="293"/>
      <c r="D1851" s="294"/>
      <c r="E1851" s="292"/>
      <c r="F1851" s="295"/>
      <c r="G1851" s="296"/>
      <c r="H1851" s="296"/>
    </row>
    <row r="1852" spans="1:8" s="218" customFormat="1" x14ac:dyDescent="0.25">
      <c r="A1852" s="212"/>
      <c r="B1852" s="292"/>
      <c r="C1852" s="293"/>
      <c r="D1852" s="294"/>
      <c r="E1852" s="292"/>
      <c r="F1852" s="295"/>
      <c r="G1852" s="296"/>
      <c r="H1852" s="296"/>
    </row>
    <row r="1853" spans="1:8" s="218" customFormat="1" x14ac:dyDescent="0.25">
      <c r="A1853" s="212"/>
      <c r="B1853" s="292"/>
      <c r="C1853" s="293"/>
      <c r="D1853" s="294"/>
      <c r="E1853" s="292"/>
      <c r="F1853" s="295"/>
      <c r="G1853" s="296"/>
      <c r="H1853" s="296"/>
    </row>
    <row r="1854" spans="1:8" s="218" customFormat="1" x14ac:dyDescent="0.25">
      <c r="A1854" s="212"/>
      <c r="B1854" s="292"/>
      <c r="C1854" s="293"/>
      <c r="D1854" s="294"/>
      <c r="E1854" s="292"/>
      <c r="F1854" s="295"/>
      <c r="G1854" s="296"/>
      <c r="H1854" s="296"/>
    </row>
    <row r="1855" spans="1:8" s="218" customFormat="1" x14ac:dyDescent="0.25">
      <c r="A1855" s="212"/>
      <c r="B1855" s="292"/>
      <c r="C1855" s="293"/>
      <c r="D1855" s="294"/>
      <c r="E1855" s="292"/>
      <c r="F1855" s="295"/>
      <c r="G1855" s="296"/>
      <c r="H1855" s="296"/>
    </row>
    <row r="1856" spans="1:8" s="218" customFormat="1" x14ac:dyDescent="0.25">
      <c r="A1856" s="212"/>
      <c r="B1856" s="292"/>
      <c r="C1856" s="293"/>
      <c r="D1856" s="294"/>
      <c r="E1856" s="292"/>
      <c r="F1856" s="295"/>
      <c r="G1856" s="296"/>
      <c r="H1856" s="296"/>
    </row>
    <row r="1857" spans="1:8" s="218" customFormat="1" x14ac:dyDescent="0.25">
      <c r="A1857" s="212"/>
      <c r="B1857" s="292"/>
      <c r="C1857" s="293"/>
      <c r="D1857" s="294"/>
      <c r="E1857" s="292"/>
      <c r="F1857" s="295"/>
      <c r="G1857" s="296"/>
      <c r="H1857" s="296"/>
    </row>
    <row r="1858" spans="1:8" s="218" customFormat="1" x14ac:dyDescent="0.25">
      <c r="A1858" s="212"/>
      <c r="B1858" s="292"/>
      <c r="C1858" s="293"/>
      <c r="D1858" s="294"/>
      <c r="E1858" s="292"/>
      <c r="F1858" s="295"/>
      <c r="G1858" s="296"/>
      <c r="H1858" s="296"/>
    </row>
    <row r="1859" spans="1:8" s="218" customFormat="1" x14ac:dyDescent="0.25">
      <c r="A1859" s="212"/>
      <c r="B1859" s="292"/>
      <c r="C1859" s="293"/>
      <c r="D1859" s="294"/>
      <c r="E1859" s="292"/>
      <c r="F1859" s="295"/>
      <c r="G1859" s="296"/>
      <c r="H1859" s="296"/>
    </row>
    <row r="1860" spans="1:8" s="218" customFormat="1" x14ac:dyDescent="0.25">
      <c r="A1860" s="212"/>
      <c r="B1860" s="292"/>
      <c r="C1860" s="293"/>
      <c r="D1860" s="294"/>
      <c r="E1860" s="292"/>
      <c r="F1860" s="295"/>
      <c r="G1860" s="296"/>
      <c r="H1860" s="296"/>
    </row>
    <row r="1861" spans="1:8" s="218" customFormat="1" x14ac:dyDescent="0.25">
      <c r="A1861" s="212"/>
      <c r="B1861" s="292"/>
      <c r="C1861" s="293"/>
      <c r="D1861" s="294"/>
      <c r="E1861" s="292"/>
      <c r="F1861" s="295"/>
      <c r="G1861" s="296"/>
      <c r="H1861" s="296"/>
    </row>
    <row r="1862" spans="1:8" s="218" customFormat="1" x14ac:dyDescent="0.25">
      <c r="A1862" s="212"/>
      <c r="B1862" s="292"/>
      <c r="C1862" s="293"/>
      <c r="D1862" s="294"/>
      <c r="E1862" s="292"/>
      <c r="F1862" s="295"/>
      <c r="G1862" s="296"/>
      <c r="H1862" s="296"/>
    </row>
    <row r="1863" spans="1:8" s="218" customFormat="1" x14ac:dyDescent="0.25">
      <c r="A1863" s="212"/>
      <c r="B1863" s="292"/>
      <c r="C1863" s="293"/>
      <c r="D1863" s="294"/>
      <c r="E1863" s="292"/>
      <c r="F1863" s="295"/>
      <c r="G1863" s="296"/>
      <c r="H1863" s="296"/>
    </row>
    <row r="1864" spans="1:8" s="218" customFormat="1" x14ac:dyDescent="0.25">
      <c r="A1864" s="212"/>
      <c r="B1864" s="292"/>
      <c r="C1864" s="293"/>
      <c r="D1864" s="294"/>
      <c r="E1864" s="292"/>
      <c r="F1864" s="295"/>
      <c r="G1864" s="296"/>
      <c r="H1864" s="296"/>
    </row>
    <row r="1865" spans="1:8" s="218" customFormat="1" x14ac:dyDescent="0.25">
      <c r="A1865" s="212"/>
      <c r="B1865" s="292"/>
      <c r="C1865" s="293"/>
      <c r="D1865" s="294"/>
      <c r="E1865" s="292"/>
      <c r="F1865" s="295"/>
      <c r="G1865" s="296"/>
      <c r="H1865" s="296"/>
    </row>
    <row r="1866" spans="1:8" s="218" customFormat="1" x14ac:dyDescent="0.25">
      <c r="A1866" s="212"/>
      <c r="B1866" s="292"/>
      <c r="C1866" s="293"/>
      <c r="D1866" s="294"/>
      <c r="E1866" s="292"/>
      <c r="F1866" s="295"/>
      <c r="G1866" s="296"/>
      <c r="H1866" s="296"/>
    </row>
    <row r="1867" spans="1:8" s="218" customFormat="1" x14ac:dyDescent="0.25">
      <c r="A1867" s="212"/>
      <c r="B1867" s="292"/>
      <c r="C1867" s="293"/>
      <c r="D1867" s="294"/>
      <c r="E1867" s="292"/>
      <c r="F1867" s="295"/>
      <c r="G1867" s="296"/>
      <c r="H1867" s="296"/>
    </row>
    <row r="1868" spans="1:8" s="218" customFormat="1" x14ac:dyDescent="0.25">
      <c r="A1868" s="212"/>
      <c r="B1868" s="292"/>
      <c r="C1868" s="293"/>
      <c r="D1868" s="294"/>
      <c r="E1868" s="292"/>
      <c r="F1868" s="295"/>
      <c r="G1868" s="296"/>
      <c r="H1868" s="296"/>
    </row>
    <row r="1869" spans="1:8" s="218" customFormat="1" x14ac:dyDescent="0.25">
      <c r="A1869" s="212"/>
      <c r="B1869" s="292"/>
      <c r="C1869" s="293"/>
      <c r="D1869" s="294"/>
      <c r="E1869" s="292"/>
      <c r="F1869" s="295"/>
      <c r="G1869" s="296"/>
      <c r="H1869" s="296"/>
    </row>
    <row r="1870" spans="1:8" s="218" customFormat="1" x14ac:dyDescent="0.25">
      <c r="A1870" s="212"/>
      <c r="B1870" s="292"/>
      <c r="C1870" s="293"/>
      <c r="D1870" s="294"/>
      <c r="E1870" s="292"/>
      <c r="F1870" s="295"/>
      <c r="G1870" s="296"/>
      <c r="H1870" s="296"/>
    </row>
    <row r="1871" spans="1:8" s="218" customFormat="1" x14ac:dyDescent="0.25">
      <c r="A1871" s="212"/>
      <c r="B1871" s="292"/>
      <c r="C1871" s="293"/>
      <c r="D1871" s="294"/>
      <c r="E1871" s="292"/>
      <c r="F1871" s="295"/>
      <c r="G1871" s="296"/>
      <c r="H1871" s="296"/>
    </row>
    <row r="1872" spans="1:8" s="218" customFormat="1" x14ac:dyDescent="0.25">
      <c r="A1872" s="212"/>
      <c r="B1872" s="292"/>
      <c r="C1872" s="293"/>
      <c r="D1872" s="294"/>
      <c r="E1872" s="292"/>
      <c r="F1872" s="295"/>
      <c r="G1872" s="296"/>
      <c r="H1872" s="296"/>
    </row>
    <row r="1873" spans="1:8" s="218" customFormat="1" x14ac:dyDescent="0.25">
      <c r="A1873" s="212"/>
      <c r="B1873" s="292"/>
      <c r="C1873" s="293"/>
      <c r="D1873" s="294"/>
      <c r="E1873" s="292"/>
      <c r="F1873" s="295"/>
      <c r="G1873" s="296"/>
      <c r="H1873" s="296"/>
    </row>
    <row r="1874" spans="1:8" s="218" customFormat="1" x14ac:dyDescent="0.25">
      <c r="A1874" s="212"/>
      <c r="B1874" s="292"/>
      <c r="C1874" s="293"/>
      <c r="D1874" s="294"/>
      <c r="E1874" s="292"/>
      <c r="F1874" s="295"/>
      <c r="G1874" s="296"/>
      <c r="H1874" s="296"/>
    </row>
    <row r="1875" spans="1:8" s="218" customFormat="1" x14ac:dyDescent="0.25">
      <c r="A1875" s="212"/>
      <c r="B1875" s="292"/>
      <c r="C1875" s="293"/>
      <c r="D1875" s="294"/>
      <c r="E1875" s="292"/>
      <c r="F1875" s="295"/>
      <c r="G1875" s="296"/>
      <c r="H1875" s="296"/>
    </row>
    <row r="1876" spans="1:8" s="218" customFormat="1" x14ac:dyDescent="0.25">
      <c r="A1876" s="212"/>
      <c r="B1876" s="292"/>
      <c r="C1876" s="293"/>
      <c r="D1876" s="294"/>
      <c r="E1876" s="292"/>
      <c r="F1876" s="295"/>
      <c r="G1876" s="296"/>
      <c r="H1876" s="296"/>
    </row>
    <row r="1877" spans="1:8" s="218" customFormat="1" x14ac:dyDescent="0.25">
      <c r="A1877" s="212"/>
      <c r="B1877" s="292"/>
      <c r="C1877" s="293"/>
      <c r="D1877" s="294"/>
      <c r="E1877" s="292"/>
      <c r="F1877" s="295"/>
      <c r="G1877" s="296"/>
      <c r="H1877" s="296"/>
    </row>
    <row r="1878" spans="1:8" s="218" customFormat="1" x14ac:dyDescent="0.25">
      <c r="A1878" s="212"/>
      <c r="B1878" s="292"/>
      <c r="C1878" s="293"/>
      <c r="D1878" s="294"/>
      <c r="E1878" s="292"/>
      <c r="F1878" s="295"/>
      <c r="G1878" s="296"/>
      <c r="H1878" s="296"/>
    </row>
    <row r="1879" spans="1:8" s="218" customFormat="1" x14ac:dyDescent="0.25">
      <c r="A1879" s="212"/>
      <c r="B1879" s="292"/>
      <c r="C1879" s="293"/>
      <c r="D1879" s="294"/>
      <c r="E1879" s="292"/>
      <c r="F1879" s="295"/>
      <c r="G1879" s="296"/>
      <c r="H1879" s="296"/>
    </row>
    <row r="1880" spans="1:8" s="218" customFormat="1" x14ac:dyDescent="0.25">
      <c r="A1880" s="212"/>
      <c r="B1880" s="292"/>
      <c r="C1880" s="293"/>
      <c r="D1880" s="294"/>
      <c r="E1880" s="292"/>
      <c r="F1880" s="295"/>
      <c r="G1880" s="296"/>
      <c r="H1880" s="296"/>
    </row>
    <row r="1881" spans="1:8" s="218" customFormat="1" x14ac:dyDescent="0.25">
      <c r="A1881" s="212"/>
      <c r="B1881" s="292"/>
      <c r="C1881" s="293"/>
      <c r="D1881" s="294"/>
      <c r="E1881" s="292"/>
      <c r="F1881" s="295"/>
      <c r="G1881" s="296"/>
      <c r="H1881" s="296"/>
    </row>
    <row r="1882" spans="1:8" s="218" customFormat="1" x14ac:dyDescent="0.25">
      <c r="A1882" s="212"/>
      <c r="B1882" s="292"/>
      <c r="C1882" s="293"/>
      <c r="D1882" s="294"/>
      <c r="E1882" s="292"/>
      <c r="F1882" s="295"/>
      <c r="G1882" s="296"/>
      <c r="H1882" s="296"/>
    </row>
    <row r="1883" spans="1:8" s="218" customFormat="1" x14ac:dyDescent="0.25">
      <c r="A1883" s="212"/>
      <c r="B1883" s="292"/>
      <c r="C1883" s="293"/>
      <c r="D1883" s="294"/>
      <c r="E1883" s="292"/>
      <c r="F1883" s="295"/>
      <c r="G1883" s="296"/>
      <c r="H1883" s="296"/>
    </row>
    <row r="1884" spans="1:8" s="218" customFormat="1" x14ac:dyDescent="0.25">
      <c r="A1884" s="212"/>
      <c r="B1884" s="292"/>
      <c r="C1884" s="293"/>
      <c r="D1884" s="294"/>
      <c r="E1884" s="292"/>
      <c r="F1884" s="295"/>
      <c r="G1884" s="296"/>
      <c r="H1884" s="296"/>
    </row>
    <row r="1885" spans="1:8" s="218" customFormat="1" x14ac:dyDescent="0.25">
      <c r="A1885" s="212"/>
      <c r="B1885" s="292"/>
      <c r="C1885" s="293"/>
      <c r="D1885" s="294"/>
      <c r="E1885" s="292"/>
      <c r="F1885" s="295"/>
      <c r="G1885" s="296"/>
      <c r="H1885" s="296"/>
    </row>
    <row r="1886" spans="1:8" s="218" customFormat="1" x14ac:dyDescent="0.25">
      <c r="A1886" s="212"/>
      <c r="B1886" s="292"/>
      <c r="C1886" s="293"/>
      <c r="D1886" s="294"/>
      <c r="E1886" s="292"/>
      <c r="F1886" s="295"/>
      <c r="G1886" s="296"/>
      <c r="H1886" s="296"/>
    </row>
    <row r="1887" spans="1:8" s="218" customFormat="1" x14ac:dyDescent="0.25">
      <c r="A1887" s="212"/>
      <c r="B1887" s="292"/>
      <c r="C1887" s="293"/>
      <c r="D1887" s="294"/>
      <c r="E1887" s="292"/>
      <c r="F1887" s="295"/>
      <c r="G1887" s="296"/>
      <c r="H1887" s="296"/>
    </row>
    <row r="1888" spans="1:8" s="218" customFormat="1" x14ac:dyDescent="0.25">
      <c r="A1888" s="212"/>
      <c r="B1888" s="292"/>
      <c r="C1888" s="293"/>
      <c r="D1888" s="294"/>
      <c r="E1888" s="292"/>
      <c r="F1888" s="295"/>
      <c r="G1888" s="296"/>
      <c r="H1888" s="296"/>
    </row>
    <row r="1889" spans="1:8" s="218" customFormat="1" x14ac:dyDescent="0.25">
      <c r="A1889" s="212"/>
      <c r="B1889" s="292"/>
      <c r="C1889" s="293"/>
      <c r="D1889" s="294"/>
      <c r="E1889" s="292"/>
      <c r="F1889" s="295"/>
      <c r="G1889" s="296"/>
      <c r="H1889" s="296"/>
    </row>
    <row r="1890" spans="1:8" s="218" customFormat="1" x14ac:dyDescent="0.25">
      <c r="A1890" s="212"/>
      <c r="B1890" s="292"/>
      <c r="C1890" s="293"/>
      <c r="D1890" s="294"/>
      <c r="E1890" s="292"/>
      <c r="F1890" s="295"/>
      <c r="G1890" s="296"/>
      <c r="H1890" s="296"/>
    </row>
    <row r="1891" spans="1:8" s="218" customFormat="1" x14ac:dyDescent="0.25">
      <c r="A1891" s="212"/>
      <c r="B1891" s="292"/>
      <c r="C1891" s="293"/>
      <c r="D1891" s="294"/>
      <c r="E1891" s="292"/>
      <c r="F1891" s="295"/>
      <c r="G1891" s="296"/>
      <c r="H1891" s="296"/>
    </row>
    <row r="1892" spans="1:8" s="218" customFormat="1" x14ac:dyDescent="0.25">
      <c r="A1892" s="212"/>
      <c r="B1892" s="292"/>
      <c r="C1892" s="293"/>
      <c r="D1892" s="294"/>
      <c r="E1892" s="292"/>
      <c r="F1892" s="295"/>
      <c r="G1892" s="296"/>
      <c r="H1892" s="296"/>
    </row>
    <row r="1893" spans="1:8" s="218" customFormat="1" x14ac:dyDescent="0.25">
      <c r="A1893" s="212"/>
      <c r="B1893" s="292"/>
      <c r="C1893" s="293"/>
      <c r="D1893" s="294"/>
      <c r="E1893" s="292"/>
      <c r="F1893" s="295"/>
      <c r="G1893" s="296"/>
      <c r="H1893" s="296"/>
    </row>
    <row r="1894" spans="1:8" s="218" customFormat="1" x14ac:dyDescent="0.25">
      <c r="A1894" s="212"/>
      <c r="B1894" s="292"/>
      <c r="C1894" s="293"/>
      <c r="D1894" s="294"/>
      <c r="E1894" s="292"/>
      <c r="F1894" s="295"/>
      <c r="G1894" s="296"/>
      <c r="H1894" s="296"/>
    </row>
    <row r="1895" spans="1:8" s="218" customFormat="1" x14ac:dyDescent="0.25">
      <c r="A1895" s="212"/>
      <c r="B1895" s="292"/>
      <c r="C1895" s="293"/>
      <c r="D1895" s="294"/>
      <c r="E1895" s="292"/>
      <c r="F1895" s="295"/>
      <c r="G1895" s="296"/>
      <c r="H1895" s="296"/>
    </row>
    <row r="1896" spans="1:8" s="218" customFormat="1" x14ac:dyDescent="0.25">
      <c r="A1896" s="212"/>
      <c r="B1896" s="292"/>
      <c r="C1896" s="293"/>
      <c r="D1896" s="294"/>
      <c r="E1896" s="292"/>
      <c r="F1896" s="295"/>
      <c r="G1896" s="296"/>
      <c r="H1896" s="296"/>
    </row>
    <row r="1897" spans="1:8" s="218" customFormat="1" x14ac:dyDescent="0.25">
      <c r="A1897" s="212"/>
      <c r="B1897" s="292"/>
      <c r="C1897" s="293"/>
      <c r="D1897" s="294"/>
      <c r="E1897" s="292"/>
      <c r="F1897" s="295"/>
      <c r="G1897" s="296"/>
      <c r="H1897" s="296"/>
    </row>
    <row r="1898" spans="1:8" s="218" customFormat="1" x14ac:dyDescent="0.25">
      <c r="A1898" s="212"/>
      <c r="B1898" s="292"/>
      <c r="C1898" s="293"/>
      <c r="D1898" s="294"/>
      <c r="E1898" s="292"/>
      <c r="F1898" s="295"/>
      <c r="G1898" s="296"/>
      <c r="H1898" s="296"/>
    </row>
    <row r="1899" spans="1:8" s="218" customFormat="1" x14ac:dyDescent="0.25">
      <c r="A1899" s="212"/>
      <c r="B1899" s="292"/>
      <c r="C1899" s="293"/>
      <c r="D1899" s="294"/>
      <c r="E1899" s="292"/>
      <c r="F1899" s="295"/>
      <c r="G1899" s="296"/>
      <c r="H1899" s="296"/>
    </row>
    <row r="1900" spans="1:8" s="218" customFormat="1" x14ac:dyDescent="0.25">
      <c r="A1900" s="212"/>
      <c r="B1900" s="292"/>
      <c r="C1900" s="293"/>
      <c r="D1900" s="294"/>
      <c r="E1900" s="292"/>
      <c r="F1900" s="295"/>
      <c r="G1900" s="296"/>
      <c r="H1900" s="296"/>
    </row>
    <row r="1901" spans="1:8" s="218" customFormat="1" x14ac:dyDescent="0.25">
      <c r="A1901" s="212"/>
      <c r="B1901" s="292"/>
      <c r="C1901" s="293"/>
      <c r="D1901" s="294"/>
      <c r="E1901" s="292"/>
      <c r="F1901" s="295"/>
      <c r="G1901" s="296"/>
      <c r="H1901" s="296"/>
    </row>
    <row r="1902" spans="1:8" s="218" customFormat="1" x14ac:dyDescent="0.25">
      <c r="A1902" s="212"/>
      <c r="B1902" s="292"/>
      <c r="C1902" s="293"/>
      <c r="D1902" s="294"/>
      <c r="E1902" s="292"/>
      <c r="F1902" s="295"/>
      <c r="G1902" s="296"/>
      <c r="H1902" s="296"/>
    </row>
    <row r="1903" spans="1:8" s="218" customFormat="1" x14ac:dyDescent="0.25">
      <c r="A1903" s="212"/>
      <c r="B1903" s="292"/>
      <c r="C1903" s="293"/>
      <c r="D1903" s="294"/>
      <c r="E1903" s="292"/>
      <c r="F1903" s="295"/>
      <c r="G1903" s="296"/>
      <c r="H1903" s="296"/>
    </row>
    <row r="1904" spans="1:8" s="218" customFormat="1" x14ac:dyDescent="0.25">
      <c r="A1904" s="212"/>
      <c r="B1904" s="292"/>
      <c r="C1904" s="293"/>
      <c r="D1904" s="294"/>
      <c r="E1904" s="292"/>
      <c r="F1904" s="295"/>
      <c r="G1904" s="296"/>
      <c r="H1904" s="296"/>
    </row>
    <row r="1905" spans="1:8" s="218" customFormat="1" x14ac:dyDescent="0.25">
      <c r="A1905" s="212"/>
      <c r="B1905" s="292"/>
      <c r="C1905" s="293"/>
      <c r="D1905" s="294"/>
      <c r="E1905" s="292"/>
      <c r="F1905" s="295"/>
      <c r="G1905" s="296"/>
      <c r="H1905" s="296"/>
    </row>
    <row r="1906" spans="1:8" s="218" customFormat="1" x14ac:dyDescent="0.25">
      <c r="A1906" s="212"/>
      <c r="B1906" s="292"/>
      <c r="C1906" s="293"/>
      <c r="D1906" s="294"/>
      <c r="E1906" s="292"/>
      <c r="F1906" s="295"/>
      <c r="G1906" s="296"/>
      <c r="H1906" s="296"/>
    </row>
    <row r="1907" spans="1:8" s="218" customFormat="1" x14ac:dyDescent="0.25">
      <c r="A1907" s="212"/>
      <c r="B1907" s="292"/>
      <c r="C1907" s="293"/>
      <c r="D1907" s="294"/>
      <c r="E1907" s="292"/>
      <c r="F1907" s="295"/>
      <c r="G1907" s="296"/>
      <c r="H1907" s="296"/>
    </row>
    <row r="1908" spans="1:8" s="218" customFormat="1" x14ac:dyDescent="0.25">
      <c r="A1908" s="212"/>
      <c r="B1908" s="292"/>
      <c r="C1908" s="293"/>
      <c r="D1908" s="294"/>
      <c r="E1908" s="292"/>
      <c r="F1908" s="295"/>
      <c r="G1908" s="296"/>
      <c r="H1908" s="296"/>
    </row>
    <row r="1909" spans="1:8" s="218" customFormat="1" x14ac:dyDescent="0.25">
      <c r="A1909" s="212"/>
      <c r="B1909" s="292"/>
      <c r="C1909" s="293"/>
      <c r="D1909" s="294"/>
      <c r="E1909" s="292"/>
      <c r="F1909" s="295"/>
      <c r="G1909" s="296"/>
      <c r="H1909" s="296"/>
    </row>
    <row r="1910" spans="1:8" s="218" customFormat="1" x14ac:dyDescent="0.25">
      <c r="A1910" s="212"/>
      <c r="B1910" s="292"/>
      <c r="C1910" s="293"/>
      <c r="D1910" s="294"/>
      <c r="E1910" s="292"/>
      <c r="F1910" s="295"/>
      <c r="G1910" s="296"/>
      <c r="H1910" s="296"/>
    </row>
    <row r="1911" spans="1:8" s="218" customFormat="1" x14ac:dyDescent="0.25">
      <c r="A1911" s="212"/>
      <c r="B1911" s="292"/>
      <c r="C1911" s="293"/>
      <c r="D1911" s="294"/>
      <c r="E1911" s="292"/>
      <c r="F1911" s="295"/>
      <c r="G1911" s="296"/>
      <c r="H1911" s="296"/>
    </row>
    <row r="1912" spans="1:8" s="218" customFormat="1" x14ac:dyDescent="0.25">
      <c r="A1912" s="212"/>
      <c r="B1912" s="292"/>
      <c r="C1912" s="293"/>
      <c r="D1912" s="294"/>
      <c r="E1912" s="292"/>
      <c r="F1912" s="295"/>
      <c r="G1912" s="296"/>
      <c r="H1912" s="296"/>
    </row>
    <row r="1913" spans="1:8" s="218" customFormat="1" x14ac:dyDescent="0.25">
      <c r="A1913" s="212"/>
      <c r="B1913" s="292"/>
      <c r="C1913" s="293"/>
      <c r="D1913" s="294"/>
      <c r="E1913" s="292"/>
      <c r="F1913" s="295"/>
      <c r="G1913" s="296"/>
      <c r="H1913" s="296"/>
    </row>
    <row r="1914" spans="1:8" s="218" customFormat="1" x14ac:dyDescent="0.25">
      <c r="A1914" s="212"/>
      <c r="B1914" s="292"/>
      <c r="C1914" s="293"/>
      <c r="D1914" s="294"/>
      <c r="E1914" s="292"/>
      <c r="F1914" s="295"/>
      <c r="G1914" s="296"/>
      <c r="H1914" s="296"/>
    </row>
    <row r="1915" spans="1:8" s="218" customFormat="1" x14ac:dyDescent="0.25">
      <c r="A1915" s="212"/>
      <c r="B1915" s="292"/>
      <c r="C1915" s="293"/>
      <c r="D1915" s="294"/>
      <c r="E1915" s="292"/>
      <c r="F1915" s="295"/>
      <c r="G1915" s="296"/>
      <c r="H1915" s="296"/>
    </row>
    <row r="1916" spans="1:8" s="218" customFormat="1" x14ac:dyDescent="0.25">
      <c r="A1916" s="212"/>
      <c r="B1916" s="292"/>
      <c r="C1916" s="293"/>
      <c r="D1916" s="294"/>
      <c r="E1916" s="292"/>
      <c r="F1916" s="295"/>
      <c r="G1916" s="296"/>
      <c r="H1916" s="296"/>
    </row>
    <row r="1917" spans="1:8" s="218" customFormat="1" x14ac:dyDescent="0.25">
      <c r="A1917" s="212"/>
      <c r="B1917" s="292"/>
      <c r="C1917" s="293"/>
      <c r="D1917" s="294"/>
      <c r="E1917" s="292"/>
      <c r="F1917" s="295"/>
      <c r="G1917" s="296"/>
      <c r="H1917" s="296"/>
    </row>
    <row r="1918" spans="1:8" s="218" customFormat="1" x14ac:dyDescent="0.25">
      <c r="A1918" s="212"/>
      <c r="B1918" s="292"/>
      <c r="C1918" s="293"/>
      <c r="D1918" s="294"/>
      <c r="E1918" s="292"/>
      <c r="F1918" s="295"/>
      <c r="G1918" s="296"/>
      <c r="H1918" s="296"/>
    </row>
    <row r="1919" spans="1:8" s="218" customFormat="1" x14ac:dyDescent="0.25">
      <c r="A1919" s="212"/>
      <c r="B1919" s="292"/>
      <c r="C1919" s="293"/>
      <c r="D1919" s="294"/>
      <c r="E1919" s="292"/>
      <c r="F1919" s="295"/>
      <c r="G1919" s="296"/>
      <c r="H1919" s="296"/>
    </row>
    <row r="1920" spans="1:8" s="218" customFormat="1" x14ac:dyDescent="0.25">
      <c r="A1920" s="212"/>
      <c r="B1920" s="292"/>
      <c r="C1920" s="293"/>
      <c r="D1920" s="294"/>
      <c r="E1920" s="292"/>
      <c r="F1920" s="295"/>
      <c r="G1920" s="296"/>
      <c r="H1920" s="296"/>
    </row>
    <row r="1921" spans="1:8" s="218" customFormat="1" x14ac:dyDescent="0.25">
      <c r="A1921" s="212"/>
      <c r="B1921" s="292"/>
      <c r="C1921" s="293"/>
      <c r="D1921" s="294"/>
      <c r="E1921" s="292"/>
      <c r="F1921" s="295"/>
      <c r="G1921" s="296"/>
      <c r="H1921" s="296"/>
    </row>
    <row r="1922" spans="1:8" s="218" customFormat="1" x14ac:dyDescent="0.25">
      <c r="A1922" s="212"/>
      <c r="B1922" s="292"/>
      <c r="C1922" s="293"/>
      <c r="D1922" s="294"/>
      <c r="E1922" s="292"/>
      <c r="F1922" s="295"/>
      <c r="G1922" s="296"/>
      <c r="H1922" s="296"/>
    </row>
    <row r="1923" spans="1:8" s="218" customFormat="1" x14ac:dyDescent="0.25">
      <c r="A1923" s="212"/>
      <c r="B1923" s="292"/>
      <c r="C1923" s="293"/>
      <c r="D1923" s="294"/>
      <c r="E1923" s="292"/>
      <c r="F1923" s="295"/>
      <c r="G1923" s="296"/>
      <c r="H1923" s="296"/>
    </row>
    <row r="1924" spans="1:8" s="218" customFormat="1" x14ac:dyDescent="0.25">
      <c r="A1924" s="212"/>
      <c r="B1924" s="292"/>
      <c r="C1924" s="293"/>
      <c r="D1924" s="294"/>
      <c r="E1924" s="292"/>
      <c r="F1924" s="295"/>
      <c r="G1924" s="296"/>
      <c r="H1924" s="296"/>
    </row>
    <row r="1925" spans="1:8" s="218" customFormat="1" x14ac:dyDescent="0.25">
      <c r="A1925" s="212"/>
      <c r="B1925" s="292"/>
      <c r="C1925" s="293"/>
      <c r="D1925" s="294"/>
      <c r="E1925" s="292"/>
      <c r="F1925" s="295"/>
      <c r="G1925" s="296"/>
      <c r="H1925" s="296"/>
    </row>
    <row r="1926" spans="1:8" s="218" customFormat="1" x14ac:dyDescent="0.25">
      <c r="A1926" s="212"/>
      <c r="B1926" s="292"/>
      <c r="C1926" s="293"/>
      <c r="D1926" s="294"/>
      <c r="E1926" s="292"/>
      <c r="F1926" s="295"/>
      <c r="G1926" s="296"/>
      <c r="H1926" s="296"/>
    </row>
    <row r="1927" spans="1:8" s="218" customFormat="1" x14ac:dyDescent="0.25">
      <c r="A1927" s="212"/>
      <c r="B1927" s="292"/>
      <c r="C1927" s="293"/>
      <c r="D1927" s="294"/>
      <c r="E1927" s="292"/>
      <c r="F1927" s="295"/>
      <c r="G1927" s="296"/>
      <c r="H1927" s="296"/>
    </row>
    <row r="1928" spans="1:8" s="218" customFormat="1" x14ac:dyDescent="0.25">
      <c r="A1928" s="212"/>
      <c r="B1928" s="292"/>
      <c r="C1928" s="293"/>
      <c r="D1928" s="294"/>
      <c r="E1928" s="292"/>
      <c r="F1928" s="295"/>
      <c r="G1928" s="296"/>
      <c r="H1928" s="296"/>
    </row>
    <row r="1929" spans="1:8" s="218" customFormat="1" x14ac:dyDescent="0.25">
      <c r="A1929" s="212"/>
      <c r="B1929" s="292"/>
      <c r="C1929" s="293"/>
      <c r="D1929" s="294"/>
      <c r="E1929" s="292"/>
      <c r="F1929" s="295"/>
      <c r="G1929" s="296"/>
      <c r="H1929" s="296"/>
    </row>
    <row r="1930" spans="1:8" s="218" customFormat="1" x14ac:dyDescent="0.25">
      <c r="A1930" s="212"/>
      <c r="B1930" s="292"/>
      <c r="C1930" s="293"/>
      <c r="D1930" s="294"/>
      <c r="E1930" s="292"/>
      <c r="F1930" s="295"/>
      <c r="G1930" s="296"/>
      <c r="H1930" s="296"/>
    </row>
    <row r="1931" spans="1:8" s="218" customFormat="1" x14ac:dyDescent="0.25">
      <c r="A1931" s="212"/>
      <c r="B1931" s="292"/>
      <c r="C1931" s="293"/>
      <c r="D1931" s="294"/>
      <c r="E1931" s="292"/>
      <c r="F1931" s="295"/>
      <c r="G1931" s="296"/>
      <c r="H1931" s="296"/>
    </row>
    <row r="1932" spans="1:8" s="218" customFormat="1" x14ac:dyDescent="0.25">
      <c r="A1932" s="212"/>
      <c r="B1932" s="292"/>
      <c r="C1932" s="293"/>
      <c r="D1932" s="294"/>
      <c r="E1932" s="292"/>
      <c r="F1932" s="295"/>
      <c r="G1932" s="296"/>
      <c r="H1932" s="296"/>
    </row>
    <row r="1933" spans="1:8" s="218" customFormat="1" x14ac:dyDescent="0.25">
      <c r="A1933" s="212"/>
      <c r="B1933" s="292"/>
      <c r="C1933" s="293"/>
      <c r="D1933" s="294"/>
      <c r="E1933" s="292"/>
      <c r="F1933" s="295"/>
      <c r="G1933" s="296"/>
      <c r="H1933" s="296"/>
    </row>
    <row r="1934" spans="1:8" s="218" customFormat="1" x14ac:dyDescent="0.25">
      <c r="A1934" s="212"/>
      <c r="B1934" s="292"/>
      <c r="C1934" s="293"/>
      <c r="D1934" s="294"/>
      <c r="E1934" s="292"/>
      <c r="F1934" s="295"/>
      <c r="G1934" s="296"/>
      <c r="H1934" s="296"/>
    </row>
    <row r="1935" spans="1:8" s="218" customFormat="1" x14ac:dyDescent="0.25">
      <c r="A1935" s="212"/>
      <c r="B1935" s="292"/>
      <c r="C1935" s="293"/>
      <c r="D1935" s="294"/>
      <c r="E1935" s="292"/>
      <c r="F1935" s="295"/>
      <c r="G1935" s="296"/>
      <c r="H1935" s="296"/>
    </row>
    <row r="1936" spans="1:8" s="218" customFormat="1" x14ac:dyDescent="0.25">
      <c r="A1936" s="212"/>
      <c r="B1936" s="292"/>
      <c r="C1936" s="293"/>
      <c r="D1936" s="294"/>
      <c r="E1936" s="292"/>
      <c r="F1936" s="295"/>
      <c r="G1936" s="296"/>
      <c r="H1936" s="296"/>
    </row>
    <row r="1937" spans="1:8" s="218" customFormat="1" x14ac:dyDescent="0.25">
      <c r="A1937" s="212"/>
      <c r="B1937" s="292"/>
      <c r="C1937" s="293"/>
      <c r="D1937" s="294"/>
      <c r="E1937" s="292"/>
      <c r="F1937" s="295"/>
      <c r="G1937" s="296"/>
      <c r="H1937" s="296"/>
    </row>
    <row r="1938" spans="1:8" s="218" customFormat="1" x14ac:dyDescent="0.25">
      <c r="A1938" s="212"/>
      <c r="B1938" s="292"/>
      <c r="C1938" s="293"/>
      <c r="D1938" s="294"/>
      <c r="E1938" s="292"/>
      <c r="F1938" s="295"/>
      <c r="G1938" s="296"/>
      <c r="H1938" s="296"/>
    </row>
    <row r="1939" spans="1:8" s="218" customFormat="1" x14ac:dyDescent="0.25">
      <c r="A1939" s="212"/>
      <c r="B1939" s="292"/>
      <c r="C1939" s="293"/>
      <c r="D1939" s="294"/>
      <c r="E1939" s="292"/>
      <c r="F1939" s="295"/>
      <c r="G1939" s="296"/>
      <c r="H1939" s="296"/>
    </row>
    <row r="1940" spans="1:8" s="218" customFormat="1" x14ac:dyDescent="0.25">
      <c r="A1940" s="212"/>
      <c r="B1940" s="292"/>
      <c r="C1940" s="293"/>
      <c r="D1940" s="294"/>
      <c r="E1940" s="292"/>
      <c r="F1940" s="295"/>
      <c r="G1940" s="296"/>
      <c r="H1940" s="296"/>
    </row>
    <row r="1941" spans="1:8" s="218" customFormat="1" x14ac:dyDescent="0.25">
      <c r="A1941" s="212"/>
      <c r="B1941" s="292"/>
      <c r="C1941" s="293"/>
      <c r="D1941" s="294"/>
      <c r="E1941" s="292"/>
      <c r="F1941" s="295"/>
      <c r="G1941" s="296"/>
      <c r="H1941" s="296"/>
    </row>
    <row r="1942" spans="1:8" s="218" customFormat="1" x14ac:dyDescent="0.25">
      <c r="A1942" s="212"/>
      <c r="B1942" s="292"/>
      <c r="C1942" s="293"/>
      <c r="D1942" s="294"/>
      <c r="E1942" s="292"/>
      <c r="F1942" s="295"/>
      <c r="G1942" s="296"/>
      <c r="H1942" s="296"/>
    </row>
    <row r="1943" spans="1:8" s="218" customFormat="1" x14ac:dyDescent="0.25">
      <c r="A1943" s="212"/>
      <c r="B1943" s="292"/>
      <c r="C1943" s="293"/>
      <c r="D1943" s="294"/>
      <c r="E1943" s="292"/>
      <c r="F1943" s="295"/>
      <c r="G1943" s="296"/>
      <c r="H1943" s="296"/>
    </row>
    <row r="1944" spans="1:8" s="218" customFormat="1" x14ac:dyDescent="0.25">
      <c r="A1944" s="212"/>
      <c r="B1944" s="292"/>
      <c r="C1944" s="293"/>
      <c r="D1944" s="294"/>
      <c r="E1944" s="292"/>
      <c r="F1944" s="295"/>
      <c r="G1944" s="296"/>
      <c r="H1944" s="296"/>
    </row>
    <row r="1945" spans="1:8" s="218" customFormat="1" x14ac:dyDescent="0.25">
      <c r="A1945" s="212"/>
      <c r="B1945" s="292"/>
      <c r="C1945" s="293"/>
      <c r="D1945" s="294"/>
      <c r="E1945" s="292"/>
      <c r="F1945" s="295"/>
      <c r="G1945" s="296"/>
      <c r="H1945" s="296"/>
    </row>
    <row r="1946" spans="1:8" s="218" customFormat="1" x14ac:dyDescent="0.25">
      <c r="A1946" s="212"/>
      <c r="B1946" s="292"/>
      <c r="C1946" s="293"/>
      <c r="D1946" s="294"/>
      <c r="E1946" s="292"/>
      <c r="F1946" s="295"/>
      <c r="G1946" s="296"/>
      <c r="H1946" s="296"/>
    </row>
    <row r="1947" spans="1:8" s="218" customFormat="1" x14ac:dyDescent="0.25">
      <c r="A1947" s="212"/>
      <c r="B1947" s="292"/>
      <c r="C1947" s="293"/>
      <c r="D1947" s="294"/>
      <c r="E1947" s="292"/>
      <c r="F1947" s="295"/>
      <c r="G1947" s="296"/>
      <c r="H1947" s="296"/>
    </row>
    <row r="1948" spans="1:8" s="218" customFormat="1" x14ac:dyDescent="0.25">
      <c r="A1948" s="212"/>
      <c r="B1948" s="292"/>
      <c r="C1948" s="293"/>
      <c r="D1948" s="294"/>
      <c r="E1948" s="292"/>
      <c r="F1948" s="295"/>
      <c r="G1948" s="296"/>
      <c r="H1948" s="296"/>
    </row>
    <row r="1949" spans="1:8" s="218" customFormat="1" x14ac:dyDescent="0.25">
      <c r="A1949" s="212"/>
      <c r="B1949" s="292"/>
      <c r="C1949" s="293"/>
      <c r="D1949" s="294"/>
      <c r="E1949" s="292"/>
      <c r="F1949" s="295"/>
      <c r="G1949" s="296"/>
      <c r="H1949" s="296"/>
    </row>
    <row r="1950" spans="1:8" s="218" customFormat="1" x14ac:dyDescent="0.25">
      <c r="A1950" s="212"/>
      <c r="B1950" s="292"/>
      <c r="C1950" s="293"/>
      <c r="D1950" s="294"/>
      <c r="E1950" s="292"/>
      <c r="F1950" s="295"/>
      <c r="G1950" s="296"/>
      <c r="H1950" s="296"/>
    </row>
    <row r="1951" spans="1:8" s="218" customFormat="1" x14ac:dyDescent="0.25">
      <c r="A1951" s="212"/>
      <c r="B1951" s="292"/>
      <c r="C1951" s="293"/>
      <c r="D1951" s="294"/>
      <c r="E1951" s="292"/>
      <c r="F1951" s="295"/>
      <c r="G1951" s="296"/>
      <c r="H1951" s="296"/>
    </row>
    <row r="1952" spans="1:8" s="218" customFormat="1" x14ac:dyDescent="0.25">
      <c r="A1952" s="212"/>
      <c r="B1952" s="292"/>
      <c r="C1952" s="293"/>
      <c r="D1952" s="294"/>
      <c r="E1952" s="292"/>
      <c r="F1952" s="295"/>
      <c r="G1952" s="296"/>
      <c r="H1952" s="296"/>
    </row>
    <row r="1953" spans="1:8" s="218" customFormat="1" x14ac:dyDescent="0.25">
      <c r="A1953" s="212"/>
      <c r="B1953" s="292"/>
      <c r="C1953" s="293"/>
      <c r="D1953" s="294"/>
      <c r="E1953" s="292"/>
      <c r="F1953" s="295"/>
      <c r="G1953" s="296"/>
      <c r="H1953" s="296"/>
    </row>
    <row r="1954" spans="1:8" s="218" customFormat="1" x14ac:dyDescent="0.25">
      <c r="A1954" s="212"/>
      <c r="B1954" s="292"/>
      <c r="C1954" s="293"/>
      <c r="D1954" s="294"/>
      <c r="E1954" s="292"/>
      <c r="F1954" s="295"/>
      <c r="G1954" s="296"/>
      <c r="H1954" s="296"/>
    </row>
    <row r="1955" spans="1:8" s="218" customFormat="1" x14ac:dyDescent="0.25">
      <c r="A1955" s="212"/>
      <c r="B1955" s="292"/>
      <c r="C1955" s="293"/>
      <c r="D1955" s="294"/>
      <c r="E1955" s="292"/>
      <c r="F1955" s="295"/>
      <c r="G1955" s="296"/>
      <c r="H1955" s="296"/>
    </row>
    <row r="1956" spans="1:8" s="218" customFormat="1" x14ac:dyDescent="0.25">
      <c r="A1956" s="212"/>
      <c r="B1956" s="292"/>
      <c r="C1956" s="293"/>
      <c r="D1956" s="294"/>
      <c r="E1956" s="292"/>
      <c r="F1956" s="295"/>
      <c r="G1956" s="296"/>
      <c r="H1956" s="296"/>
    </row>
    <row r="1957" spans="1:8" s="218" customFormat="1" x14ac:dyDescent="0.25">
      <c r="A1957" s="212"/>
      <c r="B1957" s="292"/>
      <c r="C1957" s="293"/>
      <c r="D1957" s="294"/>
      <c r="E1957" s="292"/>
      <c r="F1957" s="295"/>
      <c r="G1957" s="296"/>
      <c r="H1957" s="296"/>
    </row>
    <row r="1958" spans="1:8" s="218" customFormat="1" x14ac:dyDescent="0.25">
      <c r="A1958" s="212"/>
      <c r="B1958" s="292"/>
      <c r="C1958" s="293"/>
      <c r="D1958" s="294"/>
      <c r="E1958" s="292"/>
      <c r="F1958" s="295"/>
      <c r="G1958" s="296"/>
      <c r="H1958" s="296"/>
    </row>
    <row r="1959" spans="1:8" s="218" customFormat="1" x14ac:dyDescent="0.25">
      <c r="A1959" s="212"/>
      <c r="B1959" s="292"/>
      <c r="C1959" s="293"/>
      <c r="D1959" s="294"/>
      <c r="E1959" s="292"/>
      <c r="F1959" s="295"/>
      <c r="G1959" s="296"/>
      <c r="H1959" s="296"/>
    </row>
    <row r="1960" spans="1:8" s="218" customFormat="1" x14ac:dyDescent="0.25">
      <c r="A1960" s="212"/>
      <c r="B1960" s="292"/>
      <c r="C1960" s="293"/>
      <c r="D1960" s="294"/>
      <c r="E1960" s="292"/>
      <c r="F1960" s="295"/>
      <c r="G1960" s="296"/>
      <c r="H1960" s="296"/>
    </row>
    <row r="1961" spans="1:8" s="218" customFormat="1" x14ac:dyDescent="0.25">
      <c r="A1961" s="212"/>
      <c r="B1961" s="292"/>
      <c r="C1961" s="293"/>
      <c r="D1961" s="294"/>
      <c r="E1961" s="292"/>
      <c r="F1961" s="295"/>
      <c r="G1961" s="296"/>
      <c r="H1961" s="296"/>
    </row>
    <row r="1962" spans="1:8" s="218" customFormat="1" x14ac:dyDescent="0.25">
      <c r="A1962" s="212"/>
      <c r="B1962" s="292"/>
      <c r="C1962" s="293"/>
      <c r="D1962" s="294"/>
      <c r="E1962" s="292"/>
      <c r="F1962" s="295"/>
      <c r="G1962" s="296"/>
      <c r="H1962" s="296"/>
    </row>
    <row r="1963" spans="1:8" s="218" customFormat="1" x14ac:dyDescent="0.25">
      <c r="A1963" s="212"/>
      <c r="B1963" s="292"/>
      <c r="C1963" s="293"/>
      <c r="D1963" s="294"/>
      <c r="E1963" s="292"/>
      <c r="F1963" s="295"/>
      <c r="G1963" s="296"/>
      <c r="H1963" s="296"/>
    </row>
    <row r="1964" spans="1:8" s="218" customFormat="1" x14ac:dyDescent="0.25">
      <c r="A1964" s="212"/>
      <c r="B1964" s="292"/>
      <c r="C1964" s="293"/>
      <c r="D1964" s="294"/>
      <c r="E1964" s="292"/>
      <c r="F1964" s="295"/>
      <c r="G1964" s="296"/>
      <c r="H1964" s="296"/>
    </row>
    <row r="1965" spans="1:8" s="218" customFormat="1" x14ac:dyDescent="0.25">
      <c r="A1965" s="212"/>
      <c r="B1965" s="292"/>
      <c r="C1965" s="293"/>
      <c r="D1965" s="294"/>
      <c r="E1965" s="292"/>
      <c r="F1965" s="295"/>
      <c r="G1965" s="296"/>
      <c r="H1965" s="296"/>
    </row>
    <row r="1966" spans="1:8" s="218" customFormat="1" x14ac:dyDescent="0.25">
      <c r="A1966" s="212"/>
      <c r="B1966" s="292"/>
      <c r="C1966" s="293"/>
      <c r="D1966" s="294"/>
      <c r="E1966" s="292"/>
      <c r="F1966" s="295"/>
      <c r="G1966" s="296"/>
      <c r="H1966" s="296"/>
    </row>
    <row r="1967" spans="1:8" s="218" customFormat="1" x14ac:dyDescent="0.25">
      <c r="A1967" s="212"/>
      <c r="B1967" s="292"/>
      <c r="C1967" s="293"/>
      <c r="D1967" s="294"/>
      <c r="E1967" s="292"/>
      <c r="F1967" s="295"/>
      <c r="G1967" s="296"/>
      <c r="H1967" s="296"/>
    </row>
    <row r="1968" spans="1:8" s="218" customFormat="1" x14ac:dyDescent="0.25">
      <c r="A1968" s="212"/>
      <c r="B1968" s="292"/>
      <c r="C1968" s="293"/>
      <c r="D1968" s="294"/>
      <c r="E1968" s="292"/>
      <c r="F1968" s="295"/>
      <c r="G1968" s="296"/>
      <c r="H1968" s="296"/>
    </row>
    <row r="1969" spans="1:8" s="218" customFormat="1" x14ac:dyDescent="0.25">
      <c r="A1969" s="212"/>
      <c r="B1969" s="292"/>
      <c r="C1969" s="293"/>
      <c r="D1969" s="294"/>
      <c r="E1969" s="292"/>
      <c r="F1969" s="295"/>
      <c r="G1969" s="296"/>
      <c r="H1969" s="296"/>
    </row>
    <row r="1970" spans="1:8" s="218" customFormat="1" x14ac:dyDescent="0.25">
      <c r="A1970" s="212"/>
      <c r="B1970" s="292"/>
      <c r="C1970" s="293"/>
      <c r="D1970" s="294"/>
      <c r="E1970" s="292"/>
      <c r="F1970" s="295"/>
      <c r="G1970" s="296"/>
      <c r="H1970" s="296"/>
    </row>
    <row r="1971" spans="1:8" s="218" customFormat="1" x14ac:dyDescent="0.25">
      <c r="A1971" s="212"/>
      <c r="B1971" s="292"/>
      <c r="C1971" s="293"/>
      <c r="D1971" s="294"/>
      <c r="E1971" s="292"/>
      <c r="F1971" s="295"/>
      <c r="G1971" s="296"/>
      <c r="H1971" s="296"/>
    </row>
    <row r="1972" spans="1:8" s="218" customFormat="1" x14ac:dyDescent="0.25">
      <c r="A1972" s="212"/>
      <c r="B1972" s="292"/>
      <c r="C1972" s="293"/>
      <c r="D1972" s="294"/>
      <c r="E1972" s="292"/>
      <c r="F1972" s="295"/>
      <c r="G1972" s="296"/>
      <c r="H1972" s="296"/>
    </row>
    <row r="1973" spans="1:8" s="218" customFormat="1" x14ac:dyDescent="0.25">
      <c r="A1973" s="212"/>
      <c r="B1973" s="292"/>
      <c r="C1973" s="293"/>
      <c r="D1973" s="294"/>
      <c r="E1973" s="292"/>
      <c r="F1973" s="295"/>
      <c r="G1973" s="296"/>
      <c r="H1973" s="296"/>
    </row>
    <row r="1974" spans="1:8" s="218" customFormat="1" x14ac:dyDescent="0.25">
      <c r="A1974" s="212"/>
      <c r="B1974" s="292"/>
      <c r="C1974" s="293"/>
      <c r="D1974" s="294"/>
      <c r="E1974" s="292"/>
      <c r="F1974" s="295"/>
      <c r="G1974" s="296"/>
      <c r="H1974" s="296"/>
    </row>
    <row r="1975" spans="1:8" s="218" customFormat="1" x14ac:dyDescent="0.25">
      <c r="A1975" s="212"/>
      <c r="B1975" s="292"/>
      <c r="C1975" s="293"/>
      <c r="D1975" s="294"/>
      <c r="E1975" s="292"/>
      <c r="F1975" s="295"/>
      <c r="G1975" s="296"/>
      <c r="H1975" s="296"/>
    </row>
    <row r="1976" spans="1:8" s="218" customFormat="1" x14ac:dyDescent="0.25">
      <c r="A1976" s="212"/>
      <c r="B1976" s="292"/>
      <c r="C1976" s="293"/>
      <c r="D1976" s="294"/>
      <c r="E1976" s="292"/>
      <c r="F1976" s="295"/>
      <c r="G1976" s="296"/>
      <c r="H1976" s="296"/>
    </row>
    <row r="1977" spans="1:8" s="218" customFormat="1" x14ac:dyDescent="0.25">
      <c r="A1977" s="212"/>
      <c r="B1977" s="292"/>
      <c r="C1977" s="293"/>
      <c r="D1977" s="294"/>
      <c r="E1977" s="292"/>
      <c r="F1977" s="295"/>
      <c r="G1977" s="296"/>
      <c r="H1977" s="296"/>
    </row>
    <row r="1978" spans="1:8" s="218" customFormat="1" x14ac:dyDescent="0.25">
      <c r="A1978" s="212"/>
      <c r="B1978" s="292"/>
      <c r="C1978" s="293"/>
      <c r="D1978" s="294"/>
      <c r="E1978" s="292"/>
      <c r="F1978" s="295"/>
      <c r="G1978" s="296"/>
      <c r="H1978" s="296"/>
    </row>
    <row r="1979" spans="1:8" s="218" customFormat="1" x14ac:dyDescent="0.25">
      <c r="A1979" s="212"/>
      <c r="B1979" s="292"/>
      <c r="C1979" s="293"/>
      <c r="D1979" s="294"/>
      <c r="E1979" s="292"/>
      <c r="F1979" s="295"/>
      <c r="G1979" s="296"/>
      <c r="H1979" s="296"/>
    </row>
    <row r="1980" spans="1:8" s="218" customFormat="1" x14ac:dyDescent="0.25">
      <c r="A1980" s="212"/>
      <c r="B1980" s="292"/>
      <c r="C1980" s="293"/>
      <c r="D1980" s="294"/>
      <c r="E1980" s="292"/>
      <c r="F1980" s="295"/>
      <c r="G1980" s="296"/>
      <c r="H1980" s="296"/>
    </row>
    <row r="1981" spans="1:8" s="218" customFormat="1" x14ac:dyDescent="0.25">
      <c r="A1981" s="212"/>
      <c r="B1981" s="292"/>
      <c r="C1981" s="293"/>
      <c r="D1981" s="294"/>
      <c r="E1981" s="292"/>
      <c r="F1981" s="295"/>
      <c r="G1981" s="296"/>
      <c r="H1981" s="296"/>
    </row>
    <row r="1982" spans="1:8" s="218" customFormat="1" x14ac:dyDescent="0.25">
      <c r="A1982" s="212"/>
      <c r="B1982" s="292"/>
      <c r="C1982" s="293"/>
      <c r="D1982" s="294"/>
      <c r="E1982" s="292"/>
      <c r="F1982" s="295"/>
      <c r="G1982" s="296"/>
      <c r="H1982" s="296"/>
    </row>
    <row r="1983" spans="1:8" s="218" customFormat="1" x14ac:dyDescent="0.25">
      <c r="A1983" s="212"/>
      <c r="B1983" s="292"/>
      <c r="C1983" s="293"/>
      <c r="D1983" s="294"/>
      <c r="E1983" s="292"/>
      <c r="F1983" s="295"/>
      <c r="G1983" s="296"/>
      <c r="H1983" s="296"/>
    </row>
    <row r="1984" spans="1:8" s="218" customFormat="1" x14ac:dyDescent="0.25">
      <c r="A1984" s="212"/>
      <c r="B1984" s="292"/>
      <c r="C1984" s="293"/>
      <c r="D1984" s="294"/>
      <c r="E1984" s="292"/>
      <c r="F1984" s="295"/>
      <c r="G1984" s="296"/>
      <c r="H1984" s="296"/>
    </row>
    <row r="1985" spans="1:8" s="218" customFormat="1" x14ac:dyDescent="0.25">
      <c r="A1985" s="212"/>
      <c r="B1985" s="292"/>
      <c r="C1985" s="293"/>
      <c r="D1985" s="294"/>
      <c r="E1985" s="292"/>
      <c r="F1985" s="295"/>
      <c r="G1985" s="296"/>
      <c r="H1985" s="296"/>
    </row>
    <row r="1986" spans="1:8" s="218" customFormat="1" x14ac:dyDescent="0.25">
      <c r="A1986" s="212"/>
      <c r="B1986" s="292"/>
      <c r="C1986" s="293"/>
      <c r="D1986" s="294"/>
      <c r="E1986" s="292"/>
      <c r="F1986" s="295"/>
      <c r="G1986" s="296"/>
      <c r="H1986" s="296"/>
    </row>
    <row r="1987" spans="1:8" s="218" customFormat="1" x14ac:dyDescent="0.25">
      <c r="A1987" s="212"/>
      <c r="B1987" s="292"/>
      <c r="C1987" s="293"/>
      <c r="D1987" s="294"/>
      <c r="E1987" s="292"/>
      <c r="F1987" s="295"/>
      <c r="G1987" s="296"/>
      <c r="H1987" s="296"/>
    </row>
    <row r="1988" spans="1:8" s="218" customFormat="1" x14ac:dyDescent="0.25">
      <c r="A1988" s="212"/>
      <c r="B1988" s="292"/>
      <c r="C1988" s="293"/>
      <c r="D1988" s="294"/>
      <c r="E1988" s="292"/>
      <c r="F1988" s="295"/>
      <c r="G1988" s="296"/>
      <c r="H1988" s="296"/>
    </row>
    <row r="1989" spans="1:8" s="218" customFormat="1" x14ac:dyDescent="0.25">
      <c r="A1989" s="212"/>
      <c r="B1989" s="292"/>
      <c r="C1989" s="293"/>
      <c r="D1989" s="294"/>
      <c r="E1989" s="292"/>
      <c r="F1989" s="295"/>
      <c r="G1989" s="296"/>
      <c r="H1989" s="296"/>
    </row>
    <row r="1990" spans="1:8" s="218" customFormat="1" x14ac:dyDescent="0.25">
      <c r="A1990" s="212"/>
      <c r="B1990" s="292"/>
      <c r="C1990" s="293"/>
      <c r="D1990" s="294"/>
      <c r="E1990" s="292"/>
      <c r="F1990" s="295"/>
      <c r="G1990" s="296"/>
      <c r="H1990" s="296"/>
    </row>
    <row r="1991" spans="1:8" s="218" customFormat="1" x14ac:dyDescent="0.25">
      <c r="A1991" s="212"/>
      <c r="B1991" s="292"/>
      <c r="C1991" s="293"/>
      <c r="D1991" s="294"/>
      <c r="E1991" s="292"/>
      <c r="F1991" s="295"/>
      <c r="G1991" s="296"/>
      <c r="H1991" s="296"/>
    </row>
    <row r="1992" spans="1:8" s="218" customFormat="1" x14ac:dyDescent="0.25">
      <c r="A1992" s="212"/>
      <c r="B1992" s="292"/>
      <c r="C1992" s="293"/>
      <c r="D1992" s="294"/>
      <c r="E1992" s="292"/>
      <c r="F1992" s="295"/>
      <c r="G1992" s="296"/>
      <c r="H1992" s="296"/>
    </row>
    <row r="1993" spans="1:8" s="218" customFormat="1" x14ac:dyDescent="0.25">
      <c r="A1993" s="212"/>
      <c r="B1993" s="292"/>
      <c r="C1993" s="293"/>
      <c r="D1993" s="294"/>
      <c r="E1993" s="292"/>
      <c r="F1993" s="295"/>
      <c r="G1993" s="296"/>
      <c r="H1993" s="296"/>
    </row>
    <row r="1994" spans="1:8" s="218" customFormat="1" x14ac:dyDescent="0.25">
      <c r="A1994" s="212"/>
      <c r="B1994" s="292"/>
      <c r="C1994" s="293"/>
      <c r="D1994" s="294"/>
      <c r="E1994" s="292"/>
      <c r="F1994" s="295"/>
      <c r="G1994" s="296"/>
      <c r="H1994" s="296"/>
    </row>
    <row r="1995" spans="1:8" s="218" customFormat="1" x14ac:dyDescent="0.25">
      <c r="A1995" s="212"/>
      <c r="B1995" s="292"/>
      <c r="C1995" s="293"/>
      <c r="D1995" s="294"/>
      <c r="E1995" s="292"/>
      <c r="F1995" s="295"/>
      <c r="G1995" s="296"/>
      <c r="H1995" s="296"/>
    </row>
    <row r="1996" spans="1:8" s="218" customFormat="1" x14ac:dyDescent="0.25">
      <c r="A1996" s="212"/>
      <c r="B1996" s="292"/>
      <c r="C1996" s="293"/>
      <c r="D1996" s="294"/>
      <c r="E1996" s="292"/>
      <c r="F1996" s="295"/>
      <c r="G1996" s="296"/>
      <c r="H1996" s="296"/>
    </row>
    <row r="1997" spans="1:8" s="218" customFormat="1" x14ac:dyDescent="0.25">
      <c r="A1997" s="212"/>
      <c r="B1997" s="292"/>
      <c r="C1997" s="293"/>
      <c r="D1997" s="294"/>
      <c r="E1997" s="292"/>
      <c r="F1997" s="295"/>
      <c r="G1997" s="296"/>
      <c r="H1997" s="296"/>
    </row>
    <row r="1998" spans="1:8" s="218" customFormat="1" x14ac:dyDescent="0.25">
      <c r="A1998" s="212"/>
      <c r="B1998" s="292"/>
      <c r="C1998" s="293"/>
      <c r="D1998" s="294"/>
      <c r="E1998" s="292"/>
      <c r="F1998" s="295"/>
      <c r="G1998" s="296"/>
      <c r="H1998" s="296"/>
    </row>
    <row r="1999" spans="1:8" s="218" customFormat="1" x14ac:dyDescent="0.25">
      <c r="A1999" s="212"/>
      <c r="B1999" s="292"/>
      <c r="C1999" s="293"/>
      <c r="D1999" s="294"/>
      <c r="E1999" s="292"/>
      <c r="F1999" s="295"/>
      <c r="G1999" s="296"/>
      <c r="H1999" s="296"/>
    </row>
    <row r="2000" spans="1:8" s="218" customFormat="1" x14ac:dyDescent="0.25">
      <c r="A2000" s="212"/>
      <c r="B2000" s="292"/>
      <c r="C2000" s="293"/>
      <c r="D2000" s="294"/>
      <c r="E2000" s="292"/>
      <c r="F2000" s="295"/>
      <c r="G2000" s="296"/>
      <c r="H2000" s="296"/>
    </row>
    <row r="2001" spans="1:8" s="218" customFormat="1" x14ac:dyDescent="0.25">
      <c r="A2001" s="212"/>
      <c r="B2001" s="292"/>
      <c r="C2001" s="293"/>
      <c r="D2001" s="294"/>
      <c r="E2001" s="292"/>
      <c r="F2001" s="295"/>
      <c r="G2001" s="296"/>
      <c r="H2001" s="296"/>
    </row>
    <row r="2002" spans="1:8" s="218" customFormat="1" x14ac:dyDescent="0.25">
      <c r="A2002" s="212"/>
      <c r="B2002" s="292"/>
      <c r="C2002" s="293"/>
      <c r="D2002" s="294"/>
      <c r="E2002" s="292"/>
      <c r="F2002" s="295"/>
      <c r="G2002" s="296"/>
      <c r="H2002" s="296"/>
    </row>
    <row r="2003" spans="1:8" s="218" customFormat="1" x14ac:dyDescent="0.25">
      <c r="A2003" s="212"/>
      <c r="B2003" s="292"/>
      <c r="C2003" s="293"/>
      <c r="D2003" s="294"/>
      <c r="E2003" s="292"/>
      <c r="F2003" s="295"/>
      <c r="G2003" s="296"/>
      <c r="H2003" s="296"/>
    </row>
    <row r="2004" spans="1:8" s="218" customFormat="1" x14ac:dyDescent="0.25">
      <c r="A2004" s="212"/>
      <c r="B2004" s="292"/>
      <c r="C2004" s="293"/>
      <c r="D2004" s="294"/>
      <c r="E2004" s="292"/>
      <c r="F2004" s="295"/>
      <c r="G2004" s="296"/>
      <c r="H2004" s="296"/>
    </row>
    <row r="2005" spans="1:8" s="218" customFormat="1" x14ac:dyDescent="0.25">
      <c r="A2005" s="212"/>
      <c r="B2005" s="292"/>
      <c r="C2005" s="293"/>
      <c r="D2005" s="294"/>
      <c r="E2005" s="292"/>
      <c r="F2005" s="295"/>
      <c r="G2005" s="296"/>
      <c r="H2005" s="296"/>
    </row>
    <row r="2006" spans="1:8" s="218" customFormat="1" x14ac:dyDescent="0.25">
      <c r="A2006" s="212"/>
      <c r="B2006" s="292"/>
      <c r="C2006" s="293"/>
      <c r="D2006" s="294"/>
      <c r="E2006" s="292"/>
      <c r="F2006" s="295"/>
      <c r="G2006" s="296"/>
      <c r="H2006" s="296"/>
    </row>
    <row r="2007" spans="1:8" s="218" customFormat="1" x14ac:dyDescent="0.25">
      <c r="A2007" s="212"/>
      <c r="B2007" s="292"/>
      <c r="C2007" s="293"/>
      <c r="D2007" s="294"/>
      <c r="E2007" s="292"/>
      <c r="F2007" s="295"/>
      <c r="G2007" s="296"/>
      <c r="H2007" s="296"/>
    </row>
    <row r="2008" spans="1:8" s="218" customFormat="1" x14ac:dyDescent="0.25">
      <c r="A2008" s="212"/>
      <c r="B2008" s="292"/>
      <c r="C2008" s="293"/>
      <c r="D2008" s="294"/>
      <c r="E2008" s="292"/>
      <c r="F2008" s="295"/>
      <c r="G2008" s="296"/>
      <c r="H2008" s="296"/>
    </row>
    <row r="2009" spans="1:8" s="218" customFormat="1" x14ac:dyDescent="0.25">
      <c r="A2009" s="212"/>
      <c r="B2009" s="292"/>
      <c r="C2009" s="293"/>
      <c r="D2009" s="294"/>
      <c r="E2009" s="292"/>
      <c r="F2009" s="295"/>
      <c r="G2009" s="296"/>
      <c r="H2009" s="296"/>
    </row>
    <row r="2010" spans="1:8" s="218" customFormat="1" x14ac:dyDescent="0.25">
      <c r="A2010" s="212"/>
      <c r="B2010" s="292"/>
      <c r="C2010" s="293"/>
      <c r="D2010" s="294"/>
      <c r="E2010" s="292"/>
      <c r="F2010" s="295"/>
      <c r="G2010" s="296"/>
      <c r="H2010" s="296"/>
    </row>
    <row r="2011" spans="1:8" s="218" customFormat="1" x14ac:dyDescent="0.25">
      <c r="A2011" s="212"/>
      <c r="B2011" s="292"/>
      <c r="C2011" s="293"/>
      <c r="D2011" s="294"/>
      <c r="E2011" s="292"/>
      <c r="F2011" s="295"/>
      <c r="G2011" s="296"/>
      <c r="H2011" s="296"/>
    </row>
    <row r="2012" spans="1:8" s="218" customFormat="1" x14ac:dyDescent="0.25">
      <c r="A2012" s="212"/>
      <c r="B2012" s="292"/>
      <c r="C2012" s="293"/>
      <c r="D2012" s="294"/>
      <c r="E2012" s="292"/>
      <c r="F2012" s="295"/>
      <c r="G2012" s="296"/>
      <c r="H2012" s="296"/>
    </row>
    <row r="2013" spans="1:8" s="218" customFormat="1" x14ac:dyDescent="0.25">
      <c r="A2013" s="212"/>
      <c r="B2013" s="292"/>
      <c r="C2013" s="293"/>
      <c r="D2013" s="294"/>
      <c r="E2013" s="292"/>
      <c r="F2013" s="295"/>
      <c r="G2013" s="296"/>
      <c r="H2013" s="296"/>
    </row>
    <row r="2014" spans="1:8" s="218" customFormat="1" x14ac:dyDescent="0.25">
      <c r="A2014" s="212"/>
      <c r="B2014" s="292"/>
      <c r="C2014" s="293"/>
      <c r="D2014" s="294"/>
      <c r="E2014" s="292"/>
      <c r="F2014" s="295"/>
      <c r="G2014" s="296"/>
      <c r="H2014" s="296"/>
    </row>
    <row r="2015" spans="1:8" s="218" customFormat="1" x14ac:dyDescent="0.25">
      <c r="A2015" s="212"/>
      <c r="B2015" s="292"/>
      <c r="C2015" s="293"/>
      <c r="D2015" s="294"/>
      <c r="E2015" s="292"/>
      <c r="F2015" s="295"/>
      <c r="G2015" s="296"/>
      <c r="H2015" s="296"/>
    </row>
    <row r="2016" spans="1:8" s="218" customFormat="1" x14ac:dyDescent="0.25">
      <c r="A2016" s="212"/>
      <c r="B2016" s="292"/>
      <c r="C2016" s="293"/>
      <c r="D2016" s="294"/>
      <c r="E2016" s="292"/>
      <c r="F2016" s="295"/>
      <c r="G2016" s="296"/>
      <c r="H2016" s="296"/>
    </row>
    <row r="2017" spans="1:8" s="218" customFormat="1" x14ac:dyDescent="0.25">
      <c r="A2017" s="212"/>
      <c r="B2017" s="292"/>
      <c r="C2017" s="293"/>
      <c r="D2017" s="294"/>
      <c r="E2017" s="292"/>
      <c r="F2017" s="295"/>
      <c r="G2017" s="296"/>
      <c r="H2017" s="296"/>
    </row>
    <row r="2018" spans="1:8" s="218" customFormat="1" x14ac:dyDescent="0.25">
      <c r="A2018" s="212"/>
      <c r="B2018" s="292"/>
      <c r="C2018" s="293"/>
      <c r="D2018" s="294"/>
      <c r="E2018" s="292"/>
      <c r="F2018" s="295"/>
      <c r="G2018" s="296"/>
      <c r="H2018" s="296"/>
    </row>
    <row r="2019" spans="1:8" s="218" customFormat="1" x14ac:dyDescent="0.25">
      <c r="A2019" s="212"/>
      <c r="B2019" s="292"/>
      <c r="C2019" s="293"/>
      <c r="D2019" s="294"/>
      <c r="E2019" s="292"/>
      <c r="F2019" s="295"/>
      <c r="G2019" s="296"/>
      <c r="H2019" s="296"/>
    </row>
    <row r="2020" spans="1:8" s="218" customFormat="1" x14ac:dyDescent="0.25">
      <c r="A2020" s="212"/>
      <c r="B2020" s="292"/>
      <c r="C2020" s="293"/>
      <c r="D2020" s="294"/>
      <c r="E2020" s="292"/>
      <c r="F2020" s="295"/>
      <c r="G2020" s="296"/>
      <c r="H2020" s="296"/>
    </row>
    <row r="2021" spans="1:8" s="218" customFormat="1" x14ac:dyDescent="0.25">
      <c r="A2021" s="212"/>
      <c r="B2021" s="292"/>
      <c r="C2021" s="293"/>
      <c r="D2021" s="294"/>
      <c r="E2021" s="292"/>
      <c r="F2021" s="295"/>
      <c r="G2021" s="296"/>
      <c r="H2021" s="296"/>
    </row>
    <row r="2022" spans="1:8" s="218" customFormat="1" x14ac:dyDescent="0.25">
      <c r="A2022" s="212"/>
      <c r="B2022" s="292"/>
      <c r="C2022" s="293"/>
      <c r="D2022" s="294"/>
      <c r="E2022" s="292"/>
      <c r="F2022" s="295"/>
      <c r="G2022" s="296"/>
      <c r="H2022" s="296"/>
    </row>
    <row r="2023" spans="1:8" s="218" customFormat="1" x14ac:dyDescent="0.25">
      <c r="A2023" s="212"/>
      <c r="B2023" s="292"/>
      <c r="C2023" s="293"/>
      <c r="D2023" s="294"/>
      <c r="E2023" s="292"/>
      <c r="F2023" s="295"/>
      <c r="G2023" s="296"/>
      <c r="H2023" s="296"/>
    </row>
    <row r="2024" spans="1:8" s="218" customFormat="1" x14ac:dyDescent="0.25">
      <c r="A2024" s="212"/>
      <c r="B2024" s="292"/>
      <c r="C2024" s="293"/>
      <c r="D2024" s="294"/>
      <c r="E2024" s="292"/>
      <c r="F2024" s="295"/>
      <c r="G2024" s="296"/>
      <c r="H2024" s="296"/>
    </row>
    <row r="2025" spans="1:8" s="218" customFormat="1" x14ac:dyDescent="0.25">
      <c r="A2025" s="212"/>
      <c r="B2025" s="292"/>
      <c r="C2025" s="293"/>
      <c r="D2025" s="294"/>
      <c r="E2025" s="292"/>
      <c r="F2025" s="295"/>
      <c r="G2025" s="296"/>
      <c r="H2025" s="296"/>
    </row>
    <row r="2026" spans="1:8" s="218" customFormat="1" x14ac:dyDescent="0.25">
      <c r="A2026" s="212"/>
      <c r="B2026" s="292"/>
      <c r="C2026" s="293"/>
      <c r="D2026" s="294"/>
      <c r="E2026" s="292"/>
      <c r="F2026" s="295"/>
      <c r="G2026" s="296"/>
      <c r="H2026" s="296"/>
    </row>
    <row r="2027" spans="1:8" s="218" customFormat="1" x14ac:dyDescent="0.25">
      <c r="A2027" s="212"/>
      <c r="B2027" s="292"/>
      <c r="C2027" s="293"/>
      <c r="D2027" s="294"/>
      <c r="E2027" s="292"/>
      <c r="F2027" s="295"/>
      <c r="G2027" s="296"/>
      <c r="H2027" s="296"/>
    </row>
    <row r="2028" spans="1:8" s="218" customFormat="1" x14ac:dyDescent="0.25">
      <c r="A2028" s="212"/>
      <c r="B2028" s="292"/>
      <c r="C2028" s="293"/>
      <c r="D2028" s="294"/>
      <c r="E2028" s="292"/>
      <c r="F2028" s="295"/>
      <c r="G2028" s="296"/>
      <c r="H2028" s="296"/>
    </row>
    <row r="2029" spans="1:8" s="218" customFormat="1" x14ac:dyDescent="0.25">
      <c r="A2029" s="212"/>
      <c r="B2029" s="292"/>
      <c r="C2029" s="293"/>
      <c r="D2029" s="294"/>
      <c r="E2029" s="292"/>
      <c r="F2029" s="295"/>
      <c r="G2029" s="296"/>
      <c r="H2029" s="296"/>
    </row>
    <row r="2030" spans="1:8" s="218" customFormat="1" x14ac:dyDescent="0.25">
      <c r="A2030" s="212"/>
      <c r="B2030" s="292"/>
      <c r="C2030" s="293"/>
      <c r="D2030" s="294"/>
      <c r="E2030" s="292"/>
      <c r="F2030" s="295"/>
      <c r="G2030" s="296"/>
      <c r="H2030" s="296"/>
    </row>
    <row r="2031" spans="1:8" s="218" customFormat="1" x14ac:dyDescent="0.25">
      <c r="A2031" s="212"/>
      <c r="B2031" s="292"/>
      <c r="C2031" s="293"/>
      <c r="D2031" s="294"/>
      <c r="E2031" s="292"/>
      <c r="F2031" s="295"/>
      <c r="G2031" s="296"/>
      <c r="H2031" s="296"/>
    </row>
    <row r="2032" spans="1:8" s="218" customFormat="1" x14ac:dyDescent="0.25">
      <c r="A2032" s="212"/>
      <c r="B2032" s="292"/>
      <c r="C2032" s="293"/>
      <c r="D2032" s="294"/>
      <c r="E2032" s="292"/>
      <c r="F2032" s="295"/>
      <c r="G2032" s="296"/>
      <c r="H2032" s="296"/>
    </row>
    <row r="2033" spans="1:8" s="218" customFormat="1" x14ac:dyDescent="0.25">
      <c r="A2033" s="212"/>
      <c r="B2033" s="292"/>
      <c r="C2033" s="293"/>
      <c r="D2033" s="294"/>
      <c r="E2033" s="292"/>
      <c r="F2033" s="295"/>
      <c r="G2033" s="296"/>
      <c r="H2033" s="296"/>
    </row>
    <row r="2034" spans="1:8" s="218" customFormat="1" x14ac:dyDescent="0.25">
      <c r="A2034" s="212"/>
      <c r="B2034" s="292"/>
      <c r="C2034" s="293"/>
      <c r="D2034" s="294"/>
      <c r="E2034" s="292"/>
      <c r="F2034" s="295"/>
      <c r="G2034" s="296"/>
      <c r="H2034" s="296"/>
    </row>
    <row r="2035" spans="1:8" s="218" customFormat="1" x14ac:dyDescent="0.25">
      <c r="A2035" s="212"/>
      <c r="B2035" s="292"/>
      <c r="C2035" s="293"/>
      <c r="D2035" s="294"/>
      <c r="E2035" s="292"/>
      <c r="F2035" s="295"/>
      <c r="G2035" s="296"/>
      <c r="H2035" s="296"/>
    </row>
    <row r="2036" spans="1:8" s="218" customFormat="1" x14ac:dyDescent="0.25">
      <c r="A2036" s="212"/>
      <c r="B2036" s="292"/>
      <c r="C2036" s="293"/>
      <c r="D2036" s="294"/>
      <c r="E2036" s="292"/>
      <c r="F2036" s="295"/>
      <c r="G2036" s="296"/>
      <c r="H2036" s="296"/>
    </row>
    <row r="2037" spans="1:8" s="218" customFormat="1" x14ac:dyDescent="0.25">
      <c r="A2037" s="212"/>
      <c r="B2037" s="292"/>
      <c r="C2037" s="293"/>
      <c r="D2037" s="294"/>
      <c r="E2037" s="292"/>
      <c r="F2037" s="295"/>
      <c r="G2037" s="296"/>
      <c r="H2037" s="296"/>
    </row>
    <row r="2038" spans="1:8" s="218" customFormat="1" x14ac:dyDescent="0.25">
      <c r="A2038" s="212"/>
      <c r="B2038" s="292"/>
      <c r="C2038" s="293"/>
      <c r="D2038" s="294"/>
      <c r="E2038" s="292"/>
      <c r="F2038" s="295"/>
      <c r="G2038" s="296"/>
      <c r="H2038" s="296"/>
    </row>
    <row r="2039" spans="1:8" s="218" customFormat="1" x14ac:dyDescent="0.25">
      <c r="A2039" s="212"/>
      <c r="B2039" s="292"/>
      <c r="C2039" s="293"/>
      <c r="D2039" s="294"/>
      <c r="E2039" s="292"/>
      <c r="F2039" s="295"/>
      <c r="G2039" s="296"/>
      <c r="H2039" s="296"/>
    </row>
    <row r="2040" spans="1:8" s="218" customFormat="1" x14ac:dyDescent="0.25">
      <c r="A2040" s="212"/>
      <c r="B2040" s="292"/>
      <c r="C2040" s="293"/>
      <c r="D2040" s="294"/>
      <c r="E2040" s="292"/>
      <c r="F2040" s="295"/>
      <c r="G2040" s="296"/>
      <c r="H2040" s="296"/>
    </row>
    <row r="2041" spans="1:8" s="218" customFormat="1" x14ac:dyDescent="0.25">
      <c r="A2041" s="212"/>
      <c r="B2041" s="292"/>
      <c r="C2041" s="293"/>
      <c r="D2041" s="294"/>
      <c r="E2041" s="292"/>
      <c r="F2041" s="295"/>
      <c r="G2041" s="296"/>
      <c r="H2041" s="296"/>
    </row>
    <row r="2042" spans="1:8" s="218" customFormat="1" x14ac:dyDescent="0.25">
      <c r="A2042" s="212"/>
      <c r="B2042" s="292"/>
      <c r="C2042" s="293"/>
      <c r="D2042" s="294"/>
      <c r="E2042" s="292"/>
      <c r="F2042" s="295"/>
      <c r="G2042" s="296"/>
      <c r="H2042" s="296"/>
    </row>
    <row r="2043" spans="1:8" s="218" customFormat="1" x14ac:dyDescent="0.25">
      <c r="A2043" s="212"/>
      <c r="B2043" s="292"/>
      <c r="C2043" s="293"/>
      <c r="D2043" s="294"/>
      <c r="E2043" s="292"/>
      <c r="F2043" s="295"/>
      <c r="G2043" s="296"/>
      <c r="H2043" s="296"/>
    </row>
    <row r="2044" spans="1:8" s="218" customFormat="1" x14ac:dyDescent="0.25">
      <c r="A2044" s="212"/>
      <c r="B2044" s="292"/>
      <c r="C2044" s="293"/>
      <c r="D2044" s="294"/>
      <c r="E2044" s="292"/>
      <c r="F2044" s="295"/>
      <c r="G2044" s="296"/>
      <c r="H2044" s="296"/>
    </row>
    <row r="2045" spans="1:8" s="218" customFormat="1" x14ac:dyDescent="0.25">
      <c r="A2045" s="212"/>
      <c r="B2045" s="292"/>
      <c r="C2045" s="293"/>
      <c r="D2045" s="294"/>
      <c r="E2045" s="292"/>
      <c r="F2045" s="295"/>
      <c r="G2045" s="296"/>
      <c r="H2045" s="296"/>
    </row>
    <row r="2046" spans="1:8" s="218" customFormat="1" x14ac:dyDescent="0.25">
      <c r="A2046" s="212"/>
      <c r="B2046" s="292"/>
      <c r="C2046" s="293"/>
      <c r="D2046" s="294"/>
      <c r="E2046" s="292"/>
      <c r="F2046" s="295"/>
      <c r="G2046" s="296"/>
      <c r="H2046" s="296"/>
    </row>
    <row r="2047" spans="1:8" s="218" customFormat="1" x14ac:dyDescent="0.25">
      <c r="A2047" s="212"/>
      <c r="B2047" s="292"/>
      <c r="C2047" s="293"/>
      <c r="D2047" s="294"/>
      <c r="E2047" s="292"/>
      <c r="F2047" s="295"/>
      <c r="G2047" s="296"/>
      <c r="H2047" s="296"/>
    </row>
    <row r="2048" spans="1:8" s="218" customFormat="1" x14ac:dyDescent="0.25">
      <c r="A2048" s="212"/>
      <c r="B2048" s="292"/>
      <c r="C2048" s="293"/>
      <c r="D2048" s="294"/>
      <c r="E2048" s="292"/>
      <c r="F2048" s="295"/>
      <c r="G2048" s="296"/>
      <c r="H2048" s="296"/>
    </row>
    <row r="2049" spans="1:8" s="218" customFormat="1" x14ac:dyDescent="0.25">
      <c r="A2049" s="212"/>
      <c r="B2049" s="292"/>
      <c r="C2049" s="293"/>
      <c r="D2049" s="294"/>
      <c r="E2049" s="292"/>
      <c r="F2049" s="295"/>
      <c r="G2049" s="296"/>
      <c r="H2049" s="296"/>
    </row>
    <row r="2050" spans="1:8" s="218" customFormat="1" x14ac:dyDescent="0.25">
      <c r="A2050" s="212"/>
      <c r="B2050" s="292"/>
      <c r="C2050" s="293"/>
      <c r="D2050" s="294"/>
      <c r="E2050" s="292"/>
      <c r="F2050" s="295"/>
      <c r="G2050" s="296"/>
      <c r="H2050" s="296"/>
    </row>
    <row r="2051" spans="1:8" s="218" customFormat="1" x14ac:dyDescent="0.25">
      <c r="A2051" s="212"/>
      <c r="B2051" s="292"/>
      <c r="C2051" s="293"/>
      <c r="D2051" s="294"/>
      <c r="E2051" s="292"/>
      <c r="F2051" s="295"/>
      <c r="G2051" s="296"/>
      <c r="H2051" s="296"/>
    </row>
    <row r="2052" spans="1:8" s="218" customFormat="1" x14ac:dyDescent="0.25">
      <c r="A2052" s="212"/>
      <c r="B2052" s="292"/>
      <c r="C2052" s="293"/>
      <c r="D2052" s="294"/>
      <c r="E2052" s="292"/>
      <c r="F2052" s="295"/>
      <c r="G2052" s="296"/>
      <c r="H2052" s="296"/>
    </row>
    <row r="2053" spans="1:8" s="218" customFormat="1" x14ac:dyDescent="0.25">
      <c r="A2053" s="212"/>
      <c r="B2053" s="292"/>
      <c r="C2053" s="293"/>
      <c r="D2053" s="294"/>
      <c r="E2053" s="292"/>
      <c r="F2053" s="295"/>
      <c r="G2053" s="296"/>
      <c r="H2053" s="296"/>
    </row>
    <row r="2054" spans="1:8" s="218" customFormat="1" x14ac:dyDescent="0.25">
      <c r="A2054" s="212"/>
      <c r="B2054" s="292"/>
      <c r="C2054" s="293"/>
      <c r="D2054" s="294"/>
      <c r="E2054" s="292"/>
      <c r="F2054" s="295"/>
      <c r="G2054" s="296"/>
      <c r="H2054" s="296"/>
    </row>
    <row r="2055" spans="1:8" s="218" customFormat="1" x14ac:dyDescent="0.25">
      <c r="A2055" s="212"/>
      <c r="B2055" s="292"/>
      <c r="C2055" s="293"/>
      <c r="D2055" s="294"/>
      <c r="E2055" s="292"/>
      <c r="F2055" s="295"/>
      <c r="G2055" s="296"/>
      <c r="H2055" s="296"/>
    </row>
    <row r="2056" spans="1:8" s="218" customFormat="1" x14ac:dyDescent="0.25">
      <c r="A2056" s="212"/>
      <c r="B2056" s="292"/>
      <c r="C2056" s="293"/>
      <c r="D2056" s="294"/>
      <c r="E2056" s="292"/>
      <c r="F2056" s="295"/>
      <c r="G2056" s="296"/>
      <c r="H2056" s="296"/>
    </row>
    <row r="2057" spans="1:8" s="218" customFormat="1" x14ac:dyDescent="0.25">
      <c r="A2057" s="212"/>
      <c r="B2057" s="292"/>
      <c r="C2057" s="293"/>
      <c r="D2057" s="294"/>
      <c r="E2057" s="292"/>
      <c r="F2057" s="295"/>
      <c r="G2057" s="296"/>
      <c r="H2057" s="296"/>
    </row>
    <row r="2058" spans="1:8" s="218" customFormat="1" x14ac:dyDescent="0.25">
      <c r="A2058" s="212"/>
      <c r="B2058" s="292"/>
      <c r="C2058" s="293"/>
      <c r="D2058" s="294"/>
      <c r="E2058" s="292"/>
      <c r="F2058" s="295"/>
      <c r="G2058" s="296"/>
      <c r="H2058" s="296"/>
    </row>
    <row r="2059" spans="1:8" s="218" customFormat="1" x14ac:dyDescent="0.25">
      <c r="A2059" s="212"/>
      <c r="B2059" s="292"/>
      <c r="C2059" s="293"/>
      <c r="D2059" s="294"/>
      <c r="E2059" s="292"/>
      <c r="F2059" s="295"/>
      <c r="G2059" s="296"/>
      <c r="H2059" s="296"/>
    </row>
    <row r="2060" spans="1:8" s="218" customFormat="1" x14ac:dyDescent="0.25">
      <c r="A2060" s="212"/>
      <c r="B2060" s="292"/>
      <c r="C2060" s="293"/>
      <c r="D2060" s="294"/>
      <c r="E2060" s="292"/>
      <c r="F2060" s="295"/>
      <c r="G2060" s="296"/>
      <c r="H2060" s="296"/>
    </row>
    <row r="2061" spans="1:8" s="218" customFormat="1" x14ac:dyDescent="0.25">
      <c r="A2061" s="212"/>
      <c r="B2061" s="292"/>
      <c r="C2061" s="293"/>
      <c r="D2061" s="294"/>
      <c r="E2061" s="292"/>
      <c r="F2061" s="295"/>
      <c r="G2061" s="296"/>
      <c r="H2061" s="296"/>
    </row>
    <row r="2062" spans="1:8" s="218" customFormat="1" x14ac:dyDescent="0.25">
      <c r="A2062" s="212"/>
      <c r="B2062" s="292"/>
      <c r="C2062" s="293"/>
      <c r="D2062" s="294"/>
      <c r="E2062" s="292"/>
      <c r="F2062" s="295"/>
      <c r="G2062" s="296"/>
      <c r="H2062" s="296"/>
    </row>
    <row r="2063" spans="1:8" s="218" customFormat="1" x14ac:dyDescent="0.25">
      <c r="A2063" s="212"/>
      <c r="B2063" s="292"/>
      <c r="C2063" s="293"/>
      <c r="D2063" s="294"/>
      <c r="E2063" s="292"/>
      <c r="F2063" s="295"/>
      <c r="G2063" s="296"/>
      <c r="H2063" s="296"/>
    </row>
    <row r="2064" spans="1:8" s="218" customFormat="1" x14ac:dyDescent="0.25">
      <c r="A2064" s="212"/>
      <c r="B2064" s="292"/>
      <c r="C2064" s="293"/>
      <c r="D2064" s="294"/>
      <c r="E2064" s="292"/>
      <c r="F2064" s="295"/>
      <c r="G2064" s="296"/>
      <c r="H2064" s="296"/>
    </row>
    <row r="2065" spans="1:8" s="218" customFormat="1" x14ac:dyDescent="0.25">
      <c r="A2065" s="212"/>
      <c r="B2065" s="292"/>
      <c r="C2065" s="293"/>
      <c r="D2065" s="294"/>
      <c r="E2065" s="292"/>
      <c r="F2065" s="295"/>
      <c r="G2065" s="296"/>
      <c r="H2065" s="296"/>
    </row>
    <row r="2066" spans="1:8" s="218" customFormat="1" x14ac:dyDescent="0.25">
      <c r="A2066" s="212"/>
      <c r="B2066" s="292"/>
      <c r="C2066" s="293"/>
      <c r="D2066" s="294"/>
      <c r="E2066" s="292"/>
      <c r="F2066" s="295"/>
      <c r="G2066" s="296"/>
      <c r="H2066" s="296"/>
    </row>
    <row r="2067" spans="1:8" s="218" customFormat="1" x14ac:dyDescent="0.25">
      <c r="A2067" s="212"/>
      <c r="B2067" s="292"/>
      <c r="C2067" s="293"/>
      <c r="D2067" s="294"/>
      <c r="E2067" s="292"/>
      <c r="F2067" s="295"/>
      <c r="G2067" s="296"/>
      <c r="H2067" s="296"/>
    </row>
    <row r="2068" spans="1:8" s="218" customFormat="1" x14ac:dyDescent="0.25">
      <c r="A2068" s="212"/>
      <c r="B2068" s="292"/>
      <c r="C2068" s="293"/>
      <c r="D2068" s="294"/>
      <c r="E2068" s="292"/>
      <c r="F2068" s="295"/>
      <c r="G2068" s="296"/>
      <c r="H2068" s="296"/>
    </row>
    <row r="2069" spans="1:8" s="218" customFormat="1" x14ac:dyDescent="0.25">
      <c r="A2069" s="212"/>
      <c r="B2069" s="292"/>
      <c r="C2069" s="293"/>
      <c r="D2069" s="294"/>
      <c r="E2069" s="292"/>
      <c r="F2069" s="295"/>
      <c r="G2069" s="296"/>
      <c r="H2069" s="296"/>
    </row>
    <row r="2070" spans="1:8" s="218" customFormat="1" x14ac:dyDescent="0.25">
      <c r="A2070" s="212"/>
      <c r="B2070" s="292"/>
      <c r="C2070" s="293"/>
      <c r="D2070" s="294"/>
      <c r="E2070" s="292"/>
      <c r="F2070" s="295"/>
      <c r="G2070" s="296"/>
      <c r="H2070" s="296"/>
    </row>
    <row r="2071" spans="1:8" s="218" customFormat="1" x14ac:dyDescent="0.25">
      <c r="A2071" s="212"/>
      <c r="B2071" s="292"/>
      <c r="C2071" s="293"/>
      <c r="D2071" s="294"/>
      <c r="E2071" s="292"/>
      <c r="F2071" s="295"/>
      <c r="G2071" s="296"/>
      <c r="H2071" s="296"/>
    </row>
    <row r="2072" spans="1:8" s="218" customFormat="1" x14ac:dyDescent="0.25">
      <c r="A2072" s="212"/>
      <c r="B2072" s="292"/>
      <c r="C2072" s="293"/>
      <c r="D2072" s="294"/>
      <c r="E2072" s="292"/>
      <c r="F2072" s="295"/>
      <c r="G2072" s="296"/>
      <c r="H2072" s="296"/>
    </row>
    <row r="2073" spans="1:8" s="218" customFormat="1" x14ac:dyDescent="0.25">
      <c r="A2073" s="212"/>
      <c r="B2073" s="292"/>
      <c r="C2073" s="293"/>
      <c r="D2073" s="294"/>
      <c r="E2073" s="292"/>
      <c r="F2073" s="295"/>
      <c r="G2073" s="296"/>
      <c r="H2073" s="296"/>
    </row>
    <row r="2074" spans="1:8" s="218" customFormat="1" x14ac:dyDescent="0.25">
      <c r="A2074" s="212"/>
      <c r="B2074" s="292"/>
      <c r="C2074" s="293"/>
      <c r="D2074" s="294"/>
      <c r="E2074" s="292"/>
      <c r="F2074" s="295"/>
      <c r="G2074" s="296"/>
      <c r="H2074" s="296"/>
    </row>
    <row r="2075" spans="1:8" s="218" customFormat="1" x14ac:dyDescent="0.25">
      <c r="A2075" s="212"/>
      <c r="B2075" s="292"/>
      <c r="C2075" s="293"/>
      <c r="D2075" s="294"/>
      <c r="E2075" s="292"/>
      <c r="F2075" s="295"/>
      <c r="G2075" s="296"/>
      <c r="H2075" s="296"/>
    </row>
    <row r="2076" spans="1:8" s="218" customFormat="1" x14ac:dyDescent="0.25">
      <c r="A2076" s="212"/>
      <c r="B2076" s="292"/>
      <c r="C2076" s="293"/>
      <c r="D2076" s="294"/>
      <c r="E2076" s="292"/>
      <c r="F2076" s="295"/>
      <c r="G2076" s="296"/>
      <c r="H2076" s="296"/>
    </row>
    <row r="2077" spans="1:8" s="218" customFormat="1" x14ac:dyDescent="0.25">
      <c r="A2077" s="212"/>
      <c r="B2077" s="292"/>
      <c r="C2077" s="293"/>
      <c r="D2077" s="294"/>
      <c r="E2077" s="292"/>
      <c r="F2077" s="295"/>
      <c r="G2077" s="296"/>
      <c r="H2077" s="296"/>
    </row>
    <row r="2078" spans="1:8" s="218" customFormat="1" x14ac:dyDescent="0.25">
      <c r="A2078" s="212"/>
      <c r="B2078" s="292"/>
      <c r="C2078" s="293"/>
      <c r="D2078" s="294"/>
      <c r="E2078" s="292"/>
      <c r="F2078" s="295"/>
      <c r="G2078" s="296"/>
      <c r="H2078" s="296"/>
    </row>
    <row r="2079" spans="1:8" s="218" customFormat="1" x14ac:dyDescent="0.25">
      <c r="A2079" s="212"/>
      <c r="B2079" s="292"/>
      <c r="C2079" s="293"/>
      <c r="D2079" s="294"/>
      <c r="E2079" s="292"/>
      <c r="F2079" s="295"/>
      <c r="G2079" s="296"/>
      <c r="H2079" s="296"/>
    </row>
    <row r="2080" spans="1:8" s="218" customFormat="1" x14ac:dyDescent="0.25">
      <c r="A2080" s="212"/>
      <c r="B2080" s="292"/>
      <c r="C2080" s="293"/>
      <c r="D2080" s="294"/>
      <c r="E2080" s="292"/>
      <c r="F2080" s="295"/>
      <c r="G2080" s="296"/>
      <c r="H2080" s="296"/>
    </row>
    <row r="2081" spans="1:8" s="218" customFormat="1" x14ac:dyDescent="0.25">
      <c r="A2081" s="212"/>
      <c r="B2081" s="292"/>
      <c r="C2081" s="293"/>
      <c r="D2081" s="294"/>
      <c r="E2081" s="292"/>
      <c r="F2081" s="295"/>
      <c r="G2081" s="296"/>
      <c r="H2081" s="296"/>
    </row>
    <row r="2082" spans="1:8" s="218" customFormat="1" x14ac:dyDescent="0.25">
      <c r="A2082" s="212"/>
      <c r="B2082" s="292"/>
      <c r="C2082" s="293"/>
      <c r="D2082" s="294"/>
      <c r="E2082" s="292"/>
      <c r="F2082" s="295"/>
      <c r="G2082" s="296"/>
      <c r="H2082" s="296"/>
    </row>
    <row r="2083" spans="1:8" s="218" customFormat="1" x14ac:dyDescent="0.25">
      <c r="A2083" s="212"/>
      <c r="B2083" s="292"/>
      <c r="C2083" s="293"/>
      <c r="D2083" s="294"/>
      <c r="E2083" s="292"/>
      <c r="F2083" s="295"/>
      <c r="G2083" s="296"/>
      <c r="H2083" s="296"/>
    </row>
    <row r="2084" spans="1:8" s="218" customFormat="1" x14ac:dyDescent="0.25">
      <c r="A2084" s="212"/>
      <c r="B2084" s="292"/>
      <c r="C2084" s="293"/>
      <c r="D2084" s="294"/>
      <c r="E2084" s="292"/>
      <c r="F2084" s="295"/>
      <c r="G2084" s="296"/>
      <c r="H2084" s="296"/>
    </row>
    <row r="2085" spans="1:8" s="218" customFormat="1" x14ac:dyDescent="0.25">
      <c r="A2085" s="212"/>
      <c r="B2085" s="292"/>
      <c r="C2085" s="293"/>
      <c r="D2085" s="294"/>
      <c r="E2085" s="292"/>
      <c r="F2085" s="295"/>
      <c r="G2085" s="296"/>
      <c r="H2085" s="296"/>
    </row>
    <row r="2086" spans="1:8" s="218" customFormat="1" x14ac:dyDescent="0.25">
      <c r="A2086" s="212"/>
      <c r="B2086" s="292"/>
      <c r="C2086" s="293"/>
      <c r="D2086" s="294"/>
      <c r="E2086" s="292"/>
      <c r="F2086" s="295"/>
      <c r="G2086" s="296"/>
      <c r="H2086" s="296"/>
    </row>
    <row r="2087" spans="1:8" s="218" customFormat="1" x14ac:dyDescent="0.25">
      <c r="A2087" s="212"/>
      <c r="B2087" s="292"/>
      <c r="C2087" s="293"/>
      <c r="D2087" s="294"/>
      <c r="E2087" s="292"/>
      <c r="F2087" s="295"/>
      <c r="G2087" s="296"/>
      <c r="H2087" s="296"/>
    </row>
    <row r="2088" spans="1:8" s="218" customFormat="1" x14ac:dyDescent="0.25">
      <c r="A2088" s="212"/>
      <c r="B2088" s="292"/>
      <c r="C2088" s="293"/>
      <c r="D2088" s="294"/>
      <c r="E2088" s="292"/>
      <c r="F2088" s="295"/>
      <c r="G2088" s="296"/>
      <c r="H2088" s="296"/>
    </row>
    <row r="2089" spans="1:8" s="218" customFormat="1" x14ac:dyDescent="0.25">
      <c r="A2089" s="212"/>
      <c r="B2089" s="292"/>
      <c r="C2089" s="293"/>
      <c r="D2089" s="294"/>
      <c r="E2089" s="292"/>
      <c r="F2089" s="295"/>
      <c r="G2089" s="296"/>
      <c r="H2089" s="296"/>
    </row>
    <row r="2090" spans="1:8" s="218" customFormat="1" x14ac:dyDescent="0.25">
      <c r="A2090" s="212"/>
      <c r="B2090" s="292"/>
      <c r="C2090" s="293"/>
      <c r="D2090" s="294"/>
      <c r="E2090" s="292"/>
      <c r="F2090" s="295"/>
      <c r="G2090" s="296"/>
      <c r="H2090" s="296"/>
    </row>
    <row r="2091" spans="1:8" s="218" customFormat="1" x14ac:dyDescent="0.25">
      <c r="A2091" s="212"/>
      <c r="B2091" s="292"/>
      <c r="C2091" s="293"/>
      <c r="D2091" s="294"/>
      <c r="E2091" s="292"/>
      <c r="F2091" s="295"/>
      <c r="G2091" s="296"/>
      <c r="H2091" s="296"/>
    </row>
    <row r="2092" spans="1:8" s="218" customFormat="1" x14ac:dyDescent="0.25">
      <c r="A2092" s="212"/>
      <c r="B2092" s="292"/>
      <c r="C2092" s="293"/>
      <c r="D2092" s="294"/>
      <c r="E2092" s="292"/>
      <c r="F2092" s="295"/>
      <c r="G2092" s="296"/>
      <c r="H2092" s="296"/>
    </row>
    <row r="2093" spans="1:8" s="218" customFormat="1" x14ac:dyDescent="0.25">
      <c r="A2093" s="212"/>
      <c r="B2093" s="292"/>
      <c r="C2093" s="293"/>
      <c r="D2093" s="294"/>
      <c r="E2093" s="292"/>
      <c r="F2093" s="295"/>
      <c r="G2093" s="296"/>
      <c r="H2093" s="296"/>
    </row>
    <row r="2094" spans="1:8" s="218" customFormat="1" x14ac:dyDescent="0.25">
      <c r="A2094" s="212"/>
      <c r="B2094" s="292"/>
      <c r="C2094" s="293"/>
      <c r="D2094" s="294"/>
      <c r="E2094" s="292"/>
      <c r="F2094" s="295"/>
      <c r="G2094" s="296"/>
      <c r="H2094" s="296"/>
    </row>
    <row r="2095" spans="1:8" s="218" customFormat="1" x14ac:dyDescent="0.25">
      <c r="A2095" s="212"/>
      <c r="B2095" s="292"/>
      <c r="C2095" s="293"/>
      <c r="D2095" s="294"/>
      <c r="E2095" s="292"/>
      <c r="F2095" s="295"/>
      <c r="G2095" s="296"/>
      <c r="H2095" s="296"/>
    </row>
    <row r="2096" spans="1:8" s="218" customFormat="1" x14ac:dyDescent="0.25">
      <c r="A2096" s="212"/>
      <c r="B2096" s="292"/>
      <c r="C2096" s="293"/>
      <c r="D2096" s="294"/>
      <c r="E2096" s="292"/>
      <c r="F2096" s="295"/>
      <c r="G2096" s="296"/>
      <c r="H2096" s="296"/>
    </row>
    <row r="2097" spans="1:8" s="218" customFormat="1" x14ac:dyDescent="0.25">
      <c r="A2097" s="212"/>
      <c r="B2097" s="292"/>
      <c r="C2097" s="293"/>
      <c r="D2097" s="294"/>
      <c r="E2097" s="292"/>
      <c r="F2097" s="295"/>
      <c r="G2097" s="296"/>
      <c r="H2097" s="296"/>
    </row>
    <row r="2098" spans="1:8" s="218" customFormat="1" x14ac:dyDescent="0.25">
      <c r="A2098" s="212"/>
      <c r="B2098" s="292"/>
      <c r="C2098" s="293"/>
      <c r="D2098" s="294"/>
      <c r="E2098" s="292"/>
      <c r="F2098" s="295"/>
      <c r="G2098" s="296"/>
      <c r="H2098" s="296"/>
    </row>
    <row r="2099" spans="1:8" s="218" customFormat="1" x14ac:dyDescent="0.25">
      <c r="A2099" s="212"/>
      <c r="B2099" s="292"/>
      <c r="C2099" s="293"/>
      <c r="D2099" s="294"/>
      <c r="E2099" s="292"/>
      <c r="F2099" s="295"/>
      <c r="G2099" s="296"/>
      <c r="H2099" s="296"/>
    </row>
    <row r="2100" spans="1:8" s="218" customFormat="1" x14ac:dyDescent="0.25">
      <c r="A2100" s="212"/>
      <c r="B2100" s="292"/>
      <c r="C2100" s="293"/>
      <c r="D2100" s="294"/>
      <c r="E2100" s="292"/>
      <c r="F2100" s="295"/>
      <c r="G2100" s="296"/>
      <c r="H2100" s="296"/>
    </row>
    <row r="2101" spans="1:8" s="218" customFormat="1" x14ac:dyDescent="0.25">
      <c r="A2101" s="212"/>
      <c r="B2101" s="292"/>
      <c r="C2101" s="293"/>
      <c r="D2101" s="294"/>
      <c r="E2101" s="292"/>
      <c r="F2101" s="295"/>
      <c r="G2101" s="296"/>
      <c r="H2101" s="296"/>
    </row>
    <row r="2102" spans="1:8" s="218" customFormat="1" x14ac:dyDescent="0.25">
      <c r="A2102" s="212"/>
      <c r="B2102" s="292"/>
      <c r="C2102" s="293"/>
      <c r="D2102" s="294"/>
      <c r="E2102" s="292"/>
      <c r="F2102" s="295"/>
      <c r="G2102" s="296"/>
      <c r="H2102" s="296"/>
    </row>
    <row r="2103" spans="1:8" s="218" customFormat="1" x14ac:dyDescent="0.25">
      <c r="A2103" s="212"/>
      <c r="B2103" s="292"/>
      <c r="C2103" s="293"/>
      <c r="D2103" s="294"/>
      <c r="E2103" s="292"/>
      <c r="F2103" s="295"/>
      <c r="G2103" s="296"/>
      <c r="H2103" s="296"/>
    </row>
    <row r="2104" spans="1:8" s="218" customFormat="1" x14ac:dyDescent="0.25">
      <c r="A2104" s="212"/>
      <c r="B2104" s="292"/>
      <c r="C2104" s="293"/>
      <c r="D2104" s="294"/>
      <c r="E2104" s="292"/>
      <c r="F2104" s="295"/>
      <c r="G2104" s="296"/>
      <c r="H2104" s="296"/>
    </row>
    <row r="2105" spans="1:8" s="218" customFormat="1" x14ac:dyDescent="0.25">
      <c r="A2105" s="212"/>
      <c r="B2105" s="292"/>
      <c r="C2105" s="293"/>
      <c r="D2105" s="294"/>
      <c r="E2105" s="292"/>
      <c r="F2105" s="295"/>
      <c r="G2105" s="296"/>
      <c r="H2105" s="296"/>
    </row>
    <row r="2106" spans="1:8" s="218" customFormat="1" x14ac:dyDescent="0.25">
      <c r="A2106" s="212"/>
      <c r="B2106" s="292"/>
      <c r="C2106" s="293"/>
      <c r="D2106" s="294"/>
      <c r="E2106" s="292"/>
      <c r="F2106" s="295"/>
      <c r="G2106" s="296"/>
      <c r="H2106" s="296"/>
    </row>
    <row r="2107" spans="1:8" s="218" customFormat="1" x14ac:dyDescent="0.25">
      <c r="A2107" s="212"/>
      <c r="B2107" s="292"/>
      <c r="C2107" s="293"/>
      <c r="D2107" s="294"/>
      <c r="E2107" s="292"/>
      <c r="F2107" s="295"/>
      <c r="G2107" s="296"/>
      <c r="H2107" s="296"/>
    </row>
    <row r="2108" spans="1:8" s="218" customFormat="1" x14ac:dyDescent="0.25">
      <c r="A2108" s="212"/>
      <c r="B2108" s="292"/>
      <c r="C2108" s="293"/>
      <c r="D2108" s="294"/>
      <c r="E2108" s="292"/>
      <c r="F2108" s="295"/>
      <c r="G2108" s="296"/>
      <c r="H2108" s="296"/>
    </row>
    <row r="2109" spans="1:8" s="218" customFormat="1" x14ac:dyDescent="0.25">
      <c r="A2109" s="212"/>
      <c r="B2109" s="292"/>
      <c r="C2109" s="293"/>
      <c r="D2109" s="294"/>
      <c r="E2109" s="292"/>
      <c r="F2109" s="295"/>
      <c r="G2109" s="296"/>
      <c r="H2109" s="296"/>
    </row>
    <row r="2110" spans="1:8" s="218" customFormat="1" x14ac:dyDescent="0.25">
      <c r="A2110" s="212"/>
      <c r="B2110" s="292"/>
      <c r="C2110" s="293"/>
      <c r="D2110" s="294"/>
      <c r="E2110" s="292"/>
      <c r="F2110" s="295"/>
      <c r="G2110" s="296"/>
      <c r="H2110" s="296"/>
    </row>
    <row r="2111" spans="1:8" s="218" customFormat="1" x14ac:dyDescent="0.25">
      <c r="A2111" s="212"/>
      <c r="B2111" s="292"/>
      <c r="C2111" s="293"/>
      <c r="D2111" s="294"/>
      <c r="E2111" s="292"/>
      <c r="F2111" s="295"/>
      <c r="G2111" s="296"/>
      <c r="H2111" s="296"/>
    </row>
    <row r="2112" spans="1:8" s="218" customFormat="1" x14ac:dyDescent="0.25">
      <c r="A2112" s="212"/>
      <c r="B2112" s="292"/>
      <c r="C2112" s="293"/>
      <c r="D2112" s="294"/>
      <c r="E2112" s="292"/>
      <c r="F2112" s="295"/>
      <c r="G2112" s="296"/>
      <c r="H2112" s="296"/>
    </row>
    <row r="2113" spans="1:8" s="218" customFormat="1" x14ac:dyDescent="0.25">
      <c r="A2113" s="212"/>
      <c r="B2113" s="292"/>
      <c r="C2113" s="293"/>
      <c r="D2113" s="294"/>
      <c r="E2113" s="292"/>
      <c r="F2113" s="295"/>
      <c r="G2113" s="296"/>
      <c r="H2113" s="296"/>
    </row>
    <row r="2114" spans="1:8" s="218" customFormat="1" x14ac:dyDescent="0.25">
      <c r="A2114" s="212"/>
      <c r="B2114" s="292"/>
      <c r="C2114" s="293"/>
      <c r="D2114" s="294"/>
      <c r="E2114" s="292"/>
      <c r="F2114" s="295"/>
      <c r="G2114" s="296"/>
      <c r="H2114" s="296"/>
    </row>
    <row r="2115" spans="1:8" s="218" customFormat="1" x14ac:dyDescent="0.25">
      <c r="A2115" s="212"/>
      <c r="B2115" s="292"/>
      <c r="C2115" s="293"/>
      <c r="D2115" s="294"/>
      <c r="E2115" s="292"/>
      <c r="F2115" s="295"/>
      <c r="G2115" s="296"/>
      <c r="H2115" s="296"/>
    </row>
    <row r="2116" spans="1:8" s="218" customFormat="1" x14ac:dyDescent="0.25">
      <c r="A2116" s="212"/>
      <c r="B2116" s="292"/>
      <c r="C2116" s="293"/>
      <c r="D2116" s="294"/>
      <c r="E2116" s="292"/>
      <c r="F2116" s="295"/>
      <c r="G2116" s="296"/>
      <c r="H2116" s="296"/>
    </row>
    <row r="2117" spans="1:8" s="218" customFormat="1" x14ac:dyDescent="0.25">
      <c r="A2117" s="212"/>
      <c r="B2117" s="292"/>
      <c r="C2117" s="293"/>
      <c r="D2117" s="294"/>
      <c r="E2117" s="292"/>
      <c r="F2117" s="295"/>
      <c r="G2117" s="296"/>
      <c r="H2117" s="296"/>
    </row>
    <row r="2118" spans="1:8" s="218" customFormat="1" x14ac:dyDescent="0.25">
      <c r="A2118" s="212"/>
      <c r="B2118" s="292"/>
      <c r="C2118" s="293"/>
      <c r="D2118" s="294"/>
      <c r="E2118" s="292"/>
      <c r="F2118" s="295"/>
      <c r="G2118" s="296"/>
      <c r="H2118" s="296"/>
    </row>
    <row r="2119" spans="1:8" s="218" customFormat="1" x14ac:dyDescent="0.25">
      <c r="A2119" s="212"/>
      <c r="B2119" s="292"/>
      <c r="C2119" s="293"/>
      <c r="D2119" s="294"/>
      <c r="E2119" s="292"/>
      <c r="F2119" s="295"/>
      <c r="G2119" s="296"/>
      <c r="H2119" s="296"/>
    </row>
    <row r="2120" spans="1:8" s="218" customFormat="1" x14ac:dyDescent="0.25">
      <c r="A2120" s="212"/>
      <c r="B2120" s="292"/>
      <c r="C2120" s="293"/>
      <c r="D2120" s="294"/>
      <c r="E2120" s="292"/>
      <c r="F2120" s="295"/>
      <c r="G2120" s="296"/>
      <c r="H2120" s="296"/>
    </row>
    <row r="2121" spans="1:8" s="218" customFormat="1" x14ac:dyDescent="0.25">
      <c r="A2121" s="212"/>
      <c r="B2121" s="292"/>
      <c r="C2121" s="293"/>
      <c r="D2121" s="294"/>
      <c r="E2121" s="292"/>
      <c r="F2121" s="295"/>
      <c r="G2121" s="296"/>
      <c r="H2121" s="296"/>
    </row>
    <row r="2122" spans="1:8" s="218" customFormat="1" x14ac:dyDescent="0.25">
      <c r="A2122" s="212"/>
      <c r="B2122" s="292"/>
      <c r="C2122" s="293"/>
      <c r="D2122" s="294"/>
      <c r="E2122" s="292"/>
      <c r="F2122" s="295"/>
      <c r="G2122" s="296"/>
      <c r="H2122" s="296"/>
    </row>
    <row r="2123" spans="1:8" s="218" customFormat="1" x14ac:dyDescent="0.25">
      <c r="A2123" s="212"/>
      <c r="B2123" s="292"/>
      <c r="C2123" s="293"/>
      <c r="D2123" s="294"/>
      <c r="E2123" s="292"/>
      <c r="F2123" s="295"/>
      <c r="G2123" s="296"/>
      <c r="H2123" s="296"/>
    </row>
    <row r="2124" spans="1:8" s="218" customFormat="1" x14ac:dyDescent="0.25">
      <c r="A2124" s="212"/>
      <c r="B2124" s="292"/>
      <c r="C2124" s="293"/>
      <c r="D2124" s="294"/>
      <c r="E2124" s="292"/>
      <c r="F2124" s="295"/>
      <c r="G2124" s="296"/>
      <c r="H2124" s="296"/>
    </row>
    <row r="2125" spans="1:8" s="218" customFormat="1" x14ac:dyDescent="0.25">
      <c r="A2125" s="212"/>
      <c r="B2125" s="292"/>
      <c r="C2125" s="293"/>
      <c r="D2125" s="294"/>
      <c r="E2125" s="292"/>
      <c r="F2125" s="295"/>
      <c r="G2125" s="296"/>
      <c r="H2125" s="296"/>
    </row>
    <row r="2126" spans="1:8" s="218" customFormat="1" x14ac:dyDescent="0.25">
      <c r="A2126" s="212"/>
      <c r="B2126" s="292"/>
      <c r="C2126" s="293"/>
      <c r="D2126" s="294"/>
      <c r="E2126" s="292"/>
      <c r="F2126" s="295"/>
      <c r="G2126" s="296"/>
      <c r="H2126" s="296"/>
    </row>
    <row r="2127" spans="1:8" s="218" customFormat="1" x14ac:dyDescent="0.25">
      <c r="A2127" s="212"/>
      <c r="B2127" s="292"/>
      <c r="C2127" s="293"/>
      <c r="D2127" s="294"/>
      <c r="E2127" s="292"/>
      <c r="F2127" s="295"/>
      <c r="G2127" s="296"/>
      <c r="H2127" s="296"/>
    </row>
    <row r="2128" spans="1:8" s="218" customFormat="1" x14ac:dyDescent="0.25">
      <c r="A2128" s="212"/>
      <c r="B2128" s="292"/>
      <c r="C2128" s="293"/>
      <c r="D2128" s="294"/>
      <c r="E2128" s="292"/>
      <c r="F2128" s="295"/>
      <c r="G2128" s="296"/>
      <c r="H2128" s="296"/>
    </row>
    <row r="2129" spans="1:8" s="218" customFormat="1" x14ac:dyDescent="0.25">
      <c r="A2129" s="212"/>
      <c r="B2129" s="292"/>
      <c r="C2129" s="293"/>
      <c r="D2129" s="294"/>
      <c r="E2129" s="292"/>
      <c r="F2129" s="295"/>
      <c r="G2129" s="296"/>
      <c r="H2129" s="296"/>
    </row>
    <row r="2130" spans="1:8" s="218" customFormat="1" x14ac:dyDescent="0.25">
      <c r="A2130" s="212"/>
      <c r="B2130" s="292"/>
      <c r="C2130" s="293"/>
      <c r="D2130" s="294"/>
      <c r="E2130" s="292"/>
      <c r="F2130" s="295"/>
      <c r="G2130" s="296"/>
      <c r="H2130" s="296"/>
    </row>
    <row r="2131" spans="1:8" s="218" customFormat="1" x14ac:dyDescent="0.25">
      <c r="A2131" s="212"/>
      <c r="B2131" s="292"/>
      <c r="C2131" s="293"/>
      <c r="D2131" s="294"/>
      <c r="E2131" s="292"/>
      <c r="F2131" s="295"/>
      <c r="G2131" s="296"/>
      <c r="H2131" s="296"/>
    </row>
    <row r="2132" spans="1:8" s="218" customFormat="1" x14ac:dyDescent="0.25">
      <c r="A2132" s="212"/>
      <c r="B2132" s="292"/>
      <c r="C2132" s="293"/>
      <c r="D2132" s="294"/>
      <c r="E2132" s="292"/>
      <c r="F2132" s="295"/>
      <c r="G2132" s="296"/>
      <c r="H2132" s="296"/>
    </row>
    <row r="2133" spans="1:8" s="218" customFormat="1" x14ac:dyDescent="0.25">
      <c r="A2133" s="212"/>
      <c r="B2133" s="292"/>
      <c r="C2133" s="293"/>
      <c r="D2133" s="294"/>
      <c r="E2133" s="292"/>
      <c r="F2133" s="295"/>
      <c r="G2133" s="296"/>
      <c r="H2133" s="296"/>
    </row>
    <row r="2134" spans="1:8" s="218" customFormat="1" x14ac:dyDescent="0.25">
      <c r="A2134" s="212"/>
      <c r="B2134" s="292"/>
      <c r="C2134" s="293"/>
      <c r="D2134" s="294"/>
      <c r="E2134" s="292"/>
      <c r="F2134" s="295"/>
      <c r="G2134" s="296"/>
      <c r="H2134" s="296"/>
    </row>
    <row r="2135" spans="1:8" s="218" customFormat="1" x14ac:dyDescent="0.25">
      <c r="A2135" s="212"/>
      <c r="B2135" s="292"/>
      <c r="C2135" s="293"/>
      <c r="D2135" s="294"/>
      <c r="E2135" s="292"/>
      <c r="F2135" s="295"/>
      <c r="G2135" s="296"/>
      <c r="H2135" s="296"/>
    </row>
    <row r="2136" spans="1:8" s="218" customFormat="1" x14ac:dyDescent="0.25">
      <c r="A2136" s="212"/>
      <c r="B2136" s="292"/>
      <c r="C2136" s="293"/>
      <c r="D2136" s="294"/>
      <c r="E2136" s="292"/>
      <c r="F2136" s="295"/>
      <c r="G2136" s="296"/>
      <c r="H2136" s="296"/>
    </row>
    <row r="2137" spans="1:8" s="218" customFormat="1" x14ac:dyDescent="0.25">
      <c r="A2137" s="212"/>
      <c r="B2137" s="292"/>
      <c r="C2137" s="293"/>
      <c r="D2137" s="294"/>
      <c r="E2137" s="292"/>
      <c r="F2137" s="295"/>
      <c r="G2137" s="296"/>
      <c r="H2137" s="296"/>
    </row>
    <row r="2138" spans="1:8" s="218" customFormat="1" x14ac:dyDescent="0.25">
      <c r="A2138" s="212"/>
      <c r="B2138" s="292"/>
      <c r="C2138" s="293"/>
      <c r="D2138" s="294"/>
      <c r="E2138" s="292"/>
      <c r="F2138" s="295"/>
      <c r="G2138" s="296"/>
      <c r="H2138" s="296"/>
    </row>
    <row r="2139" spans="1:8" s="218" customFormat="1" x14ac:dyDescent="0.25">
      <c r="A2139" s="212"/>
      <c r="B2139" s="292"/>
      <c r="C2139" s="293"/>
      <c r="D2139" s="294"/>
      <c r="E2139" s="292"/>
      <c r="F2139" s="295"/>
      <c r="G2139" s="296"/>
      <c r="H2139" s="296"/>
    </row>
    <row r="2140" spans="1:8" s="218" customFormat="1" x14ac:dyDescent="0.25">
      <c r="A2140" s="212"/>
      <c r="B2140" s="292"/>
      <c r="C2140" s="293"/>
      <c r="D2140" s="294"/>
      <c r="E2140" s="292"/>
      <c r="F2140" s="295"/>
      <c r="G2140" s="296"/>
      <c r="H2140" s="296"/>
    </row>
    <row r="2141" spans="1:8" s="218" customFormat="1" x14ac:dyDescent="0.25">
      <c r="A2141" s="212"/>
      <c r="B2141" s="292"/>
      <c r="C2141" s="293"/>
      <c r="D2141" s="294"/>
      <c r="E2141" s="292"/>
      <c r="F2141" s="295"/>
      <c r="G2141" s="296"/>
      <c r="H2141" s="296"/>
    </row>
    <row r="2142" spans="1:8" s="218" customFormat="1" x14ac:dyDescent="0.25">
      <c r="A2142" s="212"/>
      <c r="B2142" s="292"/>
      <c r="C2142" s="293"/>
      <c r="D2142" s="294"/>
      <c r="E2142" s="292"/>
      <c r="F2142" s="295"/>
      <c r="G2142" s="296"/>
      <c r="H2142" s="296"/>
    </row>
    <row r="2143" spans="1:8" s="218" customFormat="1" x14ac:dyDescent="0.25">
      <c r="A2143" s="212"/>
      <c r="B2143" s="292"/>
      <c r="C2143" s="293"/>
      <c r="D2143" s="294"/>
      <c r="E2143" s="292"/>
      <c r="F2143" s="295"/>
      <c r="G2143" s="296"/>
      <c r="H2143" s="296"/>
    </row>
    <row r="2144" spans="1:8" s="218" customFormat="1" x14ac:dyDescent="0.25">
      <c r="A2144" s="212"/>
      <c r="B2144" s="292"/>
      <c r="C2144" s="293"/>
      <c r="D2144" s="294"/>
      <c r="E2144" s="292"/>
      <c r="F2144" s="295"/>
      <c r="G2144" s="296"/>
      <c r="H2144" s="296"/>
    </row>
    <row r="2145" spans="1:8" s="218" customFormat="1" x14ac:dyDescent="0.25">
      <c r="A2145" s="212"/>
      <c r="B2145" s="292"/>
      <c r="C2145" s="293"/>
      <c r="D2145" s="294"/>
      <c r="E2145" s="292"/>
      <c r="F2145" s="295"/>
      <c r="G2145" s="296"/>
      <c r="H2145" s="296"/>
    </row>
    <row r="2146" spans="1:8" s="218" customFormat="1" x14ac:dyDescent="0.25">
      <c r="A2146" s="212"/>
      <c r="B2146" s="292"/>
      <c r="C2146" s="293"/>
      <c r="D2146" s="294"/>
      <c r="E2146" s="292"/>
      <c r="F2146" s="295"/>
      <c r="G2146" s="296"/>
      <c r="H2146" s="296"/>
    </row>
    <row r="2147" spans="1:8" s="218" customFormat="1" x14ac:dyDescent="0.25">
      <c r="A2147" s="212"/>
      <c r="B2147" s="292"/>
      <c r="C2147" s="293"/>
      <c r="D2147" s="294"/>
      <c r="E2147" s="292"/>
      <c r="F2147" s="295"/>
      <c r="G2147" s="296"/>
      <c r="H2147" s="296"/>
    </row>
    <row r="2148" spans="1:8" s="218" customFormat="1" x14ac:dyDescent="0.25">
      <c r="A2148" s="212"/>
      <c r="B2148" s="292"/>
      <c r="C2148" s="293"/>
      <c r="D2148" s="294"/>
      <c r="E2148" s="292"/>
      <c r="F2148" s="295"/>
      <c r="G2148" s="296"/>
      <c r="H2148" s="296"/>
    </row>
    <row r="2149" spans="1:8" s="218" customFormat="1" x14ac:dyDescent="0.25">
      <c r="A2149" s="212"/>
      <c r="B2149" s="292"/>
      <c r="C2149" s="293"/>
      <c r="D2149" s="294"/>
      <c r="E2149" s="292"/>
      <c r="F2149" s="295"/>
      <c r="G2149" s="296"/>
      <c r="H2149" s="296"/>
    </row>
    <row r="2150" spans="1:8" s="218" customFormat="1" x14ac:dyDescent="0.25">
      <c r="A2150" s="212"/>
      <c r="B2150" s="292"/>
      <c r="C2150" s="293"/>
      <c r="D2150" s="294"/>
      <c r="E2150" s="292"/>
      <c r="F2150" s="295"/>
      <c r="G2150" s="296"/>
      <c r="H2150" s="296"/>
    </row>
    <row r="2151" spans="1:8" s="218" customFormat="1" x14ac:dyDescent="0.25">
      <c r="A2151" s="212"/>
      <c r="B2151" s="292"/>
      <c r="C2151" s="293"/>
      <c r="D2151" s="294"/>
      <c r="E2151" s="292"/>
      <c r="F2151" s="295"/>
      <c r="G2151" s="296"/>
      <c r="H2151" s="296"/>
    </row>
    <row r="2152" spans="1:8" s="218" customFormat="1" x14ac:dyDescent="0.25">
      <c r="A2152" s="212"/>
      <c r="B2152" s="292"/>
      <c r="C2152" s="293"/>
      <c r="D2152" s="294"/>
      <c r="E2152" s="292"/>
      <c r="F2152" s="295"/>
      <c r="G2152" s="296"/>
      <c r="H2152" s="296"/>
    </row>
    <row r="2153" spans="1:8" s="218" customFormat="1" x14ac:dyDescent="0.25">
      <c r="A2153" s="212"/>
      <c r="B2153" s="292"/>
      <c r="C2153" s="293"/>
      <c r="D2153" s="294"/>
      <c r="E2153" s="292"/>
      <c r="F2153" s="295"/>
      <c r="G2153" s="296"/>
      <c r="H2153" s="296"/>
    </row>
    <row r="2154" spans="1:8" s="218" customFormat="1" x14ac:dyDescent="0.25">
      <c r="A2154" s="212"/>
      <c r="B2154" s="292"/>
      <c r="C2154" s="293"/>
      <c r="D2154" s="294"/>
      <c r="E2154" s="292"/>
      <c r="F2154" s="295"/>
      <c r="G2154" s="296"/>
      <c r="H2154" s="296"/>
    </row>
    <row r="2155" spans="1:8" s="218" customFormat="1" x14ac:dyDescent="0.25">
      <c r="A2155" s="212"/>
      <c r="B2155" s="292"/>
      <c r="C2155" s="293"/>
      <c r="D2155" s="294"/>
      <c r="E2155" s="292"/>
      <c r="F2155" s="295"/>
      <c r="G2155" s="296"/>
      <c r="H2155" s="296"/>
    </row>
    <row r="2156" spans="1:8" s="218" customFormat="1" x14ac:dyDescent="0.25">
      <c r="A2156" s="212"/>
      <c r="B2156" s="292"/>
      <c r="C2156" s="293"/>
      <c r="D2156" s="294"/>
      <c r="E2156" s="292"/>
      <c r="F2156" s="295"/>
      <c r="G2156" s="296"/>
      <c r="H2156" s="296"/>
    </row>
    <row r="2157" spans="1:8" s="218" customFormat="1" x14ac:dyDescent="0.25">
      <c r="A2157" s="212"/>
      <c r="B2157" s="292"/>
      <c r="C2157" s="293"/>
      <c r="D2157" s="294"/>
      <c r="E2157" s="292"/>
      <c r="F2157" s="295"/>
      <c r="G2157" s="296"/>
      <c r="H2157" s="296"/>
    </row>
    <row r="2158" spans="1:8" s="218" customFormat="1" x14ac:dyDescent="0.25">
      <c r="A2158" s="212"/>
      <c r="B2158" s="292"/>
      <c r="C2158" s="293"/>
      <c r="D2158" s="294"/>
      <c r="E2158" s="292"/>
      <c r="F2158" s="295"/>
      <c r="G2158" s="296"/>
      <c r="H2158" s="296"/>
    </row>
    <row r="2159" spans="1:8" s="218" customFormat="1" x14ac:dyDescent="0.25">
      <c r="A2159" s="212"/>
      <c r="B2159" s="292"/>
      <c r="C2159" s="293"/>
      <c r="D2159" s="294"/>
      <c r="E2159" s="292"/>
      <c r="F2159" s="295"/>
      <c r="G2159" s="296"/>
      <c r="H2159" s="296"/>
    </row>
    <row r="2160" spans="1:8" s="218" customFormat="1" x14ac:dyDescent="0.25">
      <c r="A2160" s="212"/>
      <c r="B2160" s="292"/>
      <c r="C2160" s="293"/>
      <c r="D2160" s="294"/>
      <c r="E2160" s="292"/>
      <c r="F2160" s="295"/>
      <c r="G2160" s="296"/>
      <c r="H2160" s="296"/>
    </row>
    <row r="2161" spans="1:8" s="218" customFormat="1" x14ac:dyDescent="0.25">
      <c r="A2161" s="212"/>
      <c r="B2161" s="292"/>
      <c r="C2161" s="293"/>
      <c r="D2161" s="294"/>
      <c r="E2161" s="292"/>
      <c r="F2161" s="295"/>
      <c r="G2161" s="296"/>
      <c r="H2161" s="296"/>
    </row>
    <row r="2162" spans="1:8" s="218" customFormat="1" x14ac:dyDescent="0.25">
      <c r="A2162" s="212"/>
      <c r="B2162" s="292"/>
      <c r="C2162" s="293"/>
      <c r="D2162" s="294"/>
      <c r="E2162" s="292"/>
      <c r="F2162" s="295"/>
      <c r="G2162" s="296"/>
      <c r="H2162" s="296"/>
    </row>
    <row r="2163" spans="1:8" s="218" customFormat="1" x14ac:dyDescent="0.25">
      <c r="A2163" s="212"/>
      <c r="B2163" s="292"/>
      <c r="C2163" s="293"/>
      <c r="D2163" s="294"/>
      <c r="E2163" s="292"/>
      <c r="F2163" s="295"/>
      <c r="G2163" s="296"/>
      <c r="H2163" s="296"/>
    </row>
    <row r="2164" spans="1:8" s="218" customFormat="1" x14ac:dyDescent="0.25">
      <c r="A2164" s="212"/>
      <c r="B2164" s="292"/>
      <c r="C2164" s="293"/>
      <c r="D2164" s="294"/>
      <c r="E2164" s="292"/>
      <c r="F2164" s="295"/>
      <c r="G2164" s="296"/>
      <c r="H2164" s="296"/>
    </row>
    <row r="2165" spans="1:8" s="218" customFormat="1" x14ac:dyDescent="0.25">
      <c r="A2165" s="212"/>
      <c r="B2165" s="292"/>
      <c r="C2165" s="293"/>
      <c r="D2165" s="294"/>
      <c r="E2165" s="292"/>
      <c r="F2165" s="295"/>
      <c r="G2165" s="296"/>
      <c r="H2165" s="296"/>
    </row>
    <row r="2166" spans="1:8" s="218" customFormat="1" x14ac:dyDescent="0.25">
      <c r="A2166" s="212"/>
      <c r="B2166" s="292"/>
      <c r="C2166" s="293"/>
      <c r="D2166" s="294"/>
      <c r="E2166" s="292"/>
      <c r="F2166" s="295"/>
      <c r="G2166" s="296"/>
      <c r="H2166" s="296"/>
    </row>
    <row r="2167" spans="1:8" s="218" customFormat="1" x14ac:dyDescent="0.25">
      <c r="A2167" s="212"/>
      <c r="B2167" s="292"/>
      <c r="C2167" s="293"/>
      <c r="D2167" s="294"/>
      <c r="E2167" s="292"/>
      <c r="F2167" s="295"/>
      <c r="G2167" s="296"/>
      <c r="H2167" s="296"/>
    </row>
    <row r="2168" spans="1:8" s="218" customFormat="1" x14ac:dyDescent="0.25">
      <c r="A2168" s="212"/>
      <c r="B2168" s="292"/>
      <c r="C2168" s="293"/>
      <c r="D2168" s="294"/>
      <c r="E2168" s="292"/>
      <c r="F2168" s="295"/>
      <c r="G2168" s="296"/>
      <c r="H2168" s="296"/>
    </row>
    <row r="2169" spans="1:8" s="218" customFormat="1" x14ac:dyDescent="0.25">
      <c r="A2169" s="212"/>
      <c r="B2169" s="292"/>
      <c r="C2169" s="293"/>
      <c r="D2169" s="294"/>
      <c r="E2169" s="292"/>
      <c r="F2169" s="295"/>
      <c r="G2169" s="296"/>
      <c r="H2169" s="296"/>
    </row>
    <row r="2170" spans="1:8" s="218" customFormat="1" x14ac:dyDescent="0.25">
      <c r="A2170" s="212"/>
      <c r="B2170" s="292"/>
      <c r="C2170" s="293"/>
      <c r="D2170" s="294"/>
      <c r="E2170" s="292"/>
      <c r="F2170" s="295"/>
      <c r="G2170" s="296"/>
      <c r="H2170" s="296"/>
    </row>
    <row r="2171" spans="1:8" s="218" customFormat="1" x14ac:dyDescent="0.25">
      <c r="A2171" s="212"/>
      <c r="B2171" s="292"/>
      <c r="C2171" s="293"/>
      <c r="D2171" s="294"/>
      <c r="E2171" s="292"/>
      <c r="F2171" s="295"/>
      <c r="G2171" s="296"/>
      <c r="H2171" s="296"/>
    </row>
    <row r="2172" spans="1:8" s="218" customFormat="1" x14ac:dyDescent="0.25">
      <c r="A2172" s="212"/>
      <c r="B2172" s="292"/>
      <c r="C2172" s="293"/>
      <c r="D2172" s="294"/>
      <c r="E2172" s="292"/>
      <c r="F2172" s="295"/>
      <c r="G2172" s="296"/>
      <c r="H2172" s="296"/>
    </row>
    <row r="2173" spans="1:8" s="218" customFormat="1" x14ac:dyDescent="0.25">
      <c r="A2173" s="212"/>
      <c r="B2173" s="292"/>
      <c r="C2173" s="293"/>
      <c r="D2173" s="294"/>
      <c r="E2173" s="292"/>
      <c r="F2173" s="295"/>
      <c r="G2173" s="296"/>
      <c r="H2173" s="296"/>
    </row>
    <row r="2174" spans="1:8" s="218" customFormat="1" x14ac:dyDescent="0.25">
      <c r="A2174" s="212"/>
      <c r="B2174" s="292"/>
      <c r="C2174" s="293"/>
      <c r="D2174" s="294"/>
      <c r="E2174" s="292"/>
      <c r="F2174" s="295"/>
      <c r="G2174" s="296"/>
      <c r="H2174" s="296"/>
    </row>
    <row r="2175" spans="1:8" s="218" customFormat="1" x14ac:dyDescent="0.25">
      <c r="A2175" s="212"/>
      <c r="B2175" s="292"/>
      <c r="C2175" s="293"/>
      <c r="D2175" s="294"/>
      <c r="E2175" s="292"/>
      <c r="F2175" s="295"/>
      <c r="G2175" s="296"/>
      <c r="H2175" s="296"/>
    </row>
    <row r="2176" spans="1:8" s="218" customFormat="1" x14ac:dyDescent="0.25">
      <c r="A2176" s="212"/>
      <c r="B2176" s="292"/>
      <c r="C2176" s="293"/>
      <c r="D2176" s="294"/>
      <c r="E2176" s="292"/>
      <c r="F2176" s="295"/>
      <c r="G2176" s="296"/>
      <c r="H2176" s="296"/>
    </row>
    <row r="2177" spans="1:8" s="218" customFormat="1" x14ac:dyDescent="0.25">
      <c r="A2177" s="212"/>
      <c r="B2177" s="292"/>
      <c r="C2177" s="293"/>
      <c r="D2177" s="294"/>
      <c r="E2177" s="292"/>
      <c r="F2177" s="295"/>
      <c r="G2177" s="296"/>
      <c r="H2177" s="296"/>
    </row>
    <row r="2178" spans="1:8" s="218" customFormat="1" x14ac:dyDescent="0.25">
      <c r="A2178" s="212"/>
      <c r="B2178" s="292"/>
      <c r="C2178" s="293"/>
      <c r="D2178" s="294"/>
      <c r="E2178" s="292"/>
      <c r="F2178" s="295"/>
      <c r="G2178" s="296"/>
      <c r="H2178" s="296"/>
    </row>
    <row r="2179" spans="1:8" s="218" customFormat="1" x14ac:dyDescent="0.25">
      <c r="A2179" s="212"/>
      <c r="B2179" s="292"/>
      <c r="C2179" s="293"/>
      <c r="D2179" s="294"/>
      <c r="E2179" s="292"/>
      <c r="F2179" s="295"/>
      <c r="G2179" s="296"/>
      <c r="H2179" s="296"/>
    </row>
    <row r="2180" spans="1:8" s="218" customFormat="1" x14ac:dyDescent="0.25">
      <c r="A2180" s="212"/>
      <c r="B2180" s="292"/>
      <c r="C2180" s="293"/>
      <c r="D2180" s="294"/>
      <c r="E2180" s="292"/>
      <c r="F2180" s="295"/>
      <c r="G2180" s="296"/>
      <c r="H2180" s="296"/>
    </row>
    <row r="2181" spans="1:8" s="218" customFormat="1" x14ac:dyDescent="0.25">
      <c r="A2181" s="212"/>
      <c r="B2181" s="292"/>
      <c r="C2181" s="293"/>
      <c r="D2181" s="294"/>
      <c r="E2181" s="292"/>
      <c r="F2181" s="295"/>
      <c r="G2181" s="296"/>
      <c r="H2181" s="296"/>
    </row>
    <row r="2182" spans="1:8" s="218" customFormat="1" x14ac:dyDescent="0.25">
      <c r="A2182" s="212"/>
      <c r="B2182" s="292"/>
      <c r="C2182" s="293"/>
      <c r="D2182" s="294"/>
      <c r="E2182" s="292"/>
      <c r="F2182" s="295"/>
      <c r="G2182" s="296"/>
      <c r="H2182" s="296"/>
    </row>
    <row r="2183" spans="1:8" s="218" customFormat="1" x14ac:dyDescent="0.25">
      <c r="A2183" s="212"/>
      <c r="B2183" s="292"/>
      <c r="C2183" s="293"/>
      <c r="D2183" s="294"/>
      <c r="E2183" s="292"/>
      <c r="F2183" s="295"/>
      <c r="G2183" s="296"/>
      <c r="H2183" s="296"/>
    </row>
    <row r="2184" spans="1:8" s="218" customFormat="1" x14ac:dyDescent="0.25">
      <c r="A2184" s="212"/>
      <c r="B2184" s="292"/>
      <c r="C2184" s="293"/>
      <c r="D2184" s="294"/>
      <c r="E2184" s="292"/>
      <c r="F2184" s="295"/>
      <c r="G2184" s="296"/>
      <c r="H2184" s="296"/>
    </row>
    <row r="2185" spans="1:8" s="218" customFormat="1" x14ac:dyDescent="0.25">
      <c r="A2185" s="212"/>
      <c r="B2185" s="292"/>
      <c r="C2185" s="293"/>
      <c r="D2185" s="294"/>
      <c r="E2185" s="292"/>
      <c r="F2185" s="295"/>
      <c r="G2185" s="296"/>
      <c r="H2185" s="296"/>
    </row>
    <row r="2186" spans="1:8" s="218" customFormat="1" x14ac:dyDescent="0.25">
      <c r="A2186" s="212"/>
      <c r="B2186" s="292"/>
      <c r="C2186" s="293"/>
      <c r="D2186" s="294"/>
      <c r="E2186" s="292"/>
      <c r="F2186" s="295"/>
      <c r="G2186" s="296"/>
      <c r="H2186" s="296"/>
    </row>
    <row r="2187" spans="1:8" s="218" customFormat="1" x14ac:dyDescent="0.25">
      <c r="A2187" s="212"/>
      <c r="B2187" s="292"/>
      <c r="C2187" s="293"/>
      <c r="D2187" s="294"/>
      <c r="E2187" s="292"/>
      <c r="F2187" s="295"/>
      <c r="G2187" s="296"/>
      <c r="H2187" s="296"/>
    </row>
    <row r="2188" spans="1:8" s="218" customFormat="1" x14ac:dyDescent="0.25">
      <c r="A2188" s="212"/>
      <c r="B2188" s="292"/>
      <c r="C2188" s="293"/>
      <c r="D2188" s="294"/>
      <c r="E2188" s="292"/>
      <c r="F2188" s="295"/>
      <c r="G2188" s="296"/>
      <c r="H2188" s="296"/>
    </row>
    <row r="2189" spans="1:8" s="218" customFormat="1" x14ac:dyDescent="0.25">
      <c r="A2189" s="212"/>
      <c r="B2189" s="292"/>
      <c r="C2189" s="293"/>
      <c r="D2189" s="294"/>
      <c r="E2189" s="292"/>
      <c r="F2189" s="295"/>
      <c r="G2189" s="296"/>
      <c r="H2189" s="296"/>
    </row>
    <row r="2190" spans="1:8" s="218" customFormat="1" x14ac:dyDescent="0.25">
      <c r="A2190" s="212"/>
      <c r="B2190" s="292"/>
      <c r="C2190" s="293"/>
      <c r="D2190" s="294"/>
      <c r="E2190" s="292"/>
      <c r="F2190" s="295"/>
      <c r="G2190" s="296"/>
      <c r="H2190" s="296"/>
    </row>
    <row r="2191" spans="1:8" s="218" customFormat="1" x14ac:dyDescent="0.25">
      <c r="A2191" s="212"/>
      <c r="B2191" s="292"/>
      <c r="C2191" s="293"/>
      <c r="D2191" s="294"/>
      <c r="E2191" s="292"/>
      <c r="F2191" s="295"/>
      <c r="G2191" s="296"/>
      <c r="H2191" s="296"/>
    </row>
    <row r="2192" spans="1:8" s="218" customFormat="1" x14ac:dyDescent="0.25">
      <c r="A2192" s="212"/>
      <c r="B2192" s="292"/>
      <c r="C2192" s="293"/>
      <c r="D2192" s="294"/>
      <c r="E2192" s="292"/>
      <c r="F2192" s="295"/>
      <c r="G2192" s="296"/>
      <c r="H2192" s="296"/>
    </row>
    <row r="2193" spans="1:8" s="218" customFormat="1" x14ac:dyDescent="0.25">
      <c r="A2193" s="212"/>
      <c r="B2193" s="292"/>
      <c r="C2193" s="293"/>
      <c r="D2193" s="294"/>
      <c r="E2193" s="292"/>
      <c r="F2193" s="295"/>
      <c r="G2193" s="296"/>
      <c r="H2193" s="296"/>
    </row>
    <row r="2194" spans="1:8" s="218" customFormat="1" x14ac:dyDescent="0.25">
      <c r="A2194" s="212"/>
      <c r="B2194" s="292"/>
      <c r="C2194" s="293"/>
      <c r="D2194" s="294"/>
      <c r="E2194" s="292"/>
      <c r="F2194" s="295"/>
      <c r="G2194" s="296"/>
      <c r="H2194" s="296"/>
    </row>
    <row r="2195" spans="1:8" s="218" customFormat="1" x14ac:dyDescent="0.25">
      <c r="A2195" s="212"/>
      <c r="B2195" s="292"/>
      <c r="C2195" s="293"/>
      <c r="D2195" s="294"/>
      <c r="E2195" s="292"/>
      <c r="F2195" s="295"/>
      <c r="G2195" s="296"/>
      <c r="H2195" s="296"/>
    </row>
    <row r="2196" spans="1:8" s="218" customFormat="1" x14ac:dyDescent="0.25">
      <c r="A2196" s="212"/>
      <c r="B2196" s="292"/>
      <c r="C2196" s="293"/>
      <c r="D2196" s="294"/>
      <c r="E2196" s="292"/>
      <c r="F2196" s="295"/>
      <c r="G2196" s="296"/>
      <c r="H2196" s="296"/>
    </row>
    <row r="2197" spans="1:8" s="218" customFormat="1" x14ac:dyDescent="0.25">
      <c r="A2197" s="212"/>
      <c r="B2197" s="292"/>
      <c r="C2197" s="293"/>
      <c r="D2197" s="294"/>
      <c r="E2197" s="292"/>
      <c r="F2197" s="295"/>
      <c r="G2197" s="296"/>
      <c r="H2197" s="296"/>
    </row>
    <row r="2198" spans="1:8" s="218" customFormat="1" x14ac:dyDescent="0.25">
      <c r="A2198" s="212"/>
      <c r="B2198" s="292"/>
      <c r="C2198" s="293"/>
      <c r="D2198" s="294"/>
      <c r="E2198" s="292"/>
      <c r="F2198" s="295"/>
      <c r="G2198" s="296"/>
      <c r="H2198" s="296"/>
    </row>
    <row r="2199" spans="1:8" s="218" customFormat="1" x14ac:dyDescent="0.25">
      <c r="A2199" s="212"/>
      <c r="B2199" s="292"/>
      <c r="C2199" s="293"/>
      <c r="D2199" s="294"/>
      <c r="E2199" s="292"/>
      <c r="F2199" s="295"/>
      <c r="G2199" s="296"/>
      <c r="H2199" s="296"/>
    </row>
    <row r="2200" spans="1:8" s="218" customFormat="1" x14ac:dyDescent="0.25">
      <c r="A2200" s="212"/>
      <c r="B2200" s="292"/>
      <c r="C2200" s="293"/>
      <c r="D2200" s="294"/>
      <c r="E2200" s="292"/>
      <c r="F2200" s="295"/>
      <c r="G2200" s="296"/>
      <c r="H2200" s="296"/>
    </row>
    <row r="2201" spans="1:8" s="218" customFormat="1" x14ac:dyDescent="0.25">
      <c r="A2201" s="212"/>
      <c r="B2201" s="292"/>
      <c r="C2201" s="293"/>
      <c r="D2201" s="294"/>
      <c r="E2201" s="292"/>
      <c r="F2201" s="295"/>
      <c r="G2201" s="296"/>
      <c r="H2201" s="296"/>
    </row>
    <row r="2202" spans="1:8" s="218" customFormat="1" x14ac:dyDescent="0.25">
      <c r="A2202" s="212"/>
      <c r="B2202" s="292"/>
      <c r="C2202" s="293"/>
      <c r="D2202" s="294"/>
      <c r="E2202" s="292"/>
      <c r="F2202" s="295"/>
      <c r="G2202" s="296"/>
      <c r="H2202" s="296"/>
    </row>
    <row r="2203" spans="1:8" s="218" customFormat="1" x14ac:dyDescent="0.25">
      <c r="A2203" s="212"/>
      <c r="B2203" s="292"/>
      <c r="C2203" s="293"/>
      <c r="D2203" s="294"/>
      <c r="E2203" s="292"/>
      <c r="F2203" s="295"/>
      <c r="G2203" s="296"/>
      <c r="H2203" s="296"/>
    </row>
    <row r="2204" spans="1:8" s="218" customFormat="1" x14ac:dyDescent="0.25">
      <c r="A2204" s="212"/>
      <c r="B2204" s="292"/>
      <c r="C2204" s="293"/>
      <c r="D2204" s="294"/>
      <c r="E2204" s="292"/>
      <c r="F2204" s="295"/>
      <c r="G2204" s="296"/>
      <c r="H2204" s="296"/>
    </row>
    <row r="2205" spans="1:8" s="218" customFormat="1" x14ac:dyDescent="0.25">
      <c r="A2205" s="212"/>
      <c r="B2205" s="292"/>
      <c r="C2205" s="293"/>
      <c r="D2205" s="294"/>
      <c r="E2205" s="292"/>
      <c r="F2205" s="295"/>
      <c r="G2205" s="296"/>
      <c r="H2205" s="296"/>
    </row>
    <row r="2206" spans="1:8" s="218" customFormat="1" x14ac:dyDescent="0.25">
      <c r="A2206" s="212"/>
      <c r="B2206" s="292"/>
      <c r="C2206" s="293"/>
      <c r="D2206" s="294"/>
      <c r="E2206" s="292"/>
      <c r="F2206" s="295"/>
      <c r="G2206" s="296"/>
      <c r="H2206" s="296"/>
    </row>
    <row r="2207" spans="1:8" s="218" customFormat="1" x14ac:dyDescent="0.25">
      <c r="A2207" s="212"/>
      <c r="B2207" s="292"/>
      <c r="C2207" s="293"/>
      <c r="D2207" s="294"/>
      <c r="E2207" s="292"/>
      <c r="F2207" s="295"/>
      <c r="G2207" s="296"/>
      <c r="H2207" s="296"/>
    </row>
    <row r="2208" spans="1:8" s="218" customFormat="1" x14ac:dyDescent="0.25">
      <c r="A2208" s="212"/>
      <c r="B2208" s="292"/>
      <c r="C2208" s="293"/>
      <c r="D2208" s="294"/>
      <c r="E2208" s="292"/>
      <c r="F2208" s="295"/>
      <c r="G2208" s="296"/>
      <c r="H2208" s="296"/>
    </row>
    <row r="2209" spans="1:8" s="218" customFormat="1" x14ac:dyDescent="0.25">
      <c r="A2209" s="212"/>
      <c r="B2209" s="292"/>
      <c r="C2209" s="293"/>
      <c r="D2209" s="294"/>
      <c r="E2209" s="292"/>
      <c r="F2209" s="295"/>
      <c r="G2209" s="296"/>
      <c r="H2209" s="296"/>
    </row>
    <row r="2210" spans="1:8" s="218" customFormat="1" x14ac:dyDescent="0.25">
      <c r="A2210" s="212"/>
      <c r="B2210" s="292"/>
      <c r="C2210" s="293"/>
      <c r="D2210" s="294"/>
      <c r="E2210" s="292"/>
      <c r="F2210" s="295"/>
      <c r="G2210" s="296"/>
      <c r="H2210" s="296"/>
    </row>
    <row r="2211" spans="1:8" s="218" customFormat="1" x14ac:dyDescent="0.25">
      <c r="A2211" s="212"/>
      <c r="B2211" s="292"/>
      <c r="C2211" s="293"/>
      <c r="D2211" s="294"/>
      <c r="E2211" s="292"/>
      <c r="F2211" s="295"/>
      <c r="G2211" s="296"/>
      <c r="H2211" s="296"/>
    </row>
    <row r="2212" spans="1:8" s="218" customFormat="1" x14ac:dyDescent="0.25">
      <c r="A2212" s="212"/>
      <c r="B2212" s="292"/>
      <c r="C2212" s="293"/>
      <c r="D2212" s="294"/>
      <c r="E2212" s="292"/>
      <c r="F2212" s="295"/>
      <c r="G2212" s="296"/>
      <c r="H2212" s="296"/>
    </row>
    <row r="2213" spans="1:8" s="218" customFormat="1" x14ac:dyDescent="0.25">
      <c r="A2213" s="212"/>
      <c r="B2213" s="292"/>
      <c r="C2213" s="293"/>
      <c r="D2213" s="294"/>
      <c r="E2213" s="292"/>
      <c r="F2213" s="295"/>
      <c r="G2213" s="296"/>
      <c r="H2213" s="296"/>
    </row>
    <row r="2214" spans="1:8" s="218" customFormat="1" x14ac:dyDescent="0.25">
      <c r="A2214" s="212"/>
      <c r="B2214" s="292"/>
      <c r="C2214" s="293"/>
      <c r="D2214" s="294"/>
      <c r="E2214" s="292"/>
      <c r="F2214" s="295"/>
      <c r="G2214" s="296"/>
      <c r="H2214" s="296"/>
    </row>
    <row r="2215" spans="1:8" s="218" customFormat="1" x14ac:dyDescent="0.25">
      <c r="A2215" s="212"/>
      <c r="B2215" s="292"/>
      <c r="C2215" s="293"/>
      <c r="D2215" s="294"/>
      <c r="E2215" s="292"/>
      <c r="F2215" s="295"/>
      <c r="G2215" s="296"/>
      <c r="H2215" s="296"/>
    </row>
    <row r="2216" spans="1:8" s="218" customFormat="1" x14ac:dyDescent="0.25">
      <c r="A2216" s="212"/>
      <c r="B2216" s="292"/>
      <c r="C2216" s="293"/>
      <c r="D2216" s="294"/>
      <c r="E2216" s="292"/>
      <c r="F2216" s="295"/>
      <c r="G2216" s="296"/>
      <c r="H2216" s="296"/>
    </row>
    <row r="2217" spans="1:8" s="218" customFormat="1" x14ac:dyDescent="0.25">
      <c r="A2217" s="212"/>
      <c r="B2217" s="292"/>
      <c r="C2217" s="293"/>
      <c r="D2217" s="294"/>
      <c r="E2217" s="292"/>
      <c r="F2217" s="295"/>
      <c r="G2217" s="296"/>
      <c r="H2217" s="296"/>
    </row>
    <row r="2218" spans="1:8" s="218" customFormat="1" x14ac:dyDescent="0.25">
      <c r="A2218" s="212"/>
      <c r="B2218" s="292"/>
      <c r="C2218" s="293"/>
      <c r="D2218" s="294"/>
      <c r="E2218" s="292"/>
      <c r="F2218" s="295"/>
      <c r="G2218" s="296"/>
      <c r="H2218" s="296"/>
    </row>
    <row r="2219" spans="1:8" s="218" customFormat="1" x14ac:dyDescent="0.25">
      <c r="A2219" s="212"/>
      <c r="B2219" s="292"/>
      <c r="C2219" s="293"/>
      <c r="D2219" s="294"/>
      <c r="E2219" s="292"/>
      <c r="F2219" s="295"/>
      <c r="G2219" s="296"/>
      <c r="H2219" s="296"/>
    </row>
    <row r="2220" spans="1:8" s="218" customFormat="1" x14ac:dyDescent="0.25">
      <c r="A2220" s="212"/>
      <c r="B2220" s="292"/>
      <c r="C2220" s="293"/>
      <c r="D2220" s="294"/>
      <c r="E2220" s="292"/>
      <c r="F2220" s="295"/>
      <c r="G2220" s="296"/>
      <c r="H2220" s="296"/>
    </row>
    <row r="2221" spans="1:8" s="218" customFormat="1" x14ac:dyDescent="0.25">
      <c r="A2221" s="212"/>
      <c r="B2221" s="292"/>
      <c r="C2221" s="293"/>
      <c r="D2221" s="294"/>
      <c r="E2221" s="292"/>
      <c r="F2221" s="295"/>
      <c r="G2221" s="296"/>
      <c r="H2221" s="296"/>
    </row>
    <row r="2222" spans="1:8" s="218" customFormat="1" x14ac:dyDescent="0.25">
      <c r="A2222" s="212"/>
      <c r="B2222" s="292"/>
      <c r="C2222" s="293"/>
      <c r="D2222" s="294"/>
      <c r="E2222" s="292"/>
      <c r="F2222" s="295"/>
      <c r="G2222" s="296"/>
      <c r="H2222" s="296"/>
    </row>
    <row r="2223" spans="1:8" s="218" customFormat="1" x14ac:dyDescent="0.25">
      <c r="A2223" s="212"/>
      <c r="B2223" s="292"/>
      <c r="C2223" s="293"/>
      <c r="D2223" s="294"/>
      <c r="E2223" s="292"/>
      <c r="F2223" s="295"/>
      <c r="G2223" s="296"/>
      <c r="H2223" s="296"/>
    </row>
    <row r="2224" spans="1:8" s="218" customFormat="1" x14ac:dyDescent="0.25">
      <c r="A2224" s="212"/>
      <c r="B2224" s="292"/>
      <c r="C2224" s="293"/>
      <c r="D2224" s="294"/>
      <c r="E2224" s="292"/>
      <c r="F2224" s="295"/>
      <c r="G2224" s="296"/>
      <c r="H2224" s="296"/>
    </row>
    <row r="2225" spans="1:8" s="218" customFormat="1" x14ac:dyDescent="0.25">
      <c r="A2225" s="212"/>
      <c r="B2225" s="292"/>
      <c r="C2225" s="293"/>
      <c r="D2225" s="294"/>
      <c r="E2225" s="292"/>
      <c r="F2225" s="295"/>
      <c r="G2225" s="296"/>
      <c r="H2225" s="296"/>
    </row>
    <row r="2226" spans="1:8" s="218" customFormat="1" x14ac:dyDescent="0.25">
      <c r="A2226" s="212"/>
      <c r="B2226" s="292"/>
      <c r="C2226" s="293"/>
      <c r="D2226" s="294"/>
      <c r="E2226" s="292"/>
      <c r="F2226" s="295"/>
      <c r="G2226" s="296"/>
      <c r="H2226" s="296"/>
    </row>
    <row r="2227" spans="1:8" s="218" customFormat="1" x14ac:dyDescent="0.25">
      <c r="A2227" s="212"/>
      <c r="B2227" s="292"/>
      <c r="C2227" s="293"/>
      <c r="D2227" s="294"/>
      <c r="E2227" s="292"/>
      <c r="F2227" s="295"/>
      <c r="G2227" s="296"/>
      <c r="H2227" s="296"/>
    </row>
    <row r="2228" spans="1:8" s="218" customFormat="1" x14ac:dyDescent="0.25">
      <c r="A2228" s="212"/>
      <c r="B2228" s="292"/>
      <c r="C2228" s="293"/>
      <c r="D2228" s="294"/>
      <c r="E2228" s="292"/>
      <c r="F2228" s="295"/>
      <c r="G2228" s="296"/>
      <c r="H2228" s="296"/>
    </row>
    <row r="2229" spans="1:8" s="218" customFormat="1" x14ac:dyDescent="0.25">
      <c r="A2229" s="212"/>
      <c r="B2229" s="292"/>
      <c r="C2229" s="293"/>
      <c r="D2229" s="294"/>
      <c r="E2229" s="292"/>
      <c r="F2229" s="295"/>
      <c r="G2229" s="296"/>
      <c r="H2229" s="296"/>
    </row>
    <row r="2230" spans="1:8" s="218" customFormat="1" x14ac:dyDescent="0.25">
      <c r="A2230" s="212"/>
      <c r="B2230" s="292"/>
      <c r="C2230" s="293"/>
      <c r="D2230" s="294"/>
      <c r="E2230" s="292"/>
      <c r="F2230" s="295"/>
      <c r="G2230" s="296"/>
      <c r="H2230" s="296"/>
    </row>
    <row r="2231" spans="1:8" s="218" customFormat="1" x14ac:dyDescent="0.25">
      <c r="A2231" s="212"/>
      <c r="B2231" s="292"/>
      <c r="C2231" s="293"/>
      <c r="D2231" s="294"/>
      <c r="E2231" s="292"/>
      <c r="F2231" s="295"/>
      <c r="G2231" s="296"/>
      <c r="H2231" s="296"/>
    </row>
    <row r="2232" spans="1:8" s="218" customFormat="1" x14ac:dyDescent="0.25">
      <c r="A2232" s="212"/>
      <c r="B2232" s="292"/>
      <c r="C2232" s="293"/>
      <c r="D2232" s="294"/>
      <c r="E2232" s="292"/>
      <c r="F2232" s="295"/>
      <c r="G2232" s="296"/>
      <c r="H2232" s="296"/>
    </row>
    <row r="2233" spans="1:8" s="218" customFormat="1" x14ac:dyDescent="0.25">
      <c r="A2233" s="212"/>
      <c r="B2233" s="292"/>
      <c r="C2233" s="293"/>
      <c r="D2233" s="294"/>
      <c r="E2233" s="292"/>
      <c r="F2233" s="295"/>
      <c r="G2233" s="296"/>
      <c r="H2233" s="296"/>
    </row>
    <row r="2234" spans="1:8" s="218" customFormat="1" x14ac:dyDescent="0.25">
      <c r="A2234" s="212"/>
      <c r="B2234" s="292"/>
      <c r="C2234" s="293"/>
      <c r="D2234" s="294"/>
      <c r="E2234" s="292"/>
      <c r="F2234" s="295"/>
      <c r="G2234" s="296"/>
      <c r="H2234" s="296"/>
    </row>
    <row r="2235" spans="1:8" s="218" customFormat="1" x14ac:dyDescent="0.25">
      <c r="A2235" s="212"/>
      <c r="B2235" s="292"/>
      <c r="C2235" s="293"/>
      <c r="D2235" s="294"/>
      <c r="E2235" s="292"/>
      <c r="F2235" s="295"/>
      <c r="G2235" s="296"/>
      <c r="H2235" s="296"/>
    </row>
    <row r="2236" spans="1:8" s="218" customFormat="1" x14ac:dyDescent="0.25">
      <c r="A2236" s="212"/>
      <c r="B2236" s="292"/>
      <c r="C2236" s="293"/>
      <c r="D2236" s="294"/>
      <c r="E2236" s="292"/>
      <c r="F2236" s="295"/>
      <c r="G2236" s="296"/>
      <c r="H2236" s="296"/>
    </row>
    <row r="2237" spans="1:8" s="218" customFormat="1" x14ac:dyDescent="0.25">
      <c r="A2237" s="212"/>
      <c r="B2237" s="292"/>
      <c r="C2237" s="293"/>
      <c r="D2237" s="294"/>
      <c r="E2237" s="292"/>
      <c r="F2237" s="295"/>
      <c r="G2237" s="296"/>
      <c r="H2237" s="296"/>
    </row>
    <row r="2238" spans="1:8" s="218" customFormat="1" x14ac:dyDescent="0.25">
      <c r="A2238" s="212"/>
      <c r="B2238" s="292"/>
      <c r="C2238" s="293"/>
      <c r="D2238" s="294"/>
      <c r="E2238" s="292"/>
      <c r="F2238" s="295"/>
      <c r="G2238" s="296"/>
      <c r="H2238" s="296"/>
    </row>
    <row r="2239" spans="1:8" s="218" customFormat="1" x14ac:dyDescent="0.25">
      <c r="A2239" s="212"/>
      <c r="B2239" s="292"/>
      <c r="C2239" s="293"/>
      <c r="D2239" s="294"/>
      <c r="E2239" s="292"/>
      <c r="F2239" s="295"/>
      <c r="G2239" s="296"/>
      <c r="H2239" s="296"/>
    </row>
    <row r="2240" spans="1:8" s="218" customFormat="1" x14ac:dyDescent="0.25">
      <c r="A2240" s="212"/>
      <c r="B2240" s="292"/>
      <c r="C2240" s="293"/>
      <c r="D2240" s="294"/>
      <c r="E2240" s="292"/>
      <c r="F2240" s="295"/>
      <c r="G2240" s="296"/>
      <c r="H2240" s="296"/>
    </row>
    <row r="2241" spans="1:8" s="218" customFormat="1" x14ac:dyDescent="0.25">
      <c r="A2241" s="212"/>
      <c r="B2241" s="292"/>
      <c r="C2241" s="293"/>
      <c r="D2241" s="294"/>
      <c r="E2241" s="292"/>
      <c r="F2241" s="295"/>
      <c r="G2241" s="296"/>
      <c r="H2241" s="296"/>
    </row>
    <row r="2242" spans="1:8" s="218" customFormat="1" x14ac:dyDescent="0.25">
      <c r="A2242" s="212"/>
      <c r="B2242" s="292"/>
      <c r="C2242" s="293"/>
      <c r="D2242" s="294"/>
      <c r="E2242" s="292"/>
      <c r="F2242" s="295"/>
      <c r="G2242" s="296"/>
      <c r="H2242" s="296"/>
    </row>
    <row r="2243" spans="1:8" s="218" customFormat="1" x14ac:dyDescent="0.25">
      <c r="A2243" s="212"/>
      <c r="B2243" s="292"/>
      <c r="C2243" s="293"/>
      <c r="D2243" s="294"/>
      <c r="E2243" s="292"/>
      <c r="F2243" s="295"/>
      <c r="G2243" s="296"/>
      <c r="H2243" s="296"/>
    </row>
    <row r="2244" spans="1:8" s="218" customFormat="1" x14ac:dyDescent="0.25">
      <c r="A2244" s="212"/>
      <c r="B2244" s="292"/>
      <c r="C2244" s="293"/>
      <c r="D2244" s="294"/>
      <c r="E2244" s="292"/>
      <c r="F2244" s="295"/>
      <c r="G2244" s="296"/>
      <c r="H2244" s="296"/>
    </row>
    <row r="2245" spans="1:8" s="218" customFormat="1" x14ac:dyDescent="0.25">
      <c r="A2245" s="212"/>
      <c r="B2245" s="292"/>
      <c r="C2245" s="293"/>
      <c r="D2245" s="294"/>
      <c r="E2245" s="292"/>
      <c r="F2245" s="295"/>
      <c r="G2245" s="296"/>
      <c r="H2245" s="296"/>
    </row>
    <row r="2246" spans="1:8" s="218" customFormat="1" x14ac:dyDescent="0.25">
      <c r="A2246" s="212"/>
      <c r="B2246" s="292"/>
      <c r="C2246" s="293"/>
      <c r="D2246" s="294"/>
      <c r="E2246" s="292"/>
      <c r="F2246" s="295"/>
      <c r="G2246" s="296"/>
      <c r="H2246" s="296"/>
    </row>
    <row r="2247" spans="1:8" s="218" customFormat="1" x14ac:dyDescent="0.25">
      <c r="A2247" s="212"/>
      <c r="B2247" s="292"/>
      <c r="C2247" s="293"/>
      <c r="D2247" s="294"/>
      <c r="E2247" s="292"/>
      <c r="F2247" s="295"/>
      <c r="G2247" s="296"/>
      <c r="H2247" s="296"/>
    </row>
    <row r="2248" spans="1:8" s="218" customFormat="1" x14ac:dyDescent="0.25">
      <c r="A2248" s="212"/>
      <c r="B2248" s="292"/>
      <c r="C2248" s="293"/>
      <c r="D2248" s="294"/>
      <c r="E2248" s="292"/>
      <c r="F2248" s="295"/>
      <c r="G2248" s="296"/>
      <c r="H2248" s="296"/>
    </row>
    <row r="2249" spans="1:8" s="218" customFormat="1" x14ac:dyDescent="0.25">
      <c r="A2249" s="212"/>
      <c r="B2249" s="292"/>
      <c r="C2249" s="293"/>
      <c r="D2249" s="294"/>
      <c r="E2249" s="292"/>
      <c r="F2249" s="295"/>
      <c r="G2249" s="296"/>
      <c r="H2249" s="296"/>
    </row>
    <row r="2250" spans="1:8" s="218" customFormat="1" x14ac:dyDescent="0.25">
      <c r="A2250" s="212"/>
      <c r="B2250" s="292"/>
      <c r="C2250" s="293"/>
      <c r="D2250" s="294"/>
      <c r="E2250" s="292"/>
      <c r="F2250" s="295"/>
      <c r="G2250" s="296"/>
      <c r="H2250" s="296"/>
    </row>
    <row r="2251" spans="1:8" s="218" customFormat="1" x14ac:dyDescent="0.25">
      <c r="A2251" s="212"/>
      <c r="B2251" s="292"/>
      <c r="C2251" s="293"/>
      <c r="D2251" s="294"/>
      <c r="E2251" s="292"/>
      <c r="F2251" s="295"/>
      <c r="G2251" s="296"/>
      <c r="H2251" s="296"/>
    </row>
    <row r="2252" spans="1:8" s="218" customFormat="1" x14ac:dyDescent="0.25">
      <c r="A2252" s="212"/>
      <c r="B2252" s="292"/>
      <c r="C2252" s="293"/>
      <c r="D2252" s="294"/>
      <c r="E2252" s="292"/>
      <c r="F2252" s="295"/>
      <c r="G2252" s="296"/>
      <c r="H2252" s="296"/>
    </row>
    <row r="2253" spans="1:8" s="218" customFormat="1" x14ac:dyDescent="0.25">
      <c r="A2253" s="212"/>
      <c r="B2253" s="292"/>
      <c r="C2253" s="293"/>
      <c r="D2253" s="294"/>
      <c r="E2253" s="292"/>
      <c r="F2253" s="295"/>
      <c r="G2253" s="296"/>
      <c r="H2253" s="296"/>
    </row>
    <row r="2254" spans="1:8" s="218" customFormat="1" x14ac:dyDescent="0.25">
      <c r="A2254" s="212"/>
      <c r="B2254" s="292"/>
      <c r="C2254" s="293"/>
      <c r="D2254" s="294"/>
      <c r="E2254" s="292"/>
      <c r="F2254" s="295"/>
      <c r="G2254" s="296"/>
      <c r="H2254" s="296"/>
    </row>
    <row r="2255" spans="1:8" s="218" customFormat="1" x14ac:dyDescent="0.25">
      <c r="A2255" s="212"/>
      <c r="B2255" s="292"/>
      <c r="C2255" s="293"/>
      <c r="D2255" s="294"/>
      <c r="E2255" s="292"/>
      <c r="F2255" s="295"/>
      <c r="G2255" s="296"/>
      <c r="H2255" s="296"/>
    </row>
    <row r="2256" spans="1:8" s="218" customFormat="1" x14ac:dyDescent="0.25">
      <c r="A2256" s="212"/>
      <c r="B2256" s="292"/>
      <c r="C2256" s="293"/>
      <c r="D2256" s="294"/>
      <c r="E2256" s="292"/>
      <c r="F2256" s="295"/>
      <c r="G2256" s="296"/>
      <c r="H2256" s="296"/>
    </row>
    <row r="2257" spans="1:8" s="218" customFormat="1" x14ac:dyDescent="0.25">
      <c r="A2257" s="212"/>
      <c r="B2257" s="292"/>
      <c r="C2257" s="293"/>
      <c r="D2257" s="294"/>
      <c r="E2257" s="292"/>
      <c r="F2257" s="295"/>
      <c r="G2257" s="296"/>
      <c r="H2257" s="296"/>
    </row>
    <row r="2258" spans="1:8" s="218" customFormat="1" x14ac:dyDescent="0.25">
      <c r="A2258" s="212"/>
      <c r="B2258" s="292"/>
      <c r="C2258" s="293"/>
      <c r="D2258" s="294"/>
      <c r="E2258" s="292"/>
      <c r="F2258" s="295"/>
      <c r="G2258" s="296"/>
      <c r="H2258" s="296"/>
    </row>
    <row r="2259" spans="1:8" s="218" customFormat="1" x14ac:dyDescent="0.25">
      <c r="A2259" s="212"/>
      <c r="B2259" s="292"/>
      <c r="C2259" s="293"/>
      <c r="D2259" s="294"/>
      <c r="E2259" s="292"/>
      <c r="F2259" s="295"/>
      <c r="G2259" s="296"/>
      <c r="H2259" s="296"/>
    </row>
    <row r="2260" spans="1:8" s="218" customFormat="1" x14ac:dyDescent="0.25">
      <c r="A2260" s="212"/>
      <c r="B2260" s="292"/>
      <c r="C2260" s="293"/>
      <c r="D2260" s="294"/>
      <c r="E2260" s="292"/>
      <c r="F2260" s="295"/>
      <c r="G2260" s="296"/>
      <c r="H2260" s="296"/>
    </row>
    <row r="2261" spans="1:8" s="218" customFormat="1" x14ac:dyDescent="0.25">
      <c r="A2261" s="212"/>
      <c r="B2261" s="292"/>
      <c r="C2261" s="293"/>
      <c r="D2261" s="294"/>
      <c r="E2261" s="292"/>
      <c r="F2261" s="295"/>
      <c r="G2261" s="296"/>
      <c r="H2261" s="296"/>
    </row>
    <row r="2262" spans="1:8" s="218" customFormat="1" x14ac:dyDescent="0.25">
      <c r="A2262" s="212"/>
      <c r="B2262" s="292"/>
      <c r="C2262" s="293"/>
      <c r="D2262" s="294"/>
      <c r="E2262" s="292"/>
      <c r="F2262" s="295"/>
      <c r="G2262" s="296"/>
      <c r="H2262" s="296"/>
    </row>
    <row r="2263" spans="1:8" s="218" customFormat="1" x14ac:dyDescent="0.25">
      <c r="A2263" s="212"/>
      <c r="B2263" s="292"/>
      <c r="C2263" s="293"/>
      <c r="D2263" s="294"/>
      <c r="E2263" s="292"/>
      <c r="F2263" s="295"/>
      <c r="G2263" s="296"/>
      <c r="H2263" s="296"/>
    </row>
    <row r="2264" spans="1:8" s="218" customFormat="1" x14ac:dyDescent="0.25">
      <c r="A2264" s="212"/>
      <c r="B2264" s="292"/>
      <c r="C2264" s="293"/>
      <c r="D2264" s="294"/>
      <c r="E2264" s="292"/>
      <c r="F2264" s="295"/>
      <c r="G2264" s="296"/>
      <c r="H2264" s="296"/>
    </row>
    <row r="2265" spans="1:8" s="218" customFormat="1" x14ac:dyDescent="0.25">
      <c r="A2265" s="212"/>
      <c r="B2265" s="292"/>
      <c r="C2265" s="293"/>
      <c r="D2265" s="294"/>
      <c r="E2265" s="292"/>
      <c r="F2265" s="295"/>
      <c r="G2265" s="296"/>
      <c r="H2265" s="296"/>
    </row>
    <row r="2266" spans="1:8" s="218" customFormat="1" x14ac:dyDescent="0.25">
      <c r="A2266" s="212"/>
      <c r="B2266" s="292"/>
      <c r="C2266" s="293"/>
      <c r="D2266" s="294"/>
      <c r="E2266" s="292"/>
      <c r="F2266" s="295"/>
      <c r="G2266" s="296"/>
      <c r="H2266" s="296"/>
    </row>
    <row r="2267" spans="1:8" s="218" customFormat="1" x14ac:dyDescent="0.25">
      <c r="A2267" s="212"/>
      <c r="B2267" s="292"/>
      <c r="C2267" s="293"/>
      <c r="D2267" s="294"/>
      <c r="E2267" s="292"/>
      <c r="F2267" s="295"/>
      <c r="G2267" s="296"/>
      <c r="H2267" s="296"/>
    </row>
    <row r="2268" spans="1:8" s="218" customFormat="1" x14ac:dyDescent="0.25">
      <c r="A2268" s="212"/>
      <c r="B2268" s="292"/>
      <c r="C2268" s="293"/>
      <c r="D2268" s="294"/>
      <c r="E2268" s="292"/>
      <c r="F2268" s="295"/>
      <c r="G2268" s="296"/>
      <c r="H2268" s="296"/>
    </row>
    <row r="2269" spans="1:8" s="218" customFormat="1" x14ac:dyDescent="0.25">
      <c r="A2269" s="212"/>
      <c r="B2269" s="292"/>
      <c r="C2269" s="293"/>
      <c r="D2269" s="294"/>
      <c r="E2269" s="292"/>
      <c r="F2269" s="295"/>
      <c r="G2269" s="296"/>
      <c r="H2269" s="296"/>
    </row>
    <row r="2270" spans="1:8" s="218" customFormat="1" x14ac:dyDescent="0.25">
      <c r="A2270" s="212"/>
      <c r="B2270" s="292"/>
      <c r="C2270" s="293"/>
      <c r="D2270" s="294"/>
      <c r="E2270" s="292"/>
      <c r="F2270" s="295"/>
      <c r="G2270" s="296"/>
      <c r="H2270" s="296"/>
    </row>
    <row r="2271" spans="1:8" s="218" customFormat="1" x14ac:dyDescent="0.25">
      <c r="A2271" s="212"/>
      <c r="B2271" s="292"/>
      <c r="C2271" s="293"/>
      <c r="D2271" s="294"/>
      <c r="E2271" s="292"/>
      <c r="F2271" s="295"/>
      <c r="G2271" s="296"/>
      <c r="H2271" s="296"/>
    </row>
    <row r="2272" spans="1:8" s="218" customFormat="1" x14ac:dyDescent="0.25">
      <c r="A2272" s="212"/>
      <c r="B2272" s="292"/>
      <c r="C2272" s="293"/>
      <c r="D2272" s="294"/>
      <c r="E2272" s="292"/>
      <c r="F2272" s="295"/>
      <c r="G2272" s="296"/>
      <c r="H2272" s="296"/>
    </row>
    <row r="2273" spans="1:8" s="218" customFormat="1" x14ac:dyDescent="0.25">
      <c r="A2273" s="212"/>
      <c r="B2273" s="292"/>
      <c r="C2273" s="293"/>
      <c r="D2273" s="294"/>
      <c r="E2273" s="292"/>
      <c r="F2273" s="295"/>
      <c r="G2273" s="296"/>
      <c r="H2273" s="296"/>
    </row>
    <row r="2274" spans="1:8" s="218" customFormat="1" x14ac:dyDescent="0.25">
      <c r="A2274" s="212"/>
      <c r="B2274" s="292"/>
      <c r="C2274" s="293"/>
      <c r="D2274" s="294"/>
      <c r="E2274" s="292"/>
      <c r="F2274" s="295"/>
      <c r="G2274" s="296"/>
      <c r="H2274" s="296"/>
    </row>
    <row r="2275" spans="1:8" s="218" customFormat="1" x14ac:dyDescent="0.25">
      <c r="A2275" s="212"/>
      <c r="B2275" s="292"/>
      <c r="C2275" s="293"/>
      <c r="D2275" s="294"/>
      <c r="E2275" s="292"/>
      <c r="F2275" s="295"/>
      <c r="G2275" s="296"/>
      <c r="H2275" s="296"/>
    </row>
    <row r="2276" spans="1:8" s="218" customFormat="1" x14ac:dyDescent="0.25">
      <c r="A2276" s="212"/>
      <c r="B2276" s="292"/>
      <c r="C2276" s="293"/>
      <c r="D2276" s="294"/>
      <c r="E2276" s="292"/>
      <c r="F2276" s="295"/>
      <c r="G2276" s="296"/>
      <c r="H2276" s="296"/>
    </row>
    <row r="2277" spans="1:8" s="218" customFormat="1" x14ac:dyDescent="0.25">
      <c r="A2277" s="212"/>
      <c r="B2277" s="292"/>
      <c r="C2277" s="293"/>
      <c r="D2277" s="294"/>
      <c r="E2277" s="292"/>
      <c r="F2277" s="295"/>
      <c r="G2277" s="296"/>
      <c r="H2277" s="296"/>
    </row>
    <row r="2278" spans="1:8" s="218" customFormat="1" x14ac:dyDescent="0.25">
      <c r="A2278" s="212"/>
      <c r="B2278" s="292"/>
      <c r="C2278" s="293"/>
      <c r="D2278" s="294"/>
      <c r="E2278" s="292"/>
      <c r="F2278" s="295"/>
      <c r="G2278" s="296"/>
      <c r="H2278" s="296"/>
    </row>
    <row r="2279" spans="1:8" s="218" customFormat="1" x14ac:dyDescent="0.25">
      <c r="A2279" s="212"/>
      <c r="B2279" s="292"/>
      <c r="C2279" s="293"/>
      <c r="D2279" s="294"/>
      <c r="E2279" s="292"/>
      <c r="F2279" s="295"/>
      <c r="G2279" s="296"/>
      <c r="H2279" s="296"/>
    </row>
    <row r="2280" spans="1:8" s="218" customFormat="1" x14ac:dyDescent="0.25">
      <c r="A2280" s="212"/>
      <c r="B2280" s="292"/>
      <c r="C2280" s="293"/>
      <c r="D2280" s="294"/>
      <c r="E2280" s="292"/>
      <c r="F2280" s="295"/>
      <c r="G2280" s="296"/>
      <c r="H2280" s="296"/>
    </row>
    <row r="2281" spans="1:8" s="218" customFormat="1" x14ac:dyDescent="0.25">
      <c r="A2281" s="212"/>
      <c r="B2281" s="292"/>
      <c r="C2281" s="293"/>
      <c r="D2281" s="294"/>
      <c r="E2281" s="292"/>
      <c r="F2281" s="295"/>
      <c r="G2281" s="296"/>
      <c r="H2281" s="296"/>
    </row>
    <row r="2282" spans="1:8" s="218" customFormat="1" x14ac:dyDescent="0.25">
      <c r="A2282" s="212"/>
      <c r="B2282" s="292"/>
      <c r="C2282" s="293"/>
      <c r="D2282" s="294"/>
      <c r="E2282" s="292"/>
      <c r="F2282" s="295"/>
      <c r="G2282" s="296"/>
      <c r="H2282" s="296"/>
    </row>
    <row r="2283" spans="1:8" s="218" customFormat="1" x14ac:dyDescent="0.25">
      <c r="A2283" s="212"/>
      <c r="B2283" s="292"/>
      <c r="C2283" s="293"/>
      <c r="D2283" s="294"/>
      <c r="E2283" s="292"/>
      <c r="F2283" s="295"/>
      <c r="G2283" s="296"/>
      <c r="H2283" s="296"/>
    </row>
    <row r="2284" spans="1:8" s="218" customFormat="1" x14ac:dyDescent="0.25">
      <c r="A2284" s="212"/>
      <c r="B2284" s="292"/>
      <c r="C2284" s="293"/>
      <c r="D2284" s="294"/>
      <c r="E2284" s="292"/>
      <c r="F2284" s="295"/>
      <c r="G2284" s="296"/>
      <c r="H2284" s="296"/>
    </row>
    <row r="2285" spans="1:8" s="218" customFormat="1" x14ac:dyDescent="0.25">
      <c r="A2285" s="212"/>
      <c r="B2285" s="292"/>
      <c r="C2285" s="293"/>
      <c r="D2285" s="294"/>
      <c r="E2285" s="292"/>
      <c r="F2285" s="295"/>
      <c r="G2285" s="296"/>
      <c r="H2285" s="296"/>
    </row>
    <row r="2286" spans="1:8" s="218" customFormat="1" x14ac:dyDescent="0.25">
      <c r="A2286" s="212"/>
      <c r="B2286" s="292"/>
      <c r="C2286" s="293"/>
      <c r="D2286" s="294"/>
      <c r="E2286" s="292"/>
      <c r="F2286" s="295"/>
      <c r="G2286" s="296"/>
      <c r="H2286" s="296"/>
    </row>
    <row r="2287" spans="1:8" s="218" customFormat="1" x14ac:dyDescent="0.25">
      <c r="A2287" s="212"/>
      <c r="B2287" s="292"/>
      <c r="C2287" s="293"/>
      <c r="D2287" s="294"/>
      <c r="E2287" s="292"/>
      <c r="F2287" s="295"/>
      <c r="G2287" s="296"/>
      <c r="H2287" s="296"/>
    </row>
    <row r="2288" spans="1:8" s="218" customFormat="1" x14ac:dyDescent="0.25">
      <c r="A2288" s="212"/>
      <c r="B2288" s="292"/>
      <c r="C2288" s="293"/>
      <c r="D2288" s="294"/>
      <c r="E2288" s="292"/>
      <c r="F2288" s="295"/>
      <c r="G2288" s="296"/>
      <c r="H2288" s="296"/>
    </row>
    <row r="2289" spans="1:8" s="218" customFormat="1" x14ac:dyDescent="0.25">
      <c r="A2289" s="212"/>
      <c r="B2289" s="292"/>
      <c r="C2289" s="293"/>
      <c r="D2289" s="294"/>
      <c r="E2289" s="292"/>
      <c r="F2289" s="295"/>
      <c r="G2289" s="296"/>
      <c r="H2289" s="296"/>
    </row>
    <row r="2290" spans="1:8" s="218" customFormat="1" x14ac:dyDescent="0.25">
      <c r="A2290" s="212"/>
      <c r="B2290" s="292"/>
      <c r="C2290" s="293"/>
      <c r="D2290" s="294"/>
      <c r="E2290" s="292"/>
      <c r="F2290" s="295"/>
      <c r="G2290" s="296"/>
      <c r="H2290" s="296"/>
    </row>
    <row r="2291" spans="1:8" s="218" customFormat="1" x14ac:dyDescent="0.25">
      <c r="A2291" s="212"/>
      <c r="B2291" s="292"/>
      <c r="C2291" s="293"/>
      <c r="D2291" s="294"/>
      <c r="E2291" s="292"/>
      <c r="F2291" s="295"/>
      <c r="G2291" s="296"/>
      <c r="H2291" s="296"/>
    </row>
    <row r="2292" spans="1:8" s="218" customFormat="1" x14ac:dyDescent="0.25">
      <c r="A2292" s="212"/>
      <c r="B2292" s="292"/>
      <c r="C2292" s="293"/>
      <c r="D2292" s="294"/>
      <c r="E2292" s="292"/>
      <c r="F2292" s="295"/>
      <c r="G2292" s="296"/>
      <c r="H2292" s="296"/>
    </row>
    <row r="2293" spans="1:8" s="218" customFormat="1" x14ac:dyDescent="0.25">
      <c r="A2293" s="212"/>
      <c r="B2293" s="292"/>
      <c r="C2293" s="293"/>
      <c r="D2293" s="294"/>
      <c r="E2293" s="292"/>
      <c r="F2293" s="295"/>
      <c r="G2293" s="296"/>
      <c r="H2293" s="296"/>
    </row>
    <row r="2294" spans="1:8" s="218" customFormat="1" x14ac:dyDescent="0.25">
      <c r="A2294" s="212"/>
      <c r="B2294" s="292"/>
      <c r="C2294" s="293"/>
      <c r="D2294" s="294"/>
      <c r="E2294" s="292"/>
      <c r="F2294" s="295"/>
      <c r="G2294" s="296"/>
      <c r="H2294" s="296"/>
    </row>
    <row r="2295" spans="1:8" s="218" customFormat="1" x14ac:dyDescent="0.25">
      <c r="A2295" s="212"/>
      <c r="B2295" s="292"/>
      <c r="C2295" s="293"/>
      <c r="D2295" s="294"/>
      <c r="E2295" s="292"/>
      <c r="F2295" s="295"/>
      <c r="G2295" s="296"/>
      <c r="H2295" s="296"/>
    </row>
    <row r="2296" spans="1:8" s="218" customFormat="1" x14ac:dyDescent="0.25">
      <c r="A2296" s="212"/>
      <c r="B2296" s="292"/>
      <c r="C2296" s="293"/>
      <c r="D2296" s="294"/>
      <c r="E2296" s="292"/>
      <c r="F2296" s="295"/>
      <c r="G2296" s="296"/>
      <c r="H2296" s="296"/>
    </row>
    <row r="2297" spans="1:8" s="218" customFormat="1" x14ac:dyDescent="0.25">
      <c r="A2297" s="212"/>
      <c r="B2297" s="292"/>
      <c r="C2297" s="293"/>
      <c r="D2297" s="294"/>
      <c r="E2297" s="292"/>
      <c r="F2297" s="295"/>
      <c r="G2297" s="296"/>
      <c r="H2297" s="296"/>
    </row>
    <row r="2298" spans="1:8" s="218" customFormat="1" x14ac:dyDescent="0.25">
      <c r="A2298" s="212"/>
      <c r="B2298" s="292"/>
      <c r="C2298" s="293"/>
      <c r="D2298" s="294"/>
      <c r="E2298" s="292"/>
      <c r="F2298" s="295"/>
      <c r="G2298" s="296"/>
      <c r="H2298" s="296"/>
    </row>
    <row r="2299" spans="1:8" s="218" customFormat="1" x14ac:dyDescent="0.25">
      <c r="A2299" s="212"/>
      <c r="B2299" s="292"/>
      <c r="C2299" s="293"/>
      <c r="D2299" s="294"/>
      <c r="E2299" s="292"/>
      <c r="F2299" s="295"/>
      <c r="G2299" s="296"/>
      <c r="H2299" s="296"/>
    </row>
    <row r="2300" spans="1:8" s="218" customFormat="1" x14ac:dyDescent="0.25">
      <c r="A2300" s="212"/>
      <c r="B2300" s="292"/>
      <c r="C2300" s="293"/>
      <c r="D2300" s="294"/>
      <c r="E2300" s="292"/>
      <c r="F2300" s="295"/>
      <c r="G2300" s="296"/>
      <c r="H2300" s="296"/>
    </row>
    <row r="2301" spans="1:8" s="218" customFormat="1" x14ac:dyDescent="0.25">
      <c r="A2301" s="212"/>
      <c r="B2301" s="292"/>
      <c r="C2301" s="293"/>
      <c r="D2301" s="294"/>
      <c r="E2301" s="292"/>
      <c r="F2301" s="295"/>
      <c r="G2301" s="296"/>
      <c r="H2301" s="296"/>
    </row>
    <row r="2302" spans="1:8" s="218" customFormat="1" x14ac:dyDescent="0.25">
      <c r="A2302" s="212"/>
      <c r="B2302" s="292"/>
      <c r="C2302" s="293"/>
      <c r="D2302" s="294"/>
      <c r="E2302" s="292"/>
      <c r="F2302" s="295"/>
      <c r="G2302" s="296"/>
      <c r="H2302" s="296"/>
    </row>
    <row r="2303" spans="1:8" s="218" customFormat="1" x14ac:dyDescent="0.25">
      <c r="A2303" s="212"/>
      <c r="B2303" s="292"/>
      <c r="C2303" s="293"/>
      <c r="D2303" s="294"/>
      <c r="E2303" s="292"/>
      <c r="F2303" s="295"/>
      <c r="G2303" s="296"/>
      <c r="H2303" s="296"/>
    </row>
    <row r="2304" spans="1:8" s="218" customFormat="1" x14ac:dyDescent="0.25">
      <c r="A2304" s="212"/>
      <c r="B2304" s="292"/>
      <c r="C2304" s="293"/>
      <c r="D2304" s="294"/>
      <c r="E2304" s="292"/>
      <c r="F2304" s="295"/>
      <c r="G2304" s="296"/>
      <c r="H2304" s="296"/>
    </row>
    <row r="2305" spans="1:8" s="218" customFormat="1" x14ac:dyDescent="0.25">
      <c r="A2305" s="212"/>
      <c r="B2305" s="292"/>
      <c r="C2305" s="293"/>
      <c r="D2305" s="294"/>
      <c r="E2305" s="292"/>
      <c r="F2305" s="295"/>
      <c r="G2305" s="296"/>
      <c r="H2305" s="296"/>
    </row>
    <row r="2306" spans="1:8" s="218" customFormat="1" x14ac:dyDescent="0.25">
      <c r="A2306" s="212"/>
      <c r="B2306" s="292"/>
      <c r="C2306" s="293"/>
      <c r="D2306" s="294"/>
      <c r="E2306" s="292"/>
      <c r="F2306" s="295"/>
      <c r="G2306" s="296"/>
      <c r="H2306" s="296"/>
    </row>
    <row r="2307" spans="1:8" s="218" customFormat="1" x14ac:dyDescent="0.25">
      <c r="A2307" s="212"/>
      <c r="B2307" s="292"/>
      <c r="C2307" s="293"/>
      <c r="D2307" s="294"/>
      <c r="E2307" s="292"/>
      <c r="F2307" s="295"/>
      <c r="G2307" s="296"/>
      <c r="H2307" s="296"/>
    </row>
    <row r="2308" spans="1:8" s="218" customFormat="1" x14ac:dyDescent="0.25">
      <c r="A2308" s="212"/>
      <c r="B2308" s="292"/>
      <c r="C2308" s="293"/>
      <c r="D2308" s="294"/>
      <c r="E2308" s="292"/>
      <c r="F2308" s="295"/>
      <c r="G2308" s="296"/>
      <c r="H2308" s="296"/>
    </row>
    <row r="2309" spans="1:8" s="218" customFormat="1" x14ac:dyDescent="0.25">
      <c r="A2309" s="212"/>
      <c r="B2309" s="292"/>
      <c r="C2309" s="293"/>
      <c r="D2309" s="294"/>
      <c r="E2309" s="292"/>
      <c r="F2309" s="295"/>
      <c r="G2309" s="296"/>
      <c r="H2309" s="296"/>
    </row>
    <row r="2310" spans="1:8" s="218" customFormat="1" x14ac:dyDescent="0.25">
      <c r="A2310" s="212"/>
      <c r="B2310" s="292"/>
      <c r="C2310" s="293"/>
      <c r="D2310" s="294"/>
      <c r="E2310" s="292"/>
      <c r="F2310" s="295"/>
      <c r="G2310" s="296"/>
      <c r="H2310" s="296"/>
    </row>
    <row r="2311" spans="1:8" s="218" customFormat="1" x14ac:dyDescent="0.25">
      <c r="A2311" s="212"/>
      <c r="B2311" s="292"/>
      <c r="C2311" s="293"/>
      <c r="D2311" s="294"/>
      <c r="E2311" s="292"/>
      <c r="F2311" s="295"/>
      <c r="G2311" s="296"/>
      <c r="H2311" s="296"/>
    </row>
    <row r="2312" spans="1:8" s="218" customFormat="1" x14ac:dyDescent="0.25">
      <c r="A2312" s="212"/>
      <c r="B2312" s="292"/>
      <c r="C2312" s="293"/>
      <c r="D2312" s="294"/>
      <c r="E2312" s="292"/>
      <c r="F2312" s="295"/>
      <c r="G2312" s="296"/>
      <c r="H2312" s="296"/>
    </row>
    <row r="2313" spans="1:8" s="218" customFormat="1" x14ac:dyDescent="0.25">
      <c r="A2313" s="212"/>
      <c r="B2313" s="292"/>
      <c r="C2313" s="293"/>
      <c r="D2313" s="294"/>
      <c r="E2313" s="292"/>
      <c r="F2313" s="295"/>
      <c r="G2313" s="296"/>
      <c r="H2313" s="296"/>
    </row>
    <row r="2314" spans="1:8" s="218" customFormat="1" x14ac:dyDescent="0.25">
      <c r="A2314" s="212"/>
      <c r="B2314" s="292"/>
      <c r="C2314" s="293"/>
      <c r="D2314" s="294"/>
      <c r="E2314" s="292"/>
      <c r="F2314" s="295"/>
      <c r="G2314" s="296"/>
      <c r="H2314" s="296"/>
    </row>
    <row r="2315" spans="1:8" s="218" customFormat="1" x14ac:dyDescent="0.25">
      <c r="A2315" s="212"/>
      <c r="B2315" s="292"/>
      <c r="C2315" s="293"/>
      <c r="D2315" s="294"/>
      <c r="E2315" s="292"/>
      <c r="F2315" s="295"/>
      <c r="G2315" s="296"/>
      <c r="H2315" s="296"/>
    </row>
    <row r="2316" spans="1:8" s="218" customFormat="1" x14ac:dyDescent="0.25">
      <c r="A2316" s="212"/>
      <c r="B2316" s="292"/>
      <c r="C2316" s="293"/>
      <c r="D2316" s="294"/>
      <c r="E2316" s="292"/>
      <c r="F2316" s="295"/>
      <c r="G2316" s="296"/>
      <c r="H2316" s="296"/>
    </row>
    <row r="2317" spans="1:8" s="218" customFormat="1" x14ac:dyDescent="0.25">
      <c r="A2317" s="212"/>
      <c r="B2317" s="292"/>
      <c r="C2317" s="293"/>
      <c r="D2317" s="294"/>
      <c r="E2317" s="292"/>
      <c r="F2317" s="295"/>
      <c r="G2317" s="296"/>
      <c r="H2317" s="296"/>
    </row>
    <row r="2318" spans="1:8" s="218" customFormat="1" x14ac:dyDescent="0.25">
      <c r="A2318" s="212"/>
      <c r="B2318" s="292"/>
      <c r="C2318" s="293"/>
      <c r="D2318" s="294"/>
      <c r="E2318" s="292"/>
      <c r="F2318" s="295"/>
      <c r="G2318" s="296"/>
      <c r="H2318" s="296"/>
    </row>
    <row r="2319" spans="1:8" s="218" customFormat="1" x14ac:dyDescent="0.25">
      <c r="A2319" s="212"/>
      <c r="B2319" s="292"/>
      <c r="C2319" s="293"/>
      <c r="D2319" s="294"/>
      <c r="E2319" s="292"/>
      <c r="F2319" s="295"/>
      <c r="G2319" s="296"/>
      <c r="H2319" s="296"/>
    </row>
    <row r="2320" spans="1:8" s="218" customFormat="1" x14ac:dyDescent="0.25">
      <c r="A2320" s="212"/>
      <c r="B2320" s="292"/>
      <c r="C2320" s="293"/>
      <c r="D2320" s="294"/>
      <c r="E2320" s="292"/>
      <c r="F2320" s="295"/>
      <c r="G2320" s="296"/>
      <c r="H2320" s="296"/>
    </row>
    <row r="2321" spans="1:8" s="218" customFormat="1" x14ac:dyDescent="0.25">
      <c r="A2321" s="212"/>
      <c r="B2321" s="292"/>
      <c r="C2321" s="293"/>
      <c r="D2321" s="294"/>
      <c r="E2321" s="292"/>
      <c r="F2321" s="295"/>
      <c r="G2321" s="296"/>
      <c r="H2321" s="296"/>
    </row>
    <row r="2322" spans="1:8" s="218" customFormat="1" x14ac:dyDescent="0.25">
      <c r="A2322" s="212"/>
      <c r="B2322" s="292"/>
      <c r="C2322" s="293"/>
      <c r="D2322" s="294"/>
      <c r="E2322" s="292"/>
      <c r="F2322" s="295"/>
      <c r="G2322" s="296"/>
      <c r="H2322" s="296"/>
    </row>
    <row r="2323" spans="1:8" s="218" customFormat="1" x14ac:dyDescent="0.25">
      <c r="A2323" s="212"/>
      <c r="B2323" s="292"/>
      <c r="C2323" s="293"/>
      <c r="D2323" s="294"/>
      <c r="E2323" s="292"/>
      <c r="F2323" s="295"/>
      <c r="G2323" s="296"/>
      <c r="H2323" s="296"/>
    </row>
    <row r="2324" spans="1:8" s="218" customFormat="1" x14ac:dyDescent="0.25">
      <c r="A2324" s="212"/>
      <c r="B2324" s="292"/>
      <c r="C2324" s="293"/>
      <c r="D2324" s="294"/>
      <c r="E2324" s="292"/>
      <c r="F2324" s="295"/>
      <c r="G2324" s="296"/>
      <c r="H2324" s="296"/>
    </row>
    <row r="2325" spans="1:8" s="218" customFormat="1" x14ac:dyDescent="0.25">
      <c r="A2325" s="212"/>
      <c r="B2325" s="292"/>
      <c r="C2325" s="293"/>
      <c r="D2325" s="294"/>
      <c r="E2325" s="292"/>
      <c r="F2325" s="295"/>
      <c r="G2325" s="296"/>
      <c r="H2325" s="296"/>
    </row>
    <row r="2326" spans="1:8" s="218" customFormat="1" x14ac:dyDescent="0.25">
      <c r="A2326" s="212"/>
      <c r="B2326" s="292"/>
      <c r="C2326" s="293"/>
      <c r="D2326" s="294"/>
      <c r="E2326" s="292"/>
      <c r="F2326" s="295"/>
      <c r="G2326" s="296"/>
      <c r="H2326" s="296"/>
    </row>
    <row r="2327" spans="1:8" s="218" customFormat="1" x14ac:dyDescent="0.25">
      <c r="A2327" s="212"/>
      <c r="B2327" s="292"/>
      <c r="C2327" s="293"/>
      <c r="D2327" s="294"/>
      <c r="E2327" s="292"/>
      <c r="F2327" s="295"/>
      <c r="G2327" s="296"/>
      <c r="H2327" s="296"/>
    </row>
    <row r="2328" spans="1:8" s="218" customFormat="1" x14ac:dyDescent="0.25">
      <c r="A2328" s="212"/>
      <c r="B2328" s="292"/>
      <c r="C2328" s="293"/>
      <c r="D2328" s="294"/>
      <c r="E2328" s="292"/>
      <c r="F2328" s="295"/>
      <c r="G2328" s="296"/>
      <c r="H2328" s="296"/>
    </row>
    <row r="2329" spans="1:8" s="218" customFormat="1" x14ac:dyDescent="0.25">
      <c r="A2329" s="212"/>
      <c r="B2329" s="292"/>
      <c r="C2329" s="293"/>
      <c r="D2329" s="294"/>
      <c r="E2329" s="292"/>
      <c r="F2329" s="295"/>
      <c r="G2329" s="296"/>
      <c r="H2329" s="296"/>
    </row>
    <row r="2330" spans="1:8" s="218" customFormat="1" x14ac:dyDescent="0.25">
      <c r="A2330" s="212"/>
      <c r="B2330" s="292"/>
      <c r="C2330" s="293"/>
      <c r="D2330" s="294"/>
      <c r="E2330" s="292"/>
      <c r="F2330" s="295"/>
      <c r="G2330" s="296"/>
      <c r="H2330" s="296"/>
    </row>
    <row r="2331" spans="1:8" s="218" customFormat="1" x14ac:dyDescent="0.25">
      <c r="A2331" s="212"/>
      <c r="B2331" s="292"/>
      <c r="C2331" s="293"/>
      <c r="D2331" s="294"/>
      <c r="E2331" s="292"/>
      <c r="F2331" s="295"/>
      <c r="G2331" s="296"/>
      <c r="H2331" s="296"/>
    </row>
    <row r="2332" spans="1:8" s="218" customFormat="1" x14ac:dyDescent="0.25">
      <c r="A2332" s="212"/>
      <c r="B2332" s="292"/>
      <c r="C2332" s="293"/>
      <c r="D2332" s="294"/>
      <c r="E2332" s="292"/>
      <c r="F2332" s="295"/>
      <c r="G2332" s="296"/>
      <c r="H2332" s="296"/>
    </row>
    <row r="2333" spans="1:8" s="218" customFormat="1" x14ac:dyDescent="0.25">
      <c r="A2333" s="212"/>
      <c r="B2333" s="308"/>
      <c r="C2333" s="309"/>
      <c r="D2333" s="310"/>
      <c r="E2333" s="308"/>
      <c r="F2333" s="311"/>
      <c r="G2333" s="312"/>
      <c r="H2333" s="312"/>
    </row>
    <row r="2334" spans="1:8" s="218" customFormat="1" x14ac:dyDescent="0.25">
      <c r="A2334" s="313"/>
      <c r="B2334" s="308"/>
      <c r="C2334" s="309"/>
      <c r="D2334" s="310"/>
      <c r="E2334" s="308"/>
      <c r="F2334" s="311"/>
      <c r="G2334" s="312"/>
      <c r="H2334" s="312"/>
    </row>
    <row r="2335" spans="1:8" s="218" customFormat="1" x14ac:dyDescent="0.25">
      <c r="A2335" s="313"/>
      <c r="B2335" s="308"/>
      <c r="C2335" s="309"/>
      <c r="D2335" s="310"/>
      <c r="E2335" s="308"/>
      <c r="F2335" s="311"/>
      <c r="G2335" s="312"/>
      <c r="H2335" s="312"/>
    </row>
    <row r="2336" spans="1:8" s="218" customFormat="1" x14ac:dyDescent="0.25">
      <c r="A2336" s="313"/>
      <c r="B2336" s="308"/>
      <c r="C2336" s="309"/>
      <c r="D2336" s="310"/>
      <c r="E2336" s="308"/>
      <c r="F2336" s="311"/>
      <c r="G2336" s="312"/>
      <c r="H2336" s="312"/>
    </row>
    <row r="2337" spans="1:8" s="218" customFormat="1" x14ac:dyDescent="0.25">
      <c r="A2337" s="313"/>
      <c r="B2337" s="308"/>
      <c r="C2337" s="309"/>
      <c r="D2337" s="310"/>
      <c r="E2337" s="308"/>
      <c r="F2337" s="311"/>
      <c r="G2337" s="312"/>
      <c r="H2337" s="312"/>
    </row>
    <row r="2338" spans="1:8" s="218" customFormat="1" x14ac:dyDescent="0.25">
      <c r="A2338" s="313"/>
      <c r="B2338" s="308"/>
      <c r="C2338" s="309"/>
      <c r="D2338" s="310"/>
      <c r="E2338" s="308"/>
      <c r="F2338" s="311"/>
      <c r="G2338" s="312"/>
      <c r="H2338" s="312"/>
    </row>
    <row r="2339" spans="1:8" s="218" customFormat="1" x14ac:dyDescent="0.25">
      <c r="A2339" s="313"/>
      <c r="B2339" s="308"/>
      <c r="C2339" s="309"/>
      <c r="D2339" s="310"/>
      <c r="E2339" s="308"/>
      <c r="F2339" s="311"/>
      <c r="G2339" s="312"/>
      <c r="H2339" s="312"/>
    </row>
    <row r="2340" spans="1:8" s="218" customFormat="1" x14ac:dyDescent="0.25">
      <c r="A2340" s="313"/>
      <c r="B2340" s="308"/>
      <c r="C2340" s="309"/>
      <c r="D2340" s="310"/>
      <c r="E2340" s="308"/>
      <c r="F2340" s="311"/>
      <c r="G2340" s="312"/>
      <c r="H2340" s="312"/>
    </row>
    <row r="2341" spans="1:8" s="218" customFormat="1" x14ac:dyDescent="0.25">
      <c r="A2341" s="313"/>
      <c r="B2341" s="308"/>
      <c r="C2341" s="309"/>
      <c r="D2341" s="310"/>
      <c r="E2341" s="308"/>
      <c r="F2341" s="311"/>
      <c r="G2341" s="312"/>
      <c r="H2341" s="312"/>
    </row>
    <row r="2342" spans="1:8" s="218" customFormat="1" x14ac:dyDescent="0.25">
      <c r="A2342" s="313"/>
      <c r="B2342" s="308"/>
      <c r="C2342" s="309"/>
      <c r="D2342" s="310"/>
      <c r="E2342" s="308"/>
      <c r="F2342" s="311"/>
      <c r="G2342" s="312"/>
      <c r="H2342" s="312"/>
    </row>
    <row r="2343" spans="1:8" s="218" customFormat="1" x14ac:dyDescent="0.25">
      <c r="A2343" s="313"/>
      <c r="B2343" s="308"/>
      <c r="C2343" s="309"/>
      <c r="D2343" s="310"/>
      <c r="E2343" s="308"/>
      <c r="F2343" s="311"/>
      <c r="G2343" s="312"/>
      <c r="H2343" s="312"/>
    </row>
    <row r="2344" spans="1:8" s="218" customFormat="1" x14ac:dyDescent="0.25">
      <c r="A2344" s="313"/>
      <c r="B2344" s="308"/>
      <c r="C2344" s="309"/>
      <c r="D2344" s="310"/>
      <c r="E2344" s="308"/>
      <c r="F2344" s="311"/>
      <c r="G2344" s="312"/>
      <c r="H2344" s="312"/>
    </row>
    <row r="2345" spans="1:8" s="218" customFormat="1" x14ac:dyDescent="0.25">
      <c r="A2345" s="313"/>
      <c r="B2345" s="308"/>
      <c r="C2345" s="309"/>
      <c r="D2345" s="310"/>
      <c r="E2345" s="308"/>
      <c r="F2345" s="311"/>
      <c r="G2345" s="312"/>
      <c r="H2345" s="312"/>
    </row>
    <row r="2346" spans="1:8" s="218" customFormat="1" x14ac:dyDescent="0.25">
      <c r="A2346" s="313"/>
      <c r="B2346" s="308"/>
      <c r="C2346" s="309"/>
      <c r="D2346" s="310"/>
      <c r="E2346" s="308"/>
      <c r="F2346" s="311"/>
      <c r="G2346" s="312"/>
      <c r="H2346" s="312"/>
    </row>
    <row r="2347" spans="1:8" s="218" customFormat="1" x14ac:dyDescent="0.25">
      <c r="A2347" s="313"/>
      <c r="B2347" s="308"/>
      <c r="C2347" s="309"/>
      <c r="D2347" s="310"/>
      <c r="E2347" s="308"/>
      <c r="F2347" s="311"/>
      <c r="G2347" s="312"/>
      <c r="H2347" s="312"/>
    </row>
    <row r="2348" spans="1:8" s="218" customFormat="1" x14ac:dyDescent="0.25">
      <c r="A2348" s="313"/>
      <c r="B2348" s="308"/>
      <c r="C2348" s="309"/>
      <c r="D2348" s="310"/>
      <c r="E2348" s="308"/>
      <c r="F2348" s="311"/>
      <c r="G2348" s="312"/>
      <c r="H2348" s="312"/>
    </row>
    <row r="2349" spans="1:8" s="218" customFormat="1" x14ac:dyDescent="0.25">
      <c r="A2349" s="313"/>
      <c r="B2349" s="308"/>
      <c r="C2349" s="309"/>
      <c r="D2349" s="310"/>
      <c r="E2349" s="308"/>
      <c r="F2349" s="311"/>
      <c r="G2349" s="312"/>
      <c r="H2349" s="312"/>
    </row>
    <row r="2350" spans="1:8" s="218" customFormat="1" x14ac:dyDescent="0.25">
      <c r="A2350" s="313"/>
      <c r="B2350" s="308"/>
      <c r="C2350" s="309"/>
      <c r="D2350" s="310"/>
      <c r="E2350" s="308"/>
      <c r="F2350" s="311"/>
      <c r="G2350" s="312"/>
      <c r="H2350" s="312"/>
    </row>
    <row r="2351" spans="1:8" s="218" customFormat="1" x14ac:dyDescent="0.25">
      <c r="A2351" s="313"/>
      <c r="B2351" s="308"/>
      <c r="C2351" s="309"/>
      <c r="D2351" s="310"/>
      <c r="E2351" s="308"/>
      <c r="F2351" s="311"/>
      <c r="G2351" s="312"/>
      <c r="H2351" s="312"/>
    </row>
    <row r="2352" spans="1:8" s="218" customFormat="1" x14ac:dyDescent="0.25">
      <c r="A2352" s="313"/>
      <c r="B2352" s="308"/>
      <c r="C2352" s="309"/>
      <c r="D2352" s="310"/>
      <c r="E2352" s="308"/>
      <c r="F2352" s="311"/>
      <c r="G2352" s="312"/>
      <c r="H2352" s="312"/>
    </row>
    <row r="2353" spans="1:8" s="218" customFormat="1" x14ac:dyDescent="0.25">
      <c r="A2353" s="313"/>
      <c r="B2353" s="308"/>
      <c r="C2353" s="309"/>
      <c r="D2353" s="310"/>
      <c r="E2353" s="308"/>
      <c r="F2353" s="311"/>
      <c r="G2353" s="312"/>
      <c r="H2353" s="312"/>
    </row>
    <row r="2354" spans="1:8" s="218" customFormat="1" x14ac:dyDescent="0.25">
      <c r="A2354" s="313"/>
      <c r="B2354" s="308"/>
      <c r="C2354" s="309"/>
      <c r="D2354" s="310"/>
      <c r="E2354" s="308"/>
      <c r="F2354" s="311"/>
      <c r="G2354" s="312"/>
      <c r="H2354" s="312"/>
    </row>
    <row r="2355" spans="1:8" s="218" customFormat="1" x14ac:dyDescent="0.25">
      <c r="A2355" s="313"/>
      <c r="B2355" s="308"/>
      <c r="C2355" s="309"/>
      <c r="D2355" s="310"/>
      <c r="E2355" s="308"/>
      <c r="F2355" s="311"/>
      <c r="G2355" s="312"/>
      <c r="H2355" s="312"/>
    </row>
    <row r="2356" spans="1:8" s="218" customFormat="1" x14ac:dyDescent="0.25">
      <c r="A2356" s="313"/>
      <c r="B2356" s="308"/>
      <c r="C2356" s="309"/>
      <c r="D2356" s="310"/>
      <c r="E2356" s="308"/>
      <c r="F2356" s="311"/>
      <c r="G2356" s="312"/>
      <c r="H2356" s="312"/>
    </row>
    <row r="2357" spans="1:8" s="218" customFormat="1" x14ac:dyDescent="0.25">
      <c r="A2357" s="313"/>
      <c r="B2357" s="308"/>
      <c r="C2357" s="309"/>
      <c r="D2357" s="310"/>
      <c r="E2357" s="308"/>
      <c r="F2357" s="311"/>
      <c r="G2357" s="312"/>
      <c r="H2357" s="312"/>
    </row>
    <row r="2358" spans="1:8" s="218" customFormat="1" x14ac:dyDescent="0.25">
      <c r="A2358" s="313"/>
      <c r="B2358" s="308"/>
      <c r="C2358" s="309"/>
      <c r="D2358" s="310"/>
      <c r="E2358" s="308"/>
      <c r="F2358" s="311"/>
      <c r="G2358" s="312"/>
      <c r="H2358" s="312"/>
    </row>
    <row r="2359" spans="1:8" s="218" customFormat="1" x14ac:dyDescent="0.25">
      <c r="A2359" s="313"/>
      <c r="B2359" s="308"/>
      <c r="C2359" s="309"/>
      <c r="D2359" s="310"/>
      <c r="E2359" s="308"/>
      <c r="F2359" s="311"/>
      <c r="G2359" s="312"/>
      <c r="H2359" s="312"/>
    </row>
    <row r="2360" spans="1:8" s="218" customFormat="1" x14ac:dyDescent="0.25">
      <c r="A2360" s="313"/>
      <c r="B2360" s="308"/>
      <c r="C2360" s="309"/>
      <c r="D2360" s="310"/>
      <c r="E2360" s="308"/>
      <c r="F2360" s="311"/>
      <c r="G2360" s="312"/>
      <c r="H2360" s="312"/>
    </row>
    <row r="2361" spans="1:8" s="218" customFormat="1" x14ac:dyDescent="0.25">
      <c r="A2361" s="313"/>
      <c r="B2361" s="308"/>
      <c r="C2361" s="309"/>
      <c r="D2361" s="310"/>
      <c r="E2361" s="308"/>
      <c r="F2361" s="311"/>
      <c r="G2361" s="312"/>
      <c r="H2361" s="312"/>
    </row>
    <row r="2362" spans="1:8" s="218" customFormat="1" x14ac:dyDescent="0.25">
      <c r="A2362" s="313"/>
      <c r="B2362" s="308"/>
      <c r="C2362" s="309"/>
      <c r="D2362" s="310"/>
      <c r="E2362" s="308"/>
      <c r="F2362" s="311"/>
      <c r="G2362" s="312"/>
      <c r="H2362" s="312"/>
    </row>
    <row r="2363" spans="1:8" s="218" customFormat="1" x14ac:dyDescent="0.25">
      <c r="A2363" s="313"/>
      <c r="B2363" s="308"/>
      <c r="C2363" s="309"/>
      <c r="D2363" s="310"/>
      <c r="E2363" s="308"/>
      <c r="F2363" s="311"/>
      <c r="G2363" s="312"/>
      <c r="H2363" s="312"/>
    </row>
    <row r="2364" spans="1:8" s="218" customFormat="1" x14ac:dyDescent="0.25">
      <c r="A2364" s="313"/>
      <c r="B2364" s="308"/>
      <c r="C2364" s="309"/>
      <c r="D2364" s="310"/>
      <c r="E2364" s="308"/>
      <c r="F2364" s="311"/>
      <c r="G2364" s="312"/>
      <c r="H2364" s="312"/>
    </row>
    <row r="2365" spans="1:8" s="218" customFormat="1" x14ac:dyDescent="0.25">
      <c r="A2365" s="313"/>
      <c r="B2365" s="308"/>
      <c r="C2365" s="309"/>
      <c r="D2365" s="310"/>
      <c r="E2365" s="308"/>
      <c r="F2365" s="311"/>
      <c r="G2365" s="312"/>
      <c r="H2365" s="312"/>
    </row>
    <row r="2366" spans="1:8" s="218" customFormat="1" x14ac:dyDescent="0.25">
      <c r="A2366" s="313"/>
      <c r="B2366" s="308"/>
      <c r="C2366" s="309"/>
      <c r="D2366" s="310"/>
      <c r="E2366" s="308"/>
      <c r="F2366" s="311"/>
      <c r="G2366" s="312"/>
      <c r="H2366" s="312"/>
    </row>
    <row r="2367" spans="1:8" s="218" customFormat="1" x14ac:dyDescent="0.25">
      <c r="A2367" s="313"/>
      <c r="B2367" s="308"/>
      <c r="C2367" s="309"/>
      <c r="D2367" s="310"/>
      <c r="E2367" s="308"/>
      <c r="F2367" s="311"/>
      <c r="G2367" s="312"/>
      <c r="H2367" s="312"/>
    </row>
    <row r="2368" spans="1:8" s="218" customFormat="1" x14ac:dyDescent="0.25">
      <c r="A2368" s="313"/>
      <c r="B2368" s="308"/>
      <c r="C2368" s="309"/>
      <c r="D2368" s="310"/>
      <c r="E2368" s="308"/>
      <c r="F2368" s="311"/>
      <c r="G2368" s="312"/>
      <c r="H2368" s="312"/>
    </row>
    <row r="2369" spans="1:8" s="218" customFormat="1" x14ac:dyDescent="0.25">
      <c r="A2369" s="313"/>
      <c r="B2369" s="308"/>
      <c r="C2369" s="309"/>
      <c r="D2369" s="310"/>
      <c r="E2369" s="308"/>
      <c r="F2369" s="311"/>
      <c r="G2369" s="312"/>
      <c r="H2369" s="312"/>
    </row>
    <row r="2370" spans="1:8" s="218" customFormat="1" x14ac:dyDescent="0.25">
      <c r="A2370" s="313"/>
      <c r="B2370" s="308"/>
      <c r="C2370" s="309"/>
      <c r="D2370" s="310"/>
      <c r="E2370" s="308"/>
      <c r="F2370" s="311"/>
      <c r="G2370" s="312"/>
      <c r="H2370" s="312"/>
    </row>
    <row r="2371" spans="1:8" s="218" customFormat="1" x14ac:dyDescent="0.25">
      <c r="A2371" s="313"/>
      <c r="B2371" s="308"/>
      <c r="C2371" s="309"/>
      <c r="D2371" s="310"/>
      <c r="E2371" s="308"/>
      <c r="F2371" s="311"/>
      <c r="G2371" s="312"/>
      <c r="H2371" s="312"/>
    </row>
    <row r="2372" spans="1:8" s="218" customFormat="1" x14ac:dyDescent="0.25">
      <c r="A2372" s="313"/>
      <c r="B2372" s="308"/>
      <c r="C2372" s="309"/>
      <c r="D2372" s="310"/>
      <c r="E2372" s="308"/>
      <c r="F2372" s="311"/>
      <c r="G2372" s="312"/>
      <c r="H2372" s="312"/>
    </row>
    <row r="2373" spans="1:8" s="218" customFormat="1" x14ac:dyDescent="0.25">
      <c r="A2373" s="313"/>
      <c r="B2373" s="308"/>
      <c r="C2373" s="309"/>
      <c r="D2373" s="310"/>
      <c r="E2373" s="308"/>
      <c r="F2373" s="311"/>
      <c r="G2373" s="312"/>
      <c r="H2373" s="312"/>
    </row>
    <row r="2374" spans="1:8" s="218" customFormat="1" x14ac:dyDescent="0.25">
      <c r="A2374" s="313"/>
      <c r="B2374" s="308"/>
      <c r="C2374" s="309"/>
      <c r="D2374" s="310"/>
      <c r="E2374" s="308"/>
      <c r="F2374" s="311"/>
      <c r="G2374" s="312"/>
      <c r="H2374" s="312"/>
    </row>
    <row r="2375" spans="1:8" s="218" customFormat="1" x14ac:dyDescent="0.25">
      <c r="A2375" s="313"/>
      <c r="B2375" s="308"/>
      <c r="C2375" s="309"/>
      <c r="D2375" s="310"/>
      <c r="E2375" s="308"/>
      <c r="F2375" s="311"/>
      <c r="G2375" s="312"/>
      <c r="H2375" s="312"/>
    </row>
    <row r="2376" spans="1:8" s="218" customFormat="1" x14ac:dyDescent="0.25">
      <c r="A2376" s="313"/>
      <c r="B2376" s="308"/>
      <c r="C2376" s="309"/>
      <c r="D2376" s="310"/>
      <c r="E2376" s="308"/>
      <c r="F2376" s="311"/>
      <c r="G2376" s="312"/>
      <c r="H2376" s="312"/>
    </row>
    <row r="2377" spans="1:8" s="218" customFormat="1" x14ac:dyDescent="0.25">
      <c r="A2377" s="313"/>
      <c r="B2377" s="308"/>
      <c r="C2377" s="309"/>
      <c r="D2377" s="310"/>
      <c r="E2377" s="308"/>
      <c r="F2377" s="311"/>
      <c r="G2377" s="312"/>
      <c r="H2377" s="312"/>
    </row>
    <row r="2378" spans="1:8" s="218" customFormat="1" x14ac:dyDescent="0.25">
      <c r="A2378" s="313"/>
      <c r="B2378" s="308"/>
      <c r="C2378" s="309"/>
      <c r="D2378" s="310"/>
      <c r="E2378" s="308"/>
      <c r="F2378" s="311"/>
      <c r="G2378" s="312"/>
      <c r="H2378" s="312"/>
    </row>
    <row r="2379" spans="1:8" s="218" customFormat="1" x14ac:dyDescent="0.25">
      <c r="A2379" s="313"/>
      <c r="B2379" s="308"/>
      <c r="C2379" s="309"/>
      <c r="D2379" s="310"/>
      <c r="E2379" s="308"/>
      <c r="F2379" s="311"/>
      <c r="G2379" s="312"/>
      <c r="H2379" s="312"/>
    </row>
    <row r="2380" spans="1:8" s="218" customFormat="1" x14ac:dyDescent="0.25">
      <c r="A2380" s="313"/>
      <c r="B2380" s="308"/>
      <c r="C2380" s="309"/>
      <c r="D2380" s="310"/>
      <c r="E2380" s="308"/>
      <c r="F2380" s="311"/>
      <c r="G2380" s="312"/>
      <c r="H2380" s="312"/>
    </row>
    <row r="2381" spans="1:8" s="218" customFormat="1" x14ac:dyDescent="0.25">
      <c r="A2381" s="313"/>
      <c r="B2381" s="308"/>
      <c r="C2381" s="309"/>
      <c r="D2381" s="310"/>
      <c r="E2381" s="308"/>
      <c r="F2381" s="311"/>
      <c r="G2381" s="312"/>
      <c r="H2381" s="312"/>
    </row>
    <row r="2382" spans="1:8" s="218" customFormat="1" x14ac:dyDescent="0.25">
      <c r="A2382" s="313"/>
      <c r="B2382" s="308"/>
      <c r="C2382" s="309"/>
      <c r="D2382" s="310"/>
      <c r="E2382" s="308"/>
      <c r="F2382" s="311"/>
      <c r="G2382" s="312"/>
      <c r="H2382" s="312"/>
    </row>
    <row r="2383" spans="1:8" s="218" customFormat="1" x14ac:dyDescent="0.25">
      <c r="A2383" s="313"/>
      <c r="B2383" s="308"/>
      <c r="C2383" s="309"/>
      <c r="D2383" s="310"/>
      <c r="E2383" s="308"/>
      <c r="F2383" s="311"/>
      <c r="G2383" s="312"/>
      <c r="H2383" s="312"/>
    </row>
    <row r="2384" spans="1:8" s="218" customFormat="1" x14ac:dyDescent="0.25">
      <c r="A2384" s="313"/>
      <c r="B2384" s="308"/>
      <c r="C2384" s="309"/>
      <c r="D2384" s="310"/>
      <c r="E2384" s="308"/>
      <c r="F2384" s="311"/>
      <c r="G2384" s="312"/>
      <c r="H2384" s="312"/>
    </row>
    <row r="2385" spans="1:8" s="218" customFormat="1" x14ac:dyDescent="0.25">
      <c r="A2385" s="313"/>
      <c r="B2385" s="308"/>
      <c r="C2385" s="309"/>
      <c r="D2385" s="310"/>
      <c r="E2385" s="308"/>
      <c r="F2385" s="311"/>
      <c r="G2385" s="312"/>
      <c r="H2385" s="312"/>
    </row>
    <row r="2386" spans="1:8" s="218" customFormat="1" x14ac:dyDescent="0.25">
      <c r="A2386" s="313"/>
      <c r="B2386" s="308"/>
      <c r="C2386" s="309"/>
      <c r="D2386" s="310"/>
      <c r="E2386" s="308"/>
      <c r="F2386" s="311"/>
      <c r="G2386" s="312"/>
      <c r="H2386" s="312"/>
    </row>
    <row r="2387" spans="1:8" s="218" customFormat="1" x14ac:dyDescent="0.25">
      <c r="A2387" s="313"/>
      <c r="B2387" s="308"/>
      <c r="C2387" s="309"/>
      <c r="D2387" s="310"/>
      <c r="E2387" s="308"/>
      <c r="F2387" s="311"/>
      <c r="G2387" s="312"/>
      <c r="H2387" s="312"/>
    </row>
    <row r="2388" spans="1:8" s="218" customFormat="1" x14ac:dyDescent="0.25">
      <c r="A2388" s="313"/>
      <c r="B2388" s="308"/>
      <c r="C2388" s="309"/>
      <c r="D2388" s="310"/>
      <c r="E2388" s="308"/>
      <c r="F2388" s="311"/>
      <c r="G2388" s="312"/>
      <c r="H2388" s="312"/>
    </row>
    <row r="2389" spans="1:8" s="218" customFormat="1" x14ac:dyDescent="0.25">
      <c r="A2389" s="313"/>
      <c r="B2389" s="308"/>
      <c r="C2389" s="309"/>
      <c r="D2389" s="310"/>
      <c r="E2389" s="308"/>
      <c r="F2389" s="311"/>
      <c r="G2389" s="312"/>
      <c r="H2389" s="312"/>
    </row>
    <row r="2390" spans="1:8" s="218" customFormat="1" x14ac:dyDescent="0.25">
      <c r="A2390" s="313"/>
      <c r="B2390" s="308"/>
      <c r="C2390" s="309"/>
      <c r="D2390" s="310"/>
      <c r="E2390" s="308"/>
      <c r="F2390" s="311"/>
      <c r="G2390" s="312"/>
      <c r="H2390" s="312"/>
    </row>
    <row r="2391" spans="1:8" s="218" customFormat="1" x14ac:dyDescent="0.25">
      <c r="A2391" s="313"/>
      <c r="B2391" s="308"/>
      <c r="C2391" s="309"/>
      <c r="D2391" s="310"/>
      <c r="E2391" s="308"/>
      <c r="F2391" s="311"/>
      <c r="G2391" s="312"/>
      <c r="H2391" s="312"/>
    </row>
    <row r="2392" spans="1:8" s="218" customFormat="1" x14ac:dyDescent="0.25">
      <c r="A2392" s="313"/>
      <c r="B2392" s="308"/>
      <c r="C2392" s="309"/>
      <c r="D2392" s="310"/>
      <c r="E2392" s="308"/>
      <c r="F2392" s="311"/>
      <c r="G2392" s="312"/>
      <c r="H2392" s="312"/>
    </row>
    <row r="2393" spans="1:8" s="218" customFormat="1" x14ac:dyDescent="0.25">
      <c r="A2393" s="313"/>
      <c r="B2393" s="308"/>
      <c r="C2393" s="309"/>
      <c r="D2393" s="310"/>
      <c r="E2393" s="308"/>
      <c r="F2393" s="311"/>
      <c r="G2393" s="312"/>
      <c r="H2393" s="312"/>
    </row>
    <row r="2394" spans="1:8" s="218" customFormat="1" x14ac:dyDescent="0.25">
      <c r="A2394" s="313"/>
      <c r="B2394" s="308"/>
      <c r="C2394" s="309"/>
      <c r="D2394" s="310"/>
      <c r="E2394" s="308"/>
      <c r="F2394" s="311"/>
      <c r="G2394" s="312"/>
      <c r="H2394" s="312"/>
    </row>
    <row r="2395" spans="1:8" s="218" customFormat="1" x14ac:dyDescent="0.25">
      <c r="A2395" s="313"/>
      <c r="B2395" s="308"/>
      <c r="C2395" s="309"/>
      <c r="D2395" s="310"/>
      <c r="E2395" s="308"/>
      <c r="F2395" s="311"/>
      <c r="G2395" s="312"/>
      <c r="H2395" s="312"/>
    </row>
    <row r="2396" spans="1:8" s="218" customFormat="1" x14ac:dyDescent="0.25">
      <c r="A2396" s="313"/>
      <c r="B2396" s="308"/>
      <c r="C2396" s="309"/>
      <c r="D2396" s="310"/>
      <c r="E2396" s="308"/>
      <c r="F2396" s="311"/>
      <c r="G2396" s="312"/>
      <c r="H2396" s="312"/>
    </row>
    <row r="2397" spans="1:8" s="218" customFormat="1" x14ac:dyDescent="0.25">
      <c r="A2397" s="313"/>
      <c r="B2397" s="308"/>
      <c r="C2397" s="309"/>
      <c r="D2397" s="310"/>
      <c r="E2397" s="308"/>
      <c r="F2397" s="311"/>
      <c r="G2397" s="312"/>
      <c r="H2397" s="312"/>
    </row>
    <row r="2398" spans="1:8" s="218" customFormat="1" x14ac:dyDescent="0.25">
      <c r="A2398" s="313"/>
      <c r="B2398" s="308"/>
      <c r="C2398" s="309"/>
      <c r="D2398" s="310"/>
      <c r="E2398" s="308"/>
      <c r="F2398" s="311"/>
      <c r="G2398" s="312"/>
      <c r="H2398" s="312"/>
    </row>
    <row r="2399" spans="1:8" s="218" customFormat="1" x14ac:dyDescent="0.25">
      <c r="A2399" s="313"/>
      <c r="B2399" s="308"/>
      <c r="C2399" s="309"/>
      <c r="D2399" s="310"/>
      <c r="E2399" s="308"/>
      <c r="F2399" s="311"/>
      <c r="G2399" s="312"/>
      <c r="H2399" s="312"/>
    </row>
    <row r="2400" spans="1:8" s="218" customFormat="1" x14ac:dyDescent="0.25">
      <c r="A2400" s="313"/>
      <c r="B2400" s="308"/>
      <c r="C2400" s="309"/>
      <c r="D2400" s="310"/>
      <c r="E2400" s="308"/>
      <c r="F2400" s="311"/>
      <c r="G2400" s="312"/>
      <c r="H2400" s="312"/>
    </row>
    <row r="2401" spans="1:8" s="218" customFormat="1" x14ac:dyDescent="0.25">
      <c r="A2401" s="313"/>
      <c r="B2401" s="308"/>
      <c r="C2401" s="309"/>
      <c r="D2401" s="310"/>
      <c r="E2401" s="308"/>
      <c r="F2401" s="311"/>
      <c r="G2401" s="312"/>
      <c r="H2401" s="312"/>
    </row>
    <row r="2402" spans="1:8" s="218" customFormat="1" x14ac:dyDescent="0.25">
      <c r="A2402" s="313"/>
      <c r="B2402" s="308"/>
      <c r="C2402" s="309"/>
      <c r="D2402" s="310"/>
      <c r="E2402" s="308"/>
      <c r="F2402" s="311"/>
      <c r="G2402" s="312"/>
      <c r="H2402" s="312"/>
    </row>
    <row r="2403" spans="1:8" s="218" customFormat="1" x14ac:dyDescent="0.25">
      <c r="A2403" s="313"/>
      <c r="B2403" s="308"/>
      <c r="C2403" s="309"/>
      <c r="D2403" s="310"/>
      <c r="E2403" s="308"/>
      <c r="F2403" s="311"/>
      <c r="G2403" s="312"/>
      <c r="H2403" s="312"/>
    </row>
    <row r="2404" spans="1:8" s="218" customFormat="1" x14ac:dyDescent="0.25">
      <c r="A2404" s="313"/>
      <c r="B2404" s="308"/>
      <c r="C2404" s="309"/>
      <c r="D2404" s="310"/>
      <c r="E2404" s="308"/>
      <c r="F2404" s="311"/>
      <c r="G2404" s="312"/>
      <c r="H2404" s="312"/>
    </row>
    <row r="2405" spans="1:8" s="218" customFormat="1" x14ac:dyDescent="0.25">
      <c r="A2405" s="313"/>
      <c r="B2405" s="308"/>
      <c r="C2405" s="309"/>
      <c r="D2405" s="310"/>
      <c r="E2405" s="308"/>
      <c r="F2405" s="311"/>
      <c r="G2405" s="312"/>
      <c r="H2405" s="312"/>
    </row>
    <row r="2406" spans="1:8" s="218" customFormat="1" x14ac:dyDescent="0.25">
      <c r="A2406" s="313"/>
      <c r="B2406" s="308"/>
      <c r="C2406" s="309"/>
      <c r="D2406" s="310"/>
      <c r="E2406" s="308"/>
      <c r="F2406" s="311"/>
      <c r="G2406" s="312"/>
      <c r="H2406" s="312"/>
    </row>
  </sheetData>
  <mergeCells count="15">
    <mergeCell ref="B37:F37"/>
    <mergeCell ref="B69:F69"/>
    <mergeCell ref="D76:G76"/>
    <mergeCell ref="D77:G77"/>
    <mergeCell ref="B2:G2"/>
    <mergeCell ref="H2:H4"/>
    <mergeCell ref="B3:G3"/>
    <mergeCell ref="B4:G4"/>
    <mergeCell ref="C5:E5"/>
    <mergeCell ref="B6:H7"/>
    <mergeCell ref="B8:H18"/>
    <mergeCell ref="C21:F21"/>
    <mergeCell ref="G21:G22"/>
    <mergeCell ref="H21:H22"/>
    <mergeCell ref="C22:F22"/>
  </mergeCells>
  <printOptions horizontalCentered="1" verticalCentered="1"/>
  <pageMargins left="0" right="0.11811023622047245" top="0" bottom="0" header="0" footer="0"/>
  <pageSetup scale="5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GM343"/>
  <sheetViews>
    <sheetView showGridLines="0" view="pageBreakPreview" topLeftCell="A20" zoomScale="70" zoomScaleNormal="70" zoomScaleSheetLayoutView="70" workbookViewId="0">
      <selection activeCell="A13" sqref="A13:H13"/>
    </sheetView>
  </sheetViews>
  <sheetFormatPr baseColWidth="10" defaultColWidth="13.85546875" defaultRowHeight="15.65" x14ac:dyDescent="0.25"/>
  <cols>
    <col min="1" max="1" width="5.42578125" style="2" customWidth="1"/>
    <col min="2" max="2" width="36" style="2" customWidth="1"/>
    <col min="3" max="3" width="10.7109375" style="6" customWidth="1"/>
    <col min="4" max="4" width="28.28515625" style="7" customWidth="1"/>
    <col min="5" max="5" width="15" style="7" customWidth="1"/>
    <col min="6" max="6" width="14.42578125" style="8" customWidth="1"/>
    <col min="7" max="7" width="21.140625" style="1" customWidth="1"/>
    <col min="8" max="8" width="17" style="1" customWidth="1"/>
    <col min="9" max="9" width="21.42578125" style="9" customWidth="1"/>
    <col min="10" max="13" width="5.28515625" style="1" customWidth="1"/>
    <col min="14" max="15" width="4.140625" style="1" customWidth="1"/>
    <col min="16" max="195" width="12.7109375" style="1" customWidth="1"/>
    <col min="196" max="235" width="13.85546875" style="2"/>
    <col min="236" max="236" width="2" style="2" customWidth="1"/>
    <col min="237" max="237" width="10.7109375" style="2" customWidth="1"/>
    <col min="238" max="238" width="53.42578125" style="2" customWidth="1"/>
    <col min="239" max="239" width="26.5703125" style="2" bestFit="1" customWidth="1"/>
    <col min="240" max="240" width="17.42578125" style="2" customWidth="1"/>
    <col min="241" max="241" width="25.140625" style="2" customWidth="1"/>
    <col min="242" max="242" width="23.140625" style="2" customWidth="1"/>
    <col min="243" max="243" width="26.140625" style="2" customWidth="1"/>
    <col min="244" max="249" width="5.28515625" style="2" customWidth="1"/>
    <col min="250" max="251" width="4.140625" style="2" customWidth="1"/>
    <col min="252" max="259" width="5.140625" style="2" customWidth="1"/>
    <col min="260" max="451" width="12.7109375" style="2" customWidth="1"/>
    <col min="452" max="491" width="13.85546875" style="2"/>
    <col min="492" max="492" width="2" style="2" customWidth="1"/>
    <col min="493" max="493" width="10.7109375" style="2" customWidth="1"/>
    <col min="494" max="494" width="53.42578125" style="2" customWidth="1"/>
    <col min="495" max="495" width="26.5703125" style="2" bestFit="1" customWidth="1"/>
    <col min="496" max="496" width="17.42578125" style="2" customWidth="1"/>
    <col min="497" max="497" width="25.140625" style="2" customWidth="1"/>
    <col min="498" max="498" width="23.140625" style="2" customWidth="1"/>
    <col min="499" max="499" width="26.140625" style="2" customWidth="1"/>
    <col min="500" max="505" width="5.28515625" style="2" customWidth="1"/>
    <col min="506" max="507" width="4.140625" style="2" customWidth="1"/>
    <col min="508" max="515" width="5.140625" style="2" customWidth="1"/>
    <col min="516" max="707" width="12.7109375" style="2" customWidth="1"/>
    <col min="708" max="747" width="13.85546875" style="2"/>
    <col min="748" max="748" width="2" style="2" customWidth="1"/>
    <col min="749" max="749" width="10.7109375" style="2" customWidth="1"/>
    <col min="750" max="750" width="53.42578125" style="2" customWidth="1"/>
    <col min="751" max="751" width="26.5703125" style="2" bestFit="1" customWidth="1"/>
    <col min="752" max="752" width="17.42578125" style="2" customWidth="1"/>
    <col min="753" max="753" width="25.140625" style="2" customWidth="1"/>
    <col min="754" max="754" width="23.140625" style="2" customWidth="1"/>
    <col min="755" max="755" width="26.140625" style="2" customWidth="1"/>
    <col min="756" max="761" width="5.28515625" style="2" customWidth="1"/>
    <col min="762" max="763" width="4.140625" style="2" customWidth="1"/>
    <col min="764" max="771" width="5.140625" style="2" customWidth="1"/>
    <col min="772" max="963" width="12.7109375" style="2" customWidth="1"/>
    <col min="964" max="1003" width="13.85546875" style="2"/>
    <col min="1004" max="1004" width="2" style="2" customWidth="1"/>
    <col min="1005" max="1005" width="10.7109375" style="2" customWidth="1"/>
    <col min="1006" max="1006" width="53.42578125" style="2" customWidth="1"/>
    <col min="1007" max="1007" width="26.5703125" style="2" bestFit="1" customWidth="1"/>
    <col min="1008" max="1008" width="17.42578125" style="2" customWidth="1"/>
    <col min="1009" max="1009" width="25.140625" style="2" customWidth="1"/>
    <col min="1010" max="1010" width="23.140625" style="2" customWidth="1"/>
    <col min="1011" max="1011" width="26.140625" style="2" customWidth="1"/>
    <col min="1012" max="1017" width="5.28515625" style="2" customWidth="1"/>
    <col min="1018" max="1019" width="4.140625" style="2" customWidth="1"/>
    <col min="1020" max="1027" width="5.140625" style="2" customWidth="1"/>
    <col min="1028" max="1219" width="12.7109375" style="2" customWidth="1"/>
    <col min="1220" max="1259" width="13.85546875" style="2"/>
    <col min="1260" max="1260" width="2" style="2" customWidth="1"/>
    <col min="1261" max="1261" width="10.7109375" style="2" customWidth="1"/>
    <col min="1262" max="1262" width="53.42578125" style="2" customWidth="1"/>
    <col min="1263" max="1263" width="26.5703125" style="2" bestFit="1" customWidth="1"/>
    <col min="1264" max="1264" width="17.42578125" style="2" customWidth="1"/>
    <col min="1265" max="1265" width="25.140625" style="2" customWidth="1"/>
    <col min="1266" max="1266" width="23.140625" style="2" customWidth="1"/>
    <col min="1267" max="1267" width="26.140625" style="2" customWidth="1"/>
    <col min="1268" max="1273" width="5.28515625" style="2" customWidth="1"/>
    <col min="1274" max="1275" width="4.140625" style="2" customWidth="1"/>
    <col min="1276" max="1283" width="5.140625" style="2" customWidth="1"/>
    <col min="1284" max="1475" width="12.7109375" style="2" customWidth="1"/>
    <col min="1476" max="1515" width="13.85546875" style="2"/>
    <col min="1516" max="1516" width="2" style="2" customWidth="1"/>
    <col min="1517" max="1517" width="10.7109375" style="2" customWidth="1"/>
    <col min="1518" max="1518" width="53.42578125" style="2" customWidth="1"/>
    <col min="1519" max="1519" width="26.5703125" style="2" bestFit="1" customWidth="1"/>
    <col min="1520" max="1520" width="17.42578125" style="2" customWidth="1"/>
    <col min="1521" max="1521" width="25.140625" style="2" customWidth="1"/>
    <col min="1522" max="1522" width="23.140625" style="2" customWidth="1"/>
    <col min="1523" max="1523" width="26.140625" style="2" customWidth="1"/>
    <col min="1524" max="1529" width="5.28515625" style="2" customWidth="1"/>
    <col min="1530" max="1531" width="4.140625" style="2" customWidth="1"/>
    <col min="1532" max="1539" width="5.140625" style="2" customWidth="1"/>
    <col min="1540" max="1731" width="12.7109375" style="2" customWidth="1"/>
    <col min="1732" max="1771" width="13.85546875" style="2"/>
    <col min="1772" max="1772" width="2" style="2" customWidth="1"/>
    <col min="1773" max="1773" width="10.7109375" style="2" customWidth="1"/>
    <col min="1774" max="1774" width="53.42578125" style="2" customWidth="1"/>
    <col min="1775" max="1775" width="26.5703125" style="2" bestFit="1" customWidth="1"/>
    <col min="1776" max="1776" width="17.42578125" style="2" customWidth="1"/>
    <col min="1777" max="1777" width="25.140625" style="2" customWidth="1"/>
    <col min="1778" max="1778" width="23.140625" style="2" customWidth="1"/>
    <col min="1779" max="1779" width="26.140625" style="2" customWidth="1"/>
    <col min="1780" max="1785" width="5.28515625" style="2" customWidth="1"/>
    <col min="1786" max="1787" width="4.140625" style="2" customWidth="1"/>
    <col min="1788" max="1795" width="5.140625" style="2" customWidth="1"/>
    <col min="1796" max="1987" width="12.7109375" style="2" customWidth="1"/>
    <col min="1988" max="2027" width="13.85546875" style="2"/>
    <col min="2028" max="2028" width="2" style="2" customWidth="1"/>
    <col min="2029" max="2029" width="10.7109375" style="2" customWidth="1"/>
    <col min="2030" max="2030" width="53.42578125" style="2" customWidth="1"/>
    <col min="2031" max="2031" width="26.5703125" style="2" bestFit="1" customWidth="1"/>
    <col min="2032" max="2032" width="17.42578125" style="2" customWidth="1"/>
    <col min="2033" max="2033" width="25.140625" style="2" customWidth="1"/>
    <col min="2034" max="2034" width="23.140625" style="2" customWidth="1"/>
    <col min="2035" max="2035" width="26.140625" style="2" customWidth="1"/>
    <col min="2036" max="2041" width="5.28515625" style="2" customWidth="1"/>
    <col min="2042" max="2043" width="4.140625" style="2" customWidth="1"/>
    <col min="2044" max="2051" width="5.140625" style="2" customWidth="1"/>
    <col min="2052" max="2243" width="12.7109375" style="2" customWidth="1"/>
    <col min="2244" max="2283" width="13.85546875" style="2"/>
    <col min="2284" max="2284" width="2" style="2" customWidth="1"/>
    <col min="2285" max="2285" width="10.7109375" style="2" customWidth="1"/>
    <col min="2286" max="2286" width="53.42578125" style="2" customWidth="1"/>
    <col min="2287" max="2287" width="26.5703125" style="2" bestFit="1" customWidth="1"/>
    <col min="2288" max="2288" width="17.42578125" style="2" customWidth="1"/>
    <col min="2289" max="2289" width="25.140625" style="2" customWidth="1"/>
    <col min="2290" max="2290" width="23.140625" style="2" customWidth="1"/>
    <col min="2291" max="2291" width="26.140625" style="2" customWidth="1"/>
    <col min="2292" max="2297" width="5.28515625" style="2" customWidth="1"/>
    <col min="2298" max="2299" width="4.140625" style="2" customWidth="1"/>
    <col min="2300" max="2307" width="5.140625" style="2" customWidth="1"/>
    <col min="2308" max="2499" width="12.7109375" style="2" customWidth="1"/>
    <col min="2500" max="2539" width="13.85546875" style="2"/>
    <col min="2540" max="2540" width="2" style="2" customWidth="1"/>
    <col min="2541" max="2541" width="10.7109375" style="2" customWidth="1"/>
    <col min="2542" max="2542" width="53.42578125" style="2" customWidth="1"/>
    <col min="2543" max="2543" width="26.5703125" style="2" bestFit="1" customWidth="1"/>
    <col min="2544" max="2544" width="17.42578125" style="2" customWidth="1"/>
    <col min="2545" max="2545" width="25.140625" style="2" customWidth="1"/>
    <col min="2546" max="2546" width="23.140625" style="2" customWidth="1"/>
    <col min="2547" max="2547" width="26.140625" style="2" customWidth="1"/>
    <col min="2548" max="2553" width="5.28515625" style="2" customWidth="1"/>
    <col min="2554" max="2555" width="4.140625" style="2" customWidth="1"/>
    <col min="2556" max="2563" width="5.140625" style="2" customWidth="1"/>
    <col min="2564" max="2755" width="12.7109375" style="2" customWidth="1"/>
    <col min="2756" max="2795" width="13.85546875" style="2"/>
    <col min="2796" max="2796" width="2" style="2" customWidth="1"/>
    <col min="2797" max="2797" width="10.7109375" style="2" customWidth="1"/>
    <col min="2798" max="2798" width="53.42578125" style="2" customWidth="1"/>
    <col min="2799" max="2799" width="26.5703125" style="2" bestFit="1" customWidth="1"/>
    <col min="2800" max="2800" width="17.42578125" style="2" customWidth="1"/>
    <col min="2801" max="2801" width="25.140625" style="2" customWidth="1"/>
    <col min="2802" max="2802" width="23.140625" style="2" customWidth="1"/>
    <col min="2803" max="2803" width="26.140625" style="2" customWidth="1"/>
    <col min="2804" max="2809" width="5.28515625" style="2" customWidth="1"/>
    <col min="2810" max="2811" width="4.140625" style="2" customWidth="1"/>
    <col min="2812" max="2819" width="5.140625" style="2" customWidth="1"/>
    <col min="2820" max="3011" width="12.7109375" style="2" customWidth="1"/>
    <col min="3012" max="3051" width="13.85546875" style="2"/>
    <col min="3052" max="3052" width="2" style="2" customWidth="1"/>
    <col min="3053" max="3053" width="10.7109375" style="2" customWidth="1"/>
    <col min="3054" max="3054" width="53.42578125" style="2" customWidth="1"/>
    <col min="3055" max="3055" width="26.5703125" style="2" bestFit="1" customWidth="1"/>
    <col min="3056" max="3056" width="17.42578125" style="2" customWidth="1"/>
    <col min="3057" max="3057" width="25.140625" style="2" customWidth="1"/>
    <col min="3058" max="3058" width="23.140625" style="2" customWidth="1"/>
    <col min="3059" max="3059" width="26.140625" style="2" customWidth="1"/>
    <col min="3060" max="3065" width="5.28515625" style="2" customWidth="1"/>
    <col min="3066" max="3067" width="4.140625" style="2" customWidth="1"/>
    <col min="3068" max="3075" width="5.140625" style="2" customWidth="1"/>
    <col min="3076" max="3267" width="12.7109375" style="2" customWidth="1"/>
    <col min="3268" max="3307" width="13.85546875" style="2"/>
    <col min="3308" max="3308" width="2" style="2" customWidth="1"/>
    <col min="3309" max="3309" width="10.7109375" style="2" customWidth="1"/>
    <col min="3310" max="3310" width="53.42578125" style="2" customWidth="1"/>
    <col min="3311" max="3311" width="26.5703125" style="2" bestFit="1" customWidth="1"/>
    <col min="3312" max="3312" width="17.42578125" style="2" customWidth="1"/>
    <col min="3313" max="3313" width="25.140625" style="2" customWidth="1"/>
    <col min="3314" max="3314" width="23.140625" style="2" customWidth="1"/>
    <col min="3315" max="3315" width="26.140625" style="2" customWidth="1"/>
    <col min="3316" max="3321" width="5.28515625" style="2" customWidth="1"/>
    <col min="3322" max="3323" width="4.140625" style="2" customWidth="1"/>
    <col min="3324" max="3331" width="5.140625" style="2" customWidth="1"/>
    <col min="3332" max="3523" width="12.7109375" style="2" customWidth="1"/>
    <col min="3524" max="3563" width="13.85546875" style="2"/>
    <col min="3564" max="3564" width="2" style="2" customWidth="1"/>
    <col min="3565" max="3565" width="10.7109375" style="2" customWidth="1"/>
    <col min="3566" max="3566" width="53.42578125" style="2" customWidth="1"/>
    <col min="3567" max="3567" width="26.5703125" style="2" bestFit="1" customWidth="1"/>
    <col min="3568" max="3568" width="17.42578125" style="2" customWidth="1"/>
    <col min="3569" max="3569" width="25.140625" style="2" customWidth="1"/>
    <col min="3570" max="3570" width="23.140625" style="2" customWidth="1"/>
    <col min="3571" max="3571" width="26.140625" style="2" customWidth="1"/>
    <col min="3572" max="3577" width="5.28515625" style="2" customWidth="1"/>
    <col min="3578" max="3579" width="4.140625" style="2" customWidth="1"/>
    <col min="3580" max="3587" width="5.140625" style="2" customWidth="1"/>
    <col min="3588" max="3779" width="12.7109375" style="2" customWidth="1"/>
    <col min="3780" max="3819" width="13.85546875" style="2"/>
    <col min="3820" max="3820" width="2" style="2" customWidth="1"/>
    <col min="3821" max="3821" width="10.7109375" style="2" customWidth="1"/>
    <col min="3822" max="3822" width="53.42578125" style="2" customWidth="1"/>
    <col min="3823" max="3823" width="26.5703125" style="2" bestFit="1" customWidth="1"/>
    <col min="3824" max="3824" width="17.42578125" style="2" customWidth="1"/>
    <col min="3825" max="3825" width="25.140625" style="2" customWidth="1"/>
    <col min="3826" max="3826" width="23.140625" style="2" customWidth="1"/>
    <col min="3827" max="3827" width="26.140625" style="2" customWidth="1"/>
    <col min="3828" max="3833" width="5.28515625" style="2" customWidth="1"/>
    <col min="3834" max="3835" width="4.140625" style="2" customWidth="1"/>
    <col min="3836" max="3843" width="5.140625" style="2" customWidth="1"/>
    <col min="3844" max="4035" width="12.7109375" style="2" customWidth="1"/>
    <col min="4036" max="4075" width="13.85546875" style="2"/>
    <col min="4076" max="4076" width="2" style="2" customWidth="1"/>
    <col min="4077" max="4077" width="10.7109375" style="2" customWidth="1"/>
    <col min="4078" max="4078" width="53.42578125" style="2" customWidth="1"/>
    <col min="4079" max="4079" width="26.5703125" style="2" bestFit="1" customWidth="1"/>
    <col min="4080" max="4080" width="17.42578125" style="2" customWidth="1"/>
    <col min="4081" max="4081" width="25.140625" style="2" customWidth="1"/>
    <col min="4082" max="4082" width="23.140625" style="2" customWidth="1"/>
    <col min="4083" max="4083" width="26.140625" style="2" customWidth="1"/>
    <col min="4084" max="4089" width="5.28515625" style="2" customWidth="1"/>
    <col min="4090" max="4091" width="4.140625" style="2" customWidth="1"/>
    <col min="4092" max="4099" width="5.140625" style="2" customWidth="1"/>
    <col min="4100" max="4291" width="12.7109375" style="2" customWidth="1"/>
    <col min="4292" max="4331" width="13.85546875" style="2"/>
    <col min="4332" max="4332" width="2" style="2" customWidth="1"/>
    <col min="4333" max="4333" width="10.7109375" style="2" customWidth="1"/>
    <col min="4334" max="4334" width="53.42578125" style="2" customWidth="1"/>
    <col min="4335" max="4335" width="26.5703125" style="2" bestFit="1" customWidth="1"/>
    <col min="4336" max="4336" width="17.42578125" style="2" customWidth="1"/>
    <col min="4337" max="4337" width="25.140625" style="2" customWidth="1"/>
    <col min="4338" max="4338" width="23.140625" style="2" customWidth="1"/>
    <col min="4339" max="4339" width="26.140625" style="2" customWidth="1"/>
    <col min="4340" max="4345" width="5.28515625" style="2" customWidth="1"/>
    <col min="4346" max="4347" width="4.140625" style="2" customWidth="1"/>
    <col min="4348" max="4355" width="5.140625" style="2" customWidth="1"/>
    <col min="4356" max="4547" width="12.7109375" style="2" customWidth="1"/>
    <col min="4548" max="4587" width="13.85546875" style="2"/>
    <col min="4588" max="4588" width="2" style="2" customWidth="1"/>
    <col min="4589" max="4589" width="10.7109375" style="2" customWidth="1"/>
    <col min="4590" max="4590" width="53.42578125" style="2" customWidth="1"/>
    <col min="4591" max="4591" width="26.5703125" style="2" bestFit="1" customWidth="1"/>
    <col min="4592" max="4592" width="17.42578125" style="2" customWidth="1"/>
    <col min="4593" max="4593" width="25.140625" style="2" customWidth="1"/>
    <col min="4594" max="4594" width="23.140625" style="2" customWidth="1"/>
    <col min="4595" max="4595" width="26.140625" style="2" customWidth="1"/>
    <col min="4596" max="4601" width="5.28515625" style="2" customWidth="1"/>
    <col min="4602" max="4603" width="4.140625" style="2" customWidth="1"/>
    <col min="4604" max="4611" width="5.140625" style="2" customWidth="1"/>
    <col min="4612" max="4803" width="12.7109375" style="2" customWidth="1"/>
    <col min="4804" max="4843" width="13.85546875" style="2"/>
    <col min="4844" max="4844" width="2" style="2" customWidth="1"/>
    <col min="4845" max="4845" width="10.7109375" style="2" customWidth="1"/>
    <col min="4846" max="4846" width="53.42578125" style="2" customWidth="1"/>
    <col min="4847" max="4847" width="26.5703125" style="2" bestFit="1" customWidth="1"/>
    <col min="4848" max="4848" width="17.42578125" style="2" customWidth="1"/>
    <col min="4849" max="4849" width="25.140625" style="2" customWidth="1"/>
    <col min="4850" max="4850" width="23.140625" style="2" customWidth="1"/>
    <col min="4851" max="4851" width="26.140625" style="2" customWidth="1"/>
    <col min="4852" max="4857" width="5.28515625" style="2" customWidth="1"/>
    <col min="4858" max="4859" width="4.140625" style="2" customWidth="1"/>
    <col min="4860" max="4867" width="5.140625" style="2" customWidth="1"/>
    <col min="4868" max="5059" width="12.7109375" style="2" customWidth="1"/>
    <col min="5060" max="5099" width="13.85546875" style="2"/>
    <col min="5100" max="5100" width="2" style="2" customWidth="1"/>
    <col min="5101" max="5101" width="10.7109375" style="2" customWidth="1"/>
    <col min="5102" max="5102" width="53.42578125" style="2" customWidth="1"/>
    <col min="5103" max="5103" width="26.5703125" style="2" bestFit="1" customWidth="1"/>
    <col min="5104" max="5104" width="17.42578125" style="2" customWidth="1"/>
    <col min="5105" max="5105" width="25.140625" style="2" customWidth="1"/>
    <col min="5106" max="5106" width="23.140625" style="2" customWidth="1"/>
    <col min="5107" max="5107" width="26.140625" style="2" customWidth="1"/>
    <col min="5108" max="5113" width="5.28515625" style="2" customWidth="1"/>
    <col min="5114" max="5115" width="4.140625" style="2" customWidth="1"/>
    <col min="5116" max="5123" width="5.140625" style="2" customWidth="1"/>
    <col min="5124" max="5315" width="12.7109375" style="2" customWidth="1"/>
    <col min="5316" max="5355" width="13.85546875" style="2"/>
    <col min="5356" max="5356" width="2" style="2" customWidth="1"/>
    <col min="5357" max="5357" width="10.7109375" style="2" customWidth="1"/>
    <col min="5358" max="5358" width="53.42578125" style="2" customWidth="1"/>
    <col min="5359" max="5359" width="26.5703125" style="2" bestFit="1" customWidth="1"/>
    <col min="5360" max="5360" width="17.42578125" style="2" customWidth="1"/>
    <col min="5361" max="5361" width="25.140625" style="2" customWidth="1"/>
    <col min="5362" max="5362" width="23.140625" style="2" customWidth="1"/>
    <col min="5363" max="5363" width="26.140625" style="2" customWidth="1"/>
    <col min="5364" max="5369" width="5.28515625" style="2" customWidth="1"/>
    <col min="5370" max="5371" width="4.140625" style="2" customWidth="1"/>
    <col min="5372" max="5379" width="5.140625" style="2" customWidth="1"/>
    <col min="5380" max="5571" width="12.7109375" style="2" customWidth="1"/>
    <col min="5572" max="5611" width="13.85546875" style="2"/>
    <col min="5612" max="5612" width="2" style="2" customWidth="1"/>
    <col min="5613" max="5613" width="10.7109375" style="2" customWidth="1"/>
    <col min="5614" max="5614" width="53.42578125" style="2" customWidth="1"/>
    <col min="5615" max="5615" width="26.5703125" style="2" bestFit="1" customWidth="1"/>
    <col min="5616" max="5616" width="17.42578125" style="2" customWidth="1"/>
    <col min="5617" max="5617" width="25.140625" style="2" customWidth="1"/>
    <col min="5618" max="5618" width="23.140625" style="2" customWidth="1"/>
    <col min="5619" max="5619" width="26.140625" style="2" customWidth="1"/>
    <col min="5620" max="5625" width="5.28515625" style="2" customWidth="1"/>
    <col min="5626" max="5627" width="4.140625" style="2" customWidth="1"/>
    <col min="5628" max="5635" width="5.140625" style="2" customWidth="1"/>
    <col min="5636" max="5827" width="12.7109375" style="2" customWidth="1"/>
    <col min="5828" max="5867" width="13.85546875" style="2"/>
    <col min="5868" max="5868" width="2" style="2" customWidth="1"/>
    <col min="5869" max="5869" width="10.7109375" style="2" customWidth="1"/>
    <col min="5870" max="5870" width="53.42578125" style="2" customWidth="1"/>
    <col min="5871" max="5871" width="26.5703125" style="2" bestFit="1" customWidth="1"/>
    <col min="5872" max="5872" width="17.42578125" style="2" customWidth="1"/>
    <col min="5873" max="5873" width="25.140625" style="2" customWidth="1"/>
    <col min="5874" max="5874" width="23.140625" style="2" customWidth="1"/>
    <col min="5875" max="5875" width="26.140625" style="2" customWidth="1"/>
    <col min="5876" max="5881" width="5.28515625" style="2" customWidth="1"/>
    <col min="5882" max="5883" width="4.140625" style="2" customWidth="1"/>
    <col min="5884" max="5891" width="5.140625" style="2" customWidth="1"/>
    <col min="5892" max="6083" width="12.7109375" style="2" customWidth="1"/>
    <col min="6084" max="6123" width="13.85546875" style="2"/>
    <col min="6124" max="6124" width="2" style="2" customWidth="1"/>
    <col min="6125" max="6125" width="10.7109375" style="2" customWidth="1"/>
    <col min="6126" max="6126" width="53.42578125" style="2" customWidth="1"/>
    <col min="6127" max="6127" width="26.5703125" style="2" bestFit="1" customWidth="1"/>
    <col min="6128" max="6128" width="17.42578125" style="2" customWidth="1"/>
    <col min="6129" max="6129" width="25.140625" style="2" customWidth="1"/>
    <col min="6130" max="6130" width="23.140625" style="2" customWidth="1"/>
    <col min="6131" max="6131" width="26.140625" style="2" customWidth="1"/>
    <col min="6132" max="6137" width="5.28515625" style="2" customWidth="1"/>
    <col min="6138" max="6139" width="4.140625" style="2" customWidth="1"/>
    <col min="6140" max="6147" width="5.140625" style="2" customWidth="1"/>
    <col min="6148" max="6339" width="12.7109375" style="2" customWidth="1"/>
    <col min="6340" max="6379" width="13.85546875" style="2"/>
    <col min="6380" max="6380" width="2" style="2" customWidth="1"/>
    <col min="6381" max="6381" width="10.7109375" style="2" customWidth="1"/>
    <col min="6382" max="6382" width="53.42578125" style="2" customWidth="1"/>
    <col min="6383" max="6383" width="26.5703125" style="2" bestFit="1" customWidth="1"/>
    <col min="6384" max="6384" width="17.42578125" style="2" customWidth="1"/>
    <col min="6385" max="6385" width="25.140625" style="2" customWidth="1"/>
    <col min="6386" max="6386" width="23.140625" style="2" customWidth="1"/>
    <col min="6387" max="6387" width="26.140625" style="2" customWidth="1"/>
    <col min="6388" max="6393" width="5.28515625" style="2" customWidth="1"/>
    <col min="6394" max="6395" width="4.140625" style="2" customWidth="1"/>
    <col min="6396" max="6403" width="5.140625" style="2" customWidth="1"/>
    <col min="6404" max="6595" width="12.7109375" style="2" customWidth="1"/>
    <col min="6596" max="6635" width="13.85546875" style="2"/>
    <col min="6636" max="6636" width="2" style="2" customWidth="1"/>
    <col min="6637" max="6637" width="10.7109375" style="2" customWidth="1"/>
    <col min="6638" max="6638" width="53.42578125" style="2" customWidth="1"/>
    <col min="6639" max="6639" width="26.5703125" style="2" bestFit="1" customWidth="1"/>
    <col min="6640" max="6640" width="17.42578125" style="2" customWidth="1"/>
    <col min="6641" max="6641" width="25.140625" style="2" customWidth="1"/>
    <col min="6642" max="6642" width="23.140625" style="2" customWidth="1"/>
    <col min="6643" max="6643" width="26.140625" style="2" customWidth="1"/>
    <col min="6644" max="6649" width="5.28515625" style="2" customWidth="1"/>
    <col min="6650" max="6651" width="4.140625" style="2" customWidth="1"/>
    <col min="6652" max="6659" width="5.140625" style="2" customWidth="1"/>
    <col min="6660" max="6851" width="12.7109375" style="2" customWidth="1"/>
    <col min="6852" max="6891" width="13.85546875" style="2"/>
    <col min="6892" max="6892" width="2" style="2" customWidth="1"/>
    <col min="6893" max="6893" width="10.7109375" style="2" customWidth="1"/>
    <col min="6894" max="6894" width="53.42578125" style="2" customWidth="1"/>
    <col min="6895" max="6895" width="26.5703125" style="2" bestFit="1" customWidth="1"/>
    <col min="6896" max="6896" width="17.42578125" style="2" customWidth="1"/>
    <col min="6897" max="6897" width="25.140625" style="2" customWidth="1"/>
    <col min="6898" max="6898" width="23.140625" style="2" customWidth="1"/>
    <col min="6899" max="6899" width="26.140625" style="2" customWidth="1"/>
    <col min="6900" max="6905" width="5.28515625" style="2" customWidth="1"/>
    <col min="6906" max="6907" width="4.140625" style="2" customWidth="1"/>
    <col min="6908" max="6915" width="5.140625" style="2" customWidth="1"/>
    <col min="6916" max="7107" width="12.7109375" style="2" customWidth="1"/>
    <col min="7108" max="7147" width="13.85546875" style="2"/>
    <col min="7148" max="7148" width="2" style="2" customWidth="1"/>
    <col min="7149" max="7149" width="10.7109375" style="2" customWidth="1"/>
    <col min="7150" max="7150" width="53.42578125" style="2" customWidth="1"/>
    <col min="7151" max="7151" width="26.5703125" style="2" bestFit="1" customWidth="1"/>
    <col min="7152" max="7152" width="17.42578125" style="2" customWidth="1"/>
    <col min="7153" max="7153" width="25.140625" style="2" customWidth="1"/>
    <col min="7154" max="7154" width="23.140625" style="2" customWidth="1"/>
    <col min="7155" max="7155" width="26.140625" style="2" customWidth="1"/>
    <col min="7156" max="7161" width="5.28515625" style="2" customWidth="1"/>
    <col min="7162" max="7163" width="4.140625" style="2" customWidth="1"/>
    <col min="7164" max="7171" width="5.140625" style="2" customWidth="1"/>
    <col min="7172" max="7363" width="12.7109375" style="2" customWidth="1"/>
    <col min="7364" max="7403" width="13.85546875" style="2"/>
    <col min="7404" max="7404" width="2" style="2" customWidth="1"/>
    <col min="7405" max="7405" width="10.7109375" style="2" customWidth="1"/>
    <col min="7406" max="7406" width="53.42578125" style="2" customWidth="1"/>
    <col min="7407" max="7407" width="26.5703125" style="2" bestFit="1" customWidth="1"/>
    <col min="7408" max="7408" width="17.42578125" style="2" customWidth="1"/>
    <col min="7409" max="7409" width="25.140625" style="2" customWidth="1"/>
    <col min="7410" max="7410" width="23.140625" style="2" customWidth="1"/>
    <col min="7411" max="7411" width="26.140625" style="2" customWidth="1"/>
    <col min="7412" max="7417" width="5.28515625" style="2" customWidth="1"/>
    <col min="7418" max="7419" width="4.140625" style="2" customWidth="1"/>
    <col min="7420" max="7427" width="5.140625" style="2" customWidth="1"/>
    <col min="7428" max="7619" width="12.7109375" style="2" customWidth="1"/>
    <col min="7620" max="7659" width="13.85546875" style="2"/>
    <col min="7660" max="7660" width="2" style="2" customWidth="1"/>
    <col min="7661" max="7661" width="10.7109375" style="2" customWidth="1"/>
    <col min="7662" max="7662" width="53.42578125" style="2" customWidth="1"/>
    <col min="7663" max="7663" width="26.5703125" style="2" bestFit="1" customWidth="1"/>
    <col min="7664" max="7664" width="17.42578125" style="2" customWidth="1"/>
    <col min="7665" max="7665" width="25.140625" style="2" customWidth="1"/>
    <col min="7666" max="7666" width="23.140625" style="2" customWidth="1"/>
    <col min="7667" max="7667" width="26.140625" style="2" customWidth="1"/>
    <col min="7668" max="7673" width="5.28515625" style="2" customWidth="1"/>
    <col min="7674" max="7675" width="4.140625" style="2" customWidth="1"/>
    <col min="7676" max="7683" width="5.140625" style="2" customWidth="1"/>
    <col min="7684" max="7875" width="12.7109375" style="2" customWidth="1"/>
    <col min="7876" max="7915" width="13.85546875" style="2"/>
    <col min="7916" max="7916" width="2" style="2" customWidth="1"/>
    <col min="7917" max="7917" width="10.7109375" style="2" customWidth="1"/>
    <col min="7918" max="7918" width="53.42578125" style="2" customWidth="1"/>
    <col min="7919" max="7919" width="26.5703125" style="2" bestFit="1" customWidth="1"/>
    <col min="7920" max="7920" width="17.42578125" style="2" customWidth="1"/>
    <col min="7921" max="7921" width="25.140625" style="2" customWidth="1"/>
    <col min="7922" max="7922" width="23.140625" style="2" customWidth="1"/>
    <col min="7923" max="7923" width="26.140625" style="2" customWidth="1"/>
    <col min="7924" max="7929" width="5.28515625" style="2" customWidth="1"/>
    <col min="7930" max="7931" width="4.140625" style="2" customWidth="1"/>
    <col min="7932" max="7939" width="5.140625" style="2" customWidth="1"/>
    <col min="7940" max="8131" width="12.7109375" style="2" customWidth="1"/>
    <col min="8132" max="8171" width="13.85546875" style="2"/>
    <col min="8172" max="8172" width="2" style="2" customWidth="1"/>
    <col min="8173" max="8173" width="10.7109375" style="2" customWidth="1"/>
    <col min="8174" max="8174" width="53.42578125" style="2" customWidth="1"/>
    <col min="8175" max="8175" width="26.5703125" style="2" bestFit="1" customWidth="1"/>
    <col min="8176" max="8176" width="17.42578125" style="2" customWidth="1"/>
    <col min="8177" max="8177" width="25.140625" style="2" customWidth="1"/>
    <col min="8178" max="8178" width="23.140625" style="2" customWidth="1"/>
    <col min="8179" max="8179" width="26.140625" style="2" customWidth="1"/>
    <col min="8180" max="8185" width="5.28515625" style="2" customWidth="1"/>
    <col min="8186" max="8187" width="4.140625" style="2" customWidth="1"/>
    <col min="8188" max="8195" width="5.140625" style="2" customWidth="1"/>
    <col min="8196" max="8387" width="12.7109375" style="2" customWidth="1"/>
    <col min="8388" max="8427" width="13.85546875" style="2"/>
    <col min="8428" max="8428" width="2" style="2" customWidth="1"/>
    <col min="8429" max="8429" width="10.7109375" style="2" customWidth="1"/>
    <col min="8430" max="8430" width="53.42578125" style="2" customWidth="1"/>
    <col min="8431" max="8431" width="26.5703125" style="2" bestFit="1" customWidth="1"/>
    <col min="8432" max="8432" width="17.42578125" style="2" customWidth="1"/>
    <col min="8433" max="8433" width="25.140625" style="2" customWidth="1"/>
    <col min="8434" max="8434" width="23.140625" style="2" customWidth="1"/>
    <col min="8435" max="8435" width="26.140625" style="2" customWidth="1"/>
    <col min="8436" max="8441" width="5.28515625" style="2" customWidth="1"/>
    <col min="8442" max="8443" width="4.140625" style="2" customWidth="1"/>
    <col min="8444" max="8451" width="5.140625" style="2" customWidth="1"/>
    <col min="8452" max="8643" width="12.7109375" style="2" customWidth="1"/>
    <col min="8644" max="8683" width="13.85546875" style="2"/>
    <col min="8684" max="8684" width="2" style="2" customWidth="1"/>
    <col min="8685" max="8685" width="10.7109375" style="2" customWidth="1"/>
    <col min="8686" max="8686" width="53.42578125" style="2" customWidth="1"/>
    <col min="8687" max="8687" width="26.5703125" style="2" bestFit="1" customWidth="1"/>
    <col min="8688" max="8688" width="17.42578125" style="2" customWidth="1"/>
    <col min="8689" max="8689" width="25.140625" style="2" customWidth="1"/>
    <col min="8690" max="8690" width="23.140625" style="2" customWidth="1"/>
    <col min="8691" max="8691" width="26.140625" style="2" customWidth="1"/>
    <col min="8692" max="8697" width="5.28515625" style="2" customWidth="1"/>
    <col min="8698" max="8699" width="4.140625" style="2" customWidth="1"/>
    <col min="8700" max="8707" width="5.140625" style="2" customWidth="1"/>
    <col min="8708" max="8899" width="12.7109375" style="2" customWidth="1"/>
    <col min="8900" max="8939" width="13.85546875" style="2"/>
    <col min="8940" max="8940" width="2" style="2" customWidth="1"/>
    <col min="8941" max="8941" width="10.7109375" style="2" customWidth="1"/>
    <col min="8942" max="8942" width="53.42578125" style="2" customWidth="1"/>
    <col min="8943" max="8943" width="26.5703125" style="2" bestFit="1" customWidth="1"/>
    <col min="8944" max="8944" width="17.42578125" style="2" customWidth="1"/>
    <col min="8945" max="8945" width="25.140625" style="2" customWidth="1"/>
    <col min="8946" max="8946" width="23.140625" style="2" customWidth="1"/>
    <col min="8947" max="8947" width="26.140625" style="2" customWidth="1"/>
    <col min="8948" max="8953" width="5.28515625" style="2" customWidth="1"/>
    <col min="8954" max="8955" width="4.140625" style="2" customWidth="1"/>
    <col min="8956" max="8963" width="5.140625" style="2" customWidth="1"/>
    <col min="8964" max="9155" width="12.7109375" style="2" customWidth="1"/>
    <col min="9156" max="9195" width="13.85546875" style="2"/>
    <col min="9196" max="9196" width="2" style="2" customWidth="1"/>
    <col min="9197" max="9197" width="10.7109375" style="2" customWidth="1"/>
    <col min="9198" max="9198" width="53.42578125" style="2" customWidth="1"/>
    <col min="9199" max="9199" width="26.5703125" style="2" bestFit="1" customWidth="1"/>
    <col min="9200" max="9200" width="17.42578125" style="2" customWidth="1"/>
    <col min="9201" max="9201" width="25.140625" style="2" customWidth="1"/>
    <col min="9202" max="9202" width="23.140625" style="2" customWidth="1"/>
    <col min="9203" max="9203" width="26.140625" style="2" customWidth="1"/>
    <col min="9204" max="9209" width="5.28515625" style="2" customWidth="1"/>
    <col min="9210" max="9211" width="4.140625" style="2" customWidth="1"/>
    <col min="9212" max="9219" width="5.140625" style="2" customWidth="1"/>
    <col min="9220" max="9411" width="12.7109375" style="2" customWidth="1"/>
    <col min="9412" max="9451" width="13.85546875" style="2"/>
    <col min="9452" max="9452" width="2" style="2" customWidth="1"/>
    <col min="9453" max="9453" width="10.7109375" style="2" customWidth="1"/>
    <col min="9454" max="9454" width="53.42578125" style="2" customWidth="1"/>
    <col min="9455" max="9455" width="26.5703125" style="2" bestFit="1" customWidth="1"/>
    <col min="9456" max="9456" width="17.42578125" style="2" customWidth="1"/>
    <col min="9457" max="9457" width="25.140625" style="2" customWidth="1"/>
    <col min="9458" max="9458" width="23.140625" style="2" customWidth="1"/>
    <col min="9459" max="9459" width="26.140625" style="2" customWidth="1"/>
    <col min="9460" max="9465" width="5.28515625" style="2" customWidth="1"/>
    <col min="9466" max="9467" width="4.140625" style="2" customWidth="1"/>
    <col min="9468" max="9475" width="5.140625" style="2" customWidth="1"/>
    <col min="9476" max="9667" width="12.7109375" style="2" customWidth="1"/>
    <col min="9668" max="9707" width="13.85546875" style="2"/>
    <col min="9708" max="9708" width="2" style="2" customWidth="1"/>
    <col min="9709" max="9709" width="10.7109375" style="2" customWidth="1"/>
    <col min="9710" max="9710" width="53.42578125" style="2" customWidth="1"/>
    <col min="9711" max="9711" width="26.5703125" style="2" bestFit="1" customWidth="1"/>
    <col min="9712" max="9712" width="17.42578125" style="2" customWidth="1"/>
    <col min="9713" max="9713" width="25.140625" style="2" customWidth="1"/>
    <col min="9714" max="9714" width="23.140625" style="2" customWidth="1"/>
    <col min="9715" max="9715" width="26.140625" style="2" customWidth="1"/>
    <col min="9716" max="9721" width="5.28515625" style="2" customWidth="1"/>
    <col min="9722" max="9723" width="4.140625" style="2" customWidth="1"/>
    <col min="9724" max="9731" width="5.140625" style="2" customWidth="1"/>
    <col min="9732" max="9923" width="12.7109375" style="2" customWidth="1"/>
    <col min="9924" max="9963" width="13.85546875" style="2"/>
    <col min="9964" max="9964" width="2" style="2" customWidth="1"/>
    <col min="9965" max="9965" width="10.7109375" style="2" customWidth="1"/>
    <col min="9966" max="9966" width="53.42578125" style="2" customWidth="1"/>
    <col min="9967" max="9967" width="26.5703125" style="2" bestFit="1" customWidth="1"/>
    <col min="9968" max="9968" width="17.42578125" style="2" customWidth="1"/>
    <col min="9969" max="9969" width="25.140625" style="2" customWidth="1"/>
    <col min="9970" max="9970" width="23.140625" style="2" customWidth="1"/>
    <col min="9971" max="9971" width="26.140625" style="2" customWidth="1"/>
    <col min="9972" max="9977" width="5.28515625" style="2" customWidth="1"/>
    <col min="9978" max="9979" width="4.140625" style="2" customWidth="1"/>
    <col min="9980" max="9987" width="5.140625" style="2" customWidth="1"/>
    <col min="9988" max="10179" width="12.7109375" style="2" customWidth="1"/>
    <col min="10180" max="10219" width="13.85546875" style="2"/>
    <col min="10220" max="10220" width="2" style="2" customWidth="1"/>
    <col min="10221" max="10221" width="10.7109375" style="2" customWidth="1"/>
    <col min="10222" max="10222" width="53.42578125" style="2" customWidth="1"/>
    <col min="10223" max="10223" width="26.5703125" style="2" bestFit="1" customWidth="1"/>
    <col min="10224" max="10224" width="17.42578125" style="2" customWidth="1"/>
    <col min="10225" max="10225" width="25.140625" style="2" customWidth="1"/>
    <col min="10226" max="10226" width="23.140625" style="2" customWidth="1"/>
    <col min="10227" max="10227" width="26.140625" style="2" customWidth="1"/>
    <col min="10228" max="10233" width="5.28515625" style="2" customWidth="1"/>
    <col min="10234" max="10235" width="4.140625" style="2" customWidth="1"/>
    <col min="10236" max="10243" width="5.140625" style="2" customWidth="1"/>
    <col min="10244" max="10435" width="12.7109375" style="2" customWidth="1"/>
    <col min="10436" max="10475" width="13.85546875" style="2"/>
    <col min="10476" max="10476" width="2" style="2" customWidth="1"/>
    <col min="10477" max="10477" width="10.7109375" style="2" customWidth="1"/>
    <col min="10478" max="10478" width="53.42578125" style="2" customWidth="1"/>
    <col min="10479" max="10479" width="26.5703125" style="2" bestFit="1" customWidth="1"/>
    <col min="10480" max="10480" width="17.42578125" style="2" customWidth="1"/>
    <col min="10481" max="10481" width="25.140625" style="2" customWidth="1"/>
    <col min="10482" max="10482" width="23.140625" style="2" customWidth="1"/>
    <col min="10483" max="10483" width="26.140625" style="2" customWidth="1"/>
    <col min="10484" max="10489" width="5.28515625" style="2" customWidth="1"/>
    <col min="10490" max="10491" width="4.140625" style="2" customWidth="1"/>
    <col min="10492" max="10499" width="5.140625" style="2" customWidth="1"/>
    <col min="10500" max="10691" width="12.7109375" style="2" customWidth="1"/>
    <col min="10692" max="10731" width="13.85546875" style="2"/>
    <col min="10732" max="10732" width="2" style="2" customWidth="1"/>
    <col min="10733" max="10733" width="10.7109375" style="2" customWidth="1"/>
    <col min="10734" max="10734" width="53.42578125" style="2" customWidth="1"/>
    <col min="10735" max="10735" width="26.5703125" style="2" bestFit="1" customWidth="1"/>
    <col min="10736" max="10736" width="17.42578125" style="2" customWidth="1"/>
    <col min="10737" max="10737" width="25.140625" style="2" customWidth="1"/>
    <col min="10738" max="10738" width="23.140625" style="2" customWidth="1"/>
    <col min="10739" max="10739" width="26.140625" style="2" customWidth="1"/>
    <col min="10740" max="10745" width="5.28515625" style="2" customWidth="1"/>
    <col min="10746" max="10747" width="4.140625" style="2" customWidth="1"/>
    <col min="10748" max="10755" width="5.140625" style="2" customWidth="1"/>
    <col min="10756" max="10947" width="12.7109375" style="2" customWidth="1"/>
    <col min="10948" max="10987" width="13.85546875" style="2"/>
    <col min="10988" max="10988" width="2" style="2" customWidth="1"/>
    <col min="10989" max="10989" width="10.7109375" style="2" customWidth="1"/>
    <col min="10990" max="10990" width="53.42578125" style="2" customWidth="1"/>
    <col min="10991" max="10991" width="26.5703125" style="2" bestFit="1" customWidth="1"/>
    <col min="10992" max="10992" width="17.42578125" style="2" customWidth="1"/>
    <col min="10993" max="10993" width="25.140625" style="2" customWidth="1"/>
    <col min="10994" max="10994" width="23.140625" style="2" customWidth="1"/>
    <col min="10995" max="10995" width="26.140625" style="2" customWidth="1"/>
    <col min="10996" max="11001" width="5.28515625" style="2" customWidth="1"/>
    <col min="11002" max="11003" width="4.140625" style="2" customWidth="1"/>
    <col min="11004" max="11011" width="5.140625" style="2" customWidth="1"/>
    <col min="11012" max="11203" width="12.7109375" style="2" customWidth="1"/>
    <col min="11204" max="11243" width="13.85546875" style="2"/>
    <col min="11244" max="11244" width="2" style="2" customWidth="1"/>
    <col min="11245" max="11245" width="10.7109375" style="2" customWidth="1"/>
    <col min="11246" max="11246" width="53.42578125" style="2" customWidth="1"/>
    <col min="11247" max="11247" width="26.5703125" style="2" bestFit="1" customWidth="1"/>
    <col min="11248" max="11248" width="17.42578125" style="2" customWidth="1"/>
    <col min="11249" max="11249" width="25.140625" style="2" customWidth="1"/>
    <col min="11250" max="11250" width="23.140625" style="2" customWidth="1"/>
    <col min="11251" max="11251" width="26.140625" style="2" customWidth="1"/>
    <col min="11252" max="11257" width="5.28515625" style="2" customWidth="1"/>
    <col min="11258" max="11259" width="4.140625" style="2" customWidth="1"/>
    <col min="11260" max="11267" width="5.140625" style="2" customWidth="1"/>
    <col min="11268" max="11459" width="12.7109375" style="2" customWidth="1"/>
    <col min="11460" max="11499" width="13.85546875" style="2"/>
    <col min="11500" max="11500" width="2" style="2" customWidth="1"/>
    <col min="11501" max="11501" width="10.7109375" style="2" customWidth="1"/>
    <col min="11502" max="11502" width="53.42578125" style="2" customWidth="1"/>
    <col min="11503" max="11503" width="26.5703125" style="2" bestFit="1" customWidth="1"/>
    <col min="11504" max="11504" width="17.42578125" style="2" customWidth="1"/>
    <col min="11505" max="11505" width="25.140625" style="2" customWidth="1"/>
    <col min="11506" max="11506" width="23.140625" style="2" customWidth="1"/>
    <col min="11507" max="11507" width="26.140625" style="2" customWidth="1"/>
    <col min="11508" max="11513" width="5.28515625" style="2" customWidth="1"/>
    <col min="11514" max="11515" width="4.140625" style="2" customWidth="1"/>
    <col min="11516" max="11523" width="5.140625" style="2" customWidth="1"/>
    <col min="11524" max="11715" width="12.7109375" style="2" customWidth="1"/>
    <col min="11716" max="11755" width="13.85546875" style="2"/>
    <col min="11756" max="11756" width="2" style="2" customWidth="1"/>
    <col min="11757" max="11757" width="10.7109375" style="2" customWidth="1"/>
    <col min="11758" max="11758" width="53.42578125" style="2" customWidth="1"/>
    <col min="11759" max="11759" width="26.5703125" style="2" bestFit="1" customWidth="1"/>
    <col min="11760" max="11760" width="17.42578125" style="2" customWidth="1"/>
    <col min="11761" max="11761" width="25.140625" style="2" customWidth="1"/>
    <col min="11762" max="11762" width="23.140625" style="2" customWidth="1"/>
    <col min="11763" max="11763" width="26.140625" style="2" customWidth="1"/>
    <col min="11764" max="11769" width="5.28515625" style="2" customWidth="1"/>
    <col min="11770" max="11771" width="4.140625" style="2" customWidth="1"/>
    <col min="11772" max="11779" width="5.140625" style="2" customWidth="1"/>
    <col min="11780" max="11971" width="12.7109375" style="2" customWidth="1"/>
    <col min="11972" max="12011" width="13.85546875" style="2"/>
    <col min="12012" max="12012" width="2" style="2" customWidth="1"/>
    <col min="12013" max="12013" width="10.7109375" style="2" customWidth="1"/>
    <col min="12014" max="12014" width="53.42578125" style="2" customWidth="1"/>
    <col min="12015" max="12015" width="26.5703125" style="2" bestFit="1" customWidth="1"/>
    <col min="12016" max="12016" width="17.42578125" style="2" customWidth="1"/>
    <col min="12017" max="12017" width="25.140625" style="2" customWidth="1"/>
    <col min="12018" max="12018" width="23.140625" style="2" customWidth="1"/>
    <col min="12019" max="12019" width="26.140625" style="2" customWidth="1"/>
    <col min="12020" max="12025" width="5.28515625" style="2" customWidth="1"/>
    <col min="12026" max="12027" width="4.140625" style="2" customWidth="1"/>
    <col min="12028" max="12035" width="5.140625" style="2" customWidth="1"/>
    <col min="12036" max="12227" width="12.7109375" style="2" customWidth="1"/>
    <col min="12228" max="12267" width="13.85546875" style="2"/>
    <col min="12268" max="12268" width="2" style="2" customWidth="1"/>
    <col min="12269" max="12269" width="10.7109375" style="2" customWidth="1"/>
    <col min="12270" max="12270" width="53.42578125" style="2" customWidth="1"/>
    <col min="12271" max="12271" width="26.5703125" style="2" bestFit="1" customWidth="1"/>
    <col min="12272" max="12272" width="17.42578125" style="2" customWidth="1"/>
    <col min="12273" max="12273" width="25.140625" style="2" customWidth="1"/>
    <col min="12274" max="12274" width="23.140625" style="2" customWidth="1"/>
    <col min="12275" max="12275" width="26.140625" style="2" customWidth="1"/>
    <col min="12276" max="12281" width="5.28515625" style="2" customWidth="1"/>
    <col min="12282" max="12283" width="4.140625" style="2" customWidth="1"/>
    <col min="12284" max="12291" width="5.140625" style="2" customWidth="1"/>
    <col min="12292" max="12483" width="12.7109375" style="2" customWidth="1"/>
    <col min="12484" max="12523" width="13.85546875" style="2"/>
    <col min="12524" max="12524" width="2" style="2" customWidth="1"/>
    <col min="12525" max="12525" width="10.7109375" style="2" customWidth="1"/>
    <col min="12526" max="12526" width="53.42578125" style="2" customWidth="1"/>
    <col min="12527" max="12527" width="26.5703125" style="2" bestFit="1" customWidth="1"/>
    <col min="12528" max="12528" width="17.42578125" style="2" customWidth="1"/>
    <col min="12529" max="12529" width="25.140625" style="2" customWidth="1"/>
    <col min="12530" max="12530" width="23.140625" style="2" customWidth="1"/>
    <col min="12531" max="12531" width="26.140625" style="2" customWidth="1"/>
    <col min="12532" max="12537" width="5.28515625" style="2" customWidth="1"/>
    <col min="12538" max="12539" width="4.140625" style="2" customWidth="1"/>
    <col min="12540" max="12547" width="5.140625" style="2" customWidth="1"/>
    <col min="12548" max="12739" width="12.7109375" style="2" customWidth="1"/>
    <col min="12740" max="12779" width="13.85546875" style="2"/>
    <col min="12780" max="12780" width="2" style="2" customWidth="1"/>
    <col min="12781" max="12781" width="10.7109375" style="2" customWidth="1"/>
    <col min="12782" max="12782" width="53.42578125" style="2" customWidth="1"/>
    <col min="12783" max="12783" width="26.5703125" style="2" bestFit="1" customWidth="1"/>
    <col min="12784" max="12784" width="17.42578125" style="2" customWidth="1"/>
    <col min="12785" max="12785" width="25.140625" style="2" customWidth="1"/>
    <col min="12786" max="12786" width="23.140625" style="2" customWidth="1"/>
    <col min="12787" max="12787" width="26.140625" style="2" customWidth="1"/>
    <col min="12788" max="12793" width="5.28515625" style="2" customWidth="1"/>
    <col min="12794" max="12795" width="4.140625" style="2" customWidth="1"/>
    <col min="12796" max="12803" width="5.140625" style="2" customWidth="1"/>
    <col min="12804" max="12995" width="12.7109375" style="2" customWidth="1"/>
    <col min="12996" max="13035" width="13.85546875" style="2"/>
    <col min="13036" max="13036" width="2" style="2" customWidth="1"/>
    <col min="13037" max="13037" width="10.7109375" style="2" customWidth="1"/>
    <col min="13038" max="13038" width="53.42578125" style="2" customWidth="1"/>
    <col min="13039" max="13039" width="26.5703125" style="2" bestFit="1" customWidth="1"/>
    <col min="13040" max="13040" width="17.42578125" style="2" customWidth="1"/>
    <col min="13041" max="13041" width="25.140625" style="2" customWidth="1"/>
    <col min="13042" max="13042" width="23.140625" style="2" customWidth="1"/>
    <col min="13043" max="13043" width="26.140625" style="2" customWidth="1"/>
    <col min="13044" max="13049" width="5.28515625" style="2" customWidth="1"/>
    <col min="13050" max="13051" width="4.140625" style="2" customWidth="1"/>
    <col min="13052" max="13059" width="5.140625" style="2" customWidth="1"/>
    <col min="13060" max="13251" width="12.7109375" style="2" customWidth="1"/>
    <col min="13252" max="13291" width="13.85546875" style="2"/>
    <col min="13292" max="13292" width="2" style="2" customWidth="1"/>
    <col min="13293" max="13293" width="10.7109375" style="2" customWidth="1"/>
    <col min="13294" max="13294" width="53.42578125" style="2" customWidth="1"/>
    <col min="13295" max="13295" width="26.5703125" style="2" bestFit="1" customWidth="1"/>
    <col min="13296" max="13296" width="17.42578125" style="2" customWidth="1"/>
    <col min="13297" max="13297" width="25.140625" style="2" customWidth="1"/>
    <col min="13298" max="13298" width="23.140625" style="2" customWidth="1"/>
    <col min="13299" max="13299" width="26.140625" style="2" customWidth="1"/>
    <col min="13300" max="13305" width="5.28515625" style="2" customWidth="1"/>
    <col min="13306" max="13307" width="4.140625" style="2" customWidth="1"/>
    <col min="13308" max="13315" width="5.140625" style="2" customWidth="1"/>
    <col min="13316" max="13507" width="12.7109375" style="2" customWidth="1"/>
    <col min="13508" max="13547" width="13.85546875" style="2"/>
    <col min="13548" max="13548" width="2" style="2" customWidth="1"/>
    <col min="13549" max="13549" width="10.7109375" style="2" customWidth="1"/>
    <col min="13550" max="13550" width="53.42578125" style="2" customWidth="1"/>
    <col min="13551" max="13551" width="26.5703125" style="2" bestFit="1" customWidth="1"/>
    <col min="13552" max="13552" width="17.42578125" style="2" customWidth="1"/>
    <col min="13553" max="13553" width="25.140625" style="2" customWidth="1"/>
    <col min="13554" max="13554" width="23.140625" style="2" customWidth="1"/>
    <col min="13555" max="13555" width="26.140625" style="2" customWidth="1"/>
    <col min="13556" max="13561" width="5.28515625" style="2" customWidth="1"/>
    <col min="13562" max="13563" width="4.140625" style="2" customWidth="1"/>
    <col min="13564" max="13571" width="5.140625" style="2" customWidth="1"/>
    <col min="13572" max="13763" width="12.7109375" style="2" customWidth="1"/>
    <col min="13764" max="13803" width="13.85546875" style="2"/>
    <col min="13804" max="13804" width="2" style="2" customWidth="1"/>
    <col min="13805" max="13805" width="10.7109375" style="2" customWidth="1"/>
    <col min="13806" max="13806" width="53.42578125" style="2" customWidth="1"/>
    <col min="13807" max="13807" width="26.5703125" style="2" bestFit="1" customWidth="1"/>
    <col min="13808" max="13808" width="17.42578125" style="2" customWidth="1"/>
    <col min="13809" max="13809" width="25.140625" style="2" customWidth="1"/>
    <col min="13810" max="13810" width="23.140625" style="2" customWidth="1"/>
    <col min="13811" max="13811" width="26.140625" style="2" customWidth="1"/>
    <col min="13812" max="13817" width="5.28515625" style="2" customWidth="1"/>
    <col min="13818" max="13819" width="4.140625" style="2" customWidth="1"/>
    <col min="13820" max="13827" width="5.140625" style="2" customWidth="1"/>
    <col min="13828" max="14019" width="12.7109375" style="2" customWidth="1"/>
    <col min="14020" max="14059" width="13.85546875" style="2"/>
    <col min="14060" max="14060" width="2" style="2" customWidth="1"/>
    <col min="14061" max="14061" width="10.7109375" style="2" customWidth="1"/>
    <col min="14062" max="14062" width="53.42578125" style="2" customWidth="1"/>
    <col min="14063" max="14063" width="26.5703125" style="2" bestFit="1" customWidth="1"/>
    <col min="14064" max="14064" width="17.42578125" style="2" customWidth="1"/>
    <col min="14065" max="14065" width="25.140625" style="2" customWidth="1"/>
    <col min="14066" max="14066" width="23.140625" style="2" customWidth="1"/>
    <col min="14067" max="14067" width="26.140625" style="2" customWidth="1"/>
    <col min="14068" max="14073" width="5.28515625" style="2" customWidth="1"/>
    <col min="14074" max="14075" width="4.140625" style="2" customWidth="1"/>
    <col min="14076" max="14083" width="5.140625" style="2" customWidth="1"/>
    <col min="14084" max="14275" width="12.7109375" style="2" customWidth="1"/>
    <col min="14276" max="14315" width="13.85546875" style="2"/>
    <col min="14316" max="14316" width="2" style="2" customWidth="1"/>
    <col min="14317" max="14317" width="10.7109375" style="2" customWidth="1"/>
    <col min="14318" max="14318" width="53.42578125" style="2" customWidth="1"/>
    <col min="14319" max="14319" width="26.5703125" style="2" bestFit="1" customWidth="1"/>
    <col min="14320" max="14320" width="17.42578125" style="2" customWidth="1"/>
    <col min="14321" max="14321" width="25.140625" style="2" customWidth="1"/>
    <col min="14322" max="14322" width="23.140625" style="2" customWidth="1"/>
    <col min="14323" max="14323" width="26.140625" style="2" customWidth="1"/>
    <col min="14324" max="14329" width="5.28515625" style="2" customWidth="1"/>
    <col min="14330" max="14331" width="4.140625" style="2" customWidth="1"/>
    <col min="14332" max="14339" width="5.140625" style="2" customWidth="1"/>
    <col min="14340" max="14531" width="12.7109375" style="2" customWidth="1"/>
    <col min="14532" max="14571" width="13.85546875" style="2"/>
    <col min="14572" max="14572" width="2" style="2" customWidth="1"/>
    <col min="14573" max="14573" width="10.7109375" style="2" customWidth="1"/>
    <col min="14574" max="14574" width="53.42578125" style="2" customWidth="1"/>
    <col min="14575" max="14575" width="26.5703125" style="2" bestFit="1" customWidth="1"/>
    <col min="14576" max="14576" width="17.42578125" style="2" customWidth="1"/>
    <col min="14577" max="14577" width="25.140625" style="2" customWidth="1"/>
    <col min="14578" max="14578" width="23.140625" style="2" customWidth="1"/>
    <col min="14579" max="14579" width="26.140625" style="2" customWidth="1"/>
    <col min="14580" max="14585" width="5.28515625" style="2" customWidth="1"/>
    <col min="14586" max="14587" width="4.140625" style="2" customWidth="1"/>
    <col min="14588" max="14595" width="5.140625" style="2" customWidth="1"/>
    <col min="14596" max="14787" width="12.7109375" style="2" customWidth="1"/>
    <col min="14788" max="14827" width="13.85546875" style="2"/>
    <col min="14828" max="14828" width="2" style="2" customWidth="1"/>
    <col min="14829" max="14829" width="10.7109375" style="2" customWidth="1"/>
    <col min="14830" max="14830" width="53.42578125" style="2" customWidth="1"/>
    <col min="14831" max="14831" width="26.5703125" style="2" bestFit="1" customWidth="1"/>
    <col min="14832" max="14832" width="17.42578125" style="2" customWidth="1"/>
    <col min="14833" max="14833" width="25.140625" style="2" customWidth="1"/>
    <col min="14834" max="14834" width="23.140625" style="2" customWidth="1"/>
    <col min="14835" max="14835" width="26.140625" style="2" customWidth="1"/>
    <col min="14836" max="14841" width="5.28515625" style="2" customWidth="1"/>
    <col min="14842" max="14843" width="4.140625" style="2" customWidth="1"/>
    <col min="14844" max="14851" width="5.140625" style="2" customWidth="1"/>
    <col min="14852" max="15043" width="12.7109375" style="2" customWidth="1"/>
    <col min="15044" max="15083" width="13.85546875" style="2"/>
    <col min="15084" max="15084" width="2" style="2" customWidth="1"/>
    <col min="15085" max="15085" width="10.7109375" style="2" customWidth="1"/>
    <col min="15086" max="15086" width="53.42578125" style="2" customWidth="1"/>
    <col min="15087" max="15087" width="26.5703125" style="2" bestFit="1" customWidth="1"/>
    <col min="15088" max="15088" width="17.42578125" style="2" customWidth="1"/>
    <col min="15089" max="15089" width="25.140625" style="2" customWidth="1"/>
    <col min="15090" max="15090" width="23.140625" style="2" customWidth="1"/>
    <col min="15091" max="15091" width="26.140625" style="2" customWidth="1"/>
    <col min="15092" max="15097" width="5.28515625" style="2" customWidth="1"/>
    <col min="15098" max="15099" width="4.140625" style="2" customWidth="1"/>
    <col min="15100" max="15107" width="5.140625" style="2" customWidth="1"/>
    <col min="15108" max="15299" width="12.7109375" style="2" customWidth="1"/>
    <col min="15300" max="15339" width="13.85546875" style="2"/>
    <col min="15340" max="15340" width="2" style="2" customWidth="1"/>
    <col min="15341" max="15341" width="10.7109375" style="2" customWidth="1"/>
    <col min="15342" max="15342" width="53.42578125" style="2" customWidth="1"/>
    <col min="15343" max="15343" width="26.5703125" style="2" bestFit="1" customWidth="1"/>
    <col min="15344" max="15344" width="17.42578125" style="2" customWidth="1"/>
    <col min="15345" max="15345" width="25.140625" style="2" customWidth="1"/>
    <col min="15346" max="15346" width="23.140625" style="2" customWidth="1"/>
    <col min="15347" max="15347" width="26.140625" style="2" customWidth="1"/>
    <col min="15348" max="15353" width="5.28515625" style="2" customWidth="1"/>
    <col min="15354" max="15355" width="4.140625" style="2" customWidth="1"/>
    <col min="15356" max="15363" width="5.140625" style="2" customWidth="1"/>
    <col min="15364" max="15555" width="12.7109375" style="2" customWidth="1"/>
    <col min="15556" max="15595" width="13.85546875" style="2"/>
    <col min="15596" max="15596" width="2" style="2" customWidth="1"/>
    <col min="15597" max="15597" width="10.7109375" style="2" customWidth="1"/>
    <col min="15598" max="15598" width="53.42578125" style="2" customWidth="1"/>
    <col min="15599" max="15599" width="26.5703125" style="2" bestFit="1" customWidth="1"/>
    <col min="15600" max="15600" width="17.42578125" style="2" customWidth="1"/>
    <col min="15601" max="15601" width="25.140625" style="2" customWidth="1"/>
    <col min="15602" max="15602" width="23.140625" style="2" customWidth="1"/>
    <col min="15603" max="15603" width="26.140625" style="2" customWidth="1"/>
    <col min="15604" max="15609" width="5.28515625" style="2" customWidth="1"/>
    <col min="15610" max="15611" width="4.140625" style="2" customWidth="1"/>
    <col min="15612" max="15619" width="5.140625" style="2" customWidth="1"/>
    <col min="15620" max="15811" width="12.7109375" style="2" customWidth="1"/>
    <col min="15812" max="15851" width="13.85546875" style="2"/>
    <col min="15852" max="15852" width="2" style="2" customWidth="1"/>
    <col min="15853" max="15853" width="10.7109375" style="2" customWidth="1"/>
    <col min="15854" max="15854" width="53.42578125" style="2" customWidth="1"/>
    <col min="15855" max="15855" width="26.5703125" style="2" bestFit="1" customWidth="1"/>
    <col min="15856" max="15856" width="17.42578125" style="2" customWidth="1"/>
    <col min="15857" max="15857" width="25.140625" style="2" customWidth="1"/>
    <col min="15858" max="15858" width="23.140625" style="2" customWidth="1"/>
    <col min="15859" max="15859" width="26.140625" style="2" customWidth="1"/>
    <col min="15860" max="15865" width="5.28515625" style="2" customWidth="1"/>
    <col min="15866" max="15867" width="4.140625" style="2" customWidth="1"/>
    <col min="15868" max="15875" width="5.140625" style="2" customWidth="1"/>
    <col min="15876" max="16067" width="12.7109375" style="2" customWidth="1"/>
    <col min="16068" max="16107" width="13.85546875" style="2"/>
    <col min="16108" max="16108" width="2" style="2" customWidth="1"/>
    <col min="16109" max="16109" width="10.7109375" style="2" customWidth="1"/>
    <col min="16110" max="16110" width="53.42578125" style="2" customWidth="1"/>
    <col min="16111" max="16111" width="26.5703125" style="2" bestFit="1" customWidth="1"/>
    <col min="16112" max="16112" width="17.42578125" style="2" customWidth="1"/>
    <col min="16113" max="16113" width="25.140625" style="2" customWidth="1"/>
    <col min="16114" max="16114" width="23.140625" style="2" customWidth="1"/>
    <col min="16115" max="16115" width="26.140625" style="2" customWidth="1"/>
    <col min="16116" max="16121" width="5.28515625" style="2" customWidth="1"/>
    <col min="16122" max="16123" width="4.140625" style="2" customWidth="1"/>
    <col min="16124" max="16131" width="5.140625" style="2" customWidth="1"/>
    <col min="16132" max="16323" width="12.7109375" style="2" customWidth="1"/>
    <col min="16324" max="16384" width="13.85546875" style="2"/>
  </cols>
  <sheetData>
    <row r="1" spans="1:195" x14ac:dyDescent="0.3">
      <c r="A1" s="121" t="s">
        <v>17</v>
      </c>
      <c r="B1" s="121"/>
      <c r="C1" s="121"/>
      <c r="D1" s="122"/>
      <c r="E1" s="57"/>
      <c r="F1" s="57"/>
      <c r="G1" s="58"/>
      <c r="H1" s="57"/>
      <c r="I1" s="59"/>
    </row>
    <row r="2" spans="1:195" ht="23.3" customHeight="1" x14ac:dyDescent="0.3">
      <c r="A2" s="123" t="s">
        <v>21</v>
      </c>
      <c r="B2" s="124"/>
      <c r="C2" s="124"/>
      <c r="D2" s="125"/>
      <c r="E2" s="57"/>
      <c r="F2" s="57"/>
      <c r="G2" s="58"/>
      <c r="H2" s="57"/>
      <c r="I2" s="59"/>
    </row>
    <row r="3" spans="1:195" ht="18" customHeight="1" x14ac:dyDescent="0.3">
      <c r="A3" s="60"/>
      <c r="B3" s="61"/>
      <c r="C3" s="61"/>
      <c r="D3" s="62"/>
      <c r="E3" s="57"/>
      <c r="F3" s="57"/>
      <c r="G3" s="58"/>
      <c r="H3" s="57"/>
      <c r="I3" s="59"/>
    </row>
    <row r="4" spans="1:195" x14ac:dyDescent="0.25">
      <c r="A4" s="112" t="s">
        <v>18</v>
      </c>
      <c r="B4" s="113"/>
      <c r="C4" s="113"/>
      <c r="D4" s="113"/>
      <c r="E4" s="113"/>
      <c r="F4" s="113"/>
      <c r="G4" s="113"/>
      <c r="H4" s="113"/>
      <c r="I4" s="114"/>
    </row>
    <row r="5" spans="1:195" x14ac:dyDescent="0.25">
      <c r="A5" s="115" t="s">
        <v>19</v>
      </c>
      <c r="B5" s="116"/>
      <c r="C5" s="116"/>
      <c r="D5" s="116"/>
      <c r="E5" s="116"/>
      <c r="F5" s="116"/>
      <c r="G5" s="116"/>
      <c r="H5" s="116"/>
      <c r="I5" s="117"/>
    </row>
    <row r="6" spans="1:195" ht="16.5" customHeight="1" x14ac:dyDescent="0.25">
      <c r="A6" s="118" t="s">
        <v>22</v>
      </c>
      <c r="B6" s="119"/>
      <c r="C6" s="119"/>
      <c r="D6" s="119"/>
      <c r="E6" s="119"/>
      <c r="F6" s="119"/>
      <c r="G6" s="119"/>
      <c r="H6" s="119"/>
      <c r="I6" s="120"/>
    </row>
    <row r="7" spans="1:195" ht="24.8" customHeight="1" x14ac:dyDescent="0.25">
      <c r="A7" s="118"/>
      <c r="B7" s="119"/>
      <c r="C7" s="119"/>
      <c r="D7" s="119"/>
      <c r="E7" s="119"/>
      <c r="F7" s="119"/>
      <c r="G7" s="119"/>
      <c r="H7" s="119"/>
      <c r="I7" s="120"/>
    </row>
    <row r="8" spans="1:195" s="3" customFormat="1" ht="32.6" customHeight="1" x14ac:dyDescent="0.25">
      <c r="A8" s="68" t="s">
        <v>23</v>
      </c>
      <c r="B8" s="69" t="s">
        <v>24</v>
      </c>
      <c r="C8" s="68" t="s">
        <v>25</v>
      </c>
      <c r="D8" s="68" t="s">
        <v>26</v>
      </c>
      <c r="E8" s="70" t="s">
        <v>27</v>
      </c>
      <c r="F8" s="68" t="s">
        <v>28</v>
      </c>
      <c r="G8" s="68" t="s">
        <v>29</v>
      </c>
      <c r="H8" s="68" t="s">
        <v>30</v>
      </c>
      <c r="I8" s="68" t="s">
        <v>31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</row>
    <row r="9" spans="1:195" s="3" customFormat="1" ht="48.75" customHeight="1" x14ac:dyDescent="0.25">
      <c r="A9" s="71">
        <v>1</v>
      </c>
      <c r="B9" s="72" t="s">
        <v>32</v>
      </c>
      <c r="C9" s="73"/>
      <c r="D9" s="73"/>
      <c r="E9" s="73"/>
      <c r="F9" s="73"/>
      <c r="G9" s="73"/>
      <c r="H9" s="73"/>
      <c r="I9" s="74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</row>
    <row r="10" spans="1:195" s="3" customFormat="1" ht="21.1" customHeight="1" x14ac:dyDescent="0.25">
      <c r="A10" s="75">
        <f t="shared" ref="A10:A12" si="0">A9+0.1</f>
        <v>1.1000000000000001</v>
      </c>
      <c r="B10" s="76" t="s">
        <v>33</v>
      </c>
      <c r="C10" s="77">
        <v>1</v>
      </c>
      <c r="D10" s="78">
        <v>4300000</v>
      </c>
      <c r="E10" s="79">
        <f>'FM DETALLADO'!H69</f>
        <v>0</v>
      </c>
      <c r="F10" s="80">
        <v>0.5</v>
      </c>
      <c r="G10" s="105"/>
      <c r="H10" s="77">
        <v>4</v>
      </c>
      <c r="I10" s="106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</row>
    <row r="11" spans="1:195" s="3" customFormat="1" ht="27.7" customHeight="1" x14ac:dyDescent="0.25">
      <c r="A11" s="75">
        <f t="shared" si="0"/>
        <v>1.2000000000000002</v>
      </c>
      <c r="B11" s="76" t="s">
        <v>34</v>
      </c>
      <c r="C11" s="77">
        <v>1</v>
      </c>
      <c r="D11" s="78">
        <v>3350000</v>
      </c>
      <c r="E11" s="79">
        <f>'FM DETALLADO'!G69</f>
        <v>0</v>
      </c>
      <c r="F11" s="80">
        <v>1</v>
      </c>
      <c r="G11" s="105"/>
      <c r="H11" s="77">
        <v>4</v>
      </c>
      <c r="I11" s="106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</row>
    <row r="12" spans="1:195" s="3" customFormat="1" ht="19.55" customHeight="1" x14ac:dyDescent="0.25">
      <c r="A12" s="75">
        <f t="shared" si="0"/>
        <v>1.3000000000000003</v>
      </c>
      <c r="B12" s="76" t="s">
        <v>35</v>
      </c>
      <c r="C12" s="77">
        <v>1</v>
      </c>
      <c r="D12" s="78">
        <v>2800000</v>
      </c>
      <c r="E12" s="79">
        <f>'FM DETALLADO'!G69</f>
        <v>0</v>
      </c>
      <c r="F12" s="80">
        <v>0.5</v>
      </c>
      <c r="G12" s="105"/>
      <c r="H12" s="77">
        <v>4</v>
      </c>
      <c r="I12" s="106"/>
      <c r="J12" s="4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</row>
    <row r="13" spans="1:195" s="3" customFormat="1" ht="14.3" x14ac:dyDescent="0.25">
      <c r="A13" s="145" t="s">
        <v>36</v>
      </c>
      <c r="B13" s="146"/>
      <c r="C13" s="146"/>
      <c r="D13" s="146"/>
      <c r="E13" s="146"/>
      <c r="F13" s="146"/>
      <c r="G13" s="146"/>
      <c r="H13" s="147"/>
      <c r="I13" s="81">
        <f>SUM(I10:I12)</f>
        <v>0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</row>
    <row r="14" spans="1:195" s="3" customFormat="1" ht="14.3" x14ac:dyDescent="0.25">
      <c r="A14" s="148"/>
      <c r="B14" s="148"/>
      <c r="C14" s="148"/>
      <c r="D14" s="148"/>
      <c r="E14" s="148"/>
      <c r="F14" s="148"/>
      <c r="G14" s="148"/>
      <c r="H14" s="148"/>
      <c r="I14" s="148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</row>
    <row r="15" spans="1:195" s="3" customFormat="1" ht="14.3" x14ac:dyDescent="0.25">
      <c r="A15" s="82"/>
      <c r="B15" s="82"/>
      <c r="C15" s="82"/>
      <c r="D15" s="82"/>
      <c r="E15" s="82"/>
      <c r="F15" s="82"/>
      <c r="G15" s="82"/>
      <c r="H15" s="82"/>
      <c r="I15" s="82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</row>
    <row r="16" spans="1:195" s="3" customFormat="1" ht="14.3" x14ac:dyDescent="0.25">
      <c r="A16" s="83" t="s">
        <v>23</v>
      </c>
      <c r="B16" s="84" t="s">
        <v>24</v>
      </c>
      <c r="C16" s="149" t="s">
        <v>37</v>
      </c>
      <c r="D16" s="149"/>
      <c r="E16" s="149" t="s">
        <v>38</v>
      </c>
      <c r="F16" s="149"/>
      <c r="G16" s="149" t="s">
        <v>26</v>
      </c>
      <c r="H16" s="149"/>
      <c r="I16" s="84" t="s">
        <v>31</v>
      </c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</row>
    <row r="17" spans="1:195" s="3" customFormat="1" ht="14.3" customHeight="1" x14ac:dyDescent="0.25">
      <c r="A17" s="85">
        <v>2</v>
      </c>
      <c r="B17" s="141" t="s">
        <v>39</v>
      </c>
      <c r="C17" s="142"/>
      <c r="D17" s="142"/>
      <c r="E17" s="142"/>
      <c r="F17" s="142"/>
      <c r="G17" s="142"/>
      <c r="H17" s="142"/>
      <c r="I17" s="143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</row>
    <row r="18" spans="1:195" s="3" customFormat="1" ht="17.7" customHeight="1" x14ac:dyDescent="0.25">
      <c r="A18" s="75">
        <v>2.1</v>
      </c>
      <c r="B18" s="86" t="s">
        <v>40</v>
      </c>
      <c r="C18" s="139" t="s">
        <v>41</v>
      </c>
      <c r="D18" s="139"/>
      <c r="E18" s="140">
        <f>+[98]AIU!$D$7</f>
        <v>4</v>
      </c>
      <c r="F18" s="140"/>
      <c r="G18" s="135"/>
      <c r="H18" s="135"/>
      <c r="I18" s="107">
        <f>ROUND(E18*G18,)</f>
        <v>0</v>
      </c>
      <c r="J18" s="5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</row>
    <row r="19" spans="1:195" s="3" customFormat="1" ht="19.7" customHeight="1" x14ac:dyDescent="0.25">
      <c r="A19" s="75">
        <v>2.2000000000000002</v>
      </c>
      <c r="B19" s="86" t="s">
        <v>42</v>
      </c>
      <c r="C19" s="139" t="s">
        <v>41</v>
      </c>
      <c r="D19" s="139"/>
      <c r="E19" s="140">
        <f>+[98]AIU!$D$7</f>
        <v>4</v>
      </c>
      <c r="F19" s="140"/>
      <c r="G19" s="135"/>
      <c r="H19" s="135"/>
      <c r="I19" s="107">
        <f>ROUND(E19*G19,)</f>
        <v>0</v>
      </c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</row>
    <row r="20" spans="1:195" s="3" customFormat="1" ht="89" customHeight="1" x14ac:dyDescent="0.25">
      <c r="A20" s="75">
        <v>2.3000000000000003</v>
      </c>
      <c r="B20" s="86" t="s">
        <v>43</v>
      </c>
      <c r="C20" s="139" t="s">
        <v>41</v>
      </c>
      <c r="D20" s="139"/>
      <c r="E20" s="140">
        <f>+[98]AIU!$D$7</f>
        <v>4</v>
      </c>
      <c r="F20" s="140"/>
      <c r="G20" s="135"/>
      <c r="H20" s="135"/>
      <c r="I20" s="107">
        <f>ROUND(E20*G20,)</f>
        <v>0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</row>
    <row r="21" spans="1:195" s="3" customFormat="1" ht="27.85" customHeight="1" x14ac:dyDescent="0.25">
      <c r="A21" s="75">
        <v>2.4000000000000004</v>
      </c>
      <c r="B21" s="87" t="s">
        <v>44</v>
      </c>
      <c r="C21" s="139" t="s">
        <v>41</v>
      </c>
      <c r="D21" s="139"/>
      <c r="E21" s="140">
        <f>+[98]AIU!$D$7</f>
        <v>4</v>
      </c>
      <c r="F21" s="140"/>
      <c r="G21" s="135"/>
      <c r="H21" s="135">
        <v>2556580</v>
      </c>
      <c r="I21" s="107">
        <f>ROUND(E21*G21,)</f>
        <v>0</v>
      </c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</row>
    <row r="22" spans="1:195" s="3" customFormat="1" ht="14.3" customHeight="1" x14ac:dyDescent="0.25">
      <c r="A22" s="109">
        <v>2.5000000000000004</v>
      </c>
      <c r="B22" s="110" t="s">
        <v>45</v>
      </c>
      <c r="C22" s="136"/>
      <c r="D22" s="137"/>
      <c r="E22" s="137"/>
      <c r="F22" s="137"/>
      <c r="G22" s="137"/>
      <c r="H22" s="137"/>
      <c r="I22" s="138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</row>
    <row r="23" spans="1:195" s="3" customFormat="1" ht="55.05" customHeight="1" x14ac:dyDescent="0.25">
      <c r="A23" s="88" t="s">
        <v>46</v>
      </c>
      <c r="B23" s="89" t="s">
        <v>59</v>
      </c>
      <c r="C23" s="133" t="s">
        <v>47</v>
      </c>
      <c r="D23" s="133"/>
      <c r="E23" s="134">
        <v>10</v>
      </c>
      <c r="F23" s="134"/>
      <c r="G23" s="135"/>
      <c r="H23" s="135">
        <v>2556580</v>
      </c>
      <c r="I23" s="108">
        <f>ROUND(E23*G23,)</f>
        <v>0</v>
      </c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</row>
    <row r="24" spans="1:195" s="3" customFormat="1" ht="65.900000000000006" customHeight="1" x14ac:dyDescent="0.25">
      <c r="A24" s="88" t="s">
        <v>48</v>
      </c>
      <c r="B24" s="89" t="s">
        <v>57</v>
      </c>
      <c r="C24" s="133" t="s">
        <v>47</v>
      </c>
      <c r="D24" s="133"/>
      <c r="E24" s="134">
        <v>5</v>
      </c>
      <c r="F24" s="134"/>
      <c r="G24" s="135"/>
      <c r="H24" s="135">
        <v>2556581</v>
      </c>
      <c r="I24" s="108">
        <f>ROUND(E24*G24,)</f>
        <v>0</v>
      </c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</row>
    <row r="25" spans="1:195" s="3" customFormat="1" ht="57.75" customHeight="1" x14ac:dyDescent="0.25">
      <c r="A25" s="88" t="s">
        <v>49</v>
      </c>
      <c r="B25" s="89" t="s">
        <v>58</v>
      </c>
      <c r="C25" s="133" t="s">
        <v>47</v>
      </c>
      <c r="D25" s="133"/>
      <c r="E25" s="134">
        <v>3</v>
      </c>
      <c r="F25" s="134"/>
      <c r="G25" s="135"/>
      <c r="H25" s="135">
        <v>2556582</v>
      </c>
      <c r="I25" s="108">
        <f t="shared" ref="I25:I27" si="1">ROUND(E25*G25,)</f>
        <v>0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</row>
    <row r="26" spans="1:195" s="3" customFormat="1" ht="19.05" customHeight="1" x14ac:dyDescent="0.25">
      <c r="A26" s="88">
        <v>2.6</v>
      </c>
      <c r="B26" s="89" t="s">
        <v>50</v>
      </c>
      <c r="C26" s="133" t="s">
        <v>47</v>
      </c>
      <c r="D26" s="133"/>
      <c r="E26" s="134">
        <v>4</v>
      </c>
      <c r="F26" s="134"/>
      <c r="G26" s="135"/>
      <c r="H26" s="135">
        <v>2556580</v>
      </c>
      <c r="I26" s="108">
        <f t="shared" si="1"/>
        <v>0</v>
      </c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</row>
    <row r="27" spans="1:195" s="3" customFormat="1" ht="23.8" customHeight="1" x14ac:dyDescent="0.25">
      <c r="A27" s="88">
        <v>2.7</v>
      </c>
      <c r="B27" s="89" t="s">
        <v>51</v>
      </c>
      <c r="C27" s="133" t="s">
        <v>47</v>
      </c>
      <c r="D27" s="133"/>
      <c r="E27" s="134">
        <v>4</v>
      </c>
      <c r="F27" s="134"/>
      <c r="G27" s="135"/>
      <c r="H27" s="135"/>
      <c r="I27" s="90">
        <f t="shared" si="1"/>
        <v>0</v>
      </c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</row>
    <row r="28" spans="1:195" s="3" customFormat="1" ht="14.3" x14ac:dyDescent="0.25">
      <c r="A28" s="126" t="s">
        <v>52</v>
      </c>
      <c r="B28" s="126"/>
      <c r="C28" s="126"/>
      <c r="D28" s="126"/>
      <c r="E28" s="126"/>
      <c r="F28" s="126"/>
      <c r="G28" s="126"/>
      <c r="H28" s="126"/>
      <c r="I28" s="81">
        <f>SUM(I18:I27)</f>
        <v>0</v>
      </c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</row>
    <row r="29" spans="1:195" s="3" customFormat="1" ht="14.3" x14ac:dyDescent="0.25">
      <c r="A29" s="127"/>
      <c r="B29" s="127"/>
      <c r="C29" s="127"/>
      <c r="D29" s="127"/>
      <c r="E29" s="127"/>
      <c r="F29" s="127"/>
      <c r="G29" s="127"/>
      <c r="H29" s="127"/>
      <c r="I29" s="127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</row>
    <row r="30" spans="1:195" s="3" customFormat="1" ht="14.3" x14ac:dyDescent="0.25">
      <c r="A30" s="128" t="s">
        <v>53</v>
      </c>
      <c r="B30" s="128"/>
      <c r="C30" s="128"/>
      <c r="D30" s="128"/>
      <c r="E30" s="128"/>
      <c r="F30" s="128"/>
      <c r="G30" s="128"/>
      <c r="H30" s="128"/>
      <c r="I30" s="91">
        <f>+I28+I13</f>
        <v>0</v>
      </c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</row>
    <row r="31" spans="1:195" s="3" customFormat="1" ht="14.3" x14ac:dyDescent="0.25">
      <c r="A31" s="92"/>
      <c r="B31" s="93"/>
      <c r="C31" s="92"/>
      <c r="D31" s="94"/>
      <c r="E31" s="95"/>
      <c r="F31" s="64"/>
      <c r="G31" s="64"/>
      <c r="H31" s="64"/>
      <c r="I31" s="64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</row>
    <row r="32" spans="1:195" s="3" customFormat="1" ht="14.3" customHeight="1" x14ac:dyDescent="0.25">
      <c r="A32" s="129" t="s">
        <v>54</v>
      </c>
      <c r="B32" s="129"/>
      <c r="C32" s="129"/>
      <c r="D32" s="129"/>
      <c r="E32" s="129"/>
      <c r="F32" s="129"/>
      <c r="G32" s="129"/>
      <c r="H32" s="129"/>
      <c r="I32" s="96">
        <f>+I30</f>
        <v>0</v>
      </c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</row>
    <row r="33" spans="1:195" s="3" customFormat="1" ht="14.3" x14ac:dyDescent="0.25">
      <c r="A33" s="130" t="s">
        <v>55</v>
      </c>
      <c r="B33" s="131"/>
      <c r="C33" s="131"/>
      <c r="D33" s="131"/>
      <c r="E33" s="131"/>
      <c r="F33" s="131"/>
      <c r="G33" s="132"/>
      <c r="H33" s="97">
        <v>0.19</v>
      </c>
      <c r="I33" s="96">
        <f>+ROUND(I32*H33,0)</f>
        <v>0</v>
      </c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</row>
    <row r="34" spans="1:195" s="3" customFormat="1" ht="14.3" x14ac:dyDescent="0.25">
      <c r="A34" s="111" t="s">
        <v>56</v>
      </c>
      <c r="B34" s="111"/>
      <c r="C34" s="111"/>
      <c r="D34" s="111"/>
      <c r="E34" s="111"/>
      <c r="F34" s="111"/>
      <c r="G34" s="111"/>
      <c r="H34" s="111"/>
      <c r="I34" s="98">
        <f>+I32+I33</f>
        <v>0</v>
      </c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</row>
    <row r="35" spans="1:195" s="3" customFormat="1" x14ac:dyDescent="0.25">
      <c r="A35" s="99"/>
      <c r="B35" s="100"/>
      <c r="C35" s="101"/>
      <c r="D35" s="102"/>
      <c r="E35" s="103"/>
      <c r="F35" s="104"/>
      <c r="G35" s="57"/>
      <c r="H35" s="57"/>
      <c r="I35" s="59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</row>
    <row r="36" spans="1:195" x14ac:dyDescent="0.25">
      <c r="I36" s="1"/>
    </row>
    <row r="37" spans="1:195" x14ac:dyDescent="0.25">
      <c r="I37" s="1"/>
    </row>
    <row r="38" spans="1:195" x14ac:dyDescent="0.25">
      <c r="I38" s="1"/>
    </row>
    <row r="39" spans="1:195" x14ac:dyDescent="0.25">
      <c r="I39" s="1"/>
    </row>
    <row r="40" spans="1:195" x14ac:dyDescent="0.25">
      <c r="I40" s="1"/>
    </row>
    <row r="41" spans="1:195" x14ac:dyDescent="0.25">
      <c r="I41" s="1"/>
    </row>
    <row r="42" spans="1:195" x14ac:dyDescent="0.25">
      <c r="I42" s="1"/>
    </row>
    <row r="43" spans="1:195" x14ac:dyDescent="0.25">
      <c r="I43" s="1"/>
    </row>
    <row r="44" spans="1:195" x14ac:dyDescent="0.25">
      <c r="I44" s="1"/>
    </row>
    <row r="45" spans="1:195" s="1" customFormat="1" x14ac:dyDescent="0.25">
      <c r="B45" s="2"/>
      <c r="C45" s="6"/>
      <c r="D45" s="7"/>
      <c r="E45" s="7"/>
      <c r="F45" s="8"/>
    </row>
    <row r="46" spans="1:195" s="1" customFormat="1" x14ac:dyDescent="0.25">
      <c r="C46" s="6"/>
      <c r="D46" s="7"/>
      <c r="E46" s="7"/>
      <c r="F46" s="8"/>
    </row>
    <row r="47" spans="1:195" s="1" customFormat="1" x14ac:dyDescent="0.25">
      <c r="C47" s="6"/>
      <c r="D47" s="7"/>
      <c r="E47" s="7"/>
      <c r="F47" s="8"/>
    </row>
    <row r="48" spans="1:195" s="1" customFormat="1" x14ac:dyDescent="0.25">
      <c r="C48" s="6"/>
      <c r="D48" s="7"/>
      <c r="E48" s="7"/>
      <c r="F48" s="8"/>
    </row>
    <row r="49" spans="3:6" s="1" customFormat="1" x14ac:dyDescent="0.25">
      <c r="C49" s="6"/>
      <c r="D49" s="7"/>
      <c r="E49" s="7"/>
      <c r="F49" s="8"/>
    </row>
    <row r="50" spans="3:6" s="1" customFormat="1" x14ac:dyDescent="0.25">
      <c r="C50" s="6"/>
      <c r="D50" s="7"/>
      <c r="E50" s="7"/>
      <c r="F50" s="8"/>
    </row>
    <row r="51" spans="3:6" s="1" customFormat="1" x14ac:dyDescent="0.25">
      <c r="C51" s="6"/>
      <c r="D51" s="7"/>
      <c r="E51" s="7"/>
      <c r="F51" s="8"/>
    </row>
    <row r="52" spans="3:6" s="1" customFormat="1" x14ac:dyDescent="0.25">
      <c r="C52" s="6"/>
      <c r="D52" s="7"/>
      <c r="E52" s="7"/>
      <c r="F52" s="8"/>
    </row>
    <row r="53" spans="3:6" s="1" customFormat="1" x14ac:dyDescent="0.25">
      <c r="C53" s="6"/>
      <c r="D53" s="7"/>
      <c r="E53" s="7"/>
      <c r="F53" s="8"/>
    </row>
    <row r="54" spans="3:6" s="1" customFormat="1" x14ac:dyDescent="0.25">
      <c r="C54" s="6"/>
      <c r="D54" s="7"/>
      <c r="E54" s="7"/>
      <c r="F54" s="8"/>
    </row>
    <row r="55" spans="3:6" s="1" customFormat="1" x14ac:dyDescent="0.25">
      <c r="C55" s="6"/>
      <c r="D55" s="7"/>
      <c r="E55" s="7"/>
      <c r="F55" s="8"/>
    </row>
    <row r="56" spans="3:6" s="1" customFormat="1" x14ac:dyDescent="0.25">
      <c r="C56" s="6"/>
      <c r="D56" s="7"/>
      <c r="E56" s="7"/>
      <c r="F56" s="8"/>
    </row>
    <row r="57" spans="3:6" s="1" customFormat="1" x14ac:dyDescent="0.25">
      <c r="C57" s="6"/>
      <c r="D57" s="7"/>
      <c r="E57" s="7"/>
      <c r="F57" s="8"/>
    </row>
    <row r="58" spans="3:6" s="1" customFormat="1" x14ac:dyDescent="0.25">
      <c r="C58" s="6"/>
      <c r="D58" s="7"/>
      <c r="E58" s="7"/>
      <c r="F58" s="8"/>
    </row>
    <row r="59" spans="3:6" s="1" customFormat="1" x14ac:dyDescent="0.25">
      <c r="C59" s="6"/>
      <c r="D59" s="7"/>
      <c r="E59" s="7"/>
      <c r="F59" s="8"/>
    </row>
    <row r="60" spans="3:6" s="1" customFormat="1" x14ac:dyDescent="0.25">
      <c r="C60" s="6"/>
      <c r="D60" s="7"/>
      <c r="E60" s="7"/>
      <c r="F60" s="8"/>
    </row>
    <row r="61" spans="3:6" s="1" customFormat="1" x14ac:dyDescent="0.25">
      <c r="C61" s="6"/>
      <c r="D61" s="7"/>
      <c r="E61" s="7"/>
      <c r="F61" s="8"/>
    </row>
    <row r="62" spans="3:6" s="1" customFormat="1" x14ac:dyDescent="0.25">
      <c r="C62" s="6"/>
      <c r="D62" s="7"/>
      <c r="E62" s="7"/>
      <c r="F62" s="8"/>
    </row>
    <row r="63" spans="3:6" s="1" customFormat="1" x14ac:dyDescent="0.25">
      <c r="C63" s="6"/>
      <c r="D63" s="7"/>
      <c r="E63" s="7"/>
      <c r="F63" s="8"/>
    </row>
    <row r="64" spans="3:6" s="1" customFormat="1" x14ac:dyDescent="0.25">
      <c r="C64" s="6"/>
      <c r="D64" s="7"/>
      <c r="E64" s="7"/>
      <c r="F64" s="8"/>
    </row>
    <row r="65" spans="3:6" s="1" customFormat="1" x14ac:dyDescent="0.25">
      <c r="C65" s="6"/>
      <c r="D65" s="7"/>
      <c r="E65" s="7"/>
      <c r="F65" s="8"/>
    </row>
    <row r="66" spans="3:6" s="1" customFormat="1" x14ac:dyDescent="0.25">
      <c r="C66" s="6"/>
      <c r="D66" s="7"/>
      <c r="E66" s="7"/>
      <c r="F66" s="8"/>
    </row>
    <row r="67" spans="3:6" s="1" customFormat="1" x14ac:dyDescent="0.25">
      <c r="C67" s="6"/>
      <c r="D67" s="7"/>
      <c r="E67" s="7"/>
      <c r="F67" s="8"/>
    </row>
    <row r="68" spans="3:6" s="1" customFormat="1" x14ac:dyDescent="0.25">
      <c r="C68" s="6"/>
      <c r="D68" s="7"/>
      <c r="E68" s="7"/>
      <c r="F68" s="8"/>
    </row>
    <row r="69" spans="3:6" s="1" customFormat="1" x14ac:dyDescent="0.25">
      <c r="C69" s="6"/>
      <c r="D69" s="7"/>
      <c r="E69" s="7"/>
      <c r="F69" s="8"/>
    </row>
    <row r="70" spans="3:6" s="1" customFormat="1" x14ac:dyDescent="0.25">
      <c r="C70" s="6"/>
      <c r="D70" s="7"/>
      <c r="E70" s="7"/>
      <c r="F70" s="8"/>
    </row>
    <row r="71" spans="3:6" s="1" customFormat="1" x14ac:dyDescent="0.25">
      <c r="C71" s="6"/>
      <c r="D71" s="7"/>
      <c r="E71" s="7"/>
      <c r="F71" s="8"/>
    </row>
    <row r="72" spans="3:6" s="1" customFormat="1" x14ac:dyDescent="0.25">
      <c r="C72" s="6"/>
      <c r="D72" s="7"/>
      <c r="E72" s="7"/>
      <c r="F72" s="8"/>
    </row>
    <row r="73" spans="3:6" s="1" customFormat="1" x14ac:dyDescent="0.25">
      <c r="C73" s="6"/>
      <c r="D73" s="7"/>
      <c r="E73" s="7"/>
      <c r="F73" s="8"/>
    </row>
    <row r="74" spans="3:6" s="1" customFormat="1" x14ac:dyDescent="0.25">
      <c r="C74" s="6"/>
      <c r="D74" s="7"/>
      <c r="E74" s="7"/>
      <c r="F74" s="8"/>
    </row>
    <row r="75" spans="3:6" s="1" customFormat="1" x14ac:dyDescent="0.25">
      <c r="C75" s="6"/>
      <c r="D75" s="7"/>
      <c r="E75" s="7"/>
      <c r="F75" s="8"/>
    </row>
    <row r="76" spans="3:6" s="1" customFormat="1" x14ac:dyDescent="0.25">
      <c r="C76" s="6"/>
      <c r="D76" s="7"/>
      <c r="E76" s="7"/>
      <c r="F76" s="8"/>
    </row>
    <row r="77" spans="3:6" s="1" customFormat="1" x14ac:dyDescent="0.25">
      <c r="C77" s="6"/>
      <c r="D77" s="7"/>
      <c r="E77" s="7"/>
      <c r="F77" s="8"/>
    </row>
    <row r="78" spans="3:6" s="1" customFormat="1" x14ac:dyDescent="0.25">
      <c r="C78" s="6"/>
      <c r="D78" s="7"/>
      <c r="E78" s="7"/>
      <c r="F78" s="8"/>
    </row>
    <row r="79" spans="3:6" s="1" customFormat="1" x14ac:dyDescent="0.25">
      <c r="C79" s="6"/>
      <c r="D79" s="7"/>
      <c r="E79" s="7"/>
      <c r="F79" s="8"/>
    </row>
    <row r="80" spans="3:6" s="1" customFormat="1" x14ac:dyDescent="0.25">
      <c r="C80" s="6"/>
      <c r="D80" s="7"/>
      <c r="E80" s="7"/>
      <c r="F80" s="8"/>
    </row>
    <row r="81" spans="3:6" s="1" customFormat="1" x14ac:dyDescent="0.25">
      <c r="C81" s="6"/>
      <c r="D81" s="7"/>
      <c r="E81" s="7"/>
      <c r="F81" s="8"/>
    </row>
    <row r="82" spans="3:6" s="1" customFormat="1" x14ac:dyDescent="0.25">
      <c r="C82" s="6"/>
      <c r="D82" s="7"/>
      <c r="E82" s="7"/>
      <c r="F82" s="8"/>
    </row>
    <row r="83" spans="3:6" s="1" customFormat="1" x14ac:dyDescent="0.25">
      <c r="C83" s="6"/>
      <c r="D83" s="7"/>
      <c r="E83" s="7"/>
      <c r="F83" s="8"/>
    </row>
    <row r="84" spans="3:6" s="1" customFormat="1" x14ac:dyDescent="0.25">
      <c r="C84" s="6"/>
      <c r="D84" s="7"/>
      <c r="E84" s="7"/>
      <c r="F84" s="8"/>
    </row>
    <row r="85" spans="3:6" s="1" customFormat="1" x14ac:dyDescent="0.25">
      <c r="C85" s="6"/>
      <c r="D85" s="7"/>
      <c r="E85" s="7"/>
      <c r="F85" s="8"/>
    </row>
    <row r="86" spans="3:6" s="1" customFormat="1" x14ac:dyDescent="0.25">
      <c r="C86" s="6"/>
      <c r="D86" s="7"/>
      <c r="E86" s="7"/>
      <c r="F86" s="8"/>
    </row>
    <row r="87" spans="3:6" s="1" customFormat="1" x14ac:dyDescent="0.25">
      <c r="C87" s="6"/>
      <c r="D87" s="7"/>
      <c r="E87" s="7"/>
      <c r="F87" s="8"/>
    </row>
    <row r="88" spans="3:6" s="1" customFormat="1" x14ac:dyDescent="0.25">
      <c r="C88" s="6"/>
      <c r="D88" s="7"/>
      <c r="E88" s="7"/>
      <c r="F88" s="8"/>
    </row>
    <row r="89" spans="3:6" s="1" customFormat="1" x14ac:dyDescent="0.25">
      <c r="C89" s="6"/>
      <c r="D89" s="7"/>
      <c r="E89" s="7"/>
      <c r="F89" s="8"/>
    </row>
    <row r="90" spans="3:6" s="1" customFormat="1" x14ac:dyDescent="0.25">
      <c r="C90" s="6"/>
      <c r="D90" s="7"/>
      <c r="E90" s="7"/>
      <c r="F90" s="8"/>
    </row>
    <row r="91" spans="3:6" s="1" customFormat="1" x14ac:dyDescent="0.25">
      <c r="C91" s="6"/>
      <c r="D91" s="7"/>
      <c r="E91" s="7"/>
      <c r="F91" s="8"/>
    </row>
    <row r="92" spans="3:6" s="1" customFormat="1" x14ac:dyDescent="0.25">
      <c r="C92" s="6"/>
      <c r="D92" s="7"/>
      <c r="E92" s="7"/>
      <c r="F92" s="8"/>
    </row>
    <row r="93" spans="3:6" s="1" customFormat="1" x14ac:dyDescent="0.25">
      <c r="C93" s="6"/>
      <c r="D93" s="7"/>
      <c r="E93" s="7"/>
      <c r="F93" s="8"/>
    </row>
    <row r="94" spans="3:6" s="1" customFormat="1" x14ac:dyDescent="0.25">
      <c r="C94" s="6"/>
      <c r="D94" s="7"/>
      <c r="E94" s="7"/>
      <c r="F94" s="8"/>
    </row>
    <row r="95" spans="3:6" s="1" customFormat="1" x14ac:dyDescent="0.25">
      <c r="C95" s="6"/>
      <c r="D95" s="7"/>
      <c r="E95" s="7"/>
      <c r="F95" s="8"/>
    </row>
    <row r="96" spans="3:6" s="1" customFormat="1" x14ac:dyDescent="0.25">
      <c r="C96" s="6"/>
      <c r="D96" s="7"/>
      <c r="E96" s="7"/>
      <c r="F96" s="8"/>
    </row>
    <row r="97" spans="3:6" s="1" customFormat="1" x14ac:dyDescent="0.25">
      <c r="C97" s="6"/>
      <c r="D97" s="7"/>
      <c r="E97" s="7"/>
      <c r="F97" s="8"/>
    </row>
    <row r="98" spans="3:6" s="1" customFormat="1" x14ac:dyDescent="0.25">
      <c r="C98" s="6"/>
      <c r="D98" s="7"/>
      <c r="E98" s="7"/>
      <c r="F98" s="8"/>
    </row>
    <row r="99" spans="3:6" s="1" customFormat="1" x14ac:dyDescent="0.25">
      <c r="C99" s="6"/>
      <c r="D99" s="7"/>
      <c r="E99" s="7"/>
      <c r="F99" s="8"/>
    </row>
    <row r="100" spans="3:6" s="1" customFormat="1" x14ac:dyDescent="0.25">
      <c r="C100" s="6"/>
      <c r="D100" s="7"/>
      <c r="E100" s="7"/>
      <c r="F100" s="8"/>
    </row>
    <row r="101" spans="3:6" s="1" customFormat="1" x14ac:dyDescent="0.25">
      <c r="C101" s="6"/>
      <c r="D101" s="7"/>
      <c r="E101" s="7"/>
      <c r="F101" s="8"/>
    </row>
    <row r="102" spans="3:6" s="1" customFormat="1" x14ac:dyDescent="0.25">
      <c r="C102" s="6"/>
      <c r="D102" s="7"/>
      <c r="E102" s="7"/>
      <c r="F102" s="8"/>
    </row>
    <row r="103" spans="3:6" s="1" customFormat="1" x14ac:dyDescent="0.25">
      <c r="C103" s="6"/>
      <c r="D103" s="7"/>
      <c r="E103" s="7"/>
      <c r="F103" s="8"/>
    </row>
    <row r="104" spans="3:6" s="1" customFormat="1" x14ac:dyDescent="0.25">
      <c r="C104" s="6"/>
      <c r="D104" s="7"/>
      <c r="E104" s="7"/>
      <c r="F104" s="8"/>
    </row>
    <row r="105" spans="3:6" s="1" customFormat="1" x14ac:dyDescent="0.25">
      <c r="C105" s="6"/>
      <c r="D105" s="7"/>
      <c r="E105" s="7"/>
      <c r="F105" s="8"/>
    </row>
    <row r="106" spans="3:6" s="1" customFormat="1" x14ac:dyDescent="0.25">
      <c r="C106" s="6"/>
      <c r="D106" s="7"/>
      <c r="E106" s="7"/>
      <c r="F106" s="8"/>
    </row>
    <row r="107" spans="3:6" s="1" customFormat="1" x14ac:dyDescent="0.25">
      <c r="C107" s="6"/>
      <c r="D107" s="7"/>
      <c r="E107" s="7"/>
      <c r="F107" s="8"/>
    </row>
    <row r="108" spans="3:6" s="1" customFormat="1" x14ac:dyDescent="0.25">
      <c r="C108" s="6"/>
      <c r="D108" s="7"/>
      <c r="E108" s="7"/>
      <c r="F108" s="8"/>
    </row>
    <row r="109" spans="3:6" s="1" customFormat="1" x14ac:dyDescent="0.25">
      <c r="C109" s="6"/>
      <c r="D109" s="7"/>
      <c r="E109" s="7"/>
      <c r="F109" s="8"/>
    </row>
    <row r="110" spans="3:6" s="1" customFormat="1" x14ac:dyDescent="0.25">
      <c r="C110" s="6"/>
      <c r="D110" s="7"/>
      <c r="E110" s="7"/>
      <c r="F110" s="8"/>
    </row>
    <row r="111" spans="3:6" s="1" customFormat="1" x14ac:dyDescent="0.25">
      <c r="C111" s="6"/>
      <c r="D111" s="7"/>
      <c r="E111" s="7"/>
      <c r="F111" s="8"/>
    </row>
    <row r="112" spans="3:6" s="1" customFormat="1" x14ac:dyDescent="0.25">
      <c r="C112" s="6"/>
      <c r="D112" s="7"/>
      <c r="E112" s="7"/>
      <c r="F112" s="8"/>
    </row>
    <row r="113" spans="3:6" s="1" customFormat="1" x14ac:dyDescent="0.25">
      <c r="C113" s="6"/>
      <c r="D113" s="7"/>
      <c r="E113" s="7"/>
      <c r="F113" s="8"/>
    </row>
    <row r="114" spans="3:6" s="1" customFormat="1" x14ac:dyDescent="0.25">
      <c r="C114" s="6"/>
      <c r="D114" s="7"/>
      <c r="E114" s="7"/>
      <c r="F114" s="8"/>
    </row>
    <row r="115" spans="3:6" s="1" customFormat="1" x14ac:dyDescent="0.25">
      <c r="C115" s="6"/>
      <c r="D115" s="7"/>
      <c r="E115" s="7"/>
      <c r="F115" s="8"/>
    </row>
    <row r="116" spans="3:6" s="1" customFormat="1" x14ac:dyDescent="0.25">
      <c r="C116" s="6"/>
      <c r="D116" s="7"/>
      <c r="E116" s="7"/>
      <c r="F116" s="8"/>
    </row>
    <row r="117" spans="3:6" s="1" customFormat="1" x14ac:dyDescent="0.25">
      <c r="C117" s="6"/>
      <c r="D117" s="7"/>
      <c r="E117" s="7"/>
      <c r="F117" s="8"/>
    </row>
    <row r="118" spans="3:6" s="1" customFormat="1" x14ac:dyDescent="0.25">
      <c r="C118" s="6"/>
      <c r="D118" s="7"/>
      <c r="E118" s="7"/>
      <c r="F118" s="8"/>
    </row>
    <row r="119" spans="3:6" s="1" customFormat="1" x14ac:dyDescent="0.25">
      <c r="C119" s="6"/>
      <c r="D119" s="7"/>
      <c r="E119" s="7"/>
      <c r="F119" s="8"/>
    </row>
    <row r="120" spans="3:6" s="1" customFormat="1" x14ac:dyDescent="0.25">
      <c r="C120" s="6"/>
      <c r="D120" s="7"/>
      <c r="E120" s="7"/>
      <c r="F120" s="8"/>
    </row>
    <row r="121" spans="3:6" s="1" customFormat="1" x14ac:dyDescent="0.25">
      <c r="C121" s="6"/>
      <c r="D121" s="7"/>
      <c r="E121" s="7"/>
      <c r="F121" s="8"/>
    </row>
    <row r="122" spans="3:6" s="1" customFormat="1" x14ac:dyDescent="0.25">
      <c r="C122" s="6"/>
      <c r="D122" s="7"/>
      <c r="E122" s="7"/>
      <c r="F122" s="8"/>
    </row>
    <row r="123" spans="3:6" s="1" customFormat="1" x14ac:dyDescent="0.25">
      <c r="C123" s="6"/>
      <c r="D123" s="7"/>
      <c r="E123" s="7"/>
      <c r="F123" s="8"/>
    </row>
    <row r="124" spans="3:6" s="1" customFormat="1" x14ac:dyDescent="0.25">
      <c r="C124" s="6"/>
      <c r="D124" s="7"/>
      <c r="E124" s="7"/>
      <c r="F124" s="8"/>
    </row>
    <row r="125" spans="3:6" s="1" customFormat="1" x14ac:dyDescent="0.25">
      <c r="C125" s="6"/>
      <c r="D125" s="7"/>
      <c r="E125" s="7"/>
      <c r="F125" s="8"/>
    </row>
    <row r="126" spans="3:6" s="1" customFormat="1" x14ac:dyDescent="0.25">
      <c r="C126" s="6"/>
      <c r="D126" s="7"/>
      <c r="E126" s="7"/>
      <c r="F126" s="8"/>
    </row>
    <row r="127" spans="3:6" s="1" customFormat="1" x14ac:dyDescent="0.25">
      <c r="C127" s="6"/>
      <c r="D127" s="7"/>
      <c r="E127" s="7"/>
      <c r="F127" s="8"/>
    </row>
    <row r="128" spans="3:6" s="1" customFormat="1" x14ac:dyDescent="0.25">
      <c r="C128" s="6"/>
      <c r="D128" s="7"/>
      <c r="E128" s="7"/>
      <c r="F128" s="8"/>
    </row>
    <row r="129" spans="3:6" s="1" customFormat="1" x14ac:dyDescent="0.25">
      <c r="C129" s="6"/>
      <c r="D129" s="7"/>
      <c r="E129" s="7"/>
      <c r="F129" s="8"/>
    </row>
    <row r="130" spans="3:6" s="1" customFormat="1" x14ac:dyDescent="0.25">
      <c r="C130" s="6"/>
      <c r="D130" s="7"/>
      <c r="E130" s="7"/>
      <c r="F130" s="8"/>
    </row>
    <row r="131" spans="3:6" s="1" customFormat="1" x14ac:dyDescent="0.25">
      <c r="C131" s="6"/>
      <c r="D131" s="7"/>
      <c r="E131" s="7"/>
      <c r="F131" s="8"/>
    </row>
    <row r="132" spans="3:6" s="1" customFormat="1" x14ac:dyDescent="0.25">
      <c r="C132" s="6"/>
      <c r="D132" s="7"/>
      <c r="E132" s="7"/>
      <c r="F132" s="8"/>
    </row>
    <row r="133" spans="3:6" s="1" customFormat="1" x14ac:dyDescent="0.25">
      <c r="C133" s="6"/>
      <c r="D133" s="7"/>
      <c r="E133" s="7"/>
      <c r="F133" s="8"/>
    </row>
    <row r="134" spans="3:6" s="1" customFormat="1" x14ac:dyDescent="0.25">
      <c r="C134" s="6"/>
      <c r="D134" s="7"/>
      <c r="E134" s="7"/>
      <c r="F134" s="8"/>
    </row>
    <row r="135" spans="3:6" s="1" customFormat="1" x14ac:dyDescent="0.25">
      <c r="C135" s="6"/>
      <c r="D135" s="7"/>
      <c r="E135" s="7"/>
      <c r="F135" s="8"/>
    </row>
    <row r="136" spans="3:6" s="1" customFormat="1" x14ac:dyDescent="0.25">
      <c r="C136" s="6"/>
      <c r="D136" s="7"/>
      <c r="E136" s="7"/>
      <c r="F136" s="8"/>
    </row>
    <row r="137" spans="3:6" s="1" customFormat="1" x14ac:dyDescent="0.25">
      <c r="C137" s="6"/>
      <c r="D137" s="7"/>
      <c r="E137" s="7"/>
      <c r="F137" s="8"/>
    </row>
    <row r="138" spans="3:6" s="1" customFormat="1" x14ac:dyDescent="0.25">
      <c r="C138" s="6"/>
      <c r="D138" s="7"/>
      <c r="E138" s="7"/>
      <c r="F138" s="8"/>
    </row>
    <row r="139" spans="3:6" s="1" customFormat="1" x14ac:dyDescent="0.25">
      <c r="C139" s="6"/>
      <c r="D139" s="7"/>
      <c r="E139" s="7"/>
      <c r="F139" s="8"/>
    </row>
    <row r="140" spans="3:6" s="1" customFormat="1" x14ac:dyDescent="0.25">
      <c r="C140" s="6"/>
      <c r="D140" s="7"/>
      <c r="E140" s="7"/>
      <c r="F140" s="8"/>
    </row>
    <row r="141" spans="3:6" s="1" customFormat="1" x14ac:dyDescent="0.25">
      <c r="C141" s="6"/>
      <c r="D141" s="7"/>
      <c r="E141" s="7"/>
      <c r="F141" s="8"/>
    </row>
    <row r="142" spans="3:6" s="1" customFormat="1" x14ac:dyDescent="0.25">
      <c r="C142" s="6"/>
      <c r="D142" s="7"/>
      <c r="E142" s="7"/>
      <c r="F142" s="8"/>
    </row>
    <row r="143" spans="3:6" s="1" customFormat="1" x14ac:dyDescent="0.25">
      <c r="C143" s="6"/>
      <c r="D143" s="7"/>
      <c r="E143" s="7"/>
      <c r="F143" s="8"/>
    </row>
    <row r="144" spans="3:6" s="1" customFormat="1" x14ac:dyDescent="0.25">
      <c r="C144" s="6"/>
      <c r="D144" s="7"/>
      <c r="E144" s="7"/>
      <c r="F144" s="8"/>
    </row>
    <row r="145" spans="3:6" s="1" customFormat="1" x14ac:dyDescent="0.25">
      <c r="C145" s="6"/>
      <c r="D145" s="7"/>
      <c r="E145" s="7"/>
      <c r="F145" s="8"/>
    </row>
    <row r="146" spans="3:6" s="1" customFormat="1" x14ac:dyDescent="0.25">
      <c r="C146" s="6"/>
      <c r="D146" s="7"/>
      <c r="E146" s="7"/>
      <c r="F146" s="8"/>
    </row>
    <row r="147" spans="3:6" s="1" customFormat="1" x14ac:dyDescent="0.25">
      <c r="C147" s="6"/>
      <c r="D147" s="7"/>
      <c r="E147" s="7"/>
      <c r="F147" s="8"/>
    </row>
    <row r="148" spans="3:6" s="1" customFormat="1" x14ac:dyDescent="0.25">
      <c r="C148" s="6"/>
      <c r="D148" s="7"/>
      <c r="E148" s="7"/>
      <c r="F148" s="8"/>
    </row>
    <row r="149" spans="3:6" s="1" customFormat="1" x14ac:dyDescent="0.25">
      <c r="C149" s="6"/>
      <c r="D149" s="7"/>
      <c r="E149" s="7"/>
      <c r="F149" s="8"/>
    </row>
    <row r="150" spans="3:6" s="1" customFormat="1" x14ac:dyDescent="0.25">
      <c r="C150" s="6"/>
      <c r="D150" s="7"/>
      <c r="E150" s="7"/>
      <c r="F150" s="8"/>
    </row>
    <row r="151" spans="3:6" s="1" customFormat="1" x14ac:dyDescent="0.25">
      <c r="C151" s="6"/>
      <c r="D151" s="7"/>
      <c r="E151" s="7"/>
      <c r="F151" s="8"/>
    </row>
    <row r="152" spans="3:6" s="1" customFormat="1" x14ac:dyDescent="0.25">
      <c r="C152" s="6"/>
      <c r="D152" s="7"/>
      <c r="E152" s="7"/>
      <c r="F152" s="8"/>
    </row>
    <row r="153" spans="3:6" s="1" customFormat="1" x14ac:dyDescent="0.25">
      <c r="C153" s="6"/>
      <c r="D153" s="7"/>
      <c r="E153" s="7"/>
      <c r="F153" s="8"/>
    </row>
    <row r="154" spans="3:6" s="1" customFormat="1" x14ac:dyDescent="0.25">
      <c r="C154" s="6"/>
      <c r="D154" s="7"/>
      <c r="E154" s="7"/>
      <c r="F154" s="8"/>
    </row>
    <row r="155" spans="3:6" s="1" customFormat="1" x14ac:dyDescent="0.25">
      <c r="C155" s="6"/>
      <c r="D155" s="7"/>
      <c r="E155" s="7"/>
      <c r="F155" s="8"/>
    </row>
    <row r="156" spans="3:6" s="1" customFormat="1" x14ac:dyDescent="0.25">
      <c r="C156" s="6"/>
      <c r="D156" s="7"/>
      <c r="E156" s="7"/>
      <c r="F156" s="8"/>
    </row>
    <row r="157" spans="3:6" s="1" customFormat="1" x14ac:dyDescent="0.25">
      <c r="C157" s="6"/>
      <c r="D157" s="7"/>
      <c r="E157" s="7"/>
      <c r="F157" s="8"/>
    </row>
    <row r="158" spans="3:6" s="1" customFormat="1" x14ac:dyDescent="0.25">
      <c r="C158" s="6"/>
      <c r="D158" s="7"/>
      <c r="E158" s="7"/>
      <c r="F158" s="8"/>
    </row>
    <row r="159" spans="3:6" s="1" customFormat="1" x14ac:dyDescent="0.25">
      <c r="C159" s="6"/>
      <c r="D159" s="7"/>
      <c r="E159" s="7"/>
      <c r="F159" s="8"/>
    </row>
    <row r="160" spans="3:6" s="1" customFormat="1" x14ac:dyDescent="0.25">
      <c r="C160" s="6"/>
      <c r="D160" s="7"/>
      <c r="E160" s="7"/>
      <c r="F160" s="8"/>
    </row>
    <row r="161" spans="3:6" s="1" customFormat="1" x14ac:dyDescent="0.25">
      <c r="C161" s="6"/>
      <c r="D161" s="7"/>
      <c r="E161" s="7"/>
      <c r="F161" s="8"/>
    </row>
    <row r="162" spans="3:6" s="1" customFormat="1" x14ac:dyDescent="0.25">
      <c r="C162" s="6"/>
      <c r="D162" s="7"/>
      <c r="E162" s="7"/>
      <c r="F162" s="8"/>
    </row>
    <row r="163" spans="3:6" s="1" customFormat="1" x14ac:dyDescent="0.25">
      <c r="C163" s="6"/>
      <c r="D163" s="7"/>
      <c r="E163" s="7"/>
      <c r="F163" s="8"/>
    </row>
    <row r="164" spans="3:6" s="1" customFormat="1" x14ac:dyDescent="0.25">
      <c r="C164" s="6"/>
      <c r="D164" s="7"/>
      <c r="E164" s="7"/>
      <c r="F164" s="8"/>
    </row>
    <row r="165" spans="3:6" s="1" customFormat="1" x14ac:dyDescent="0.25">
      <c r="C165" s="6"/>
      <c r="D165" s="7"/>
      <c r="E165" s="7"/>
      <c r="F165" s="8"/>
    </row>
    <row r="166" spans="3:6" s="1" customFormat="1" x14ac:dyDescent="0.25">
      <c r="C166" s="6"/>
      <c r="D166" s="7"/>
      <c r="E166" s="7"/>
      <c r="F166" s="8"/>
    </row>
    <row r="167" spans="3:6" s="1" customFormat="1" x14ac:dyDescent="0.25">
      <c r="C167" s="6"/>
      <c r="D167" s="7"/>
      <c r="E167" s="7"/>
      <c r="F167" s="8"/>
    </row>
    <row r="168" spans="3:6" s="1" customFormat="1" x14ac:dyDescent="0.25">
      <c r="C168" s="6"/>
      <c r="D168" s="7"/>
      <c r="E168" s="7"/>
      <c r="F168" s="8"/>
    </row>
    <row r="169" spans="3:6" s="1" customFormat="1" x14ac:dyDescent="0.25">
      <c r="C169" s="6"/>
      <c r="D169" s="7"/>
      <c r="E169" s="7"/>
      <c r="F169" s="8"/>
    </row>
    <row r="170" spans="3:6" s="1" customFormat="1" x14ac:dyDescent="0.25">
      <c r="C170" s="6"/>
      <c r="D170" s="7"/>
      <c r="E170" s="7"/>
      <c r="F170" s="8"/>
    </row>
    <row r="171" spans="3:6" s="1" customFormat="1" x14ac:dyDescent="0.25">
      <c r="C171" s="6"/>
      <c r="D171" s="7"/>
      <c r="E171" s="7"/>
      <c r="F171" s="8"/>
    </row>
    <row r="172" spans="3:6" s="1" customFormat="1" x14ac:dyDescent="0.25">
      <c r="C172" s="6"/>
      <c r="D172" s="7"/>
      <c r="E172" s="7"/>
      <c r="F172" s="8"/>
    </row>
    <row r="173" spans="3:6" s="1" customFormat="1" x14ac:dyDescent="0.25">
      <c r="C173" s="6"/>
      <c r="D173" s="7"/>
      <c r="E173" s="7"/>
      <c r="F173" s="8"/>
    </row>
    <row r="174" spans="3:6" s="1" customFormat="1" x14ac:dyDescent="0.25">
      <c r="C174" s="6"/>
      <c r="D174" s="7"/>
      <c r="E174" s="7"/>
      <c r="F174" s="8"/>
    </row>
    <row r="175" spans="3:6" s="1" customFormat="1" x14ac:dyDescent="0.25">
      <c r="C175" s="6"/>
      <c r="D175" s="7"/>
      <c r="E175" s="7"/>
      <c r="F175" s="8"/>
    </row>
    <row r="176" spans="3:6" s="1" customFormat="1" x14ac:dyDescent="0.25">
      <c r="C176" s="6"/>
      <c r="D176" s="7"/>
      <c r="E176" s="7"/>
      <c r="F176" s="8"/>
    </row>
    <row r="177" spans="3:6" s="1" customFormat="1" x14ac:dyDescent="0.25">
      <c r="C177" s="6"/>
      <c r="D177" s="7"/>
      <c r="E177" s="7"/>
      <c r="F177" s="8"/>
    </row>
    <row r="178" spans="3:6" s="1" customFormat="1" x14ac:dyDescent="0.25">
      <c r="C178" s="6"/>
      <c r="D178" s="7"/>
      <c r="E178" s="7"/>
      <c r="F178" s="8"/>
    </row>
    <row r="179" spans="3:6" s="1" customFormat="1" x14ac:dyDescent="0.25">
      <c r="C179" s="6"/>
      <c r="D179" s="7"/>
      <c r="E179" s="7"/>
      <c r="F179" s="8"/>
    </row>
    <row r="180" spans="3:6" s="1" customFormat="1" x14ac:dyDescent="0.25">
      <c r="C180" s="6"/>
      <c r="D180" s="7"/>
      <c r="E180" s="7"/>
      <c r="F180" s="8"/>
    </row>
    <row r="181" spans="3:6" s="1" customFormat="1" x14ac:dyDescent="0.25">
      <c r="C181" s="6"/>
      <c r="D181" s="7"/>
      <c r="E181" s="7"/>
      <c r="F181" s="8"/>
    </row>
    <row r="182" spans="3:6" s="1" customFormat="1" x14ac:dyDescent="0.25">
      <c r="C182" s="6"/>
      <c r="D182" s="7"/>
      <c r="E182" s="7"/>
      <c r="F182" s="8"/>
    </row>
    <row r="183" spans="3:6" s="1" customFormat="1" x14ac:dyDescent="0.25">
      <c r="C183" s="6"/>
      <c r="D183" s="7"/>
      <c r="E183" s="7"/>
      <c r="F183" s="8"/>
    </row>
    <row r="184" spans="3:6" s="1" customFormat="1" x14ac:dyDescent="0.25">
      <c r="C184" s="6"/>
      <c r="D184" s="7"/>
      <c r="E184" s="7"/>
      <c r="F184" s="8"/>
    </row>
    <row r="185" spans="3:6" s="1" customFormat="1" x14ac:dyDescent="0.25">
      <c r="C185" s="6"/>
      <c r="D185" s="7"/>
      <c r="E185" s="7"/>
      <c r="F185" s="8"/>
    </row>
    <row r="186" spans="3:6" s="1" customFormat="1" x14ac:dyDescent="0.25">
      <c r="C186" s="6"/>
      <c r="D186" s="7"/>
      <c r="E186" s="7"/>
      <c r="F186" s="8"/>
    </row>
    <row r="187" spans="3:6" s="1" customFormat="1" x14ac:dyDescent="0.25">
      <c r="C187" s="6"/>
      <c r="D187" s="7"/>
      <c r="E187" s="7"/>
      <c r="F187" s="8"/>
    </row>
    <row r="188" spans="3:6" s="1" customFormat="1" x14ac:dyDescent="0.25">
      <c r="C188" s="6"/>
      <c r="D188" s="7"/>
      <c r="E188" s="7"/>
      <c r="F188" s="8"/>
    </row>
    <row r="189" spans="3:6" s="1" customFormat="1" x14ac:dyDescent="0.25">
      <c r="C189" s="6"/>
      <c r="D189" s="7"/>
      <c r="E189" s="7"/>
      <c r="F189" s="8"/>
    </row>
    <row r="190" spans="3:6" s="1" customFormat="1" x14ac:dyDescent="0.25">
      <c r="C190" s="6"/>
      <c r="D190" s="7"/>
      <c r="E190" s="7"/>
      <c r="F190" s="8"/>
    </row>
    <row r="191" spans="3:6" s="1" customFormat="1" x14ac:dyDescent="0.25">
      <c r="C191" s="6"/>
      <c r="D191" s="7"/>
      <c r="E191" s="7"/>
      <c r="F191" s="8"/>
    </row>
    <row r="192" spans="3:6" s="1" customFormat="1" x14ac:dyDescent="0.25">
      <c r="C192" s="6"/>
      <c r="D192" s="7"/>
      <c r="E192" s="7"/>
      <c r="F192" s="8"/>
    </row>
    <row r="193" spans="3:6" s="1" customFormat="1" x14ac:dyDescent="0.25">
      <c r="C193" s="6"/>
      <c r="D193" s="7"/>
      <c r="E193" s="7"/>
      <c r="F193" s="8"/>
    </row>
    <row r="194" spans="3:6" s="1" customFormat="1" x14ac:dyDescent="0.25">
      <c r="C194" s="6"/>
      <c r="D194" s="7"/>
      <c r="E194" s="7"/>
      <c r="F194" s="8"/>
    </row>
    <row r="195" spans="3:6" s="1" customFormat="1" x14ac:dyDescent="0.25">
      <c r="C195" s="6"/>
      <c r="D195" s="7"/>
      <c r="E195" s="7"/>
      <c r="F195" s="8"/>
    </row>
    <row r="196" spans="3:6" s="1" customFormat="1" x14ac:dyDescent="0.25">
      <c r="C196" s="6"/>
      <c r="D196" s="7"/>
      <c r="E196" s="7"/>
      <c r="F196" s="8"/>
    </row>
    <row r="197" spans="3:6" s="1" customFormat="1" x14ac:dyDescent="0.25">
      <c r="C197" s="6"/>
      <c r="D197" s="7"/>
      <c r="E197" s="7"/>
      <c r="F197" s="8"/>
    </row>
    <row r="198" spans="3:6" s="1" customFormat="1" x14ac:dyDescent="0.25">
      <c r="C198" s="6"/>
      <c r="D198" s="7"/>
      <c r="E198" s="7"/>
      <c r="F198" s="8"/>
    </row>
    <row r="199" spans="3:6" s="1" customFormat="1" x14ac:dyDescent="0.25">
      <c r="C199" s="6"/>
      <c r="D199" s="7"/>
      <c r="E199" s="7"/>
      <c r="F199" s="8"/>
    </row>
    <row r="200" spans="3:6" s="1" customFormat="1" x14ac:dyDescent="0.25">
      <c r="C200" s="6"/>
      <c r="D200" s="7"/>
      <c r="E200" s="7"/>
      <c r="F200" s="8"/>
    </row>
    <row r="201" spans="3:6" s="1" customFormat="1" x14ac:dyDescent="0.25">
      <c r="C201" s="6"/>
      <c r="D201" s="7"/>
      <c r="E201" s="7"/>
      <c r="F201" s="8"/>
    </row>
    <row r="202" spans="3:6" s="1" customFormat="1" x14ac:dyDescent="0.25">
      <c r="C202" s="6"/>
      <c r="D202" s="7"/>
      <c r="E202" s="7"/>
      <c r="F202" s="8"/>
    </row>
    <row r="203" spans="3:6" s="1" customFormat="1" x14ac:dyDescent="0.25">
      <c r="C203" s="6"/>
      <c r="D203" s="7"/>
      <c r="E203" s="7"/>
      <c r="F203" s="8"/>
    </row>
    <row r="204" spans="3:6" s="1" customFormat="1" x14ac:dyDescent="0.25">
      <c r="C204" s="6"/>
      <c r="D204" s="7"/>
      <c r="E204" s="7"/>
      <c r="F204" s="8"/>
    </row>
    <row r="205" spans="3:6" s="1" customFormat="1" x14ac:dyDescent="0.25">
      <c r="C205" s="6"/>
      <c r="D205" s="7"/>
      <c r="E205" s="7"/>
      <c r="F205" s="8"/>
    </row>
    <row r="206" spans="3:6" s="1" customFormat="1" x14ac:dyDescent="0.25">
      <c r="C206" s="6"/>
      <c r="D206" s="7"/>
      <c r="E206" s="7"/>
      <c r="F206" s="8"/>
    </row>
    <row r="207" spans="3:6" s="1" customFormat="1" x14ac:dyDescent="0.25">
      <c r="C207" s="6"/>
      <c r="D207" s="7"/>
      <c r="E207" s="7"/>
      <c r="F207" s="8"/>
    </row>
    <row r="208" spans="3:6" s="1" customFormat="1" x14ac:dyDescent="0.25">
      <c r="C208" s="6"/>
      <c r="D208" s="7"/>
      <c r="E208" s="7"/>
      <c r="F208" s="8"/>
    </row>
    <row r="209" spans="3:6" s="1" customFormat="1" x14ac:dyDescent="0.25">
      <c r="C209" s="6"/>
      <c r="D209" s="7"/>
      <c r="E209" s="7"/>
      <c r="F209" s="8"/>
    </row>
    <row r="210" spans="3:6" s="1" customFormat="1" x14ac:dyDescent="0.25">
      <c r="C210" s="6"/>
      <c r="D210" s="7"/>
      <c r="E210" s="7"/>
      <c r="F210" s="8"/>
    </row>
    <row r="211" spans="3:6" s="1" customFormat="1" x14ac:dyDescent="0.25">
      <c r="C211" s="6"/>
      <c r="D211" s="7"/>
      <c r="E211" s="7"/>
      <c r="F211" s="8"/>
    </row>
    <row r="212" spans="3:6" s="1" customFormat="1" x14ac:dyDescent="0.25">
      <c r="C212" s="6"/>
      <c r="D212" s="7"/>
      <c r="E212" s="7"/>
      <c r="F212" s="8"/>
    </row>
    <row r="213" spans="3:6" s="1" customFormat="1" x14ac:dyDescent="0.25">
      <c r="C213" s="6"/>
      <c r="D213" s="7"/>
      <c r="E213" s="7"/>
      <c r="F213" s="8"/>
    </row>
    <row r="214" spans="3:6" s="1" customFormat="1" x14ac:dyDescent="0.25">
      <c r="C214" s="6"/>
      <c r="D214" s="7"/>
      <c r="E214" s="7"/>
      <c r="F214" s="8"/>
    </row>
    <row r="215" spans="3:6" s="1" customFormat="1" x14ac:dyDescent="0.25">
      <c r="C215" s="6"/>
      <c r="D215" s="7"/>
      <c r="E215" s="7"/>
      <c r="F215" s="8"/>
    </row>
    <row r="216" spans="3:6" s="1" customFormat="1" x14ac:dyDescent="0.25">
      <c r="C216" s="6"/>
      <c r="D216" s="7"/>
      <c r="E216" s="7"/>
      <c r="F216" s="8"/>
    </row>
    <row r="217" spans="3:6" s="1" customFormat="1" x14ac:dyDescent="0.25">
      <c r="C217" s="6"/>
      <c r="D217" s="7"/>
      <c r="E217" s="7"/>
      <c r="F217" s="8"/>
    </row>
    <row r="218" spans="3:6" s="1" customFormat="1" x14ac:dyDescent="0.25">
      <c r="C218" s="6"/>
      <c r="D218" s="7"/>
      <c r="E218" s="7"/>
      <c r="F218" s="8"/>
    </row>
    <row r="219" spans="3:6" s="1" customFormat="1" x14ac:dyDescent="0.25">
      <c r="C219" s="6"/>
      <c r="D219" s="7"/>
      <c r="E219" s="7"/>
      <c r="F219" s="8"/>
    </row>
    <row r="220" spans="3:6" s="1" customFormat="1" x14ac:dyDescent="0.25">
      <c r="C220" s="6"/>
      <c r="D220" s="7"/>
      <c r="E220" s="7"/>
      <c r="F220" s="8"/>
    </row>
    <row r="221" spans="3:6" s="1" customFormat="1" x14ac:dyDescent="0.25">
      <c r="C221" s="6"/>
      <c r="D221" s="7"/>
      <c r="E221" s="7"/>
      <c r="F221" s="8"/>
    </row>
    <row r="222" spans="3:6" s="1" customFormat="1" x14ac:dyDescent="0.25">
      <c r="C222" s="6"/>
      <c r="D222" s="7"/>
      <c r="E222" s="7"/>
      <c r="F222" s="8"/>
    </row>
    <row r="223" spans="3:6" s="1" customFormat="1" x14ac:dyDescent="0.25">
      <c r="C223" s="6"/>
      <c r="D223" s="7"/>
      <c r="E223" s="7"/>
      <c r="F223" s="8"/>
    </row>
    <row r="224" spans="3:6" s="1" customFormat="1" x14ac:dyDescent="0.25">
      <c r="C224" s="6"/>
      <c r="D224" s="7"/>
      <c r="E224" s="7"/>
      <c r="F224" s="8"/>
    </row>
    <row r="225" spans="3:6" s="1" customFormat="1" x14ac:dyDescent="0.25">
      <c r="C225" s="6"/>
      <c r="D225" s="7"/>
      <c r="E225" s="7"/>
      <c r="F225" s="8"/>
    </row>
    <row r="226" spans="3:6" s="1" customFormat="1" x14ac:dyDescent="0.25">
      <c r="C226" s="6"/>
      <c r="D226" s="7"/>
      <c r="E226" s="7"/>
      <c r="F226" s="8"/>
    </row>
    <row r="227" spans="3:6" s="1" customFormat="1" x14ac:dyDescent="0.25">
      <c r="C227" s="6"/>
      <c r="D227" s="7"/>
      <c r="E227" s="7"/>
      <c r="F227" s="8"/>
    </row>
    <row r="228" spans="3:6" s="1" customFormat="1" x14ac:dyDescent="0.25">
      <c r="C228" s="6"/>
      <c r="D228" s="7"/>
      <c r="E228" s="7"/>
      <c r="F228" s="8"/>
    </row>
    <row r="229" spans="3:6" s="1" customFormat="1" x14ac:dyDescent="0.25">
      <c r="C229" s="6"/>
      <c r="D229" s="7"/>
      <c r="E229" s="7"/>
      <c r="F229" s="8"/>
    </row>
    <row r="230" spans="3:6" s="1" customFormat="1" x14ac:dyDescent="0.25">
      <c r="C230" s="6"/>
      <c r="D230" s="7"/>
      <c r="E230" s="7"/>
      <c r="F230" s="8"/>
    </row>
    <row r="231" spans="3:6" s="1" customFormat="1" x14ac:dyDescent="0.25">
      <c r="C231" s="6"/>
      <c r="D231" s="7"/>
      <c r="E231" s="7"/>
      <c r="F231" s="8"/>
    </row>
    <row r="232" spans="3:6" s="1" customFormat="1" x14ac:dyDescent="0.25">
      <c r="C232" s="6"/>
      <c r="D232" s="7"/>
      <c r="E232" s="7"/>
      <c r="F232" s="8"/>
    </row>
    <row r="233" spans="3:6" s="1" customFormat="1" x14ac:dyDescent="0.25">
      <c r="C233" s="6"/>
      <c r="D233" s="7"/>
      <c r="E233" s="7"/>
      <c r="F233" s="8"/>
    </row>
    <row r="234" spans="3:6" s="1" customFormat="1" x14ac:dyDescent="0.25">
      <c r="C234" s="6"/>
      <c r="D234" s="7"/>
      <c r="E234" s="7"/>
      <c r="F234" s="8"/>
    </row>
    <row r="235" spans="3:6" s="1" customFormat="1" x14ac:dyDescent="0.25">
      <c r="C235" s="6"/>
      <c r="D235" s="7"/>
      <c r="E235" s="7"/>
      <c r="F235" s="8"/>
    </row>
    <row r="236" spans="3:6" s="1" customFormat="1" x14ac:dyDescent="0.25">
      <c r="C236" s="6"/>
      <c r="D236" s="7"/>
      <c r="E236" s="7"/>
      <c r="F236" s="8"/>
    </row>
    <row r="237" spans="3:6" s="1" customFormat="1" x14ac:dyDescent="0.25">
      <c r="C237" s="6"/>
      <c r="D237" s="7"/>
      <c r="E237" s="7"/>
      <c r="F237" s="8"/>
    </row>
    <row r="238" spans="3:6" s="1" customFormat="1" x14ac:dyDescent="0.25">
      <c r="C238" s="6"/>
      <c r="D238" s="7"/>
      <c r="E238" s="7"/>
      <c r="F238" s="8"/>
    </row>
    <row r="239" spans="3:6" s="1" customFormat="1" x14ac:dyDescent="0.25">
      <c r="C239" s="6"/>
      <c r="D239" s="7"/>
      <c r="E239" s="7"/>
      <c r="F239" s="8"/>
    </row>
    <row r="240" spans="3:6" s="1" customFormat="1" x14ac:dyDescent="0.25">
      <c r="C240" s="6"/>
      <c r="D240" s="7"/>
      <c r="E240" s="7"/>
      <c r="F240" s="8"/>
    </row>
    <row r="241" spans="3:6" s="1" customFormat="1" x14ac:dyDescent="0.25">
      <c r="C241" s="6"/>
      <c r="D241" s="7"/>
      <c r="E241" s="7"/>
      <c r="F241" s="8"/>
    </row>
    <row r="242" spans="3:6" s="1" customFormat="1" x14ac:dyDescent="0.25">
      <c r="C242" s="6"/>
      <c r="D242" s="7"/>
      <c r="E242" s="7"/>
      <c r="F242" s="8"/>
    </row>
    <row r="243" spans="3:6" s="1" customFormat="1" x14ac:dyDescent="0.25">
      <c r="C243" s="6"/>
      <c r="D243" s="7"/>
      <c r="E243" s="7"/>
      <c r="F243" s="8"/>
    </row>
    <row r="244" spans="3:6" s="1" customFormat="1" x14ac:dyDescent="0.25">
      <c r="C244" s="6"/>
      <c r="D244" s="7"/>
      <c r="E244" s="7"/>
      <c r="F244" s="8"/>
    </row>
    <row r="245" spans="3:6" s="1" customFormat="1" x14ac:dyDescent="0.25">
      <c r="C245" s="6"/>
      <c r="D245" s="7"/>
      <c r="E245" s="7"/>
      <c r="F245" s="8"/>
    </row>
    <row r="246" spans="3:6" s="1" customFormat="1" x14ac:dyDescent="0.25">
      <c r="C246" s="6"/>
      <c r="D246" s="7"/>
      <c r="E246" s="7"/>
      <c r="F246" s="8"/>
    </row>
    <row r="247" spans="3:6" s="1" customFormat="1" x14ac:dyDescent="0.25">
      <c r="C247" s="6"/>
      <c r="D247" s="7"/>
      <c r="E247" s="7"/>
      <c r="F247" s="8"/>
    </row>
    <row r="248" spans="3:6" s="1" customFormat="1" x14ac:dyDescent="0.25">
      <c r="C248" s="6"/>
      <c r="D248" s="7"/>
      <c r="E248" s="7"/>
      <c r="F248" s="8"/>
    </row>
    <row r="249" spans="3:6" s="1" customFormat="1" x14ac:dyDescent="0.25">
      <c r="C249" s="6"/>
      <c r="D249" s="7"/>
      <c r="E249" s="7"/>
      <c r="F249" s="8"/>
    </row>
    <row r="250" spans="3:6" s="1" customFormat="1" x14ac:dyDescent="0.25">
      <c r="C250" s="6"/>
      <c r="D250" s="7"/>
      <c r="E250" s="7"/>
      <c r="F250" s="8"/>
    </row>
    <row r="251" spans="3:6" s="1" customFormat="1" x14ac:dyDescent="0.25">
      <c r="C251" s="6"/>
      <c r="D251" s="7"/>
      <c r="E251" s="7"/>
      <c r="F251" s="8"/>
    </row>
    <row r="252" spans="3:6" s="1" customFormat="1" x14ac:dyDescent="0.25">
      <c r="C252" s="6"/>
      <c r="D252" s="7"/>
      <c r="E252" s="7"/>
      <c r="F252" s="8"/>
    </row>
    <row r="253" spans="3:6" s="1" customFormat="1" x14ac:dyDescent="0.25">
      <c r="C253" s="6"/>
      <c r="D253" s="7"/>
      <c r="E253" s="7"/>
      <c r="F253" s="8"/>
    </row>
    <row r="254" spans="3:6" s="1" customFormat="1" x14ac:dyDescent="0.25">
      <c r="C254" s="6"/>
      <c r="D254" s="7"/>
      <c r="E254" s="7"/>
      <c r="F254" s="8"/>
    </row>
    <row r="255" spans="3:6" s="1" customFormat="1" x14ac:dyDescent="0.25">
      <c r="C255" s="6"/>
      <c r="D255" s="7"/>
      <c r="E255" s="7"/>
      <c r="F255" s="8"/>
    </row>
    <row r="256" spans="3:6" s="1" customFormat="1" x14ac:dyDescent="0.25">
      <c r="C256" s="6"/>
      <c r="D256" s="7"/>
      <c r="E256" s="7"/>
      <c r="F256" s="8"/>
    </row>
    <row r="257" spans="3:6" s="1" customFormat="1" x14ac:dyDescent="0.25">
      <c r="C257" s="6"/>
      <c r="D257" s="7"/>
      <c r="E257" s="7"/>
      <c r="F257" s="8"/>
    </row>
    <row r="258" spans="3:6" s="1" customFormat="1" x14ac:dyDescent="0.25">
      <c r="C258" s="6"/>
      <c r="D258" s="7"/>
      <c r="E258" s="7"/>
      <c r="F258" s="8"/>
    </row>
    <row r="259" spans="3:6" s="1" customFormat="1" x14ac:dyDescent="0.25">
      <c r="C259" s="6"/>
      <c r="D259" s="7"/>
      <c r="E259" s="7"/>
      <c r="F259" s="8"/>
    </row>
    <row r="260" spans="3:6" s="1" customFormat="1" x14ac:dyDescent="0.25">
      <c r="C260" s="6"/>
      <c r="D260" s="7"/>
      <c r="E260" s="7"/>
      <c r="F260" s="8"/>
    </row>
    <row r="261" spans="3:6" s="1" customFormat="1" x14ac:dyDescent="0.25">
      <c r="C261" s="6"/>
      <c r="D261" s="7"/>
      <c r="E261" s="7"/>
      <c r="F261" s="8"/>
    </row>
    <row r="262" spans="3:6" s="1" customFormat="1" x14ac:dyDescent="0.25">
      <c r="C262" s="6"/>
      <c r="D262" s="7"/>
      <c r="E262" s="7"/>
      <c r="F262" s="8"/>
    </row>
    <row r="263" spans="3:6" s="1" customFormat="1" x14ac:dyDescent="0.25">
      <c r="C263" s="6"/>
      <c r="D263" s="7"/>
      <c r="E263" s="7"/>
      <c r="F263" s="8"/>
    </row>
    <row r="264" spans="3:6" s="1" customFormat="1" x14ac:dyDescent="0.25">
      <c r="C264" s="6"/>
      <c r="D264" s="7"/>
      <c r="E264" s="7"/>
      <c r="F264" s="8"/>
    </row>
    <row r="265" spans="3:6" s="1" customFormat="1" x14ac:dyDescent="0.25">
      <c r="C265" s="6"/>
      <c r="D265" s="7"/>
      <c r="E265" s="7"/>
      <c r="F265" s="8"/>
    </row>
    <row r="266" spans="3:6" s="1" customFormat="1" x14ac:dyDescent="0.25">
      <c r="C266" s="6"/>
      <c r="D266" s="7"/>
      <c r="E266" s="7"/>
      <c r="F266" s="8"/>
    </row>
    <row r="267" spans="3:6" s="1" customFormat="1" x14ac:dyDescent="0.25">
      <c r="C267" s="6"/>
      <c r="D267" s="7"/>
      <c r="E267" s="7"/>
      <c r="F267" s="8"/>
    </row>
    <row r="268" spans="3:6" s="1" customFormat="1" x14ac:dyDescent="0.25">
      <c r="C268" s="6"/>
      <c r="D268" s="7"/>
      <c r="E268" s="7"/>
      <c r="F268" s="8"/>
    </row>
    <row r="269" spans="3:6" s="1" customFormat="1" x14ac:dyDescent="0.25">
      <c r="C269" s="6"/>
      <c r="D269" s="7"/>
      <c r="E269" s="7"/>
      <c r="F269" s="8"/>
    </row>
    <row r="270" spans="3:6" s="1" customFormat="1" x14ac:dyDescent="0.25">
      <c r="C270" s="6"/>
      <c r="D270" s="7"/>
      <c r="E270" s="7"/>
      <c r="F270" s="8"/>
    </row>
    <row r="271" spans="3:6" s="1" customFormat="1" x14ac:dyDescent="0.25">
      <c r="C271" s="6"/>
      <c r="D271" s="7"/>
      <c r="E271" s="7"/>
      <c r="F271" s="8"/>
    </row>
    <row r="272" spans="3:6" s="1" customFormat="1" x14ac:dyDescent="0.25">
      <c r="C272" s="6"/>
      <c r="D272" s="7"/>
      <c r="E272" s="7"/>
      <c r="F272" s="8"/>
    </row>
    <row r="273" spans="3:6" s="1" customFormat="1" x14ac:dyDescent="0.25">
      <c r="C273" s="6"/>
      <c r="D273" s="7"/>
      <c r="E273" s="7"/>
      <c r="F273" s="8"/>
    </row>
    <row r="274" spans="3:6" s="1" customFormat="1" x14ac:dyDescent="0.25">
      <c r="C274" s="6"/>
      <c r="D274" s="7"/>
      <c r="E274" s="7"/>
      <c r="F274" s="8"/>
    </row>
    <row r="275" spans="3:6" s="1" customFormat="1" x14ac:dyDescent="0.25">
      <c r="C275" s="6"/>
      <c r="D275" s="7"/>
      <c r="E275" s="7"/>
      <c r="F275" s="8"/>
    </row>
    <row r="276" spans="3:6" s="1" customFormat="1" x14ac:dyDescent="0.25">
      <c r="C276" s="6"/>
      <c r="D276" s="7"/>
      <c r="E276" s="7"/>
      <c r="F276" s="8"/>
    </row>
    <row r="277" spans="3:6" s="1" customFormat="1" x14ac:dyDescent="0.25">
      <c r="C277" s="6"/>
      <c r="D277" s="7"/>
      <c r="E277" s="7"/>
      <c r="F277" s="8"/>
    </row>
    <row r="278" spans="3:6" s="1" customFormat="1" x14ac:dyDescent="0.25">
      <c r="C278" s="6"/>
      <c r="D278" s="7"/>
      <c r="E278" s="7"/>
      <c r="F278" s="8"/>
    </row>
    <row r="279" spans="3:6" s="1" customFormat="1" x14ac:dyDescent="0.25">
      <c r="C279" s="6"/>
      <c r="D279" s="7"/>
      <c r="E279" s="7"/>
      <c r="F279" s="8"/>
    </row>
    <row r="280" spans="3:6" s="1" customFormat="1" x14ac:dyDescent="0.25">
      <c r="C280" s="6"/>
      <c r="D280" s="7"/>
      <c r="E280" s="7"/>
      <c r="F280" s="8"/>
    </row>
    <row r="281" spans="3:6" s="1" customFormat="1" x14ac:dyDescent="0.25">
      <c r="C281" s="6"/>
      <c r="D281" s="7"/>
      <c r="E281" s="7"/>
      <c r="F281" s="8"/>
    </row>
    <row r="282" spans="3:6" s="1" customFormat="1" x14ac:dyDescent="0.25">
      <c r="C282" s="6"/>
      <c r="D282" s="7"/>
      <c r="E282" s="7"/>
      <c r="F282" s="8"/>
    </row>
    <row r="283" spans="3:6" s="1" customFormat="1" x14ac:dyDescent="0.25">
      <c r="C283" s="6"/>
      <c r="D283" s="7"/>
      <c r="E283" s="7"/>
      <c r="F283" s="8"/>
    </row>
    <row r="284" spans="3:6" s="1" customFormat="1" x14ac:dyDescent="0.25">
      <c r="C284" s="6"/>
      <c r="D284" s="7"/>
      <c r="E284" s="7"/>
      <c r="F284" s="8"/>
    </row>
    <row r="285" spans="3:6" s="1" customFormat="1" x14ac:dyDescent="0.25">
      <c r="C285" s="6"/>
      <c r="D285" s="7"/>
      <c r="E285" s="7"/>
      <c r="F285" s="8"/>
    </row>
    <row r="286" spans="3:6" s="1" customFormat="1" x14ac:dyDescent="0.25">
      <c r="C286" s="6"/>
      <c r="D286" s="7"/>
      <c r="E286" s="7"/>
      <c r="F286" s="8"/>
    </row>
    <row r="287" spans="3:6" s="1" customFormat="1" x14ac:dyDescent="0.25">
      <c r="C287" s="6"/>
      <c r="D287" s="7"/>
      <c r="E287" s="7"/>
      <c r="F287" s="8"/>
    </row>
    <row r="288" spans="3:6" s="1" customFormat="1" x14ac:dyDescent="0.25">
      <c r="C288" s="6"/>
      <c r="D288" s="7"/>
      <c r="E288" s="7"/>
      <c r="F288" s="8"/>
    </row>
    <row r="289" spans="3:6" s="1" customFormat="1" x14ac:dyDescent="0.25">
      <c r="C289" s="6"/>
      <c r="D289" s="7"/>
      <c r="E289" s="7"/>
      <c r="F289" s="8"/>
    </row>
    <row r="290" spans="3:6" s="1" customFormat="1" x14ac:dyDescent="0.25">
      <c r="C290" s="6"/>
      <c r="D290" s="7"/>
      <c r="E290" s="7"/>
      <c r="F290" s="8"/>
    </row>
    <row r="291" spans="3:6" s="1" customFormat="1" x14ac:dyDescent="0.25">
      <c r="C291" s="6"/>
      <c r="D291" s="7"/>
      <c r="E291" s="7"/>
      <c r="F291" s="8"/>
    </row>
    <row r="292" spans="3:6" s="1" customFormat="1" x14ac:dyDescent="0.25">
      <c r="C292" s="6"/>
      <c r="D292" s="7"/>
      <c r="E292" s="7"/>
      <c r="F292" s="8"/>
    </row>
    <row r="293" spans="3:6" s="1" customFormat="1" x14ac:dyDescent="0.25">
      <c r="C293" s="6"/>
      <c r="D293" s="7"/>
      <c r="E293" s="7"/>
      <c r="F293" s="8"/>
    </row>
    <row r="294" spans="3:6" s="1" customFormat="1" x14ac:dyDescent="0.25">
      <c r="C294" s="6"/>
      <c r="D294" s="7"/>
      <c r="E294" s="7"/>
      <c r="F294" s="8"/>
    </row>
    <row r="295" spans="3:6" s="1" customFormat="1" x14ac:dyDescent="0.25">
      <c r="C295" s="6"/>
      <c r="D295" s="7"/>
      <c r="E295" s="7"/>
      <c r="F295" s="8"/>
    </row>
    <row r="296" spans="3:6" s="1" customFormat="1" x14ac:dyDescent="0.25">
      <c r="C296" s="6"/>
      <c r="D296" s="7"/>
      <c r="E296" s="7"/>
      <c r="F296" s="8"/>
    </row>
    <row r="297" spans="3:6" s="1" customFormat="1" x14ac:dyDescent="0.25">
      <c r="C297" s="6"/>
      <c r="D297" s="7"/>
      <c r="E297" s="7"/>
      <c r="F297" s="8"/>
    </row>
    <row r="298" spans="3:6" s="1" customFormat="1" x14ac:dyDescent="0.25">
      <c r="C298" s="6"/>
      <c r="D298" s="7"/>
      <c r="E298" s="7"/>
      <c r="F298" s="8"/>
    </row>
    <row r="299" spans="3:6" s="1" customFormat="1" x14ac:dyDescent="0.25">
      <c r="C299" s="6"/>
      <c r="D299" s="7"/>
      <c r="E299" s="7"/>
      <c r="F299" s="8"/>
    </row>
    <row r="300" spans="3:6" s="1" customFormat="1" x14ac:dyDescent="0.25">
      <c r="C300" s="6"/>
      <c r="D300" s="7"/>
      <c r="E300" s="7"/>
      <c r="F300" s="8"/>
    </row>
    <row r="301" spans="3:6" s="1" customFormat="1" x14ac:dyDescent="0.25">
      <c r="C301" s="6"/>
      <c r="D301" s="7"/>
      <c r="E301" s="7"/>
      <c r="F301" s="8"/>
    </row>
    <row r="302" spans="3:6" s="1" customFormat="1" x14ac:dyDescent="0.25">
      <c r="C302" s="6"/>
      <c r="D302" s="7"/>
      <c r="E302" s="7"/>
      <c r="F302" s="8"/>
    </row>
    <row r="303" spans="3:6" s="1" customFormat="1" x14ac:dyDescent="0.25">
      <c r="C303" s="6"/>
      <c r="D303" s="7"/>
      <c r="E303" s="7"/>
      <c r="F303" s="8"/>
    </row>
    <row r="304" spans="3:6" s="1" customFormat="1" x14ac:dyDescent="0.25">
      <c r="C304" s="6"/>
      <c r="D304" s="7"/>
      <c r="E304" s="7"/>
      <c r="F304" s="8"/>
    </row>
    <row r="305" spans="3:6" s="1" customFormat="1" x14ac:dyDescent="0.25">
      <c r="C305" s="6"/>
      <c r="D305" s="7"/>
      <c r="E305" s="7"/>
      <c r="F305" s="8"/>
    </row>
    <row r="306" spans="3:6" s="1" customFormat="1" x14ac:dyDescent="0.25">
      <c r="C306" s="6"/>
      <c r="D306" s="7"/>
      <c r="E306" s="7"/>
      <c r="F306" s="8"/>
    </row>
    <row r="307" spans="3:6" s="1" customFormat="1" x14ac:dyDescent="0.25">
      <c r="C307" s="6"/>
      <c r="D307" s="7"/>
      <c r="E307" s="7"/>
      <c r="F307" s="8"/>
    </row>
    <row r="308" spans="3:6" s="1" customFormat="1" x14ac:dyDescent="0.25">
      <c r="C308" s="6"/>
      <c r="D308" s="7"/>
      <c r="E308" s="7"/>
      <c r="F308" s="8"/>
    </row>
    <row r="309" spans="3:6" s="1" customFormat="1" x14ac:dyDescent="0.25">
      <c r="C309" s="6"/>
      <c r="D309" s="7"/>
      <c r="E309" s="7"/>
      <c r="F309" s="8"/>
    </row>
    <row r="310" spans="3:6" s="1" customFormat="1" x14ac:dyDescent="0.25">
      <c r="C310" s="6"/>
      <c r="D310" s="7"/>
      <c r="E310" s="7"/>
      <c r="F310" s="8"/>
    </row>
    <row r="311" spans="3:6" s="1" customFormat="1" x14ac:dyDescent="0.25">
      <c r="C311" s="6"/>
      <c r="D311" s="7"/>
      <c r="E311" s="7"/>
      <c r="F311" s="8"/>
    </row>
    <row r="312" spans="3:6" s="1" customFormat="1" x14ac:dyDescent="0.25">
      <c r="C312" s="6"/>
      <c r="D312" s="7"/>
      <c r="E312" s="7"/>
      <c r="F312" s="8"/>
    </row>
    <row r="313" spans="3:6" s="1" customFormat="1" x14ac:dyDescent="0.25">
      <c r="C313" s="6"/>
      <c r="D313" s="7"/>
      <c r="E313" s="7"/>
      <c r="F313" s="8"/>
    </row>
    <row r="314" spans="3:6" s="1" customFormat="1" x14ac:dyDescent="0.25">
      <c r="C314" s="6"/>
      <c r="D314" s="7"/>
      <c r="E314" s="7"/>
      <c r="F314" s="8"/>
    </row>
    <row r="315" spans="3:6" s="1" customFormat="1" x14ac:dyDescent="0.25">
      <c r="C315" s="6"/>
      <c r="D315" s="7"/>
      <c r="E315" s="7"/>
      <c r="F315" s="8"/>
    </row>
    <row r="316" spans="3:6" s="1" customFormat="1" x14ac:dyDescent="0.25">
      <c r="C316" s="6"/>
      <c r="D316" s="7"/>
      <c r="E316" s="7"/>
      <c r="F316" s="8"/>
    </row>
    <row r="317" spans="3:6" s="1" customFormat="1" x14ac:dyDescent="0.25">
      <c r="C317" s="6"/>
      <c r="D317" s="7"/>
      <c r="E317" s="7"/>
      <c r="F317" s="8"/>
    </row>
    <row r="318" spans="3:6" s="1" customFormat="1" x14ac:dyDescent="0.25">
      <c r="C318" s="6"/>
      <c r="D318" s="7"/>
      <c r="E318" s="7"/>
      <c r="F318" s="8"/>
    </row>
    <row r="319" spans="3:6" s="1" customFormat="1" x14ac:dyDescent="0.25">
      <c r="C319" s="6"/>
      <c r="D319" s="7"/>
      <c r="E319" s="7"/>
      <c r="F319" s="8"/>
    </row>
    <row r="320" spans="3:6" s="1" customFormat="1" x14ac:dyDescent="0.25">
      <c r="C320" s="6"/>
      <c r="D320" s="7"/>
      <c r="E320" s="7"/>
      <c r="F320" s="8"/>
    </row>
    <row r="321" spans="3:6" s="1" customFormat="1" x14ac:dyDescent="0.25">
      <c r="C321" s="6"/>
      <c r="D321" s="7"/>
      <c r="E321" s="7"/>
      <c r="F321" s="8"/>
    </row>
    <row r="322" spans="3:6" s="1" customFormat="1" x14ac:dyDescent="0.25">
      <c r="C322" s="6"/>
      <c r="D322" s="7"/>
      <c r="E322" s="7"/>
      <c r="F322" s="8"/>
    </row>
    <row r="323" spans="3:6" s="1" customFormat="1" x14ac:dyDescent="0.25">
      <c r="C323" s="6"/>
      <c r="D323" s="7"/>
      <c r="E323" s="7"/>
      <c r="F323" s="8"/>
    </row>
    <row r="324" spans="3:6" s="1" customFormat="1" x14ac:dyDescent="0.25">
      <c r="C324" s="6"/>
      <c r="D324" s="7"/>
      <c r="E324" s="7"/>
      <c r="F324" s="8"/>
    </row>
    <row r="325" spans="3:6" s="1" customFormat="1" x14ac:dyDescent="0.25">
      <c r="C325" s="6"/>
      <c r="D325" s="7"/>
      <c r="E325" s="7"/>
      <c r="F325" s="8"/>
    </row>
    <row r="326" spans="3:6" s="1" customFormat="1" x14ac:dyDescent="0.25">
      <c r="C326" s="6"/>
      <c r="D326" s="7"/>
      <c r="E326" s="7"/>
      <c r="F326" s="8"/>
    </row>
    <row r="327" spans="3:6" s="1" customFormat="1" x14ac:dyDescent="0.25">
      <c r="C327" s="6"/>
      <c r="D327" s="7"/>
      <c r="E327" s="7"/>
      <c r="F327" s="8"/>
    </row>
    <row r="328" spans="3:6" s="1" customFormat="1" x14ac:dyDescent="0.25">
      <c r="C328" s="6"/>
      <c r="D328" s="7"/>
      <c r="E328" s="7"/>
      <c r="F328" s="8"/>
    </row>
    <row r="329" spans="3:6" s="1" customFormat="1" x14ac:dyDescent="0.25">
      <c r="C329" s="6"/>
      <c r="D329" s="7"/>
      <c r="E329" s="7"/>
      <c r="F329" s="8"/>
    </row>
    <row r="330" spans="3:6" s="1" customFormat="1" x14ac:dyDescent="0.25">
      <c r="C330" s="6"/>
      <c r="D330" s="7"/>
      <c r="E330" s="7"/>
      <c r="F330" s="8"/>
    </row>
    <row r="331" spans="3:6" s="1" customFormat="1" x14ac:dyDescent="0.25">
      <c r="C331" s="6"/>
      <c r="D331" s="7"/>
      <c r="E331" s="7"/>
      <c r="F331" s="8"/>
    </row>
    <row r="332" spans="3:6" s="1" customFormat="1" x14ac:dyDescent="0.25">
      <c r="C332" s="6"/>
      <c r="D332" s="7"/>
      <c r="E332" s="7"/>
      <c r="F332" s="8"/>
    </row>
    <row r="333" spans="3:6" s="1" customFormat="1" x14ac:dyDescent="0.25">
      <c r="C333" s="6"/>
      <c r="D333" s="7"/>
      <c r="E333" s="7"/>
      <c r="F333" s="8"/>
    </row>
    <row r="334" spans="3:6" s="1" customFormat="1" x14ac:dyDescent="0.25">
      <c r="C334" s="6"/>
      <c r="D334" s="7"/>
      <c r="E334" s="7"/>
      <c r="F334" s="8"/>
    </row>
    <row r="335" spans="3:6" s="1" customFormat="1" x14ac:dyDescent="0.25">
      <c r="C335" s="6"/>
      <c r="D335" s="7"/>
      <c r="E335" s="7"/>
      <c r="F335" s="8"/>
    </row>
    <row r="336" spans="3:6" s="1" customFormat="1" x14ac:dyDescent="0.25">
      <c r="C336" s="6"/>
      <c r="D336" s="7"/>
      <c r="E336" s="7"/>
      <c r="F336" s="8"/>
    </row>
    <row r="337" spans="2:6" s="1" customFormat="1" x14ac:dyDescent="0.25">
      <c r="C337" s="6"/>
      <c r="D337" s="7"/>
      <c r="E337" s="7"/>
      <c r="F337" s="8"/>
    </row>
    <row r="338" spans="2:6" s="1" customFormat="1" x14ac:dyDescent="0.25">
      <c r="C338" s="6"/>
      <c r="D338" s="7"/>
      <c r="E338" s="7"/>
      <c r="F338" s="8"/>
    </row>
    <row r="339" spans="2:6" s="1" customFormat="1" x14ac:dyDescent="0.25">
      <c r="C339" s="6"/>
      <c r="D339" s="7"/>
      <c r="E339" s="7"/>
      <c r="F339" s="8"/>
    </row>
    <row r="340" spans="2:6" s="1" customFormat="1" x14ac:dyDescent="0.25">
      <c r="C340" s="6"/>
      <c r="D340" s="7"/>
      <c r="E340" s="7"/>
      <c r="F340" s="8"/>
    </row>
    <row r="341" spans="2:6" s="1" customFormat="1" x14ac:dyDescent="0.25">
      <c r="C341" s="6"/>
      <c r="D341" s="7"/>
      <c r="E341" s="7"/>
      <c r="F341" s="8"/>
    </row>
    <row r="342" spans="2:6" s="1" customFormat="1" x14ac:dyDescent="0.25">
      <c r="C342" s="6"/>
      <c r="D342" s="7"/>
      <c r="E342" s="7"/>
      <c r="F342" s="8"/>
    </row>
    <row r="343" spans="2:6" x14ac:dyDescent="0.25">
      <c r="B343" s="1"/>
    </row>
  </sheetData>
  <mergeCells count="45">
    <mergeCell ref="B17:I17"/>
    <mergeCell ref="C18:D18"/>
    <mergeCell ref="E18:F18"/>
    <mergeCell ref="G18:H18"/>
    <mergeCell ref="C19:D19"/>
    <mergeCell ref="E19:F19"/>
    <mergeCell ref="G19:H19"/>
    <mergeCell ref="A13:H13"/>
    <mergeCell ref="A14:I14"/>
    <mergeCell ref="C16:D16"/>
    <mergeCell ref="E16:F16"/>
    <mergeCell ref="G16:H16"/>
    <mergeCell ref="A1:D1"/>
    <mergeCell ref="A2:D2"/>
    <mergeCell ref="A4:I4"/>
    <mergeCell ref="A5:I5"/>
    <mergeCell ref="A6:I7"/>
    <mergeCell ref="C20:D20"/>
    <mergeCell ref="E20:F20"/>
    <mergeCell ref="G20:H20"/>
    <mergeCell ref="C21:D21"/>
    <mergeCell ref="E21:F21"/>
    <mergeCell ref="G21:H21"/>
    <mergeCell ref="C22:I22"/>
    <mergeCell ref="C23:D23"/>
    <mergeCell ref="E23:F23"/>
    <mergeCell ref="G23:H23"/>
    <mergeCell ref="C24:D24"/>
    <mergeCell ref="E24:F24"/>
    <mergeCell ref="G24:H24"/>
    <mergeCell ref="C25:D25"/>
    <mergeCell ref="E25:F25"/>
    <mergeCell ref="G25:H25"/>
    <mergeCell ref="C26:D26"/>
    <mergeCell ref="E26:F26"/>
    <mergeCell ref="G26:H26"/>
    <mergeCell ref="A30:H30"/>
    <mergeCell ref="A32:H32"/>
    <mergeCell ref="A33:G33"/>
    <mergeCell ref="A34:H34"/>
    <mergeCell ref="C27:D27"/>
    <mergeCell ref="E27:F27"/>
    <mergeCell ref="G27:H27"/>
    <mergeCell ref="A28:H28"/>
    <mergeCell ref="A29:I29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41DE0-6AB1-4952-B8A1-AB04D913CDBD}">
  <sheetPr>
    <tabColor theme="7"/>
  </sheetPr>
  <dimension ref="A1:K2406"/>
  <sheetViews>
    <sheetView showGridLines="0" tabSelected="1" view="pageBreakPreview" zoomScale="70" zoomScaleNormal="70" zoomScaleSheetLayoutView="70" workbookViewId="0">
      <selection activeCell="E79" sqref="E79"/>
    </sheetView>
  </sheetViews>
  <sheetFormatPr baseColWidth="10" defaultColWidth="13" defaultRowHeight="11.55" x14ac:dyDescent="0.25"/>
  <cols>
    <col min="1" max="1" width="7.5703125" style="313" customWidth="1"/>
    <col min="2" max="2" width="11.28515625" style="308" customWidth="1"/>
    <col min="3" max="3" width="47" style="309" customWidth="1"/>
    <col min="4" max="4" width="12.28515625" style="310" customWidth="1"/>
    <col min="5" max="5" width="11.42578125" style="308" customWidth="1"/>
    <col min="6" max="6" width="16.85546875" style="311" customWidth="1"/>
    <col min="7" max="8" width="18.140625" style="312" customWidth="1"/>
    <col min="9" max="9" width="20.28515625" style="199" bestFit="1" customWidth="1"/>
    <col min="10" max="10" width="15.5703125" style="199" bestFit="1" customWidth="1"/>
    <col min="11" max="45" width="13" style="199"/>
    <col min="46" max="48" width="13" style="199" customWidth="1"/>
    <col min="49" max="16384" width="13" style="199"/>
  </cols>
  <sheetData>
    <row r="1" spans="1:10" x14ac:dyDescent="0.25">
      <c r="A1" s="194"/>
      <c r="B1" s="195"/>
      <c r="C1" s="195"/>
      <c r="D1" s="196"/>
      <c r="E1" s="195"/>
      <c r="F1" s="197"/>
      <c r="G1" s="198"/>
      <c r="H1" s="198"/>
    </row>
    <row r="2" spans="1:10" ht="18" customHeight="1" x14ac:dyDescent="0.25">
      <c r="A2" s="194"/>
      <c r="B2" s="200" t="s">
        <v>60</v>
      </c>
      <c r="C2" s="201"/>
      <c r="D2" s="201"/>
      <c r="E2" s="201"/>
      <c r="F2" s="201"/>
      <c r="G2" s="202"/>
      <c r="H2" s="203"/>
    </row>
    <row r="3" spans="1:10" ht="41.95" customHeight="1" x14ac:dyDescent="0.25">
      <c r="A3" s="194"/>
      <c r="B3" s="204" t="str">
        <f>+[99]PPTO!B$2</f>
        <v>Construcción de casa de la mujer, municipio de Subachoque, Cundinamarca</v>
      </c>
      <c r="C3" s="205"/>
      <c r="D3" s="205"/>
      <c r="E3" s="205"/>
      <c r="F3" s="205"/>
      <c r="G3" s="206"/>
      <c r="H3" s="207"/>
    </row>
    <row r="4" spans="1:10" ht="21.75" customHeight="1" x14ac:dyDescent="0.25">
      <c r="A4" s="194"/>
      <c r="B4" s="208" t="s">
        <v>61</v>
      </c>
      <c r="C4" s="209"/>
      <c r="D4" s="209"/>
      <c r="E4" s="209"/>
      <c r="F4" s="209"/>
      <c r="G4" s="210"/>
      <c r="H4" s="211"/>
    </row>
    <row r="5" spans="1:10" s="218" customFormat="1" ht="7.5" customHeight="1" x14ac:dyDescent="0.25">
      <c r="A5" s="212"/>
      <c r="B5" s="213"/>
      <c r="C5" s="214"/>
      <c r="D5" s="214"/>
      <c r="E5" s="214"/>
      <c r="F5" s="215"/>
      <c r="G5" s="216"/>
      <c r="H5" s="217"/>
    </row>
    <row r="6" spans="1:10" s="218" customFormat="1" ht="14.3" customHeight="1" x14ac:dyDescent="0.25">
      <c r="A6" s="212"/>
      <c r="B6" s="219" t="s">
        <v>62</v>
      </c>
      <c r="C6" s="220"/>
      <c r="D6" s="220"/>
      <c r="E6" s="220"/>
      <c r="F6" s="220"/>
      <c r="G6" s="220"/>
      <c r="H6" s="221"/>
      <c r="I6" s="222"/>
      <c r="J6" s="222"/>
    </row>
    <row r="7" spans="1:10" s="218" customFormat="1" x14ac:dyDescent="0.2">
      <c r="A7" s="212"/>
      <c r="B7" s="219"/>
      <c r="C7" s="220"/>
      <c r="D7" s="220"/>
      <c r="E7" s="220"/>
      <c r="F7" s="220"/>
      <c r="G7" s="220"/>
      <c r="H7" s="221"/>
      <c r="I7" s="223"/>
      <c r="J7" s="223"/>
    </row>
    <row r="8" spans="1:10" s="218" customFormat="1" x14ac:dyDescent="0.2">
      <c r="A8" s="212"/>
      <c r="B8" s="224"/>
      <c r="C8" s="225"/>
      <c r="D8" s="225"/>
      <c r="E8" s="225"/>
      <c r="F8" s="225"/>
      <c r="G8" s="225"/>
      <c r="H8" s="226"/>
      <c r="I8" s="223"/>
      <c r="J8" s="223"/>
    </row>
    <row r="9" spans="1:10" s="218" customFormat="1" x14ac:dyDescent="0.2">
      <c r="A9" s="212"/>
      <c r="B9" s="224"/>
      <c r="C9" s="225"/>
      <c r="D9" s="225"/>
      <c r="E9" s="225"/>
      <c r="F9" s="225"/>
      <c r="G9" s="225"/>
      <c r="H9" s="226"/>
      <c r="I9" s="223"/>
      <c r="J9" s="223"/>
    </row>
    <row r="10" spans="1:10" s="218" customFormat="1" x14ac:dyDescent="0.2">
      <c r="A10" s="212"/>
      <c r="B10" s="224"/>
      <c r="C10" s="225"/>
      <c r="D10" s="225"/>
      <c r="E10" s="225"/>
      <c r="F10" s="225"/>
      <c r="G10" s="225"/>
      <c r="H10" s="226"/>
      <c r="I10" s="223"/>
      <c r="J10" s="223"/>
    </row>
    <row r="11" spans="1:10" s="218" customFormat="1" x14ac:dyDescent="0.2">
      <c r="A11" s="212"/>
      <c r="B11" s="224"/>
      <c r="C11" s="225"/>
      <c r="D11" s="225"/>
      <c r="E11" s="225"/>
      <c r="F11" s="225"/>
      <c r="G11" s="225"/>
      <c r="H11" s="226"/>
      <c r="I11" s="223"/>
      <c r="J11" s="223"/>
    </row>
    <row r="12" spans="1:10" s="218" customFormat="1" x14ac:dyDescent="0.2">
      <c r="A12" s="212"/>
      <c r="B12" s="224"/>
      <c r="C12" s="225"/>
      <c r="D12" s="225"/>
      <c r="E12" s="225"/>
      <c r="F12" s="225"/>
      <c r="G12" s="225"/>
      <c r="H12" s="226"/>
      <c r="I12" s="223"/>
      <c r="J12" s="223"/>
    </row>
    <row r="13" spans="1:10" s="218" customFormat="1" x14ac:dyDescent="0.2">
      <c r="A13" s="212"/>
      <c r="B13" s="224"/>
      <c r="C13" s="225"/>
      <c r="D13" s="225"/>
      <c r="E13" s="225"/>
      <c r="F13" s="225"/>
      <c r="G13" s="225"/>
      <c r="H13" s="226"/>
      <c r="I13" s="223"/>
      <c r="J13" s="223"/>
    </row>
    <row r="14" spans="1:10" s="218" customFormat="1" x14ac:dyDescent="0.2">
      <c r="A14" s="212"/>
      <c r="B14" s="224"/>
      <c r="C14" s="225"/>
      <c r="D14" s="225"/>
      <c r="E14" s="225"/>
      <c r="F14" s="225"/>
      <c r="G14" s="225"/>
      <c r="H14" s="226"/>
      <c r="I14" s="223"/>
      <c r="J14" s="223"/>
    </row>
    <row r="15" spans="1:10" s="218" customFormat="1" x14ac:dyDescent="0.2">
      <c r="A15" s="212"/>
      <c r="B15" s="224"/>
      <c r="C15" s="225"/>
      <c r="D15" s="225"/>
      <c r="E15" s="225"/>
      <c r="F15" s="225"/>
      <c r="G15" s="225"/>
      <c r="H15" s="226"/>
      <c r="I15" s="223"/>
      <c r="J15" s="223"/>
    </row>
    <row r="16" spans="1:10" s="218" customFormat="1" x14ac:dyDescent="0.2">
      <c r="A16" s="212"/>
      <c r="B16" s="224"/>
      <c r="C16" s="225"/>
      <c r="D16" s="225"/>
      <c r="E16" s="225"/>
      <c r="F16" s="225"/>
      <c r="G16" s="225"/>
      <c r="H16" s="226"/>
      <c r="I16" s="223"/>
      <c r="J16" s="223"/>
    </row>
    <row r="17" spans="1:10" s="218" customFormat="1" x14ac:dyDescent="0.2">
      <c r="A17" s="212"/>
      <c r="B17" s="224"/>
      <c r="C17" s="225"/>
      <c r="D17" s="225"/>
      <c r="E17" s="225"/>
      <c r="F17" s="225"/>
      <c r="G17" s="225"/>
      <c r="H17" s="226"/>
      <c r="I17" s="223"/>
      <c r="J17" s="223"/>
    </row>
    <row r="18" spans="1:10" s="218" customFormat="1" ht="27" customHeight="1" x14ac:dyDescent="0.2">
      <c r="A18" s="212"/>
      <c r="B18" s="224"/>
      <c r="C18" s="225"/>
      <c r="D18" s="225"/>
      <c r="E18" s="225"/>
      <c r="F18" s="225"/>
      <c r="G18" s="225"/>
      <c r="H18" s="226"/>
      <c r="I18" s="223"/>
      <c r="J18" s="223"/>
    </row>
    <row r="19" spans="1:10" s="218" customFormat="1" hidden="1" x14ac:dyDescent="0.2">
      <c r="A19" s="212"/>
      <c r="B19" s="227"/>
      <c r="C19" s="223"/>
      <c r="D19" s="223"/>
      <c r="E19" s="223"/>
      <c r="F19" s="223"/>
      <c r="G19" s="228"/>
      <c r="H19" s="228"/>
      <c r="I19" s="223"/>
      <c r="J19" s="223"/>
    </row>
    <row r="20" spans="1:10" s="218" customFormat="1" hidden="1" x14ac:dyDescent="0.2">
      <c r="A20" s="212"/>
      <c r="B20" s="229"/>
      <c r="C20" s="230"/>
      <c r="D20" s="230"/>
      <c r="E20" s="230"/>
      <c r="F20" s="230"/>
      <c r="G20" s="231"/>
      <c r="H20" s="231"/>
      <c r="I20" s="223"/>
      <c r="J20" s="223"/>
    </row>
    <row r="21" spans="1:10" s="218" customFormat="1" ht="14.3" customHeight="1" x14ac:dyDescent="0.2">
      <c r="A21" s="212"/>
      <c r="B21" s="232"/>
      <c r="C21" s="233" t="s">
        <v>63</v>
      </c>
      <c r="D21" s="234"/>
      <c r="E21" s="234"/>
      <c r="F21" s="235"/>
      <c r="G21" s="236" t="s">
        <v>64</v>
      </c>
      <c r="H21" s="236" t="s">
        <v>65</v>
      </c>
      <c r="I21" s="237"/>
    </row>
    <row r="22" spans="1:10" s="218" customFormat="1" ht="14.3" customHeight="1" x14ac:dyDescent="0.2">
      <c r="A22" s="212"/>
      <c r="B22" s="238" t="s">
        <v>66</v>
      </c>
      <c r="C22" s="239" t="s">
        <v>67</v>
      </c>
      <c r="D22" s="240"/>
      <c r="E22" s="240"/>
      <c r="F22" s="241"/>
      <c r="G22" s="242"/>
      <c r="H22" s="242"/>
      <c r="I22" s="243"/>
    </row>
    <row r="23" spans="1:10" s="218" customFormat="1" ht="14.3" customHeight="1" x14ac:dyDescent="0.2">
      <c r="A23" s="212"/>
      <c r="B23" s="244">
        <v>1.01</v>
      </c>
      <c r="C23" s="245" t="s">
        <v>68</v>
      </c>
      <c r="D23" s="246"/>
      <c r="E23" s="246"/>
      <c r="F23" s="246"/>
      <c r="G23" s="247"/>
      <c r="H23" s="247"/>
      <c r="I23" s="243"/>
    </row>
    <row r="24" spans="1:10" s="218" customFormat="1" ht="14.3" customHeight="1" x14ac:dyDescent="0.2">
      <c r="A24" s="212"/>
      <c r="B24" s="244">
        <v>1.02</v>
      </c>
      <c r="C24" s="245" t="s">
        <v>69</v>
      </c>
      <c r="D24" s="248"/>
      <c r="E24" s="249"/>
      <c r="F24" s="250"/>
      <c r="G24" s="251"/>
      <c r="H24" s="247"/>
      <c r="I24" s="252"/>
    </row>
    <row r="25" spans="1:10" s="218" customFormat="1" ht="14.3" customHeight="1" x14ac:dyDescent="0.2">
      <c r="A25" s="212"/>
      <c r="B25" s="244">
        <v>1.03</v>
      </c>
      <c r="C25" s="245" t="s">
        <v>71</v>
      </c>
      <c r="D25" s="248"/>
      <c r="E25" s="249"/>
      <c r="F25" s="250"/>
      <c r="G25" s="251"/>
      <c r="H25" s="247"/>
      <c r="I25" s="252"/>
    </row>
    <row r="26" spans="1:10" s="218" customFormat="1" ht="14.3" customHeight="1" x14ac:dyDescent="0.2">
      <c r="A26" s="212"/>
      <c r="B26" s="244">
        <v>1.04</v>
      </c>
      <c r="C26" s="245" t="s">
        <v>72</v>
      </c>
      <c r="D26" s="248"/>
      <c r="E26" s="249"/>
      <c r="F26" s="250"/>
      <c r="G26" s="251"/>
      <c r="H26" s="247"/>
      <c r="I26" s="252"/>
    </row>
    <row r="27" spans="1:10" s="218" customFormat="1" ht="14.3" customHeight="1" x14ac:dyDescent="0.2">
      <c r="A27" s="212"/>
      <c r="B27" s="244">
        <v>1.05</v>
      </c>
      <c r="C27" s="245" t="s">
        <v>73</v>
      </c>
      <c r="D27" s="246"/>
      <c r="E27" s="246"/>
      <c r="F27" s="246"/>
      <c r="G27" s="253"/>
      <c r="H27" s="247"/>
      <c r="I27" s="243"/>
    </row>
    <row r="28" spans="1:10" s="218" customFormat="1" ht="14.3" customHeight="1" x14ac:dyDescent="0.2">
      <c r="A28" s="212"/>
      <c r="B28" s="244">
        <v>1.06</v>
      </c>
      <c r="C28" s="245" t="s">
        <v>74</v>
      </c>
      <c r="D28" s="246"/>
      <c r="E28" s="246"/>
      <c r="F28" s="246"/>
      <c r="G28" s="253"/>
      <c r="H28" s="247"/>
      <c r="I28" s="243"/>
    </row>
    <row r="29" spans="1:10" s="218" customFormat="1" ht="14.3" customHeight="1" x14ac:dyDescent="0.2">
      <c r="A29" s="212"/>
      <c r="B29" s="244">
        <v>1.07</v>
      </c>
      <c r="C29" s="245" t="s">
        <v>75</v>
      </c>
      <c r="D29" s="246"/>
      <c r="E29" s="246"/>
      <c r="F29" s="246"/>
      <c r="G29" s="253"/>
      <c r="H29" s="247"/>
      <c r="I29" s="243"/>
    </row>
    <row r="30" spans="1:10" s="218" customFormat="1" ht="14.3" customHeight="1" x14ac:dyDescent="0.2">
      <c r="A30" s="212"/>
      <c r="B30" s="244">
        <v>1.08</v>
      </c>
      <c r="C30" s="245" t="s">
        <v>76</v>
      </c>
      <c r="D30" s="246"/>
      <c r="E30" s="246"/>
      <c r="F30" s="246"/>
      <c r="G30" s="253"/>
      <c r="H30" s="247"/>
      <c r="I30" s="243"/>
    </row>
    <row r="31" spans="1:10" s="218" customFormat="1" ht="14.3" customHeight="1" x14ac:dyDescent="0.2">
      <c r="A31" s="212"/>
      <c r="B31" s="244">
        <v>1.0900000000000001</v>
      </c>
      <c r="C31" s="245" t="s">
        <v>77</v>
      </c>
      <c r="D31" s="246"/>
      <c r="E31" s="246"/>
      <c r="F31" s="246"/>
      <c r="G31" s="253"/>
      <c r="H31" s="247"/>
      <c r="I31" s="243"/>
    </row>
    <row r="32" spans="1:10" s="218" customFormat="1" ht="14.3" customHeight="1" x14ac:dyDescent="0.2">
      <c r="A32" s="212"/>
      <c r="B32" s="254">
        <v>1.1000000000000001</v>
      </c>
      <c r="C32" s="245" t="s">
        <v>78</v>
      </c>
      <c r="D32" s="246"/>
      <c r="E32" s="246"/>
      <c r="F32" s="246"/>
      <c r="G32" s="253"/>
      <c r="H32" s="247"/>
      <c r="I32" s="243"/>
    </row>
    <row r="33" spans="1:11" s="218" customFormat="1" ht="14.3" customHeight="1" x14ac:dyDescent="0.2">
      <c r="A33" s="212"/>
      <c r="B33" s="244">
        <v>1.1100000000000001</v>
      </c>
      <c r="C33" s="245" t="s">
        <v>79</v>
      </c>
      <c r="D33" s="246"/>
      <c r="E33" s="246"/>
      <c r="F33" s="246"/>
      <c r="G33" s="253"/>
      <c r="H33" s="247"/>
      <c r="I33" s="243"/>
    </row>
    <row r="34" spans="1:11" s="218" customFormat="1" ht="14.3" customHeight="1" x14ac:dyDescent="0.2">
      <c r="A34" s="212"/>
      <c r="B34" s="244">
        <v>1.1200000000000001</v>
      </c>
      <c r="C34" s="245" t="s">
        <v>80</v>
      </c>
      <c r="D34" s="246"/>
      <c r="E34" s="246"/>
      <c r="F34" s="246"/>
      <c r="G34" s="253"/>
      <c r="H34" s="247"/>
      <c r="I34" s="243"/>
    </row>
    <row r="35" spans="1:11" s="218" customFormat="1" ht="14.3" customHeight="1" x14ac:dyDescent="0.2">
      <c r="A35" s="212"/>
      <c r="B35" s="244">
        <v>1.1299999999999999</v>
      </c>
      <c r="C35" s="245" t="s">
        <v>81</v>
      </c>
      <c r="D35" s="246"/>
      <c r="E35" s="246"/>
      <c r="F35" s="246"/>
      <c r="G35" s="253"/>
      <c r="H35" s="255"/>
      <c r="I35" s="243"/>
    </row>
    <row r="36" spans="1:11" s="218" customFormat="1" ht="14.3" customHeight="1" x14ac:dyDescent="0.2">
      <c r="A36" s="212"/>
      <c r="B36" s="244">
        <v>1.1399999999999999</v>
      </c>
      <c r="C36" s="245" t="s">
        <v>82</v>
      </c>
      <c r="D36" s="246"/>
      <c r="E36" s="246"/>
      <c r="F36" s="246"/>
      <c r="G36" s="253"/>
      <c r="H36" s="255"/>
      <c r="I36" s="243"/>
    </row>
    <row r="37" spans="1:11" s="218" customFormat="1" ht="14.3" customHeight="1" x14ac:dyDescent="0.2">
      <c r="A37" s="212"/>
      <c r="B37" s="256" t="s">
        <v>83</v>
      </c>
      <c r="C37" s="257"/>
      <c r="D37" s="257"/>
      <c r="E37" s="257"/>
      <c r="F37" s="258"/>
      <c r="G37" s="259">
        <f>SUM(G23:G36)</f>
        <v>0</v>
      </c>
      <c r="H37" s="259">
        <f>SUM(H23:H36)</f>
        <v>0</v>
      </c>
      <c r="I37" s="243"/>
    </row>
    <row r="38" spans="1:11" s="218" customFormat="1" ht="5.3" customHeight="1" x14ac:dyDescent="0.2">
      <c r="A38" s="212"/>
      <c r="B38" s="245"/>
      <c r="C38" s="260"/>
      <c r="D38" s="260"/>
      <c r="E38" s="260"/>
      <c r="F38" s="260"/>
      <c r="G38" s="261"/>
      <c r="H38" s="262"/>
      <c r="I38" s="252"/>
    </row>
    <row r="39" spans="1:11" s="218" customFormat="1" ht="14.3" customHeight="1" x14ac:dyDescent="0.2">
      <c r="A39" s="212"/>
      <c r="B39" s="263">
        <v>2</v>
      </c>
      <c r="C39" s="264" t="s">
        <v>84</v>
      </c>
      <c r="D39" s="265"/>
      <c r="E39" s="265"/>
      <c r="F39" s="265"/>
      <c r="G39" s="266"/>
      <c r="H39" s="266"/>
      <c r="I39" s="243"/>
    </row>
    <row r="40" spans="1:11" s="218" customFormat="1" ht="14.3" customHeight="1" x14ac:dyDescent="0.2">
      <c r="A40" s="212"/>
      <c r="B40" s="244">
        <v>2.0099999999999998</v>
      </c>
      <c r="C40" s="245" t="s">
        <v>85</v>
      </c>
      <c r="D40" s="246"/>
      <c r="E40" s="246"/>
      <c r="F40" s="246"/>
      <c r="G40" s="247"/>
      <c r="H40" s="247"/>
      <c r="I40" s="243"/>
    </row>
    <row r="41" spans="1:11" s="218" customFormat="1" ht="14.3" customHeight="1" x14ac:dyDescent="0.2">
      <c r="A41" s="212"/>
      <c r="B41" s="244">
        <v>2.02</v>
      </c>
      <c r="C41" s="245" t="s">
        <v>86</v>
      </c>
      <c r="D41" s="246"/>
      <c r="E41" s="246"/>
      <c r="F41" s="246"/>
      <c r="G41" s="247"/>
      <c r="H41" s="247"/>
      <c r="I41" s="243"/>
      <c r="K41" s="267"/>
    </row>
    <row r="42" spans="1:11" s="218" customFormat="1" ht="14.3" customHeight="1" x14ac:dyDescent="0.2">
      <c r="A42" s="212"/>
      <c r="B42" s="244">
        <v>2.0299999999999998</v>
      </c>
      <c r="C42" s="245" t="s">
        <v>87</v>
      </c>
      <c r="D42" s="246"/>
      <c r="E42" s="246"/>
      <c r="F42" s="246"/>
      <c r="G42" s="247"/>
      <c r="H42" s="247"/>
      <c r="I42" s="243"/>
    </row>
    <row r="43" spans="1:11" s="218" customFormat="1" ht="14.3" customHeight="1" x14ac:dyDescent="0.2">
      <c r="A43" s="212"/>
      <c r="B43" s="244">
        <v>2.04</v>
      </c>
      <c r="C43" s="245" t="s">
        <v>88</v>
      </c>
      <c r="D43" s="246"/>
      <c r="E43" s="246"/>
      <c r="F43" s="246"/>
      <c r="G43" s="247"/>
      <c r="H43" s="247"/>
      <c r="I43" s="243"/>
    </row>
    <row r="44" spans="1:11" s="218" customFormat="1" ht="14.3" customHeight="1" x14ac:dyDescent="0.2">
      <c r="A44" s="212"/>
      <c r="B44" s="244">
        <v>2.0499999999999998</v>
      </c>
      <c r="C44" s="245" t="s">
        <v>89</v>
      </c>
      <c r="D44" s="246"/>
      <c r="E44" s="246"/>
      <c r="F44" s="246"/>
      <c r="G44" s="247"/>
      <c r="H44" s="247"/>
      <c r="I44" s="243"/>
    </row>
    <row r="45" spans="1:11" s="218" customFormat="1" ht="14.3" customHeight="1" x14ac:dyDescent="0.2">
      <c r="A45" s="212"/>
      <c r="B45" s="244">
        <v>2.06</v>
      </c>
      <c r="C45" s="245" t="s">
        <v>90</v>
      </c>
      <c r="D45" s="246"/>
      <c r="E45" s="246"/>
      <c r="F45" s="246"/>
      <c r="G45" s="247"/>
      <c r="H45" s="247"/>
      <c r="I45" s="243"/>
    </row>
    <row r="46" spans="1:11" s="218" customFormat="1" ht="14.3" customHeight="1" x14ac:dyDescent="0.2">
      <c r="A46" s="212"/>
      <c r="B46" s="268"/>
      <c r="C46" s="269"/>
      <c r="D46" s="270"/>
      <c r="E46" s="270"/>
      <c r="F46" s="271" t="s">
        <v>83</v>
      </c>
      <c r="G46" s="272">
        <f>SUM(G40:G45)</f>
        <v>0</v>
      </c>
      <c r="H46" s="272">
        <f>SUM(H40:H45)</f>
        <v>0</v>
      </c>
      <c r="I46" s="243"/>
    </row>
    <row r="47" spans="1:11" s="218" customFormat="1" ht="7.5" customHeight="1" x14ac:dyDescent="0.2">
      <c r="A47" s="212"/>
      <c r="B47" s="273"/>
      <c r="C47" s="274"/>
      <c r="D47" s="274"/>
      <c r="E47" s="274"/>
      <c r="F47" s="274"/>
      <c r="G47" s="275"/>
      <c r="H47" s="276"/>
      <c r="I47" s="252"/>
    </row>
    <row r="48" spans="1:11" s="218" customFormat="1" ht="14.3" customHeight="1" x14ac:dyDescent="0.2">
      <c r="A48" s="212"/>
      <c r="B48" s="263">
        <v>3</v>
      </c>
      <c r="C48" s="264" t="s">
        <v>91</v>
      </c>
      <c r="D48" s="265"/>
      <c r="E48" s="265"/>
      <c r="F48" s="265"/>
      <c r="G48" s="277"/>
      <c r="H48" s="277"/>
      <c r="I48" s="243"/>
    </row>
    <row r="49" spans="1:9" s="218" customFormat="1" ht="14.3" customHeight="1" x14ac:dyDescent="0.2">
      <c r="A49" s="212"/>
      <c r="B49" s="232"/>
      <c r="C49" s="245"/>
      <c r="D49" s="260"/>
      <c r="E49" s="260"/>
      <c r="F49" s="260"/>
      <c r="G49" s="262"/>
      <c r="H49" s="262"/>
      <c r="I49" s="275"/>
    </row>
    <row r="50" spans="1:9" s="218" customFormat="1" ht="14.3" customHeight="1" x14ac:dyDescent="0.2">
      <c r="A50" s="212"/>
      <c r="B50" s="244">
        <v>3.1</v>
      </c>
      <c r="C50" s="245" t="s">
        <v>92</v>
      </c>
      <c r="D50" s="246"/>
      <c r="E50" s="246"/>
      <c r="F50" s="246"/>
      <c r="G50" s="247"/>
      <c r="H50" s="247"/>
      <c r="I50" s="243"/>
    </row>
    <row r="51" spans="1:9" s="218" customFormat="1" ht="14.3" customHeight="1" x14ac:dyDescent="0.2">
      <c r="A51" s="212"/>
      <c r="B51" s="244">
        <v>3.2</v>
      </c>
      <c r="C51" s="245" t="s">
        <v>93</v>
      </c>
      <c r="D51" s="246"/>
      <c r="E51" s="246"/>
      <c r="F51" s="246"/>
      <c r="G51" s="247"/>
      <c r="H51" s="247"/>
      <c r="I51" s="243"/>
    </row>
    <row r="52" spans="1:9" s="218" customFormat="1" ht="14.3" customHeight="1" x14ac:dyDescent="0.2">
      <c r="A52" s="212"/>
      <c r="B52" s="244">
        <v>3.3</v>
      </c>
      <c r="C52" s="245" t="s">
        <v>94</v>
      </c>
      <c r="D52" s="246"/>
      <c r="E52" s="246"/>
      <c r="F52" s="246"/>
      <c r="G52" s="247"/>
      <c r="H52" s="247"/>
      <c r="I52" s="243"/>
    </row>
    <row r="53" spans="1:9" s="218" customFormat="1" ht="14.3" customHeight="1" x14ac:dyDescent="0.2">
      <c r="A53" s="212"/>
      <c r="B53" s="268"/>
      <c r="C53" s="269"/>
      <c r="D53" s="270"/>
      <c r="E53" s="270"/>
      <c r="F53" s="271" t="s">
        <v>83</v>
      </c>
      <c r="G53" s="272">
        <f>SUM(G50:G52)</f>
        <v>0</v>
      </c>
      <c r="H53" s="272">
        <f>SUM(H50:H52)</f>
        <v>0</v>
      </c>
      <c r="I53" s="237"/>
    </row>
    <row r="54" spans="1:9" s="218" customFormat="1" ht="14.3" customHeight="1" x14ac:dyDescent="0.2">
      <c r="A54" s="212"/>
      <c r="B54" s="278"/>
      <c r="C54" s="279"/>
      <c r="D54" s="279"/>
      <c r="E54" s="279"/>
      <c r="F54" s="280"/>
      <c r="G54" s="281"/>
      <c r="H54" s="282"/>
      <c r="I54" s="237"/>
    </row>
    <row r="55" spans="1:9" s="218" customFormat="1" ht="14.3" customHeight="1" x14ac:dyDescent="0.2">
      <c r="A55" s="212"/>
      <c r="B55" s="263">
        <v>4</v>
      </c>
      <c r="C55" s="264" t="s">
        <v>95</v>
      </c>
      <c r="D55" s="265"/>
      <c r="E55" s="265"/>
      <c r="F55" s="265"/>
      <c r="G55" s="277"/>
      <c r="H55" s="277"/>
      <c r="I55" s="243"/>
    </row>
    <row r="56" spans="1:9" s="218" customFormat="1" ht="14.3" customHeight="1" x14ac:dyDescent="0.2">
      <c r="A56" s="212"/>
      <c r="B56" s="232"/>
      <c r="C56" s="245"/>
      <c r="D56" s="260"/>
      <c r="E56" s="260"/>
      <c r="F56" s="260"/>
      <c r="G56" s="262"/>
      <c r="H56" s="262"/>
      <c r="I56" s="275"/>
    </row>
    <row r="57" spans="1:9" s="218" customFormat="1" ht="14.3" customHeight="1" x14ac:dyDescent="0.2">
      <c r="A57" s="212"/>
      <c r="B57" s="244">
        <v>4.0999999999999996</v>
      </c>
      <c r="C57" s="245" t="s">
        <v>96</v>
      </c>
      <c r="D57" s="246"/>
      <c r="E57" s="246"/>
      <c r="F57" s="246"/>
      <c r="G57" s="283"/>
      <c r="H57" s="283"/>
      <c r="I57" s="243"/>
    </row>
    <row r="58" spans="1:9" s="218" customFormat="1" ht="14.3" customHeight="1" x14ac:dyDescent="0.2">
      <c r="A58" s="212"/>
      <c r="B58" s="244">
        <v>4.2</v>
      </c>
      <c r="C58" s="245" t="s">
        <v>97</v>
      </c>
      <c r="D58" s="246"/>
      <c r="E58" s="246"/>
      <c r="F58" s="246"/>
      <c r="G58" s="247"/>
      <c r="H58" s="247"/>
      <c r="I58" s="243"/>
    </row>
    <row r="59" spans="1:9" s="218" customFormat="1" ht="14.3" customHeight="1" x14ac:dyDescent="0.2">
      <c r="A59" s="212"/>
      <c r="B59" s="244">
        <v>4.3</v>
      </c>
      <c r="C59" s="245" t="s">
        <v>98</v>
      </c>
      <c r="D59" s="246"/>
      <c r="E59" s="246"/>
      <c r="F59" s="246"/>
      <c r="G59" s="247"/>
      <c r="H59" s="247"/>
      <c r="I59" s="243"/>
    </row>
    <row r="60" spans="1:9" s="218" customFormat="1" ht="14.3" customHeight="1" x14ac:dyDescent="0.2">
      <c r="A60" s="212"/>
      <c r="B60" s="244">
        <v>4.4000000000000004</v>
      </c>
      <c r="C60" s="245" t="s">
        <v>99</v>
      </c>
      <c r="D60" s="246"/>
      <c r="E60" s="246"/>
      <c r="F60" s="246"/>
      <c r="G60" s="247"/>
      <c r="H60" s="247"/>
      <c r="I60" s="243"/>
    </row>
    <row r="61" spans="1:9" s="218" customFormat="1" ht="14.3" customHeight="1" x14ac:dyDescent="0.2">
      <c r="A61" s="212"/>
      <c r="B61" s="244">
        <v>4.5</v>
      </c>
      <c r="C61" s="245" t="s">
        <v>100</v>
      </c>
      <c r="D61" s="246"/>
      <c r="E61" s="246"/>
      <c r="F61" s="246"/>
      <c r="G61" s="247"/>
      <c r="H61" s="247"/>
      <c r="I61" s="243"/>
    </row>
    <row r="62" spans="1:9" s="218" customFormat="1" ht="14.3" customHeight="1" x14ac:dyDescent="0.2">
      <c r="A62" s="212"/>
      <c r="B62" s="244">
        <v>4.5999999999999996</v>
      </c>
      <c r="C62" s="245" t="s">
        <v>101</v>
      </c>
      <c r="D62" s="246"/>
      <c r="E62" s="246"/>
      <c r="F62" s="246"/>
      <c r="G62" s="247"/>
      <c r="H62" s="247"/>
      <c r="I62" s="243"/>
    </row>
    <row r="63" spans="1:9" s="218" customFormat="1" ht="14.3" customHeight="1" x14ac:dyDescent="0.2">
      <c r="A63" s="212"/>
      <c r="B63" s="244">
        <v>4.7</v>
      </c>
      <c r="C63" s="245" t="s">
        <v>102</v>
      </c>
      <c r="D63" s="246"/>
      <c r="E63" s="246"/>
      <c r="F63" s="246"/>
      <c r="G63" s="247"/>
      <c r="H63" s="247"/>
      <c r="I63" s="243"/>
    </row>
    <row r="64" spans="1:9" s="218" customFormat="1" ht="14.3" customHeight="1" x14ac:dyDescent="0.2">
      <c r="A64" s="212"/>
      <c r="B64" s="244"/>
      <c r="C64" s="245"/>
      <c r="D64" s="246"/>
      <c r="E64" s="246"/>
      <c r="F64" s="246"/>
      <c r="G64" s="247"/>
      <c r="H64" s="247"/>
      <c r="I64" s="243"/>
    </row>
    <row r="65" spans="1:9" s="218" customFormat="1" ht="14.3" customHeight="1" x14ac:dyDescent="0.2">
      <c r="A65" s="212"/>
      <c r="B65" s="268"/>
      <c r="C65" s="269"/>
      <c r="D65" s="270"/>
      <c r="E65" s="270"/>
      <c r="F65" s="271" t="s">
        <v>83</v>
      </c>
      <c r="G65" s="284">
        <f>SUM(G57:G63)</f>
        <v>0</v>
      </c>
      <c r="H65" s="284">
        <f>SUM(H57:H63)</f>
        <v>0</v>
      </c>
      <c r="I65" s="237"/>
    </row>
    <row r="66" spans="1:9" s="218" customFormat="1" ht="7.5" customHeight="1" x14ac:dyDescent="0.2">
      <c r="A66" s="212"/>
      <c r="B66" s="273"/>
      <c r="C66" s="274"/>
      <c r="D66" s="274"/>
      <c r="E66" s="274"/>
      <c r="F66" s="274"/>
      <c r="G66" s="275"/>
      <c r="H66" s="276"/>
      <c r="I66" s="252"/>
    </row>
    <row r="67" spans="1:9" s="218" customFormat="1" ht="14.3" customHeight="1" x14ac:dyDescent="0.2">
      <c r="A67" s="212"/>
      <c r="B67" s="285">
        <v>4</v>
      </c>
      <c r="C67" s="286" t="s">
        <v>103</v>
      </c>
      <c r="D67" s="287"/>
      <c r="E67" s="287"/>
      <c r="F67" s="271" t="s">
        <v>83</v>
      </c>
      <c r="G67" s="272"/>
      <c r="H67" s="272"/>
      <c r="I67" s="243"/>
    </row>
    <row r="68" spans="1:9" s="218" customFormat="1" ht="7.5" customHeight="1" x14ac:dyDescent="0.2">
      <c r="A68" s="212"/>
      <c r="B68" s="273"/>
      <c r="C68" s="274"/>
      <c r="D68" s="274"/>
      <c r="E68" s="274"/>
      <c r="F68" s="274"/>
      <c r="G68" s="275"/>
      <c r="H68" s="276"/>
      <c r="I68" s="252"/>
    </row>
    <row r="69" spans="1:9" s="218" customFormat="1" ht="14.3" customHeight="1" x14ac:dyDescent="0.2">
      <c r="A69" s="212"/>
      <c r="B69" s="288" t="s">
        <v>104</v>
      </c>
      <c r="C69" s="289"/>
      <c r="D69" s="289"/>
      <c r="E69" s="289"/>
      <c r="F69" s="289"/>
      <c r="G69" s="290">
        <f>SUM(G67,G53,G46,G37,G65)</f>
        <v>0</v>
      </c>
      <c r="H69" s="290">
        <f>SUM(H67,H53,H46,H37,H65)</f>
        <v>0</v>
      </c>
      <c r="I69" s="291"/>
    </row>
    <row r="70" spans="1:9" s="218" customFormat="1" x14ac:dyDescent="0.25">
      <c r="A70" s="212"/>
      <c r="B70" s="292"/>
      <c r="C70" s="293"/>
      <c r="D70" s="294"/>
      <c r="E70" s="292"/>
      <c r="F70" s="295"/>
      <c r="G70" s="296"/>
      <c r="H70" s="296"/>
    </row>
    <row r="71" spans="1:9" s="218" customFormat="1" x14ac:dyDescent="0.25">
      <c r="A71" s="212"/>
      <c r="B71" s="292"/>
      <c r="C71" s="293"/>
      <c r="D71" s="294" t="s">
        <v>105</v>
      </c>
      <c r="E71" s="292"/>
      <c r="F71" s="295"/>
      <c r="G71" s="296"/>
      <c r="H71" s="296"/>
    </row>
    <row r="72" spans="1:9" s="218" customFormat="1" x14ac:dyDescent="0.25">
      <c r="A72" s="212"/>
      <c r="B72" s="292"/>
      <c r="C72" s="293"/>
      <c r="D72" s="294"/>
      <c r="E72" s="292"/>
      <c r="F72" s="295"/>
      <c r="G72" s="296"/>
      <c r="H72" s="296"/>
    </row>
    <row r="73" spans="1:9" s="218" customFormat="1" x14ac:dyDescent="0.25">
      <c r="A73" s="212"/>
      <c r="B73" s="292"/>
      <c r="C73" s="293"/>
      <c r="D73" s="294"/>
      <c r="E73" s="292"/>
      <c r="F73" s="295"/>
      <c r="G73" s="296"/>
      <c r="H73" s="296"/>
    </row>
    <row r="74" spans="1:9" s="218" customFormat="1" x14ac:dyDescent="0.25">
      <c r="A74" s="212"/>
      <c r="B74" s="292"/>
      <c r="C74" s="293"/>
      <c r="D74" s="294"/>
      <c r="E74" s="292"/>
      <c r="F74" s="295"/>
      <c r="G74" s="296"/>
      <c r="H74" s="296"/>
    </row>
    <row r="75" spans="1:9" s="218" customFormat="1" x14ac:dyDescent="0.25">
      <c r="A75" s="212"/>
      <c r="B75" s="292"/>
      <c r="C75" s="293"/>
      <c r="D75" s="294"/>
      <c r="E75" s="292"/>
      <c r="F75" s="295"/>
      <c r="G75" s="296"/>
      <c r="H75" s="296"/>
    </row>
    <row r="76" spans="1:9" s="218" customFormat="1" ht="14.95" customHeight="1" x14ac:dyDescent="0.25">
      <c r="A76" s="212"/>
      <c r="B76" s="297"/>
      <c r="C76" s="297"/>
      <c r="D76" s="298"/>
      <c r="E76" s="299"/>
      <c r="F76" s="299"/>
      <c r="G76" s="299"/>
      <c r="H76" s="300"/>
    </row>
    <row r="77" spans="1:9" s="218" customFormat="1" x14ac:dyDescent="0.25">
      <c r="A77" s="212"/>
      <c r="B77" s="297"/>
      <c r="C77" s="297"/>
      <c r="D77" s="301"/>
      <c r="E77" s="302"/>
      <c r="F77" s="302"/>
      <c r="G77" s="302"/>
      <c r="H77" s="300"/>
    </row>
    <row r="78" spans="1:9" s="218" customFormat="1" x14ac:dyDescent="0.25">
      <c r="A78" s="212"/>
      <c r="B78" s="292"/>
      <c r="C78" s="293"/>
      <c r="D78" s="294"/>
      <c r="E78" s="292"/>
      <c r="F78" s="295"/>
      <c r="G78" s="296"/>
      <c r="H78" s="296"/>
    </row>
    <row r="79" spans="1:9" s="218" customFormat="1" x14ac:dyDescent="0.25">
      <c r="A79" s="212"/>
      <c r="B79" s="292"/>
      <c r="C79" s="293"/>
      <c r="D79" s="294"/>
      <c r="E79" s="292"/>
      <c r="F79" s="295"/>
      <c r="G79" s="296"/>
      <c r="H79" s="296"/>
    </row>
    <row r="80" spans="1:9" s="218" customFormat="1" x14ac:dyDescent="0.25">
      <c r="A80" s="212"/>
      <c r="B80" s="292"/>
      <c r="C80" s="293"/>
      <c r="D80" s="294"/>
      <c r="E80" s="292"/>
      <c r="F80" s="295"/>
      <c r="G80" s="296"/>
      <c r="H80" s="296"/>
    </row>
    <row r="81" spans="1:8" s="218" customFormat="1" x14ac:dyDescent="0.25">
      <c r="A81" s="212"/>
      <c r="B81" s="292"/>
      <c r="C81" s="293"/>
      <c r="D81" s="294"/>
      <c r="E81" s="292"/>
      <c r="F81" s="295"/>
      <c r="G81" s="296"/>
      <c r="H81" s="296"/>
    </row>
    <row r="82" spans="1:8" s="218" customFormat="1" x14ac:dyDescent="0.25">
      <c r="A82" s="212"/>
      <c r="B82" s="292"/>
      <c r="C82" s="293"/>
      <c r="D82" s="294"/>
      <c r="E82" s="292"/>
      <c r="F82" s="295"/>
      <c r="G82" s="296"/>
      <c r="H82" s="296"/>
    </row>
    <row r="83" spans="1:8" s="218" customFormat="1" x14ac:dyDescent="0.25">
      <c r="A83" s="212"/>
      <c r="B83" s="292"/>
      <c r="C83" s="293"/>
      <c r="D83" s="294"/>
      <c r="E83" s="292"/>
      <c r="F83" s="295"/>
      <c r="G83" s="296"/>
      <c r="H83" s="296"/>
    </row>
    <row r="84" spans="1:8" s="218" customFormat="1" x14ac:dyDescent="0.25">
      <c r="A84" s="212"/>
      <c r="B84" s="292"/>
      <c r="C84" s="293"/>
      <c r="D84" s="294"/>
      <c r="E84" s="292"/>
      <c r="F84" s="295"/>
      <c r="G84" s="296"/>
      <c r="H84" s="296"/>
    </row>
    <row r="85" spans="1:8" s="218" customFormat="1" x14ac:dyDescent="0.25">
      <c r="A85" s="212"/>
      <c r="B85" s="292"/>
      <c r="C85" s="293"/>
      <c r="D85" s="294"/>
      <c r="E85" s="292"/>
      <c r="F85" s="295"/>
      <c r="G85" s="296"/>
      <c r="H85" s="296"/>
    </row>
    <row r="86" spans="1:8" s="218" customFormat="1" x14ac:dyDescent="0.25">
      <c r="A86" s="212"/>
      <c r="B86" s="292"/>
      <c r="C86" s="293"/>
      <c r="D86" s="294"/>
      <c r="E86" s="292"/>
      <c r="F86" s="295"/>
      <c r="G86" s="296"/>
      <c r="H86" s="296"/>
    </row>
    <row r="87" spans="1:8" s="218" customFormat="1" x14ac:dyDescent="0.25">
      <c r="A87" s="212"/>
      <c r="B87" s="292"/>
      <c r="C87" s="293"/>
      <c r="D87" s="294"/>
      <c r="E87" s="292"/>
      <c r="F87" s="295"/>
      <c r="G87" s="296"/>
      <c r="H87" s="296"/>
    </row>
    <row r="88" spans="1:8" s="218" customFormat="1" x14ac:dyDescent="0.25">
      <c r="A88" s="212"/>
      <c r="B88" s="292"/>
      <c r="C88" s="293"/>
      <c r="D88" s="294"/>
      <c r="E88" s="292"/>
      <c r="F88" s="295"/>
      <c r="G88" s="296"/>
      <c r="H88" s="296"/>
    </row>
    <row r="89" spans="1:8" s="218" customFormat="1" x14ac:dyDescent="0.25">
      <c r="A89" s="212"/>
      <c r="B89" s="292"/>
      <c r="C89" s="293"/>
      <c r="D89" s="294"/>
      <c r="E89" s="292"/>
      <c r="F89" s="295"/>
      <c r="G89" s="296"/>
      <c r="H89" s="296"/>
    </row>
    <row r="90" spans="1:8" s="218" customFormat="1" x14ac:dyDescent="0.25">
      <c r="A90" s="212"/>
      <c r="B90" s="292"/>
      <c r="C90" s="293"/>
      <c r="D90" s="294"/>
      <c r="E90" s="292"/>
      <c r="F90" s="295"/>
      <c r="G90" s="296"/>
      <c r="H90" s="296"/>
    </row>
    <row r="91" spans="1:8" s="218" customFormat="1" x14ac:dyDescent="0.25">
      <c r="A91" s="212"/>
      <c r="B91" s="292"/>
      <c r="C91" s="293"/>
      <c r="D91" s="294"/>
      <c r="E91" s="292"/>
      <c r="F91" s="295"/>
      <c r="G91" s="296"/>
      <c r="H91" s="296"/>
    </row>
    <row r="92" spans="1:8" s="218" customFormat="1" x14ac:dyDescent="0.25">
      <c r="A92" s="212"/>
      <c r="B92" s="292"/>
      <c r="C92" s="293"/>
      <c r="D92" s="294"/>
      <c r="E92" s="292"/>
      <c r="F92" s="295"/>
      <c r="G92" s="296"/>
      <c r="H92" s="296"/>
    </row>
    <row r="93" spans="1:8" s="218" customFormat="1" x14ac:dyDescent="0.25">
      <c r="A93" s="212"/>
      <c r="B93" s="292"/>
      <c r="C93" s="293"/>
      <c r="D93" s="294"/>
      <c r="E93" s="292"/>
      <c r="F93" s="295"/>
      <c r="G93" s="296"/>
      <c r="H93" s="296"/>
    </row>
    <row r="94" spans="1:8" s="218" customFormat="1" x14ac:dyDescent="0.25">
      <c r="A94" s="212"/>
      <c r="B94" s="292"/>
      <c r="C94" s="293"/>
      <c r="D94" s="294"/>
      <c r="E94" s="292"/>
      <c r="F94" s="295"/>
      <c r="G94" s="296"/>
      <c r="H94" s="296"/>
    </row>
    <row r="95" spans="1:8" s="218" customFormat="1" x14ac:dyDescent="0.25">
      <c r="A95" s="212"/>
      <c r="B95" s="292"/>
      <c r="C95" s="293"/>
      <c r="D95" s="294"/>
      <c r="E95" s="292"/>
      <c r="F95" s="295"/>
      <c r="G95" s="296"/>
      <c r="H95" s="296"/>
    </row>
    <row r="96" spans="1:8" s="218" customFormat="1" x14ac:dyDescent="0.25">
      <c r="A96" s="212"/>
      <c r="B96" s="292"/>
      <c r="C96" s="293"/>
      <c r="D96" s="294"/>
      <c r="E96" s="292"/>
      <c r="F96" s="295"/>
      <c r="G96" s="296"/>
      <c r="H96" s="296"/>
    </row>
    <row r="97" spans="1:8" s="218" customFormat="1" x14ac:dyDescent="0.25">
      <c r="A97" s="212"/>
      <c r="B97" s="292"/>
      <c r="C97" s="293"/>
      <c r="D97" s="294"/>
      <c r="E97" s="292"/>
      <c r="F97" s="295"/>
      <c r="G97" s="296"/>
      <c r="H97" s="296"/>
    </row>
    <row r="98" spans="1:8" s="218" customFormat="1" x14ac:dyDescent="0.25">
      <c r="A98" s="212"/>
      <c r="B98" s="292"/>
      <c r="C98" s="293"/>
      <c r="D98" s="294"/>
      <c r="E98" s="292"/>
      <c r="F98" s="295"/>
      <c r="G98" s="296"/>
      <c r="H98" s="296"/>
    </row>
    <row r="99" spans="1:8" s="218" customFormat="1" x14ac:dyDescent="0.25">
      <c r="A99" s="212"/>
      <c r="B99" s="292"/>
      <c r="C99" s="293"/>
      <c r="D99" s="294"/>
      <c r="E99" s="292"/>
      <c r="F99" s="295"/>
      <c r="G99" s="296"/>
      <c r="H99" s="296"/>
    </row>
    <row r="100" spans="1:8" s="218" customFormat="1" x14ac:dyDescent="0.25">
      <c r="A100" s="212"/>
      <c r="B100" s="292"/>
      <c r="C100" s="293"/>
      <c r="D100" s="294"/>
      <c r="E100" s="292"/>
      <c r="F100" s="295"/>
      <c r="G100" s="296"/>
      <c r="H100" s="296"/>
    </row>
    <row r="101" spans="1:8" s="218" customFormat="1" x14ac:dyDescent="0.25">
      <c r="A101" s="212"/>
      <c r="B101" s="292"/>
      <c r="C101" s="293"/>
      <c r="D101" s="294"/>
      <c r="E101" s="292"/>
      <c r="F101" s="295"/>
      <c r="G101" s="296"/>
      <c r="H101" s="296"/>
    </row>
    <row r="102" spans="1:8" s="218" customFormat="1" x14ac:dyDescent="0.25">
      <c r="A102" s="212"/>
      <c r="B102" s="292"/>
      <c r="C102" s="293"/>
      <c r="D102" s="294"/>
      <c r="E102" s="292"/>
      <c r="F102" s="295"/>
      <c r="G102" s="296"/>
      <c r="H102" s="296"/>
    </row>
    <row r="103" spans="1:8" s="218" customFormat="1" x14ac:dyDescent="0.25">
      <c r="A103" s="212"/>
      <c r="B103" s="292"/>
      <c r="C103" s="293"/>
      <c r="D103" s="294"/>
      <c r="E103" s="292"/>
      <c r="F103" s="295"/>
      <c r="G103" s="296"/>
      <c r="H103" s="296"/>
    </row>
    <row r="104" spans="1:8" s="218" customFormat="1" x14ac:dyDescent="0.25">
      <c r="A104" s="212"/>
      <c r="B104" s="292"/>
      <c r="C104" s="293"/>
      <c r="D104" s="294"/>
      <c r="E104" s="292"/>
      <c r="F104" s="295"/>
      <c r="G104" s="296"/>
      <c r="H104" s="296"/>
    </row>
    <row r="105" spans="1:8" s="218" customFormat="1" x14ac:dyDescent="0.25">
      <c r="A105" s="212"/>
      <c r="B105" s="292"/>
      <c r="C105" s="293"/>
      <c r="D105" s="294"/>
      <c r="E105" s="292"/>
      <c r="F105" s="295"/>
      <c r="G105" s="296"/>
      <c r="H105" s="296"/>
    </row>
    <row r="106" spans="1:8" s="218" customFormat="1" x14ac:dyDescent="0.25">
      <c r="A106" s="212"/>
      <c r="B106" s="292"/>
      <c r="C106" s="293"/>
      <c r="D106" s="294"/>
      <c r="E106" s="292"/>
      <c r="F106" s="295"/>
      <c r="G106" s="296"/>
      <c r="H106" s="296"/>
    </row>
    <row r="107" spans="1:8" s="218" customFormat="1" x14ac:dyDescent="0.25">
      <c r="A107" s="212"/>
      <c r="B107" s="292"/>
      <c r="C107" s="293"/>
      <c r="D107" s="294"/>
      <c r="E107" s="292"/>
      <c r="F107" s="295"/>
      <c r="G107" s="296"/>
      <c r="H107" s="296"/>
    </row>
    <row r="108" spans="1:8" s="218" customFormat="1" x14ac:dyDescent="0.25">
      <c r="A108" s="212"/>
      <c r="B108" s="292"/>
      <c r="C108" s="293"/>
      <c r="D108" s="294"/>
      <c r="E108" s="292"/>
      <c r="F108" s="295"/>
      <c r="G108" s="296"/>
      <c r="H108" s="296"/>
    </row>
    <row r="109" spans="1:8" s="218" customFormat="1" x14ac:dyDescent="0.25">
      <c r="A109" s="212"/>
      <c r="B109" s="292"/>
      <c r="C109" s="293"/>
      <c r="D109" s="294"/>
      <c r="E109" s="292"/>
      <c r="F109" s="295"/>
      <c r="G109" s="296"/>
      <c r="H109" s="296"/>
    </row>
    <row r="110" spans="1:8" s="218" customFormat="1" x14ac:dyDescent="0.25">
      <c r="A110" s="212"/>
      <c r="B110" s="292"/>
      <c r="C110" s="293"/>
      <c r="D110" s="294"/>
      <c r="E110" s="292"/>
      <c r="F110" s="295"/>
      <c r="G110" s="296"/>
      <c r="H110" s="296"/>
    </row>
    <row r="111" spans="1:8" s="218" customFormat="1" x14ac:dyDescent="0.25">
      <c r="A111" s="212"/>
      <c r="B111" s="292"/>
      <c r="C111" s="293"/>
      <c r="D111" s="294"/>
      <c r="E111" s="292"/>
      <c r="F111" s="295"/>
      <c r="G111" s="296"/>
      <c r="H111" s="296"/>
    </row>
    <row r="112" spans="1:8" s="218" customFormat="1" x14ac:dyDescent="0.25">
      <c r="A112" s="212"/>
      <c r="B112" s="292"/>
      <c r="C112" s="293"/>
      <c r="D112" s="294"/>
      <c r="E112" s="292"/>
      <c r="F112" s="295"/>
      <c r="G112" s="296"/>
      <c r="H112" s="296"/>
    </row>
    <row r="113" spans="1:8" s="218" customFormat="1" x14ac:dyDescent="0.25">
      <c r="A113" s="212"/>
      <c r="B113" s="292"/>
      <c r="C113" s="293"/>
      <c r="D113" s="294"/>
      <c r="E113" s="292"/>
      <c r="F113" s="295"/>
      <c r="G113" s="296"/>
      <c r="H113" s="296"/>
    </row>
    <row r="114" spans="1:8" s="218" customFormat="1" x14ac:dyDescent="0.25">
      <c r="A114" s="212"/>
      <c r="B114" s="292"/>
      <c r="C114" s="293"/>
      <c r="D114" s="294"/>
      <c r="E114" s="292"/>
      <c r="F114" s="295"/>
      <c r="G114" s="296"/>
      <c r="H114" s="296"/>
    </row>
    <row r="115" spans="1:8" s="218" customFormat="1" x14ac:dyDescent="0.25">
      <c r="A115" s="212"/>
      <c r="B115" s="292"/>
      <c r="C115" s="293"/>
      <c r="D115" s="294"/>
      <c r="E115" s="292"/>
      <c r="F115" s="295"/>
      <c r="G115" s="296"/>
      <c r="H115" s="296"/>
    </row>
    <row r="116" spans="1:8" s="218" customFormat="1" x14ac:dyDescent="0.25">
      <c r="A116" s="212"/>
      <c r="B116" s="292"/>
      <c r="C116" s="293"/>
      <c r="D116" s="294"/>
      <c r="E116" s="292"/>
      <c r="F116" s="295"/>
      <c r="G116" s="296"/>
      <c r="H116" s="296"/>
    </row>
    <row r="117" spans="1:8" s="218" customFormat="1" x14ac:dyDescent="0.25">
      <c r="A117" s="212"/>
      <c r="B117" s="292"/>
      <c r="C117" s="293"/>
      <c r="D117" s="294"/>
      <c r="E117" s="292"/>
      <c r="F117" s="295"/>
      <c r="G117" s="296"/>
      <c r="H117" s="296"/>
    </row>
    <row r="118" spans="1:8" s="218" customFormat="1" x14ac:dyDescent="0.25">
      <c r="A118" s="212"/>
      <c r="B118" s="292"/>
      <c r="C118" s="293"/>
      <c r="D118" s="294"/>
      <c r="E118" s="292"/>
      <c r="F118" s="295"/>
      <c r="G118" s="296"/>
      <c r="H118" s="296"/>
    </row>
    <row r="119" spans="1:8" s="218" customFormat="1" x14ac:dyDescent="0.25">
      <c r="A119" s="212"/>
      <c r="B119" s="292"/>
      <c r="C119" s="293"/>
      <c r="D119" s="294"/>
      <c r="E119" s="292"/>
      <c r="F119" s="295"/>
      <c r="G119" s="296"/>
      <c r="H119" s="296"/>
    </row>
    <row r="120" spans="1:8" s="218" customFormat="1" x14ac:dyDescent="0.25">
      <c r="A120" s="212"/>
      <c r="B120" s="292"/>
      <c r="C120" s="293"/>
      <c r="D120" s="294"/>
      <c r="E120" s="292"/>
      <c r="F120" s="295"/>
      <c r="G120" s="296"/>
      <c r="H120" s="296"/>
    </row>
    <row r="121" spans="1:8" s="218" customFormat="1" x14ac:dyDescent="0.25">
      <c r="A121" s="212"/>
      <c r="B121" s="292"/>
      <c r="C121" s="293"/>
      <c r="D121" s="294"/>
      <c r="E121" s="292"/>
      <c r="F121" s="295"/>
      <c r="G121" s="296"/>
      <c r="H121" s="296"/>
    </row>
    <row r="122" spans="1:8" s="218" customFormat="1" x14ac:dyDescent="0.25">
      <c r="A122" s="212"/>
      <c r="B122" s="292"/>
      <c r="C122" s="293"/>
      <c r="D122" s="294"/>
      <c r="E122" s="292"/>
      <c r="F122" s="295"/>
      <c r="G122" s="296"/>
      <c r="H122" s="296"/>
    </row>
    <row r="123" spans="1:8" s="218" customFormat="1" x14ac:dyDescent="0.25">
      <c r="A123" s="212"/>
      <c r="B123" s="292"/>
      <c r="C123" s="293"/>
      <c r="D123" s="294"/>
      <c r="E123" s="292"/>
      <c r="F123" s="295"/>
      <c r="G123" s="296"/>
      <c r="H123" s="296"/>
    </row>
    <row r="124" spans="1:8" s="218" customFormat="1" x14ac:dyDescent="0.25">
      <c r="A124" s="212"/>
      <c r="B124" s="292"/>
      <c r="C124" s="293"/>
      <c r="D124" s="294"/>
      <c r="E124" s="292"/>
      <c r="F124" s="295"/>
      <c r="G124" s="296"/>
      <c r="H124" s="296"/>
    </row>
    <row r="125" spans="1:8" s="218" customFormat="1" x14ac:dyDescent="0.25">
      <c r="A125" s="212"/>
      <c r="B125" s="292"/>
      <c r="C125" s="293"/>
      <c r="D125" s="294"/>
      <c r="E125" s="292"/>
      <c r="F125" s="295"/>
      <c r="G125" s="296"/>
      <c r="H125" s="296"/>
    </row>
    <row r="126" spans="1:8" s="218" customFormat="1" x14ac:dyDescent="0.25">
      <c r="A126" s="212"/>
      <c r="B126" s="292"/>
      <c r="C126" s="293"/>
      <c r="D126" s="294"/>
      <c r="E126" s="292"/>
      <c r="F126" s="295"/>
      <c r="G126" s="296"/>
      <c r="H126" s="296"/>
    </row>
    <row r="127" spans="1:8" s="218" customFormat="1" x14ac:dyDescent="0.25">
      <c r="A127" s="212"/>
      <c r="B127" s="292"/>
      <c r="C127" s="293"/>
      <c r="D127" s="294"/>
      <c r="E127" s="292"/>
      <c r="F127" s="295"/>
      <c r="G127" s="296"/>
      <c r="H127" s="296"/>
    </row>
    <row r="128" spans="1:8" s="218" customFormat="1" x14ac:dyDescent="0.25">
      <c r="A128" s="212"/>
      <c r="B128" s="292"/>
      <c r="C128" s="293"/>
      <c r="D128" s="294"/>
      <c r="E128" s="292"/>
      <c r="F128" s="295"/>
      <c r="G128" s="296"/>
      <c r="H128" s="296"/>
    </row>
    <row r="129" spans="1:8" s="218" customFormat="1" x14ac:dyDescent="0.25">
      <c r="A129" s="212"/>
      <c r="B129" s="292"/>
      <c r="C129" s="293"/>
      <c r="D129" s="294"/>
      <c r="E129" s="292"/>
      <c r="F129" s="295"/>
      <c r="G129" s="296"/>
      <c r="H129" s="296"/>
    </row>
    <row r="130" spans="1:8" s="218" customFormat="1" x14ac:dyDescent="0.25">
      <c r="A130" s="212"/>
      <c r="B130" s="292"/>
      <c r="C130" s="293"/>
      <c r="D130" s="294"/>
      <c r="E130" s="292"/>
      <c r="F130" s="295"/>
      <c r="G130" s="296"/>
      <c r="H130" s="296"/>
    </row>
    <row r="131" spans="1:8" s="218" customFormat="1" x14ac:dyDescent="0.25">
      <c r="A131" s="212"/>
      <c r="B131" s="292"/>
      <c r="C131" s="293"/>
      <c r="D131" s="294"/>
      <c r="E131" s="292"/>
      <c r="F131" s="295"/>
      <c r="G131" s="296"/>
      <c r="H131" s="296"/>
    </row>
    <row r="132" spans="1:8" s="218" customFormat="1" x14ac:dyDescent="0.25">
      <c r="A132" s="212"/>
      <c r="B132" s="292"/>
      <c r="C132" s="293"/>
      <c r="D132" s="294"/>
      <c r="E132" s="292"/>
      <c r="F132" s="295"/>
      <c r="G132" s="296"/>
      <c r="H132" s="296"/>
    </row>
    <row r="133" spans="1:8" s="218" customFormat="1" x14ac:dyDescent="0.25">
      <c r="A133" s="212"/>
      <c r="B133" s="292"/>
      <c r="C133" s="293"/>
      <c r="D133" s="294"/>
      <c r="E133" s="292"/>
      <c r="F133" s="295"/>
      <c r="G133" s="296"/>
      <c r="H133" s="296"/>
    </row>
    <row r="134" spans="1:8" s="218" customFormat="1" x14ac:dyDescent="0.25">
      <c r="A134" s="212"/>
      <c r="B134" s="292"/>
      <c r="C134" s="293"/>
      <c r="D134" s="294"/>
      <c r="E134" s="292"/>
      <c r="F134" s="295"/>
      <c r="G134" s="296"/>
      <c r="H134" s="296"/>
    </row>
    <row r="135" spans="1:8" s="218" customFormat="1" x14ac:dyDescent="0.25">
      <c r="A135" s="212"/>
      <c r="B135" s="292"/>
      <c r="C135" s="293"/>
      <c r="D135" s="294"/>
      <c r="E135" s="292"/>
      <c r="F135" s="295"/>
      <c r="G135" s="296"/>
      <c r="H135" s="296"/>
    </row>
    <row r="136" spans="1:8" s="218" customFormat="1" x14ac:dyDescent="0.25">
      <c r="A136" s="212"/>
      <c r="B136" s="292"/>
      <c r="C136" s="293"/>
      <c r="D136" s="294"/>
      <c r="E136" s="292"/>
      <c r="F136" s="295"/>
      <c r="G136" s="296"/>
      <c r="H136" s="296"/>
    </row>
    <row r="137" spans="1:8" s="218" customFormat="1" x14ac:dyDescent="0.25">
      <c r="A137" s="212"/>
      <c r="B137" s="292"/>
      <c r="C137" s="293"/>
      <c r="D137" s="294"/>
      <c r="E137" s="292"/>
      <c r="F137" s="295"/>
      <c r="G137" s="296"/>
      <c r="H137" s="296"/>
    </row>
    <row r="138" spans="1:8" s="218" customFormat="1" x14ac:dyDescent="0.25">
      <c r="A138" s="212"/>
      <c r="B138" s="292"/>
      <c r="C138" s="293"/>
      <c r="D138" s="294"/>
      <c r="E138" s="292"/>
      <c r="F138" s="295"/>
      <c r="G138" s="296"/>
      <c r="H138" s="296"/>
    </row>
    <row r="139" spans="1:8" s="218" customFormat="1" x14ac:dyDescent="0.25">
      <c r="A139" s="212"/>
      <c r="B139" s="292"/>
      <c r="C139" s="293"/>
      <c r="D139" s="294"/>
      <c r="E139" s="292"/>
      <c r="F139" s="295"/>
      <c r="G139" s="296"/>
      <c r="H139" s="296"/>
    </row>
    <row r="140" spans="1:8" s="218" customFormat="1" x14ac:dyDescent="0.25">
      <c r="A140" s="212"/>
      <c r="B140" s="292"/>
      <c r="C140" s="293"/>
      <c r="D140" s="294"/>
      <c r="E140" s="292"/>
      <c r="F140" s="295"/>
      <c r="G140" s="296"/>
      <c r="H140" s="296"/>
    </row>
    <row r="141" spans="1:8" s="218" customFormat="1" x14ac:dyDescent="0.25">
      <c r="A141" s="212"/>
      <c r="B141" s="292"/>
      <c r="C141" s="293"/>
      <c r="D141" s="294"/>
      <c r="E141" s="292"/>
      <c r="F141" s="295"/>
      <c r="G141" s="296"/>
      <c r="H141" s="296"/>
    </row>
    <row r="142" spans="1:8" s="218" customFormat="1" x14ac:dyDescent="0.25">
      <c r="A142" s="212"/>
      <c r="B142" s="292"/>
      <c r="C142" s="293"/>
      <c r="D142" s="294"/>
      <c r="E142" s="292"/>
      <c r="F142" s="295"/>
      <c r="G142" s="296"/>
      <c r="H142" s="296"/>
    </row>
    <row r="143" spans="1:8" s="218" customFormat="1" x14ac:dyDescent="0.25">
      <c r="A143" s="212"/>
      <c r="B143" s="292"/>
      <c r="C143" s="293"/>
      <c r="D143" s="294"/>
      <c r="E143" s="292"/>
      <c r="F143" s="295"/>
      <c r="G143" s="296"/>
      <c r="H143" s="296"/>
    </row>
    <row r="144" spans="1:8" s="218" customFormat="1" x14ac:dyDescent="0.25">
      <c r="A144" s="212"/>
      <c r="B144" s="292"/>
      <c r="C144" s="293"/>
      <c r="D144" s="294"/>
      <c r="E144" s="292"/>
      <c r="F144" s="295"/>
      <c r="G144" s="296"/>
      <c r="H144" s="296"/>
    </row>
    <row r="145" spans="1:8" s="218" customFormat="1" x14ac:dyDescent="0.25">
      <c r="A145" s="212"/>
      <c r="B145" s="292"/>
      <c r="C145" s="293"/>
      <c r="D145" s="294"/>
      <c r="E145" s="292"/>
      <c r="F145" s="295"/>
      <c r="G145" s="296"/>
      <c r="H145" s="296"/>
    </row>
    <row r="146" spans="1:8" s="218" customFormat="1" x14ac:dyDescent="0.25">
      <c r="A146" s="212"/>
      <c r="B146" s="292"/>
      <c r="C146" s="293"/>
      <c r="D146" s="294"/>
      <c r="E146" s="292"/>
      <c r="F146" s="295"/>
      <c r="G146" s="296"/>
      <c r="H146" s="296"/>
    </row>
    <row r="147" spans="1:8" s="218" customFormat="1" x14ac:dyDescent="0.25">
      <c r="A147" s="212"/>
      <c r="B147" s="292"/>
      <c r="C147" s="293"/>
      <c r="D147" s="294"/>
      <c r="E147" s="292"/>
      <c r="F147" s="295"/>
      <c r="G147" s="296"/>
      <c r="H147" s="296"/>
    </row>
    <row r="148" spans="1:8" s="218" customFormat="1" x14ac:dyDescent="0.25">
      <c r="A148" s="212"/>
      <c r="B148" s="292"/>
      <c r="C148" s="293"/>
      <c r="D148" s="294"/>
      <c r="E148" s="292"/>
      <c r="F148" s="295"/>
      <c r="G148" s="296"/>
      <c r="H148" s="296"/>
    </row>
    <row r="149" spans="1:8" s="218" customFormat="1" x14ac:dyDescent="0.25">
      <c r="A149" s="212"/>
      <c r="B149" s="292"/>
      <c r="C149" s="293"/>
      <c r="D149" s="294"/>
      <c r="E149" s="292"/>
      <c r="F149" s="295"/>
      <c r="G149" s="296"/>
      <c r="H149" s="296"/>
    </row>
    <row r="150" spans="1:8" s="218" customFormat="1" x14ac:dyDescent="0.25">
      <c r="A150" s="212"/>
      <c r="B150" s="292"/>
      <c r="C150" s="293"/>
      <c r="D150" s="294"/>
      <c r="E150" s="292"/>
      <c r="F150" s="295"/>
      <c r="G150" s="296"/>
      <c r="H150" s="296"/>
    </row>
    <row r="151" spans="1:8" s="218" customFormat="1" x14ac:dyDescent="0.25">
      <c r="A151" s="212"/>
      <c r="B151" s="292"/>
      <c r="C151" s="293"/>
      <c r="D151" s="294"/>
      <c r="E151" s="292"/>
      <c r="F151" s="295"/>
      <c r="G151" s="296"/>
      <c r="H151" s="296"/>
    </row>
    <row r="152" spans="1:8" s="218" customFormat="1" x14ac:dyDescent="0.25">
      <c r="A152" s="212"/>
      <c r="B152" s="292"/>
      <c r="C152" s="293"/>
      <c r="D152" s="294"/>
      <c r="E152" s="292"/>
      <c r="F152" s="295"/>
      <c r="G152" s="296"/>
      <c r="H152" s="296"/>
    </row>
    <row r="153" spans="1:8" s="218" customFormat="1" x14ac:dyDescent="0.25">
      <c r="A153" s="212"/>
      <c r="B153" s="292"/>
      <c r="C153" s="293"/>
      <c r="D153" s="294"/>
      <c r="E153" s="292"/>
      <c r="F153" s="295"/>
      <c r="G153" s="296"/>
      <c r="H153" s="296"/>
    </row>
    <row r="154" spans="1:8" s="218" customFormat="1" x14ac:dyDescent="0.25">
      <c r="A154" s="212"/>
      <c r="B154" s="292"/>
      <c r="C154" s="293"/>
      <c r="D154" s="294"/>
      <c r="E154" s="292"/>
      <c r="F154" s="295"/>
      <c r="G154" s="296"/>
      <c r="H154" s="296"/>
    </row>
    <row r="155" spans="1:8" s="218" customFormat="1" x14ac:dyDescent="0.25">
      <c r="A155" s="212"/>
      <c r="B155" s="292"/>
      <c r="C155" s="293"/>
      <c r="D155" s="294"/>
      <c r="E155" s="292"/>
      <c r="F155" s="295"/>
      <c r="G155" s="296"/>
      <c r="H155" s="296"/>
    </row>
    <row r="156" spans="1:8" s="218" customFormat="1" x14ac:dyDescent="0.25">
      <c r="A156" s="212"/>
      <c r="B156" s="292"/>
      <c r="C156" s="293"/>
      <c r="D156" s="294"/>
      <c r="E156" s="292"/>
      <c r="F156" s="295"/>
      <c r="G156" s="296"/>
      <c r="H156" s="296"/>
    </row>
    <row r="157" spans="1:8" s="218" customFormat="1" x14ac:dyDescent="0.25">
      <c r="A157" s="212"/>
      <c r="B157" s="292"/>
      <c r="C157" s="293"/>
      <c r="D157" s="294"/>
      <c r="E157" s="292"/>
      <c r="F157" s="295"/>
      <c r="G157" s="296"/>
      <c r="H157" s="296"/>
    </row>
    <row r="158" spans="1:8" s="218" customFormat="1" x14ac:dyDescent="0.25">
      <c r="A158" s="212"/>
      <c r="B158" s="292"/>
      <c r="C158" s="293"/>
      <c r="D158" s="294"/>
      <c r="E158" s="292"/>
      <c r="F158" s="295"/>
      <c r="G158" s="296"/>
      <c r="H158" s="296"/>
    </row>
    <row r="159" spans="1:8" s="218" customFormat="1" x14ac:dyDescent="0.25">
      <c r="A159" s="212"/>
      <c r="B159" s="292"/>
      <c r="C159" s="293"/>
      <c r="D159" s="294"/>
      <c r="E159" s="292"/>
      <c r="F159" s="295"/>
      <c r="G159" s="296"/>
      <c r="H159" s="296"/>
    </row>
    <row r="160" spans="1:8" s="218" customFormat="1" x14ac:dyDescent="0.25">
      <c r="A160" s="212"/>
      <c r="B160" s="292"/>
      <c r="C160" s="293"/>
      <c r="D160" s="294"/>
      <c r="E160" s="292"/>
      <c r="F160" s="295"/>
      <c r="G160" s="296"/>
      <c r="H160" s="296"/>
    </row>
    <row r="161" spans="1:8" s="218" customFormat="1" x14ac:dyDescent="0.25">
      <c r="A161" s="212"/>
      <c r="B161" s="292"/>
      <c r="C161" s="293"/>
      <c r="D161" s="294"/>
      <c r="E161" s="292"/>
      <c r="F161" s="295"/>
      <c r="G161" s="296"/>
      <c r="H161" s="296"/>
    </row>
    <row r="162" spans="1:8" s="218" customFormat="1" x14ac:dyDescent="0.25">
      <c r="A162" s="212"/>
      <c r="B162" s="292"/>
      <c r="C162" s="293"/>
      <c r="D162" s="294"/>
      <c r="E162" s="292"/>
      <c r="F162" s="295"/>
      <c r="G162" s="296"/>
      <c r="H162" s="296"/>
    </row>
    <row r="163" spans="1:8" s="218" customFormat="1" x14ac:dyDescent="0.25">
      <c r="A163" s="212"/>
      <c r="B163" s="292"/>
      <c r="C163" s="293"/>
      <c r="D163" s="294"/>
      <c r="E163" s="292"/>
      <c r="F163" s="295"/>
      <c r="G163" s="296"/>
      <c r="H163" s="296"/>
    </row>
    <row r="164" spans="1:8" s="218" customFormat="1" x14ac:dyDescent="0.25">
      <c r="A164" s="212"/>
      <c r="B164" s="292"/>
      <c r="C164" s="293"/>
      <c r="D164" s="294"/>
      <c r="E164" s="292"/>
      <c r="F164" s="295"/>
      <c r="G164" s="296"/>
      <c r="H164" s="296"/>
    </row>
    <row r="165" spans="1:8" s="218" customFormat="1" x14ac:dyDescent="0.25">
      <c r="A165" s="212"/>
      <c r="B165" s="292"/>
      <c r="C165" s="293"/>
      <c r="D165" s="294"/>
      <c r="E165" s="292"/>
      <c r="F165" s="295"/>
      <c r="G165" s="296"/>
      <c r="H165" s="296"/>
    </row>
    <row r="166" spans="1:8" s="218" customFormat="1" x14ac:dyDescent="0.25">
      <c r="A166" s="212"/>
      <c r="B166" s="292"/>
      <c r="C166" s="293"/>
      <c r="D166" s="294"/>
      <c r="E166" s="292"/>
      <c r="F166" s="295"/>
      <c r="G166" s="296"/>
      <c r="H166" s="296"/>
    </row>
    <row r="167" spans="1:8" s="218" customFormat="1" x14ac:dyDescent="0.25">
      <c r="A167" s="212"/>
      <c r="B167" s="292"/>
      <c r="C167" s="293"/>
      <c r="D167" s="294"/>
      <c r="E167" s="292"/>
      <c r="F167" s="295"/>
      <c r="G167" s="296"/>
      <c r="H167" s="296"/>
    </row>
    <row r="168" spans="1:8" s="218" customFormat="1" x14ac:dyDescent="0.25">
      <c r="A168" s="212"/>
      <c r="B168" s="292"/>
      <c r="C168" s="293"/>
      <c r="D168" s="294"/>
      <c r="E168" s="292"/>
      <c r="F168" s="295"/>
      <c r="G168" s="296"/>
      <c r="H168" s="296"/>
    </row>
    <row r="169" spans="1:8" s="218" customFormat="1" x14ac:dyDescent="0.25">
      <c r="A169" s="212"/>
      <c r="B169" s="292"/>
      <c r="C169" s="293"/>
      <c r="D169" s="294"/>
      <c r="E169" s="292"/>
      <c r="F169" s="295"/>
      <c r="G169" s="296"/>
      <c r="H169" s="296"/>
    </row>
    <row r="170" spans="1:8" s="218" customFormat="1" x14ac:dyDescent="0.25">
      <c r="A170" s="212"/>
      <c r="B170" s="292"/>
      <c r="C170" s="293"/>
      <c r="D170" s="294"/>
      <c r="E170" s="292"/>
      <c r="F170" s="295"/>
      <c r="G170" s="296"/>
      <c r="H170" s="296"/>
    </row>
    <row r="171" spans="1:8" s="218" customFormat="1" x14ac:dyDescent="0.25">
      <c r="A171" s="212"/>
      <c r="B171" s="292"/>
      <c r="C171" s="293"/>
      <c r="D171" s="294"/>
      <c r="E171" s="292"/>
      <c r="F171" s="295"/>
      <c r="G171" s="296"/>
      <c r="H171" s="296"/>
    </row>
    <row r="172" spans="1:8" s="218" customFormat="1" x14ac:dyDescent="0.25">
      <c r="A172" s="212"/>
      <c r="B172" s="292"/>
      <c r="C172" s="293"/>
      <c r="D172" s="294"/>
      <c r="E172" s="292"/>
      <c r="F172" s="295"/>
      <c r="G172" s="296"/>
      <c r="H172" s="296"/>
    </row>
    <row r="173" spans="1:8" s="218" customFormat="1" x14ac:dyDescent="0.25">
      <c r="A173" s="212"/>
      <c r="B173" s="292"/>
      <c r="C173" s="293"/>
      <c r="D173" s="294"/>
      <c r="E173" s="292"/>
      <c r="F173" s="295"/>
      <c r="G173" s="296"/>
      <c r="H173" s="296"/>
    </row>
    <row r="174" spans="1:8" s="218" customFormat="1" x14ac:dyDescent="0.25">
      <c r="A174" s="212"/>
      <c r="B174" s="292"/>
      <c r="C174" s="293"/>
      <c r="D174" s="294"/>
      <c r="E174" s="292"/>
      <c r="F174" s="295"/>
      <c r="G174" s="296"/>
      <c r="H174" s="296"/>
    </row>
    <row r="175" spans="1:8" s="218" customFormat="1" x14ac:dyDescent="0.25">
      <c r="A175" s="212"/>
      <c r="B175" s="292"/>
      <c r="C175" s="293"/>
      <c r="D175" s="294"/>
      <c r="E175" s="292"/>
      <c r="F175" s="295"/>
      <c r="G175" s="296"/>
      <c r="H175" s="296"/>
    </row>
    <row r="176" spans="1:8" s="218" customFormat="1" x14ac:dyDescent="0.25">
      <c r="A176" s="212"/>
      <c r="B176" s="292"/>
      <c r="C176" s="293"/>
      <c r="D176" s="294"/>
      <c r="E176" s="292"/>
      <c r="F176" s="295"/>
      <c r="G176" s="296"/>
      <c r="H176" s="296"/>
    </row>
    <row r="177" spans="1:8" s="218" customFormat="1" x14ac:dyDescent="0.25">
      <c r="A177" s="212"/>
      <c r="B177" s="292"/>
      <c r="C177" s="293"/>
      <c r="D177" s="294"/>
      <c r="E177" s="292"/>
      <c r="F177" s="295"/>
      <c r="G177" s="296"/>
      <c r="H177" s="296"/>
    </row>
    <row r="178" spans="1:8" s="218" customFormat="1" x14ac:dyDescent="0.25">
      <c r="A178" s="212"/>
      <c r="B178" s="292"/>
      <c r="C178" s="293"/>
      <c r="D178" s="294"/>
      <c r="E178" s="292"/>
      <c r="F178" s="295"/>
      <c r="G178" s="296"/>
      <c r="H178" s="296"/>
    </row>
    <row r="179" spans="1:8" s="218" customFormat="1" x14ac:dyDescent="0.25">
      <c r="A179" s="212"/>
      <c r="B179" s="292"/>
      <c r="C179" s="293"/>
      <c r="D179" s="294"/>
      <c r="E179" s="292"/>
      <c r="F179" s="295"/>
      <c r="G179" s="296"/>
      <c r="H179" s="296"/>
    </row>
    <row r="180" spans="1:8" s="218" customFormat="1" x14ac:dyDescent="0.25">
      <c r="A180" s="212"/>
      <c r="B180" s="292"/>
      <c r="C180" s="293"/>
      <c r="D180" s="294"/>
      <c r="E180" s="292"/>
      <c r="F180" s="295"/>
      <c r="G180" s="296"/>
      <c r="H180" s="296"/>
    </row>
    <row r="181" spans="1:8" s="218" customFormat="1" x14ac:dyDescent="0.25">
      <c r="A181" s="212"/>
      <c r="B181" s="292"/>
      <c r="C181" s="293"/>
      <c r="D181" s="294"/>
      <c r="E181" s="292"/>
      <c r="F181" s="295"/>
      <c r="G181" s="296"/>
      <c r="H181" s="296"/>
    </row>
    <row r="182" spans="1:8" s="218" customFormat="1" x14ac:dyDescent="0.25">
      <c r="A182" s="212"/>
      <c r="B182" s="292"/>
      <c r="C182" s="293"/>
      <c r="D182" s="294"/>
      <c r="E182" s="292"/>
      <c r="F182" s="295"/>
      <c r="G182" s="296"/>
      <c r="H182" s="296"/>
    </row>
    <row r="183" spans="1:8" s="218" customFormat="1" x14ac:dyDescent="0.25">
      <c r="A183" s="212"/>
      <c r="B183" s="292"/>
      <c r="C183" s="293"/>
      <c r="D183" s="294"/>
      <c r="E183" s="292"/>
      <c r="F183" s="295"/>
      <c r="G183" s="296"/>
      <c r="H183" s="296"/>
    </row>
    <row r="184" spans="1:8" s="218" customFormat="1" x14ac:dyDescent="0.25">
      <c r="A184" s="212"/>
      <c r="B184" s="292"/>
      <c r="C184" s="293"/>
      <c r="D184" s="294"/>
      <c r="E184" s="292"/>
      <c r="F184" s="295"/>
      <c r="G184" s="296"/>
      <c r="H184" s="296"/>
    </row>
    <row r="185" spans="1:8" s="218" customFormat="1" x14ac:dyDescent="0.25">
      <c r="A185" s="212"/>
      <c r="B185" s="292"/>
      <c r="C185" s="293"/>
      <c r="D185" s="294"/>
      <c r="E185" s="292"/>
      <c r="F185" s="295"/>
      <c r="G185" s="296"/>
      <c r="H185" s="296"/>
    </row>
    <row r="186" spans="1:8" s="218" customFormat="1" x14ac:dyDescent="0.25">
      <c r="A186" s="212"/>
      <c r="B186" s="292"/>
      <c r="C186" s="293"/>
      <c r="D186" s="294"/>
      <c r="E186" s="292"/>
      <c r="F186" s="295"/>
      <c r="G186" s="296"/>
      <c r="H186" s="296"/>
    </row>
    <row r="187" spans="1:8" s="218" customFormat="1" x14ac:dyDescent="0.25">
      <c r="A187" s="212"/>
      <c r="B187" s="292"/>
      <c r="C187" s="293"/>
      <c r="D187" s="294"/>
      <c r="E187" s="292"/>
      <c r="F187" s="295"/>
      <c r="G187" s="296"/>
      <c r="H187" s="296"/>
    </row>
    <row r="188" spans="1:8" s="218" customFormat="1" x14ac:dyDescent="0.25">
      <c r="A188" s="212"/>
      <c r="B188" s="292"/>
      <c r="C188" s="293"/>
      <c r="D188" s="294"/>
      <c r="E188" s="292"/>
      <c r="F188" s="295"/>
      <c r="G188" s="296"/>
      <c r="H188" s="296"/>
    </row>
    <row r="189" spans="1:8" s="218" customFormat="1" x14ac:dyDescent="0.25">
      <c r="A189" s="212"/>
      <c r="B189" s="292"/>
      <c r="C189" s="293"/>
      <c r="D189" s="294"/>
      <c r="E189" s="292"/>
      <c r="F189" s="295"/>
      <c r="G189" s="296"/>
      <c r="H189" s="296"/>
    </row>
    <row r="190" spans="1:8" s="218" customFormat="1" x14ac:dyDescent="0.25">
      <c r="A190" s="212"/>
      <c r="B190" s="292"/>
      <c r="C190" s="293"/>
      <c r="D190" s="294"/>
      <c r="E190" s="292"/>
      <c r="F190" s="295"/>
      <c r="G190" s="296"/>
      <c r="H190" s="296"/>
    </row>
    <row r="191" spans="1:8" s="218" customFormat="1" x14ac:dyDescent="0.25">
      <c r="A191" s="212"/>
      <c r="B191" s="292"/>
      <c r="C191" s="293"/>
      <c r="D191" s="294"/>
      <c r="E191" s="292"/>
      <c r="F191" s="295"/>
      <c r="G191" s="296"/>
      <c r="H191" s="296"/>
    </row>
    <row r="192" spans="1:8" s="218" customFormat="1" x14ac:dyDescent="0.25">
      <c r="A192" s="212"/>
      <c r="B192" s="292"/>
      <c r="C192" s="293"/>
      <c r="D192" s="294"/>
      <c r="E192" s="292"/>
      <c r="F192" s="295"/>
      <c r="G192" s="296"/>
      <c r="H192" s="296"/>
    </row>
    <row r="193" spans="1:8" s="218" customFormat="1" x14ac:dyDescent="0.25">
      <c r="A193" s="212"/>
      <c r="B193" s="292"/>
      <c r="C193" s="293"/>
      <c r="D193" s="294"/>
      <c r="E193" s="292"/>
      <c r="F193" s="295"/>
      <c r="G193" s="296"/>
      <c r="H193" s="296"/>
    </row>
    <row r="194" spans="1:8" s="218" customFormat="1" x14ac:dyDescent="0.25">
      <c r="A194" s="212"/>
      <c r="B194" s="292"/>
      <c r="C194" s="293"/>
      <c r="D194" s="294"/>
      <c r="E194" s="292"/>
      <c r="F194" s="295"/>
      <c r="G194" s="296"/>
      <c r="H194" s="296"/>
    </row>
    <row r="195" spans="1:8" s="218" customFormat="1" x14ac:dyDescent="0.25">
      <c r="A195" s="212"/>
      <c r="B195" s="292"/>
      <c r="C195" s="293"/>
      <c r="D195" s="294"/>
      <c r="E195" s="292"/>
      <c r="F195" s="295"/>
      <c r="G195" s="296"/>
      <c r="H195" s="296"/>
    </row>
    <row r="196" spans="1:8" s="218" customFormat="1" x14ac:dyDescent="0.25">
      <c r="A196" s="212"/>
      <c r="B196" s="292"/>
      <c r="C196" s="293"/>
      <c r="D196" s="294"/>
      <c r="E196" s="292"/>
      <c r="F196" s="295"/>
      <c r="G196" s="296"/>
      <c r="H196" s="296"/>
    </row>
    <row r="197" spans="1:8" s="218" customFormat="1" x14ac:dyDescent="0.25">
      <c r="A197" s="212"/>
      <c r="B197" s="292"/>
      <c r="C197" s="293"/>
      <c r="D197" s="294"/>
      <c r="E197" s="292"/>
      <c r="F197" s="295"/>
      <c r="G197" s="296"/>
      <c r="H197" s="296"/>
    </row>
    <row r="198" spans="1:8" s="218" customFormat="1" x14ac:dyDescent="0.25">
      <c r="A198" s="212"/>
      <c r="B198" s="292"/>
      <c r="C198" s="293"/>
      <c r="D198" s="294"/>
      <c r="E198" s="292"/>
      <c r="F198" s="295"/>
      <c r="G198" s="296"/>
      <c r="H198" s="296"/>
    </row>
    <row r="199" spans="1:8" s="218" customFormat="1" x14ac:dyDescent="0.25">
      <c r="A199" s="212"/>
      <c r="B199" s="292"/>
      <c r="C199" s="293"/>
      <c r="D199" s="294"/>
      <c r="E199" s="292"/>
      <c r="F199" s="295"/>
      <c r="G199" s="296"/>
      <c r="H199" s="296"/>
    </row>
    <row r="200" spans="1:8" s="218" customFormat="1" x14ac:dyDescent="0.25">
      <c r="A200" s="212"/>
      <c r="B200" s="292"/>
      <c r="C200" s="293"/>
      <c r="D200" s="294"/>
      <c r="E200" s="292"/>
      <c r="F200" s="295"/>
      <c r="G200" s="296"/>
      <c r="H200" s="296"/>
    </row>
    <row r="201" spans="1:8" s="218" customFormat="1" x14ac:dyDescent="0.25">
      <c r="A201" s="212"/>
      <c r="B201" s="292"/>
      <c r="C201" s="293"/>
      <c r="D201" s="294"/>
      <c r="E201" s="292"/>
      <c r="F201" s="295"/>
      <c r="G201" s="296"/>
      <c r="H201" s="296"/>
    </row>
    <row r="202" spans="1:8" s="218" customFormat="1" x14ac:dyDescent="0.25">
      <c r="A202" s="212"/>
      <c r="B202" s="292"/>
      <c r="C202" s="293"/>
      <c r="D202" s="294"/>
      <c r="E202" s="292"/>
      <c r="F202" s="295"/>
      <c r="G202" s="296"/>
      <c r="H202" s="296"/>
    </row>
    <row r="203" spans="1:8" s="218" customFormat="1" x14ac:dyDescent="0.25">
      <c r="A203" s="212"/>
      <c r="B203" s="292"/>
      <c r="C203" s="293"/>
      <c r="D203" s="294"/>
      <c r="E203" s="292"/>
      <c r="F203" s="295"/>
      <c r="G203" s="296"/>
      <c r="H203" s="296"/>
    </row>
    <row r="204" spans="1:8" s="218" customFormat="1" x14ac:dyDescent="0.25">
      <c r="A204" s="212"/>
      <c r="B204" s="292"/>
      <c r="C204" s="293"/>
      <c r="D204" s="294"/>
      <c r="E204" s="292"/>
      <c r="F204" s="295"/>
      <c r="G204" s="296"/>
      <c r="H204" s="296"/>
    </row>
    <row r="205" spans="1:8" s="218" customFormat="1" x14ac:dyDescent="0.25">
      <c r="A205" s="212"/>
      <c r="B205" s="292"/>
      <c r="C205" s="293"/>
      <c r="D205" s="294"/>
      <c r="E205" s="292"/>
      <c r="F205" s="295"/>
      <c r="G205" s="296"/>
      <c r="H205" s="296"/>
    </row>
    <row r="206" spans="1:8" s="218" customFormat="1" x14ac:dyDescent="0.25">
      <c r="A206" s="212"/>
      <c r="B206" s="292"/>
      <c r="C206" s="293"/>
      <c r="D206" s="294"/>
      <c r="E206" s="292"/>
      <c r="F206" s="295"/>
      <c r="G206" s="296"/>
      <c r="H206" s="296"/>
    </row>
    <row r="207" spans="1:8" s="218" customFormat="1" x14ac:dyDescent="0.25">
      <c r="A207" s="212"/>
      <c r="B207" s="292"/>
      <c r="C207" s="293"/>
      <c r="D207" s="294"/>
      <c r="E207" s="292"/>
      <c r="F207" s="295"/>
      <c r="G207" s="296"/>
      <c r="H207" s="296"/>
    </row>
    <row r="208" spans="1:8" s="218" customFormat="1" x14ac:dyDescent="0.25">
      <c r="A208" s="212"/>
      <c r="B208" s="292"/>
      <c r="C208" s="293"/>
      <c r="D208" s="294"/>
      <c r="E208" s="292"/>
      <c r="F208" s="295"/>
      <c r="G208" s="296"/>
      <c r="H208" s="296"/>
    </row>
    <row r="209" spans="1:8" s="218" customFormat="1" x14ac:dyDescent="0.25">
      <c r="A209" s="212"/>
      <c r="B209" s="292"/>
      <c r="C209" s="293"/>
      <c r="D209" s="294"/>
      <c r="E209" s="292"/>
      <c r="F209" s="295"/>
      <c r="G209" s="296"/>
      <c r="H209" s="296"/>
    </row>
    <row r="210" spans="1:8" s="218" customFormat="1" x14ac:dyDescent="0.25">
      <c r="A210" s="212"/>
      <c r="B210" s="292"/>
      <c r="C210" s="293"/>
      <c r="D210" s="294"/>
      <c r="E210" s="292"/>
      <c r="F210" s="295"/>
      <c r="G210" s="296"/>
      <c r="H210" s="296"/>
    </row>
    <row r="211" spans="1:8" s="218" customFormat="1" x14ac:dyDescent="0.25">
      <c r="A211" s="212"/>
      <c r="B211" s="292"/>
      <c r="C211" s="293"/>
      <c r="D211" s="294"/>
      <c r="E211" s="292"/>
      <c r="F211" s="295"/>
      <c r="G211" s="296"/>
      <c r="H211" s="296"/>
    </row>
    <row r="212" spans="1:8" s="218" customFormat="1" x14ac:dyDescent="0.25">
      <c r="A212" s="212"/>
      <c r="B212" s="292"/>
      <c r="C212" s="293"/>
      <c r="D212" s="294"/>
      <c r="E212" s="292"/>
      <c r="F212" s="295"/>
      <c r="G212" s="296"/>
      <c r="H212" s="296"/>
    </row>
    <row r="213" spans="1:8" s="218" customFormat="1" x14ac:dyDescent="0.25">
      <c r="A213" s="212"/>
      <c r="B213" s="292"/>
      <c r="C213" s="293"/>
      <c r="D213" s="294"/>
      <c r="E213" s="292"/>
      <c r="F213" s="295"/>
      <c r="G213" s="296"/>
      <c r="H213" s="296"/>
    </row>
    <row r="214" spans="1:8" s="218" customFormat="1" x14ac:dyDescent="0.25">
      <c r="A214" s="212"/>
      <c r="B214" s="292"/>
      <c r="C214" s="293"/>
      <c r="D214" s="294"/>
      <c r="E214" s="292"/>
      <c r="F214" s="295"/>
      <c r="G214" s="296"/>
      <c r="H214" s="296"/>
    </row>
    <row r="215" spans="1:8" s="218" customFormat="1" x14ac:dyDescent="0.25">
      <c r="A215" s="212"/>
      <c r="B215" s="292"/>
      <c r="C215" s="293"/>
      <c r="D215" s="294"/>
      <c r="E215" s="292"/>
      <c r="F215" s="295"/>
      <c r="G215" s="296"/>
      <c r="H215" s="296"/>
    </row>
    <row r="216" spans="1:8" s="218" customFormat="1" x14ac:dyDescent="0.25">
      <c r="A216" s="212"/>
      <c r="B216" s="292"/>
      <c r="C216" s="293"/>
      <c r="D216" s="294"/>
      <c r="E216" s="292"/>
      <c r="F216" s="295"/>
      <c r="G216" s="296"/>
      <c r="H216" s="296"/>
    </row>
    <row r="217" spans="1:8" s="218" customFormat="1" x14ac:dyDescent="0.25">
      <c r="A217" s="212"/>
      <c r="B217" s="292"/>
      <c r="C217" s="293"/>
      <c r="D217" s="294"/>
      <c r="E217" s="292"/>
      <c r="F217" s="295"/>
      <c r="G217" s="296"/>
      <c r="H217" s="296"/>
    </row>
    <row r="218" spans="1:8" s="218" customFormat="1" x14ac:dyDescent="0.25">
      <c r="A218" s="212"/>
      <c r="B218" s="292"/>
      <c r="C218" s="293"/>
      <c r="D218" s="294"/>
      <c r="E218" s="292"/>
      <c r="F218" s="295"/>
      <c r="G218" s="296"/>
      <c r="H218" s="296"/>
    </row>
    <row r="219" spans="1:8" s="218" customFormat="1" x14ac:dyDescent="0.25">
      <c r="A219" s="212"/>
      <c r="B219" s="292"/>
      <c r="C219" s="293"/>
      <c r="D219" s="294"/>
      <c r="E219" s="292"/>
      <c r="F219" s="295"/>
      <c r="G219" s="296"/>
      <c r="H219" s="296"/>
    </row>
    <row r="220" spans="1:8" s="218" customFormat="1" x14ac:dyDescent="0.25">
      <c r="A220" s="212"/>
      <c r="B220" s="292"/>
      <c r="C220" s="293"/>
      <c r="D220" s="294"/>
      <c r="E220" s="292"/>
      <c r="F220" s="295"/>
      <c r="G220" s="296"/>
      <c r="H220" s="296"/>
    </row>
    <row r="221" spans="1:8" s="218" customFormat="1" x14ac:dyDescent="0.25">
      <c r="A221" s="212"/>
      <c r="B221" s="292"/>
      <c r="C221" s="293"/>
      <c r="D221" s="294"/>
      <c r="E221" s="292"/>
      <c r="F221" s="295"/>
      <c r="G221" s="296"/>
      <c r="H221" s="296"/>
    </row>
    <row r="222" spans="1:8" s="218" customFormat="1" x14ac:dyDescent="0.25">
      <c r="A222" s="212"/>
      <c r="B222" s="292"/>
      <c r="C222" s="293"/>
      <c r="D222" s="294"/>
      <c r="E222" s="292"/>
      <c r="F222" s="295"/>
      <c r="G222" s="296"/>
      <c r="H222" s="296"/>
    </row>
    <row r="223" spans="1:8" s="218" customFormat="1" x14ac:dyDescent="0.25">
      <c r="A223" s="212"/>
      <c r="B223" s="292"/>
      <c r="C223" s="293"/>
      <c r="D223" s="294"/>
      <c r="E223" s="292"/>
      <c r="F223" s="295"/>
      <c r="G223" s="296"/>
      <c r="H223" s="296"/>
    </row>
    <row r="224" spans="1:8" s="218" customFormat="1" x14ac:dyDescent="0.25">
      <c r="A224" s="212"/>
      <c r="B224" s="292"/>
      <c r="C224" s="293"/>
      <c r="D224" s="294"/>
      <c r="E224" s="292"/>
      <c r="F224" s="295"/>
      <c r="G224" s="296"/>
      <c r="H224" s="296"/>
    </row>
    <row r="225" spans="1:8" s="218" customFormat="1" x14ac:dyDescent="0.25">
      <c r="A225" s="212"/>
      <c r="B225" s="292"/>
      <c r="C225" s="293"/>
      <c r="D225" s="294"/>
      <c r="E225" s="292"/>
      <c r="F225" s="295"/>
      <c r="G225" s="296"/>
      <c r="H225" s="296"/>
    </row>
    <row r="226" spans="1:8" s="218" customFormat="1" x14ac:dyDescent="0.25">
      <c r="A226" s="212"/>
      <c r="B226" s="292"/>
      <c r="C226" s="293"/>
      <c r="D226" s="294"/>
      <c r="E226" s="292"/>
      <c r="F226" s="295"/>
      <c r="G226" s="296"/>
      <c r="H226" s="296"/>
    </row>
    <row r="227" spans="1:8" s="218" customFormat="1" x14ac:dyDescent="0.25">
      <c r="A227" s="212"/>
      <c r="B227" s="292"/>
      <c r="C227" s="293"/>
      <c r="D227" s="294"/>
      <c r="E227" s="292"/>
      <c r="F227" s="295"/>
      <c r="G227" s="296"/>
      <c r="H227" s="296"/>
    </row>
    <row r="228" spans="1:8" s="218" customFormat="1" x14ac:dyDescent="0.25">
      <c r="A228" s="212"/>
      <c r="B228" s="292"/>
      <c r="C228" s="293"/>
      <c r="D228" s="294"/>
      <c r="E228" s="292"/>
      <c r="F228" s="295"/>
      <c r="G228" s="296"/>
      <c r="H228" s="296"/>
    </row>
    <row r="229" spans="1:8" s="218" customFormat="1" x14ac:dyDescent="0.25">
      <c r="A229" s="212"/>
      <c r="B229" s="292"/>
      <c r="C229" s="293"/>
      <c r="D229" s="294"/>
      <c r="E229" s="292"/>
      <c r="F229" s="295"/>
      <c r="G229" s="296"/>
      <c r="H229" s="296"/>
    </row>
    <row r="230" spans="1:8" s="218" customFormat="1" x14ac:dyDescent="0.25">
      <c r="A230" s="212"/>
      <c r="B230" s="292"/>
      <c r="C230" s="293"/>
      <c r="D230" s="294"/>
      <c r="E230" s="292"/>
      <c r="F230" s="295"/>
      <c r="G230" s="296"/>
      <c r="H230" s="296"/>
    </row>
    <row r="231" spans="1:8" s="218" customFormat="1" x14ac:dyDescent="0.25">
      <c r="A231" s="212"/>
      <c r="B231" s="292"/>
      <c r="C231" s="293"/>
      <c r="D231" s="294"/>
      <c r="E231" s="292"/>
      <c r="F231" s="295"/>
      <c r="G231" s="296"/>
      <c r="H231" s="296"/>
    </row>
    <row r="232" spans="1:8" s="218" customFormat="1" x14ac:dyDescent="0.25">
      <c r="A232" s="212"/>
      <c r="B232" s="292"/>
      <c r="C232" s="293"/>
      <c r="D232" s="294"/>
      <c r="E232" s="292"/>
      <c r="F232" s="295"/>
      <c r="G232" s="296"/>
      <c r="H232" s="296"/>
    </row>
    <row r="233" spans="1:8" s="218" customFormat="1" x14ac:dyDescent="0.25">
      <c r="A233" s="212"/>
      <c r="B233" s="292"/>
      <c r="C233" s="293"/>
      <c r="D233" s="294"/>
      <c r="E233" s="292"/>
      <c r="F233" s="295"/>
      <c r="G233" s="296"/>
      <c r="H233" s="296"/>
    </row>
    <row r="234" spans="1:8" s="218" customFormat="1" x14ac:dyDescent="0.25">
      <c r="A234" s="212"/>
      <c r="B234" s="292"/>
      <c r="C234" s="293"/>
      <c r="D234" s="294"/>
      <c r="E234" s="292"/>
      <c r="F234" s="295"/>
      <c r="G234" s="296"/>
      <c r="H234" s="296"/>
    </row>
    <row r="235" spans="1:8" s="218" customFormat="1" x14ac:dyDescent="0.25">
      <c r="A235" s="212"/>
      <c r="B235" s="292"/>
      <c r="C235" s="293"/>
      <c r="D235" s="294"/>
      <c r="E235" s="292"/>
      <c r="F235" s="295"/>
      <c r="G235" s="296"/>
      <c r="H235" s="296"/>
    </row>
    <row r="236" spans="1:8" s="218" customFormat="1" x14ac:dyDescent="0.25">
      <c r="A236" s="212"/>
      <c r="B236" s="292"/>
      <c r="C236" s="293"/>
      <c r="D236" s="294"/>
      <c r="E236" s="292"/>
      <c r="F236" s="295"/>
      <c r="G236" s="296"/>
      <c r="H236" s="296"/>
    </row>
    <row r="237" spans="1:8" s="218" customFormat="1" x14ac:dyDescent="0.25">
      <c r="A237" s="212"/>
      <c r="B237" s="292"/>
      <c r="C237" s="293"/>
      <c r="D237" s="294"/>
      <c r="E237" s="292"/>
      <c r="F237" s="295"/>
      <c r="G237" s="296"/>
      <c r="H237" s="296"/>
    </row>
    <row r="238" spans="1:8" s="218" customFormat="1" x14ac:dyDescent="0.25">
      <c r="A238" s="212"/>
      <c r="B238" s="292"/>
      <c r="C238" s="293"/>
      <c r="D238" s="294"/>
      <c r="E238" s="292"/>
      <c r="F238" s="295"/>
      <c r="G238" s="296"/>
      <c r="H238" s="296"/>
    </row>
    <row r="239" spans="1:8" s="218" customFormat="1" x14ac:dyDescent="0.25">
      <c r="A239" s="212"/>
      <c r="B239" s="292"/>
      <c r="C239" s="293"/>
      <c r="D239" s="294"/>
      <c r="E239" s="292"/>
      <c r="F239" s="295"/>
      <c r="G239" s="296"/>
      <c r="H239" s="296"/>
    </row>
    <row r="240" spans="1:8" s="218" customFormat="1" x14ac:dyDescent="0.25">
      <c r="A240" s="212"/>
      <c r="B240" s="292"/>
      <c r="C240" s="293"/>
      <c r="D240" s="294"/>
      <c r="E240" s="292"/>
      <c r="F240" s="295"/>
      <c r="G240" s="296"/>
      <c r="H240" s="296"/>
    </row>
    <row r="241" spans="1:8" s="218" customFormat="1" x14ac:dyDescent="0.25">
      <c r="A241" s="212"/>
      <c r="B241" s="292"/>
      <c r="C241" s="293"/>
      <c r="D241" s="294"/>
      <c r="E241" s="292"/>
      <c r="F241" s="295"/>
      <c r="G241" s="296"/>
      <c r="H241" s="296"/>
    </row>
    <row r="242" spans="1:8" s="218" customFormat="1" x14ac:dyDescent="0.25">
      <c r="A242" s="212"/>
      <c r="B242" s="292"/>
      <c r="C242" s="293"/>
      <c r="D242" s="294"/>
      <c r="E242" s="292"/>
      <c r="F242" s="295"/>
      <c r="G242" s="296"/>
      <c r="H242" s="296"/>
    </row>
    <row r="243" spans="1:8" s="218" customFormat="1" x14ac:dyDescent="0.25">
      <c r="A243" s="212"/>
      <c r="B243" s="292"/>
      <c r="C243" s="293"/>
      <c r="D243" s="294"/>
      <c r="E243" s="292"/>
      <c r="F243" s="295"/>
      <c r="G243" s="296"/>
      <c r="H243" s="296"/>
    </row>
    <row r="244" spans="1:8" s="218" customFormat="1" x14ac:dyDescent="0.25">
      <c r="A244" s="212"/>
      <c r="B244" s="292"/>
      <c r="C244" s="293"/>
      <c r="D244" s="294"/>
      <c r="E244" s="292"/>
      <c r="F244" s="295"/>
      <c r="G244" s="296"/>
      <c r="H244" s="296"/>
    </row>
    <row r="245" spans="1:8" s="218" customFormat="1" x14ac:dyDescent="0.25">
      <c r="A245" s="212"/>
      <c r="B245" s="292"/>
      <c r="C245" s="293"/>
      <c r="D245" s="294"/>
      <c r="E245" s="292"/>
      <c r="F245" s="295"/>
      <c r="G245" s="296"/>
      <c r="H245" s="296"/>
    </row>
    <row r="246" spans="1:8" s="218" customFormat="1" x14ac:dyDescent="0.25">
      <c r="A246" s="212"/>
      <c r="B246" s="292"/>
      <c r="C246" s="293"/>
      <c r="D246" s="294"/>
      <c r="E246" s="292"/>
      <c r="F246" s="295"/>
      <c r="G246" s="296"/>
      <c r="H246" s="296"/>
    </row>
    <row r="247" spans="1:8" s="218" customFormat="1" x14ac:dyDescent="0.25">
      <c r="A247" s="212"/>
      <c r="B247" s="292"/>
      <c r="C247" s="293"/>
      <c r="D247" s="294"/>
      <c r="E247" s="292"/>
      <c r="F247" s="295"/>
      <c r="G247" s="296"/>
      <c r="H247" s="296"/>
    </row>
    <row r="248" spans="1:8" s="218" customFormat="1" x14ac:dyDescent="0.25">
      <c r="A248" s="212"/>
      <c r="B248" s="292"/>
      <c r="C248" s="293"/>
      <c r="D248" s="294"/>
      <c r="E248" s="292"/>
      <c r="F248" s="295"/>
      <c r="G248" s="296"/>
      <c r="H248" s="296"/>
    </row>
    <row r="249" spans="1:8" s="218" customFormat="1" x14ac:dyDescent="0.25">
      <c r="A249" s="212"/>
      <c r="B249" s="292"/>
      <c r="C249" s="293"/>
      <c r="D249" s="294"/>
      <c r="E249" s="292"/>
      <c r="F249" s="295"/>
      <c r="G249" s="296"/>
      <c r="H249" s="296"/>
    </row>
    <row r="250" spans="1:8" s="218" customFormat="1" x14ac:dyDescent="0.25">
      <c r="A250" s="212"/>
      <c r="B250" s="292"/>
      <c r="C250" s="293"/>
      <c r="D250" s="294"/>
      <c r="E250" s="292"/>
      <c r="F250" s="295"/>
      <c r="G250" s="296"/>
      <c r="H250" s="296"/>
    </row>
    <row r="251" spans="1:8" s="218" customFormat="1" x14ac:dyDescent="0.25">
      <c r="A251" s="212"/>
      <c r="B251" s="292"/>
      <c r="C251" s="293"/>
      <c r="D251" s="294"/>
      <c r="E251" s="292"/>
      <c r="F251" s="295"/>
      <c r="G251" s="296"/>
      <c r="H251" s="296"/>
    </row>
    <row r="252" spans="1:8" s="218" customFormat="1" x14ac:dyDescent="0.25">
      <c r="A252" s="212"/>
      <c r="B252" s="292"/>
      <c r="C252" s="293"/>
      <c r="D252" s="294"/>
      <c r="E252" s="292"/>
      <c r="F252" s="295"/>
      <c r="G252" s="296"/>
      <c r="H252" s="296"/>
    </row>
    <row r="253" spans="1:8" s="218" customFormat="1" x14ac:dyDescent="0.25">
      <c r="A253" s="212"/>
      <c r="B253" s="292"/>
      <c r="C253" s="293"/>
      <c r="D253" s="294"/>
      <c r="E253" s="292"/>
      <c r="F253" s="295"/>
      <c r="G253" s="296"/>
      <c r="H253" s="296"/>
    </row>
    <row r="254" spans="1:8" s="218" customFormat="1" x14ac:dyDescent="0.25">
      <c r="A254" s="212"/>
      <c r="B254" s="292"/>
      <c r="C254" s="293"/>
      <c r="D254" s="294"/>
      <c r="E254" s="292"/>
      <c r="F254" s="295"/>
      <c r="G254" s="296"/>
      <c r="H254" s="296"/>
    </row>
    <row r="255" spans="1:8" s="218" customFormat="1" x14ac:dyDescent="0.25">
      <c r="A255" s="212"/>
      <c r="B255" s="292"/>
      <c r="C255" s="293"/>
      <c r="D255" s="294"/>
      <c r="E255" s="292"/>
      <c r="F255" s="295"/>
      <c r="G255" s="296"/>
      <c r="H255" s="296"/>
    </row>
    <row r="256" spans="1:8" s="218" customFormat="1" x14ac:dyDescent="0.25">
      <c r="A256" s="212"/>
      <c r="B256" s="292"/>
      <c r="C256" s="293"/>
      <c r="D256" s="294"/>
      <c r="E256" s="292"/>
      <c r="F256" s="295"/>
      <c r="G256" s="296"/>
      <c r="H256" s="296"/>
    </row>
    <row r="257" spans="1:8" s="218" customFormat="1" x14ac:dyDescent="0.25">
      <c r="A257" s="212"/>
      <c r="B257" s="292"/>
      <c r="C257" s="293"/>
      <c r="D257" s="294"/>
      <c r="E257" s="292"/>
      <c r="F257" s="295"/>
      <c r="G257" s="296"/>
      <c r="H257" s="296"/>
    </row>
    <row r="258" spans="1:8" s="218" customFormat="1" x14ac:dyDescent="0.25">
      <c r="A258" s="212"/>
      <c r="B258" s="292"/>
      <c r="C258" s="293"/>
      <c r="D258" s="294"/>
      <c r="E258" s="292"/>
      <c r="F258" s="295"/>
      <c r="G258" s="296"/>
      <c r="H258" s="296"/>
    </row>
    <row r="259" spans="1:8" s="218" customFormat="1" x14ac:dyDescent="0.25">
      <c r="A259" s="212"/>
      <c r="B259" s="292"/>
      <c r="C259" s="293"/>
      <c r="D259" s="294"/>
      <c r="E259" s="292"/>
      <c r="F259" s="295"/>
      <c r="G259" s="296"/>
      <c r="H259" s="296"/>
    </row>
    <row r="260" spans="1:8" s="218" customFormat="1" x14ac:dyDescent="0.25">
      <c r="A260" s="212"/>
      <c r="B260" s="292"/>
      <c r="C260" s="293"/>
      <c r="D260" s="294"/>
      <c r="E260" s="292"/>
      <c r="F260" s="295"/>
      <c r="G260" s="296"/>
      <c r="H260" s="296"/>
    </row>
    <row r="261" spans="1:8" s="218" customFormat="1" x14ac:dyDescent="0.25">
      <c r="A261" s="212"/>
      <c r="B261" s="292"/>
      <c r="C261" s="293"/>
      <c r="D261" s="294"/>
      <c r="E261" s="292"/>
      <c r="F261" s="295"/>
      <c r="G261" s="296"/>
      <c r="H261" s="296"/>
    </row>
    <row r="262" spans="1:8" s="218" customFormat="1" x14ac:dyDescent="0.25">
      <c r="A262" s="212"/>
      <c r="B262" s="292"/>
      <c r="C262" s="293"/>
      <c r="D262" s="294"/>
      <c r="E262" s="292"/>
      <c r="F262" s="295"/>
      <c r="G262" s="296"/>
      <c r="H262" s="296"/>
    </row>
    <row r="263" spans="1:8" s="218" customFormat="1" x14ac:dyDescent="0.25">
      <c r="A263" s="212"/>
      <c r="B263" s="292"/>
      <c r="C263" s="293"/>
      <c r="D263" s="294"/>
      <c r="E263" s="292"/>
      <c r="F263" s="295"/>
      <c r="G263" s="296"/>
      <c r="H263" s="296"/>
    </row>
    <row r="264" spans="1:8" s="218" customFormat="1" x14ac:dyDescent="0.25">
      <c r="A264" s="212"/>
      <c r="B264" s="292"/>
      <c r="C264" s="293"/>
      <c r="D264" s="294"/>
      <c r="E264" s="292"/>
      <c r="F264" s="295"/>
      <c r="G264" s="296"/>
      <c r="H264" s="296"/>
    </row>
    <row r="265" spans="1:8" s="218" customFormat="1" x14ac:dyDescent="0.25">
      <c r="A265" s="212"/>
      <c r="B265" s="292"/>
      <c r="C265" s="293"/>
      <c r="D265" s="294"/>
      <c r="E265" s="292"/>
      <c r="F265" s="295"/>
      <c r="G265" s="296"/>
      <c r="H265" s="296"/>
    </row>
    <row r="266" spans="1:8" s="218" customFormat="1" x14ac:dyDescent="0.25">
      <c r="A266" s="212"/>
      <c r="B266" s="292"/>
      <c r="C266" s="293"/>
      <c r="D266" s="294"/>
      <c r="E266" s="292"/>
      <c r="F266" s="295"/>
      <c r="G266" s="296"/>
      <c r="H266" s="296"/>
    </row>
    <row r="267" spans="1:8" s="218" customFormat="1" x14ac:dyDescent="0.25">
      <c r="A267" s="212"/>
      <c r="B267" s="292"/>
      <c r="C267" s="293"/>
      <c r="D267" s="294"/>
      <c r="E267" s="292"/>
      <c r="F267" s="295"/>
      <c r="G267" s="296"/>
      <c r="H267" s="296"/>
    </row>
    <row r="268" spans="1:8" s="218" customFormat="1" x14ac:dyDescent="0.25">
      <c r="A268" s="212"/>
      <c r="B268" s="292"/>
      <c r="C268" s="293"/>
      <c r="D268" s="294"/>
      <c r="E268" s="292"/>
      <c r="F268" s="295"/>
      <c r="G268" s="296"/>
      <c r="H268" s="296"/>
    </row>
    <row r="269" spans="1:8" s="218" customFormat="1" x14ac:dyDescent="0.25">
      <c r="A269" s="212"/>
      <c r="B269" s="292"/>
      <c r="C269" s="293"/>
      <c r="D269" s="294"/>
      <c r="E269" s="292"/>
      <c r="F269" s="295"/>
      <c r="G269" s="296"/>
      <c r="H269" s="296"/>
    </row>
    <row r="270" spans="1:8" s="218" customFormat="1" x14ac:dyDescent="0.25">
      <c r="A270" s="212"/>
      <c r="B270" s="292"/>
      <c r="C270" s="293"/>
      <c r="D270" s="294"/>
      <c r="E270" s="292"/>
      <c r="F270" s="295"/>
      <c r="G270" s="296"/>
      <c r="H270" s="296"/>
    </row>
    <row r="271" spans="1:8" s="218" customFormat="1" x14ac:dyDescent="0.25">
      <c r="A271" s="212"/>
      <c r="B271" s="292"/>
      <c r="C271" s="293"/>
      <c r="D271" s="294"/>
      <c r="E271" s="292"/>
      <c r="F271" s="295"/>
      <c r="G271" s="296"/>
      <c r="H271" s="296"/>
    </row>
    <row r="272" spans="1:8" s="218" customFormat="1" x14ac:dyDescent="0.25">
      <c r="A272" s="212"/>
      <c r="B272" s="292"/>
      <c r="C272" s="293"/>
      <c r="D272" s="294"/>
      <c r="E272" s="292"/>
      <c r="F272" s="295"/>
      <c r="G272" s="296"/>
      <c r="H272" s="296"/>
    </row>
    <row r="273" spans="1:8" s="218" customFormat="1" x14ac:dyDescent="0.25">
      <c r="A273" s="212"/>
      <c r="B273" s="292"/>
      <c r="C273" s="293"/>
      <c r="D273" s="294"/>
      <c r="E273" s="292"/>
      <c r="F273" s="295"/>
      <c r="G273" s="296"/>
      <c r="H273" s="296"/>
    </row>
    <row r="274" spans="1:8" s="218" customFormat="1" x14ac:dyDescent="0.25">
      <c r="A274" s="212"/>
      <c r="B274" s="292"/>
      <c r="C274" s="293"/>
      <c r="D274" s="294"/>
      <c r="E274" s="292"/>
      <c r="F274" s="295"/>
      <c r="G274" s="296"/>
      <c r="H274" s="296"/>
    </row>
    <row r="275" spans="1:8" s="218" customFormat="1" x14ac:dyDescent="0.25">
      <c r="A275" s="212"/>
      <c r="B275" s="292"/>
      <c r="C275" s="293"/>
      <c r="D275" s="294"/>
      <c r="E275" s="292"/>
      <c r="F275" s="295"/>
      <c r="G275" s="296"/>
      <c r="H275" s="296"/>
    </row>
    <row r="276" spans="1:8" s="218" customFormat="1" x14ac:dyDescent="0.25">
      <c r="A276" s="212"/>
      <c r="B276" s="292"/>
      <c r="C276" s="293"/>
      <c r="D276" s="294"/>
      <c r="E276" s="292"/>
      <c r="F276" s="295"/>
      <c r="G276" s="296"/>
      <c r="H276" s="296"/>
    </row>
    <row r="277" spans="1:8" s="218" customFormat="1" x14ac:dyDescent="0.25">
      <c r="A277" s="212"/>
      <c r="B277" s="292"/>
      <c r="C277" s="293"/>
      <c r="D277" s="294"/>
      <c r="E277" s="292"/>
      <c r="F277" s="295"/>
      <c r="G277" s="296"/>
      <c r="H277" s="296"/>
    </row>
    <row r="278" spans="1:8" s="218" customFormat="1" x14ac:dyDescent="0.25">
      <c r="A278" s="212"/>
      <c r="B278" s="292"/>
      <c r="C278" s="293"/>
      <c r="D278" s="294"/>
      <c r="E278" s="292"/>
      <c r="F278" s="295"/>
      <c r="G278" s="296"/>
      <c r="H278" s="296"/>
    </row>
    <row r="279" spans="1:8" s="218" customFormat="1" x14ac:dyDescent="0.25">
      <c r="A279" s="212"/>
      <c r="B279" s="292"/>
      <c r="C279" s="293"/>
      <c r="D279" s="294"/>
      <c r="E279" s="292"/>
      <c r="F279" s="295"/>
      <c r="G279" s="296"/>
      <c r="H279" s="296"/>
    </row>
    <row r="280" spans="1:8" s="218" customFormat="1" x14ac:dyDescent="0.25">
      <c r="A280" s="212"/>
      <c r="B280" s="292"/>
      <c r="C280" s="293"/>
      <c r="D280" s="294"/>
      <c r="E280" s="292"/>
      <c r="F280" s="295"/>
      <c r="G280" s="296"/>
      <c r="H280" s="296"/>
    </row>
    <row r="281" spans="1:8" s="218" customFormat="1" x14ac:dyDescent="0.25">
      <c r="A281" s="212"/>
      <c r="B281" s="292"/>
      <c r="C281" s="293"/>
      <c r="D281" s="294"/>
      <c r="E281" s="292"/>
      <c r="F281" s="295"/>
      <c r="G281" s="296"/>
      <c r="H281" s="296"/>
    </row>
    <row r="282" spans="1:8" s="218" customFormat="1" x14ac:dyDescent="0.25">
      <c r="A282" s="212"/>
      <c r="B282" s="292"/>
      <c r="C282" s="293"/>
      <c r="D282" s="294"/>
      <c r="E282" s="292"/>
      <c r="F282" s="295"/>
      <c r="G282" s="296"/>
      <c r="H282" s="296"/>
    </row>
    <row r="283" spans="1:8" s="218" customFormat="1" x14ac:dyDescent="0.25">
      <c r="A283" s="212"/>
      <c r="B283" s="292"/>
      <c r="C283" s="293"/>
      <c r="D283" s="294"/>
      <c r="E283" s="292"/>
      <c r="F283" s="295"/>
      <c r="G283" s="296"/>
      <c r="H283" s="296"/>
    </row>
    <row r="284" spans="1:8" s="218" customFormat="1" x14ac:dyDescent="0.25">
      <c r="A284" s="212"/>
      <c r="B284" s="292"/>
      <c r="C284" s="293"/>
      <c r="D284" s="294"/>
      <c r="E284" s="292"/>
      <c r="F284" s="295"/>
      <c r="G284" s="296"/>
      <c r="H284" s="296"/>
    </row>
    <row r="285" spans="1:8" s="218" customFormat="1" x14ac:dyDescent="0.25">
      <c r="A285" s="212"/>
      <c r="B285" s="292"/>
      <c r="C285" s="293"/>
      <c r="D285" s="294"/>
      <c r="E285" s="292"/>
      <c r="F285" s="295"/>
      <c r="G285" s="296"/>
      <c r="H285" s="296"/>
    </row>
    <row r="286" spans="1:8" s="218" customFormat="1" x14ac:dyDescent="0.25">
      <c r="A286" s="212"/>
      <c r="B286" s="292"/>
      <c r="C286" s="293"/>
      <c r="D286" s="294"/>
      <c r="E286" s="292"/>
      <c r="F286" s="295"/>
      <c r="G286" s="296"/>
      <c r="H286" s="296"/>
    </row>
    <row r="287" spans="1:8" s="218" customFormat="1" x14ac:dyDescent="0.25">
      <c r="A287" s="212"/>
      <c r="B287" s="292"/>
      <c r="C287" s="293"/>
      <c r="D287" s="294"/>
      <c r="E287" s="292"/>
      <c r="F287" s="295"/>
      <c r="G287" s="296"/>
      <c r="H287" s="296"/>
    </row>
    <row r="288" spans="1:8" s="218" customFormat="1" x14ac:dyDescent="0.25">
      <c r="A288" s="212"/>
      <c r="B288" s="292"/>
      <c r="C288" s="293"/>
      <c r="D288" s="294"/>
      <c r="E288" s="292"/>
      <c r="F288" s="295"/>
      <c r="G288" s="296"/>
      <c r="H288" s="296"/>
    </row>
    <row r="289" spans="1:8" s="218" customFormat="1" x14ac:dyDescent="0.25">
      <c r="A289" s="212"/>
      <c r="B289" s="292"/>
      <c r="C289" s="293"/>
      <c r="D289" s="294"/>
      <c r="E289" s="292"/>
      <c r="F289" s="295"/>
      <c r="G289" s="296"/>
      <c r="H289" s="296"/>
    </row>
    <row r="290" spans="1:8" s="218" customFormat="1" x14ac:dyDescent="0.25">
      <c r="A290" s="212"/>
      <c r="B290" s="292"/>
      <c r="C290" s="293"/>
      <c r="D290" s="294"/>
      <c r="E290" s="292"/>
      <c r="F290" s="295"/>
      <c r="G290" s="296"/>
      <c r="H290" s="296"/>
    </row>
    <row r="291" spans="1:8" s="218" customFormat="1" x14ac:dyDescent="0.25">
      <c r="A291" s="212"/>
      <c r="B291" s="292"/>
      <c r="C291" s="293"/>
      <c r="D291" s="294"/>
      <c r="E291" s="292"/>
      <c r="F291" s="295"/>
      <c r="G291" s="296"/>
      <c r="H291" s="296"/>
    </row>
    <row r="292" spans="1:8" s="218" customFormat="1" x14ac:dyDescent="0.25">
      <c r="A292" s="212"/>
      <c r="B292" s="292"/>
      <c r="C292" s="293"/>
      <c r="D292" s="294"/>
      <c r="E292" s="292"/>
      <c r="F292" s="295"/>
      <c r="G292" s="296"/>
      <c r="H292" s="296"/>
    </row>
    <row r="293" spans="1:8" s="218" customFormat="1" x14ac:dyDescent="0.25">
      <c r="A293" s="212"/>
      <c r="B293" s="292"/>
      <c r="C293" s="293"/>
      <c r="D293" s="294"/>
      <c r="E293" s="292"/>
      <c r="F293" s="295"/>
      <c r="G293" s="296"/>
      <c r="H293" s="296"/>
    </row>
    <row r="294" spans="1:8" s="218" customFormat="1" x14ac:dyDescent="0.25">
      <c r="A294" s="212"/>
      <c r="B294" s="292"/>
      <c r="C294" s="293"/>
      <c r="D294" s="294"/>
      <c r="E294" s="292"/>
      <c r="F294" s="295"/>
      <c r="G294" s="296"/>
      <c r="H294" s="296"/>
    </row>
    <row r="295" spans="1:8" s="218" customFormat="1" x14ac:dyDescent="0.25">
      <c r="A295" s="212"/>
      <c r="B295" s="292"/>
      <c r="C295" s="293"/>
      <c r="D295" s="294"/>
      <c r="E295" s="292"/>
      <c r="F295" s="295"/>
      <c r="G295" s="296"/>
      <c r="H295" s="296"/>
    </row>
    <row r="296" spans="1:8" s="218" customFormat="1" x14ac:dyDescent="0.25">
      <c r="A296" s="212"/>
      <c r="B296" s="292"/>
      <c r="C296" s="293"/>
      <c r="D296" s="294"/>
      <c r="E296" s="292"/>
      <c r="F296" s="295"/>
      <c r="G296" s="296"/>
      <c r="H296" s="296"/>
    </row>
    <row r="297" spans="1:8" s="218" customFormat="1" x14ac:dyDescent="0.25">
      <c r="A297" s="212"/>
      <c r="B297" s="292"/>
      <c r="C297" s="293"/>
      <c r="D297" s="294"/>
      <c r="E297" s="292"/>
      <c r="F297" s="295"/>
      <c r="G297" s="296"/>
      <c r="H297" s="296"/>
    </row>
    <row r="298" spans="1:8" s="218" customFormat="1" x14ac:dyDescent="0.25">
      <c r="A298" s="212"/>
      <c r="B298" s="292"/>
      <c r="C298" s="293"/>
      <c r="D298" s="294"/>
      <c r="E298" s="292"/>
      <c r="F298" s="295"/>
      <c r="G298" s="296"/>
      <c r="H298" s="296"/>
    </row>
    <row r="299" spans="1:8" s="218" customFormat="1" x14ac:dyDescent="0.25">
      <c r="A299" s="212"/>
      <c r="B299" s="292"/>
      <c r="C299" s="293"/>
      <c r="D299" s="294"/>
      <c r="E299" s="292"/>
      <c r="F299" s="295"/>
      <c r="G299" s="296"/>
      <c r="H299" s="296"/>
    </row>
    <row r="300" spans="1:8" s="218" customFormat="1" x14ac:dyDescent="0.25">
      <c r="A300" s="212"/>
      <c r="B300" s="292"/>
      <c r="C300" s="293"/>
      <c r="D300" s="294"/>
      <c r="E300" s="292"/>
      <c r="F300" s="295"/>
      <c r="G300" s="296"/>
      <c r="H300" s="296"/>
    </row>
    <row r="301" spans="1:8" s="218" customFormat="1" x14ac:dyDescent="0.25">
      <c r="A301" s="212"/>
      <c r="B301" s="292"/>
      <c r="C301" s="293"/>
      <c r="D301" s="294"/>
      <c r="E301" s="292"/>
      <c r="F301" s="295"/>
      <c r="G301" s="296"/>
      <c r="H301" s="296"/>
    </row>
    <row r="302" spans="1:8" s="218" customFormat="1" x14ac:dyDescent="0.25">
      <c r="A302" s="212"/>
      <c r="B302" s="292"/>
      <c r="C302" s="293"/>
      <c r="D302" s="294"/>
      <c r="E302" s="292"/>
      <c r="F302" s="295"/>
      <c r="G302" s="296"/>
      <c r="H302" s="296"/>
    </row>
    <row r="303" spans="1:8" s="218" customFormat="1" x14ac:dyDescent="0.25">
      <c r="A303" s="212"/>
      <c r="B303" s="292"/>
      <c r="C303" s="293"/>
      <c r="D303" s="294"/>
      <c r="E303" s="292"/>
      <c r="F303" s="295"/>
      <c r="G303" s="296"/>
      <c r="H303" s="296"/>
    </row>
    <row r="304" spans="1:8" s="218" customFormat="1" x14ac:dyDescent="0.25">
      <c r="A304" s="212"/>
      <c r="B304" s="292"/>
      <c r="C304" s="293"/>
      <c r="D304" s="294"/>
      <c r="E304" s="292"/>
      <c r="F304" s="295"/>
      <c r="G304" s="296"/>
      <c r="H304" s="296"/>
    </row>
    <row r="305" spans="1:8" s="218" customFormat="1" x14ac:dyDescent="0.25">
      <c r="A305" s="212"/>
      <c r="B305" s="292"/>
      <c r="C305" s="293"/>
      <c r="D305" s="294"/>
      <c r="E305" s="292"/>
      <c r="F305" s="295"/>
      <c r="G305" s="296"/>
      <c r="H305" s="296"/>
    </row>
    <row r="306" spans="1:8" s="218" customFormat="1" x14ac:dyDescent="0.25">
      <c r="A306" s="212"/>
      <c r="B306" s="292"/>
      <c r="C306" s="293"/>
      <c r="D306" s="294"/>
      <c r="E306" s="292"/>
      <c r="F306" s="295"/>
      <c r="G306" s="296"/>
      <c r="H306" s="296"/>
    </row>
    <row r="307" spans="1:8" s="218" customFormat="1" x14ac:dyDescent="0.25">
      <c r="A307" s="212"/>
      <c r="B307" s="292"/>
      <c r="C307" s="293"/>
      <c r="D307" s="294"/>
      <c r="E307" s="292"/>
      <c r="F307" s="295"/>
      <c r="G307" s="296"/>
      <c r="H307" s="296"/>
    </row>
    <row r="308" spans="1:8" s="218" customFormat="1" x14ac:dyDescent="0.25">
      <c r="A308" s="212"/>
      <c r="B308" s="292"/>
      <c r="C308" s="293"/>
      <c r="D308" s="294"/>
      <c r="E308" s="292"/>
      <c r="F308" s="295"/>
      <c r="G308" s="296"/>
      <c r="H308" s="296"/>
    </row>
    <row r="309" spans="1:8" s="218" customFormat="1" x14ac:dyDescent="0.25">
      <c r="A309" s="212"/>
      <c r="B309" s="292"/>
      <c r="C309" s="293"/>
      <c r="D309" s="294"/>
      <c r="E309" s="292"/>
      <c r="F309" s="295"/>
      <c r="G309" s="296"/>
      <c r="H309" s="296"/>
    </row>
    <row r="310" spans="1:8" s="218" customFormat="1" x14ac:dyDescent="0.25">
      <c r="A310" s="212"/>
      <c r="B310" s="292"/>
      <c r="C310" s="293"/>
      <c r="D310" s="294"/>
      <c r="E310" s="292"/>
      <c r="F310" s="295"/>
      <c r="G310" s="296"/>
      <c r="H310" s="296"/>
    </row>
    <row r="311" spans="1:8" s="218" customFormat="1" x14ac:dyDescent="0.25">
      <c r="A311" s="212"/>
      <c r="B311" s="292"/>
      <c r="C311" s="293"/>
      <c r="D311" s="294"/>
      <c r="E311" s="292"/>
      <c r="F311" s="295"/>
      <c r="G311" s="296"/>
      <c r="H311" s="296"/>
    </row>
    <row r="312" spans="1:8" s="218" customFormat="1" x14ac:dyDescent="0.25">
      <c r="A312" s="212"/>
      <c r="B312" s="292"/>
      <c r="C312" s="293"/>
      <c r="D312" s="294"/>
      <c r="E312" s="292"/>
      <c r="F312" s="295"/>
      <c r="G312" s="296"/>
      <c r="H312" s="296"/>
    </row>
    <row r="313" spans="1:8" s="218" customFormat="1" x14ac:dyDescent="0.25">
      <c r="A313" s="212"/>
      <c r="B313" s="292"/>
      <c r="C313" s="293"/>
      <c r="D313" s="294"/>
      <c r="E313" s="292"/>
      <c r="F313" s="295"/>
      <c r="G313" s="296"/>
      <c r="H313" s="296"/>
    </row>
    <row r="314" spans="1:8" s="218" customFormat="1" x14ac:dyDescent="0.25">
      <c r="A314" s="212"/>
      <c r="B314" s="292"/>
      <c r="C314" s="293"/>
      <c r="D314" s="294"/>
      <c r="E314" s="292"/>
      <c r="F314" s="295"/>
      <c r="G314" s="296"/>
      <c r="H314" s="296"/>
    </row>
    <row r="315" spans="1:8" s="218" customFormat="1" x14ac:dyDescent="0.25">
      <c r="A315" s="212"/>
      <c r="B315" s="292"/>
      <c r="C315" s="293"/>
      <c r="D315" s="294"/>
      <c r="E315" s="292"/>
      <c r="F315" s="295"/>
      <c r="G315" s="296"/>
      <c r="H315" s="296"/>
    </row>
    <row r="316" spans="1:8" s="218" customFormat="1" x14ac:dyDescent="0.25">
      <c r="A316" s="212"/>
      <c r="B316" s="292"/>
      <c r="C316" s="293"/>
      <c r="D316" s="294"/>
      <c r="E316" s="292"/>
      <c r="F316" s="295"/>
      <c r="G316" s="296"/>
      <c r="H316" s="296"/>
    </row>
    <row r="317" spans="1:8" s="218" customFormat="1" x14ac:dyDescent="0.25">
      <c r="A317" s="212"/>
      <c r="B317" s="292"/>
      <c r="C317" s="293"/>
      <c r="D317" s="294"/>
      <c r="E317" s="292"/>
      <c r="F317" s="295"/>
      <c r="G317" s="296"/>
      <c r="H317" s="296"/>
    </row>
    <row r="318" spans="1:8" s="218" customFormat="1" x14ac:dyDescent="0.25">
      <c r="A318" s="212"/>
      <c r="B318" s="292"/>
      <c r="C318" s="293"/>
      <c r="D318" s="294"/>
      <c r="E318" s="292"/>
      <c r="F318" s="295"/>
      <c r="G318" s="296"/>
      <c r="H318" s="296"/>
    </row>
    <row r="319" spans="1:8" s="218" customFormat="1" x14ac:dyDescent="0.25">
      <c r="A319" s="212"/>
      <c r="B319" s="292"/>
      <c r="C319" s="293"/>
      <c r="D319" s="294"/>
      <c r="E319" s="292"/>
      <c r="F319" s="295"/>
      <c r="G319" s="296"/>
      <c r="H319" s="296"/>
    </row>
    <row r="320" spans="1:8" s="218" customFormat="1" x14ac:dyDescent="0.25">
      <c r="A320" s="212"/>
      <c r="B320" s="292"/>
      <c r="C320" s="293"/>
      <c r="D320" s="294"/>
      <c r="E320" s="292"/>
      <c r="F320" s="295"/>
      <c r="G320" s="296"/>
      <c r="H320" s="296"/>
    </row>
    <row r="321" spans="1:8" s="218" customFormat="1" x14ac:dyDescent="0.25">
      <c r="A321" s="212"/>
      <c r="B321" s="292"/>
      <c r="C321" s="293"/>
      <c r="D321" s="294"/>
      <c r="E321" s="292"/>
      <c r="F321" s="295"/>
      <c r="G321" s="296"/>
      <c r="H321" s="296"/>
    </row>
    <row r="322" spans="1:8" s="218" customFormat="1" x14ac:dyDescent="0.25">
      <c r="A322" s="212"/>
      <c r="B322" s="292"/>
      <c r="C322" s="293"/>
      <c r="D322" s="294"/>
      <c r="E322" s="292"/>
      <c r="F322" s="295"/>
      <c r="G322" s="296"/>
      <c r="H322" s="296"/>
    </row>
    <row r="323" spans="1:8" s="218" customFormat="1" x14ac:dyDescent="0.25">
      <c r="A323" s="212"/>
      <c r="B323" s="292"/>
      <c r="C323" s="293"/>
      <c r="D323" s="294"/>
      <c r="E323" s="292"/>
      <c r="F323" s="295"/>
      <c r="G323" s="296"/>
      <c r="H323" s="296"/>
    </row>
    <row r="324" spans="1:8" s="218" customFormat="1" x14ac:dyDescent="0.25">
      <c r="A324" s="212"/>
      <c r="B324" s="292"/>
      <c r="C324" s="293"/>
      <c r="D324" s="294"/>
      <c r="E324" s="292"/>
      <c r="F324" s="295"/>
      <c r="G324" s="296"/>
      <c r="H324" s="296"/>
    </row>
    <row r="325" spans="1:8" s="218" customFormat="1" x14ac:dyDescent="0.25">
      <c r="A325" s="212"/>
      <c r="B325" s="292"/>
      <c r="C325" s="293"/>
      <c r="D325" s="294"/>
      <c r="E325" s="292"/>
      <c r="F325" s="295"/>
      <c r="G325" s="296"/>
      <c r="H325" s="296"/>
    </row>
    <row r="326" spans="1:8" s="218" customFormat="1" x14ac:dyDescent="0.25">
      <c r="A326" s="212"/>
      <c r="B326" s="292"/>
      <c r="C326" s="293"/>
      <c r="D326" s="294"/>
      <c r="E326" s="292"/>
      <c r="F326" s="295"/>
      <c r="G326" s="296"/>
      <c r="H326" s="296"/>
    </row>
    <row r="327" spans="1:8" s="218" customFormat="1" x14ac:dyDescent="0.25">
      <c r="A327" s="212"/>
      <c r="B327" s="292"/>
      <c r="C327" s="293"/>
      <c r="D327" s="294"/>
      <c r="E327" s="292"/>
      <c r="F327" s="295"/>
      <c r="G327" s="296"/>
      <c r="H327" s="296"/>
    </row>
    <row r="328" spans="1:8" s="218" customFormat="1" x14ac:dyDescent="0.25">
      <c r="A328" s="212"/>
      <c r="B328" s="292"/>
      <c r="C328" s="293"/>
      <c r="D328" s="294"/>
      <c r="E328" s="292"/>
      <c r="F328" s="295"/>
      <c r="G328" s="296"/>
      <c r="H328" s="296"/>
    </row>
    <row r="329" spans="1:8" s="218" customFormat="1" x14ac:dyDescent="0.25">
      <c r="A329" s="212"/>
      <c r="B329" s="292"/>
      <c r="C329" s="293"/>
      <c r="D329" s="294"/>
      <c r="E329" s="292"/>
      <c r="F329" s="295"/>
      <c r="G329" s="296"/>
      <c r="H329" s="296"/>
    </row>
    <row r="330" spans="1:8" s="218" customFormat="1" x14ac:dyDescent="0.25">
      <c r="A330" s="212"/>
      <c r="B330" s="292"/>
      <c r="C330" s="293"/>
      <c r="D330" s="294"/>
      <c r="E330" s="292"/>
      <c r="F330" s="295"/>
      <c r="G330" s="296"/>
      <c r="H330" s="296"/>
    </row>
    <row r="331" spans="1:8" s="218" customFormat="1" x14ac:dyDescent="0.25">
      <c r="A331" s="212"/>
      <c r="B331" s="292"/>
      <c r="C331" s="293"/>
      <c r="D331" s="294"/>
      <c r="E331" s="292"/>
      <c r="F331" s="295"/>
      <c r="G331" s="296"/>
      <c r="H331" s="296"/>
    </row>
    <row r="332" spans="1:8" s="218" customFormat="1" x14ac:dyDescent="0.25">
      <c r="A332" s="212"/>
      <c r="B332" s="292"/>
      <c r="C332" s="293"/>
      <c r="D332" s="294"/>
      <c r="E332" s="292"/>
      <c r="F332" s="295"/>
      <c r="G332" s="296"/>
      <c r="H332" s="296"/>
    </row>
    <row r="333" spans="1:8" s="218" customFormat="1" x14ac:dyDescent="0.25">
      <c r="A333" s="212"/>
      <c r="B333" s="292"/>
      <c r="C333" s="293"/>
      <c r="D333" s="294"/>
      <c r="E333" s="292"/>
      <c r="F333" s="295"/>
      <c r="G333" s="296"/>
      <c r="H333" s="296"/>
    </row>
    <row r="334" spans="1:8" s="218" customFormat="1" x14ac:dyDescent="0.25">
      <c r="A334" s="212"/>
      <c r="B334" s="292"/>
      <c r="C334" s="293"/>
      <c r="D334" s="294"/>
      <c r="E334" s="292"/>
      <c r="F334" s="295"/>
      <c r="G334" s="296"/>
      <c r="H334" s="296"/>
    </row>
    <row r="335" spans="1:8" s="218" customFormat="1" x14ac:dyDescent="0.25">
      <c r="A335" s="212"/>
      <c r="B335" s="292"/>
      <c r="C335" s="293"/>
      <c r="D335" s="294"/>
      <c r="E335" s="292"/>
      <c r="F335" s="295"/>
      <c r="G335" s="296"/>
      <c r="H335" s="296"/>
    </row>
    <row r="336" spans="1:8" s="218" customFormat="1" x14ac:dyDescent="0.25">
      <c r="A336" s="212"/>
      <c r="B336" s="292"/>
      <c r="C336" s="293"/>
      <c r="D336" s="294"/>
      <c r="E336" s="292"/>
      <c r="F336" s="295"/>
      <c r="G336" s="296"/>
      <c r="H336" s="296"/>
    </row>
    <row r="337" spans="1:8" s="218" customFormat="1" x14ac:dyDescent="0.25">
      <c r="A337" s="212"/>
      <c r="B337" s="292"/>
      <c r="C337" s="293"/>
      <c r="D337" s="294"/>
      <c r="E337" s="292"/>
      <c r="F337" s="295"/>
      <c r="G337" s="296"/>
      <c r="H337" s="296"/>
    </row>
    <row r="338" spans="1:8" s="218" customFormat="1" x14ac:dyDescent="0.25">
      <c r="A338" s="212"/>
      <c r="B338" s="292"/>
      <c r="C338" s="293"/>
      <c r="D338" s="294"/>
      <c r="E338" s="292"/>
      <c r="F338" s="295"/>
      <c r="G338" s="296"/>
      <c r="H338" s="296"/>
    </row>
    <row r="339" spans="1:8" s="218" customFormat="1" x14ac:dyDescent="0.25">
      <c r="A339" s="212"/>
      <c r="B339" s="292"/>
      <c r="C339" s="293"/>
      <c r="D339" s="294"/>
      <c r="E339" s="292"/>
      <c r="F339" s="295"/>
      <c r="G339" s="296"/>
      <c r="H339" s="296"/>
    </row>
    <row r="340" spans="1:8" s="218" customFormat="1" x14ac:dyDescent="0.25">
      <c r="A340" s="212"/>
      <c r="B340" s="292"/>
      <c r="C340" s="293"/>
      <c r="D340" s="294"/>
      <c r="E340" s="292"/>
      <c r="F340" s="295"/>
      <c r="G340" s="296"/>
      <c r="H340" s="296"/>
    </row>
    <row r="341" spans="1:8" s="218" customFormat="1" x14ac:dyDescent="0.25">
      <c r="A341" s="212"/>
      <c r="B341" s="292"/>
      <c r="C341" s="293"/>
      <c r="D341" s="294"/>
      <c r="E341" s="292"/>
      <c r="F341" s="295"/>
      <c r="G341" s="296"/>
      <c r="H341" s="296"/>
    </row>
    <row r="342" spans="1:8" s="218" customFormat="1" x14ac:dyDescent="0.25">
      <c r="A342" s="212"/>
      <c r="B342" s="292"/>
      <c r="C342" s="293"/>
      <c r="D342" s="294"/>
      <c r="E342" s="292"/>
      <c r="F342" s="295"/>
      <c r="G342" s="296"/>
      <c r="H342" s="296"/>
    </row>
    <row r="343" spans="1:8" s="218" customFormat="1" x14ac:dyDescent="0.25">
      <c r="A343" s="212"/>
      <c r="B343" s="292"/>
      <c r="C343" s="293"/>
      <c r="D343" s="294"/>
      <c r="E343" s="292"/>
      <c r="F343" s="295"/>
      <c r="G343" s="296"/>
      <c r="H343" s="296"/>
    </row>
    <row r="344" spans="1:8" s="218" customFormat="1" x14ac:dyDescent="0.25">
      <c r="A344" s="212"/>
      <c r="B344" s="292"/>
      <c r="C344" s="293"/>
      <c r="D344" s="294"/>
      <c r="E344" s="292"/>
      <c r="F344" s="295"/>
      <c r="G344" s="296"/>
      <c r="H344" s="296"/>
    </row>
    <row r="345" spans="1:8" s="218" customFormat="1" x14ac:dyDescent="0.25">
      <c r="A345" s="212"/>
      <c r="B345" s="292"/>
      <c r="C345" s="293"/>
      <c r="D345" s="294"/>
      <c r="E345" s="292"/>
      <c r="F345" s="295"/>
      <c r="G345" s="296"/>
      <c r="H345" s="296"/>
    </row>
    <row r="346" spans="1:8" s="218" customFormat="1" x14ac:dyDescent="0.25">
      <c r="A346" s="212"/>
      <c r="B346" s="292"/>
      <c r="C346" s="293"/>
      <c r="D346" s="294"/>
      <c r="E346" s="292"/>
      <c r="F346" s="295"/>
      <c r="G346" s="296"/>
      <c r="H346" s="296"/>
    </row>
    <row r="347" spans="1:8" s="218" customFormat="1" x14ac:dyDescent="0.25">
      <c r="A347" s="212"/>
      <c r="B347" s="292"/>
      <c r="C347" s="293"/>
      <c r="D347" s="294"/>
      <c r="E347" s="292"/>
      <c r="F347" s="295"/>
      <c r="G347" s="296"/>
      <c r="H347" s="296"/>
    </row>
    <row r="348" spans="1:8" s="218" customFormat="1" x14ac:dyDescent="0.25">
      <c r="A348" s="212"/>
      <c r="B348" s="292"/>
      <c r="C348" s="293"/>
      <c r="D348" s="294"/>
      <c r="E348" s="292"/>
      <c r="F348" s="295"/>
      <c r="G348" s="296"/>
      <c r="H348" s="296"/>
    </row>
    <row r="349" spans="1:8" s="218" customFormat="1" x14ac:dyDescent="0.25">
      <c r="A349" s="212"/>
      <c r="B349" s="292"/>
      <c r="C349" s="293"/>
      <c r="D349" s="294"/>
      <c r="E349" s="292"/>
      <c r="F349" s="295"/>
      <c r="G349" s="296"/>
      <c r="H349" s="296"/>
    </row>
    <row r="350" spans="1:8" s="218" customFormat="1" x14ac:dyDescent="0.25">
      <c r="A350" s="212"/>
      <c r="B350" s="292"/>
      <c r="C350" s="293"/>
      <c r="D350" s="294"/>
      <c r="E350" s="292"/>
      <c r="F350" s="295"/>
      <c r="G350" s="296"/>
      <c r="H350" s="296"/>
    </row>
    <row r="351" spans="1:8" s="218" customFormat="1" x14ac:dyDescent="0.25">
      <c r="A351" s="212"/>
      <c r="B351" s="292"/>
      <c r="C351" s="293"/>
      <c r="D351" s="294"/>
      <c r="E351" s="292"/>
      <c r="F351" s="295"/>
      <c r="G351" s="296"/>
      <c r="H351" s="296"/>
    </row>
    <row r="352" spans="1:8" s="218" customFormat="1" x14ac:dyDescent="0.25">
      <c r="A352" s="212"/>
      <c r="B352" s="292"/>
      <c r="C352" s="293"/>
      <c r="D352" s="294"/>
      <c r="E352" s="292"/>
      <c r="F352" s="295"/>
      <c r="G352" s="296"/>
      <c r="H352" s="296"/>
    </row>
    <row r="353" spans="1:8" s="218" customFormat="1" x14ac:dyDescent="0.25">
      <c r="A353" s="212"/>
      <c r="B353" s="292"/>
      <c r="C353" s="293"/>
      <c r="D353" s="294"/>
      <c r="E353" s="292"/>
      <c r="F353" s="295"/>
      <c r="G353" s="296"/>
      <c r="H353" s="296"/>
    </row>
    <row r="354" spans="1:8" s="218" customFormat="1" x14ac:dyDescent="0.25">
      <c r="A354" s="212"/>
      <c r="B354" s="292"/>
      <c r="C354" s="293"/>
      <c r="D354" s="294"/>
      <c r="E354" s="292"/>
      <c r="F354" s="295"/>
      <c r="G354" s="296"/>
      <c r="H354" s="296"/>
    </row>
    <row r="355" spans="1:8" s="218" customFormat="1" x14ac:dyDescent="0.25">
      <c r="A355" s="212"/>
      <c r="B355" s="292"/>
      <c r="C355" s="293"/>
      <c r="D355" s="294"/>
      <c r="E355" s="292"/>
      <c r="F355" s="295"/>
      <c r="G355" s="296"/>
      <c r="H355" s="296"/>
    </row>
    <row r="356" spans="1:8" s="218" customFormat="1" x14ac:dyDescent="0.25">
      <c r="A356" s="212"/>
      <c r="B356" s="292"/>
      <c r="C356" s="293"/>
      <c r="D356" s="294"/>
      <c r="E356" s="292"/>
      <c r="F356" s="295"/>
      <c r="G356" s="296"/>
      <c r="H356" s="296"/>
    </row>
    <row r="357" spans="1:8" s="218" customFormat="1" x14ac:dyDescent="0.25">
      <c r="A357" s="212"/>
      <c r="B357" s="292"/>
      <c r="C357" s="293"/>
      <c r="D357" s="294"/>
      <c r="E357" s="292"/>
      <c r="F357" s="295"/>
      <c r="G357" s="296"/>
      <c r="H357" s="296"/>
    </row>
    <row r="358" spans="1:8" s="218" customFormat="1" x14ac:dyDescent="0.25">
      <c r="A358" s="212"/>
      <c r="B358" s="292"/>
      <c r="C358" s="293"/>
      <c r="D358" s="294"/>
      <c r="E358" s="292"/>
      <c r="F358" s="295"/>
      <c r="G358" s="296"/>
      <c r="H358" s="296"/>
    </row>
    <row r="359" spans="1:8" s="218" customFormat="1" x14ac:dyDescent="0.25">
      <c r="A359" s="212"/>
      <c r="B359" s="292"/>
      <c r="C359" s="293"/>
      <c r="D359" s="294"/>
      <c r="E359" s="292"/>
      <c r="F359" s="295"/>
      <c r="G359" s="296"/>
      <c r="H359" s="296"/>
    </row>
    <row r="360" spans="1:8" s="218" customFormat="1" x14ac:dyDescent="0.25">
      <c r="A360" s="212"/>
      <c r="B360" s="292"/>
      <c r="C360" s="293"/>
      <c r="D360" s="294"/>
      <c r="E360" s="292"/>
      <c r="F360" s="295"/>
      <c r="G360" s="296"/>
      <c r="H360" s="296"/>
    </row>
    <row r="361" spans="1:8" s="218" customFormat="1" x14ac:dyDescent="0.25">
      <c r="A361" s="212"/>
      <c r="B361" s="292"/>
      <c r="C361" s="293"/>
      <c r="D361" s="294"/>
      <c r="E361" s="292"/>
      <c r="F361" s="295"/>
      <c r="G361" s="296"/>
      <c r="H361" s="296"/>
    </row>
    <row r="362" spans="1:8" s="218" customFormat="1" x14ac:dyDescent="0.25">
      <c r="A362" s="212"/>
      <c r="B362" s="292"/>
      <c r="C362" s="293"/>
      <c r="D362" s="294"/>
      <c r="E362" s="292"/>
      <c r="F362" s="295"/>
      <c r="G362" s="296"/>
      <c r="H362" s="296"/>
    </row>
    <row r="363" spans="1:8" s="218" customFormat="1" x14ac:dyDescent="0.25">
      <c r="A363" s="212"/>
      <c r="B363" s="292"/>
      <c r="C363" s="293"/>
      <c r="D363" s="294"/>
      <c r="E363" s="292"/>
      <c r="F363" s="295"/>
      <c r="G363" s="296"/>
      <c r="H363" s="296"/>
    </row>
    <row r="364" spans="1:8" s="218" customFormat="1" x14ac:dyDescent="0.25">
      <c r="A364" s="212"/>
      <c r="B364" s="292"/>
      <c r="C364" s="293"/>
      <c r="D364" s="294"/>
      <c r="E364" s="292"/>
      <c r="F364" s="295"/>
      <c r="G364" s="296"/>
      <c r="H364" s="296"/>
    </row>
    <row r="365" spans="1:8" s="218" customFormat="1" x14ac:dyDescent="0.25">
      <c r="A365" s="212"/>
      <c r="B365" s="292"/>
      <c r="C365" s="293"/>
      <c r="D365" s="294"/>
      <c r="E365" s="292"/>
      <c r="F365" s="295"/>
      <c r="G365" s="296"/>
      <c r="H365" s="296"/>
    </row>
    <row r="366" spans="1:8" s="218" customFormat="1" x14ac:dyDescent="0.25">
      <c r="A366" s="212"/>
      <c r="B366" s="292"/>
      <c r="C366" s="293"/>
      <c r="D366" s="294"/>
      <c r="E366" s="292"/>
      <c r="F366" s="295"/>
      <c r="G366" s="296"/>
      <c r="H366" s="296"/>
    </row>
    <row r="367" spans="1:8" s="218" customFormat="1" x14ac:dyDescent="0.25">
      <c r="A367" s="212"/>
      <c r="B367" s="292"/>
      <c r="C367" s="293"/>
      <c r="D367" s="294"/>
      <c r="E367" s="292"/>
      <c r="F367" s="295"/>
      <c r="G367" s="296"/>
      <c r="H367" s="296"/>
    </row>
    <row r="368" spans="1:8" s="218" customFormat="1" x14ac:dyDescent="0.25">
      <c r="A368" s="212"/>
      <c r="B368" s="292"/>
      <c r="C368" s="293"/>
      <c r="D368" s="294"/>
      <c r="E368" s="292"/>
      <c r="F368" s="295"/>
      <c r="G368" s="296"/>
      <c r="H368" s="296"/>
    </row>
    <row r="369" spans="1:8" s="218" customFormat="1" x14ac:dyDescent="0.25">
      <c r="A369" s="212"/>
      <c r="B369" s="292"/>
      <c r="C369" s="293"/>
      <c r="D369" s="294"/>
      <c r="E369" s="292"/>
      <c r="F369" s="295"/>
      <c r="G369" s="296"/>
      <c r="H369" s="296"/>
    </row>
    <row r="370" spans="1:8" s="218" customFormat="1" x14ac:dyDescent="0.25">
      <c r="A370" s="212"/>
      <c r="B370" s="292"/>
      <c r="C370" s="293"/>
      <c r="D370" s="294"/>
      <c r="E370" s="292"/>
      <c r="F370" s="295"/>
      <c r="G370" s="296"/>
      <c r="H370" s="296"/>
    </row>
    <row r="371" spans="1:8" s="218" customFormat="1" x14ac:dyDescent="0.25">
      <c r="A371" s="212"/>
      <c r="B371" s="292"/>
      <c r="C371" s="293"/>
      <c r="D371" s="294"/>
      <c r="E371" s="292"/>
      <c r="F371" s="295"/>
      <c r="G371" s="296"/>
      <c r="H371" s="296"/>
    </row>
    <row r="372" spans="1:8" s="218" customFormat="1" x14ac:dyDescent="0.25">
      <c r="A372" s="212"/>
      <c r="B372" s="292"/>
      <c r="C372" s="293"/>
      <c r="D372" s="294"/>
      <c r="E372" s="292"/>
      <c r="F372" s="295"/>
      <c r="G372" s="296"/>
      <c r="H372" s="296"/>
    </row>
    <row r="373" spans="1:8" s="218" customFormat="1" x14ac:dyDescent="0.25">
      <c r="A373" s="212"/>
      <c r="B373" s="292"/>
      <c r="C373" s="293"/>
      <c r="D373" s="294"/>
      <c r="E373" s="292"/>
      <c r="F373" s="295"/>
      <c r="G373" s="296"/>
      <c r="H373" s="296"/>
    </row>
    <row r="374" spans="1:8" s="218" customFormat="1" x14ac:dyDescent="0.25">
      <c r="A374" s="212"/>
      <c r="B374" s="292"/>
      <c r="C374" s="293"/>
      <c r="D374" s="294"/>
      <c r="E374" s="292"/>
      <c r="F374" s="295"/>
      <c r="G374" s="296"/>
      <c r="H374" s="296"/>
    </row>
    <row r="375" spans="1:8" s="218" customFormat="1" x14ac:dyDescent="0.25">
      <c r="A375" s="212"/>
      <c r="B375" s="292"/>
      <c r="C375" s="293"/>
      <c r="D375" s="294"/>
      <c r="E375" s="292"/>
      <c r="F375" s="295"/>
      <c r="G375" s="296"/>
      <c r="H375" s="296"/>
    </row>
    <row r="376" spans="1:8" s="218" customFormat="1" x14ac:dyDescent="0.25">
      <c r="A376" s="212"/>
      <c r="B376" s="292"/>
      <c r="C376" s="293"/>
      <c r="D376" s="294"/>
      <c r="E376" s="292"/>
      <c r="F376" s="295"/>
      <c r="G376" s="296"/>
      <c r="H376" s="296"/>
    </row>
    <row r="377" spans="1:8" s="218" customFormat="1" x14ac:dyDescent="0.25">
      <c r="A377" s="212"/>
      <c r="B377" s="292"/>
      <c r="C377" s="293"/>
      <c r="D377" s="294"/>
      <c r="E377" s="292"/>
      <c r="F377" s="295"/>
      <c r="G377" s="296"/>
      <c r="H377" s="296"/>
    </row>
    <row r="378" spans="1:8" s="218" customFormat="1" x14ac:dyDescent="0.25">
      <c r="A378" s="212"/>
      <c r="B378" s="292"/>
      <c r="C378" s="293"/>
      <c r="D378" s="294"/>
      <c r="E378" s="292"/>
      <c r="F378" s="295"/>
      <c r="G378" s="296"/>
      <c r="H378" s="296"/>
    </row>
    <row r="379" spans="1:8" s="218" customFormat="1" x14ac:dyDescent="0.25">
      <c r="A379" s="212"/>
      <c r="B379" s="292"/>
      <c r="C379" s="293"/>
      <c r="D379" s="294"/>
      <c r="E379" s="292"/>
      <c r="F379" s="295"/>
      <c r="G379" s="296"/>
      <c r="H379" s="296"/>
    </row>
    <row r="380" spans="1:8" s="218" customFormat="1" x14ac:dyDescent="0.25">
      <c r="A380" s="212"/>
      <c r="B380" s="292"/>
      <c r="C380" s="293"/>
      <c r="D380" s="294"/>
      <c r="E380" s="292"/>
      <c r="F380" s="295"/>
      <c r="G380" s="296"/>
      <c r="H380" s="296"/>
    </row>
    <row r="381" spans="1:8" s="218" customFormat="1" x14ac:dyDescent="0.25">
      <c r="A381" s="212"/>
      <c r="B381" s="292"/>
      <c r="C381" s="293"/>
      <c r="D381" s="294"/>
      <c r="E381" s="292"/>
      <c r="F381" s="295"/>
      <c r="G381" s="296"/>
      <c r="H381" s="296"/>
    </row>
    <row r="382" spans="1:8" s="218" customFormat="1" x14ac:dyDescent="0.25">
      <c r="A382" s="212"/>
      <c r="B382" s="292"/>
      <c r="C382" s="293"/>
      <c r="D382" s="294"/>
      <c r="E382" s="292"/>
      <c r="F382" s="295"/>
      <c r="G382" s="296"/>
      <c r="H382" s="296"/>
    </row>
    <row r="383" spans="1:8" s="218" customFormat="1" x14ac:dyDescent="0.25">
      <c r="A383" s="212"/>
      <c r="B383" s="292"/>
      <c r="C383" s="293"/>
      <c r="D383" s="294"/>
      <c r="E383" s="292"/>
      <c r="F383" s="295"/>
      <c r="G383" s="296"/>
      <c r="H383" s="296"/>
    </row>
    <row r="384" spans="1:8" s="218" customFormat="1" x14ac:dyDescent="0.25">
      <c r="A384" s="212"/>
      <c r="B384" s="292"/>
      <c r="C384" s="293"/>
      <c r="D384" s="294"/>
      <c r="E384" s="292"/>
      <c r="F384" s="295"/>
      <c r="G384" s="296"/>
      <c r="H384" s="296"/>
    </row>
    <row r="385" spans="1:8" s="218" customFormat="1" x14ac:dyDescent="0.25">
      <c r="A385" s="212"/>
      <c r="B385" s="292"/>
      <c r="C385" s="293"/>
      <c r="D385" s="294"/>
      <c r="E385" s="292"/>
      <c r="F385" s="295"/>
      <c r="G385" s="296"/>
      <c r="H385" s="296"/>
    </row>
    <row r="386" spans="1:8" s="218" customFormat="1" x14ac:dyDescent="0.25">
      <c r="A386" s="212"/>
      <c r="B386" s="292"/>
      <c r="C386" s="293"/>
      <c r="D386" s="294"/>
      <c r="E386" s="292"/>
      <c r="F386" s="295"/>
      <c r="G386" s="296"/>
      <c r="H386" s="296"/>
    </row>
    <row r="387" spans="1:8" s="218" customFormat="1" x14ac:dyDescent="0.25">
      <c r="A387" s="212"/>
      <c r="B387" s="292"/>
      <c r="C387" s="293"/>
      <c r="D387" s="294"/>
      <c r="E387" s="292"/>
      <c r="F387" s="295"/>
      <c r="G387" s="296"/>
      <c r="H387" s="296"/>
    </row>
    <row r="388" spans="1:8" s="218" customFormat="1" x14ac:dyDescent="0.25">
      <c r="A388" s="212"/>
      <c r="B388" s="292"/>
      <c r="C388" s="293"/>
      <c r="D388" s="294"/>
      <c r="E388" s="292"/>
      <c r="F388" s="295"/>
      <c r="G388" s="296"/>
      <c r="H388" s="296"/>
    </row>
    <row r="389" spans="1:8" s="218" customFormat="1" x14ac:dyDescent="0.25">
      <c r="A389" s="212"/>
      <c r="B389" s="292"/>
      <c r="C389" s="293"/>
      <c r="D389" s="294"/>
      <c r="E389" s="292"/>
      <c r="F389" s="295"/>
      <c r="G389" s="296"/>
      <c r="H389" s="296"/>
    </row>
    <row r="390" spans="1:8" s="218" customFormat="1" x14ac:dyDescent="0.25">
      <c r="A390" s="212"/>
      <c r="B390" s="292"/>
      <c r="C390" s="293"/>
      <c r="D390" s="294"/>
      <c r="E390" s="292"/>
      <c r="F390" s="295"/>
      <c r="G390" s="296"/>
      <c r="H390" s="296"/>
    </row>
    <row r="391" spans="1:8" s="218" customFormat="1" x14ac:dyDescent="0.25">
      <c r="A391" s="212"/>
      <c r="B391" s="292"/>
      <c r="C391" s="293"/>
      <c r="D391" s="294"/>
      <c r="E391" s="292"/>
      <c r="F391" s="295"/>
      <c r="G391" s="296"/>
      <c r="H391" s="296"/>
    </row>
    <row r="392" spans="1:8" s="218" customFormat="1" x14ac:dyDescent="0.25">
      <c r="A392" s="212"/>
      <c r="B392" s="292"/>
      <c r="C392" s="293"/>
      <c r="D392" s="294"/>
      <c r="E392" s="292"/>
      <c r="F392" s="295"/>
      <c r="G392" s="296"/>
      <c r="H392" s="296"/>
    </row>
    <row r="393" spans="1:8" s="218" customFormat="1" x14ac:dyDescent="0.25">
      <c r="A393" s="212"/>
      <c r="B393" s="292"/>
      <c r="C393" s="293"/>
      <c r="D393" s="294"/>
      <c r="E393" s="292"/>
      <c r="F393" s="295"/>
      <c r="G393" s="296"/>
      <c r="H393" s="296"/>
    </row>
    <row r="394" spans="1:8" s="218" customFormat="1" x14ac:dyDescent="0.25">
      <c r="A394" s="212"/>
      <c r="B394" s="292"/>
      <c r="C394" s="293"/>
      <c r="D394" s="294"/>
      <c r="E394" s="292"/>
      <c r="F394" s="295"/>
      <c r="G394" s="296"/>
      <c r="H394" s="296"/>
    </row>
    <row r="395" spans="1:8" s="218" customFormat="1" x14ac:dyDescent="0.25">
      <c r="A395" s="212"/>
      <c r="B395" s="292"/>
      <c r="C395" s="293"/>
      <c r="D395" s="294"/>
      <c r="E395" s="292"/>
      <c r="F395" s="295"/>
      <c r="G395" s="296"/>
      <c r="H395" s="296"/>
    </row>
    <row r="396" spans="1:8" s="218" customFormat="1" x14ac:dyDescent="0.25">
      <c r="A396" s="212"/>
      <c r="B396" s="292"/>
      <c r="C396" s="293"/>
      <c r="D396" s="294"/>
      <c r="E396" s="292"/>
      <c r="F396" s="295"/>
      <c r="G396" s="296"/>
      <c r="H396" s="296"/>
    </row>
    <row r="397" spans="1:8" s="218" customFormat="1" x14ac:dyDescent="0.25">
      <c r="A397" s="212"/>
      <c r="B397" s="292"/>
      <c r="C397" s="293"/>
      <c r="D397" s="294"/>
      <c r="E397" s="292"/>
      <c r="F397" s="295"/>
      <c r="G397" s="296"/>
      <c r="H397" s="296"/>
    </row>
    <row r="398" spans="1:8" s="218" customFormat="1" x14ac:dyDescent="0.25">
      <c r="A398" s="212"/>
      <c r="B398" s="292"/>
      <c r="C398" s="293"/>
      <c r="D398" s="294"/>
      <c r="E398" s="292"/>
      <c r="F398" s="295"/>
      <c r="G398" s="296"/>
      <c r="H398" s="296"/>
    </row>
    <row r="399" spans="1:8" s="218" customFormat="1" x14ac:dyDescent="0.25">
      <c r="A399" s="212"/>
      <c r="B399" s="292"/>
      <c r="C399" s="293"/>
      <c r="D399" s="294"/>
      <c r="E399" s="292"/>
      <c r="F399" s="295"/>
      <c r="G399" s="296"/>
      <c r="H399" s="296"/>
    </row>
    <row r="400" spans="1:8" s="218" customFormat="1" x14ac:dyDescent="0.25">
      <c r="A400" s="212"/>
      <c r="B400" s="292"/>
      <c r="C400" s="293"/>
      <c r="D400" s="294"/>
      <c r="E400" s="292"/>
      <c r="F400" s="295"/>
      <c r="G400" s="296"/>
      <c r="H400" s="296"/>
    </row>
    <row r="401" spans="1:8" s="218" customFormat="1" x14ac:dyDescent="0.25">
      <c r="A401" s="212"/>
      <c r="B401" s="292"/>
      <c r="C401" s="293"/>
      <c r="D401" s="294"/>
      <c r="E401" s="292"/>
      <c r="F401" s="295"/>
      <c r="G401" s="296"/>
      <c r="H401" s="296"/>
    </row>
    <row r="402" spans="1:8" s="218" customFormat="1" x14ac:dyDescent="0.25">
      <c r="A402" s="212"/>
      <c r="B402" s="292"/>
      <c r="C402" s="293"/>
      <c r="D402" s="294"/>
      <c r="E402" s="292"/>
      <c r="F402" s="295"/>
      <c r="G402" s="296"/>
      <c r="H402" s="296"/>
    </row>
    <row r="403" spans="1:8" s="218" customFormat="1" x14ac:dyDescent="0.25">
      <c r="A403" s="212"/>
      <c r="B403" s="292"/>
      <c r="C403" s="293"/>
      <c r="D403" s="294"/>
      <c r="E403" s="292"/>
      <c r="F403" s="295"/>
      <c r="G403" s="296"/>
      <c r="H403" s="296"/>
    </row>
    <row r="404" spans="1:8" s="218" customFormat="1" x14ac:dyDescent="0.25">
      <c r="A404" s="212"/>
      <c r="B404" s="292"/>
      <c r="C404" s="293"/>
      <c r="D404" s="294"/>
      <c r="E404" s="292"/>
      <c r="F404" s="295"/>
      <c r="G404" s="296"/>
      <c r="H404" s="296"/>
    </row>
    <row r="405" spans="1:8" s="218" customFormat="1" x14ac:dyDescent="0.25">
      <c r="A405" s="212"/>
      <c r="B405" s="292"/>
      <c r="C405" s="293"/>
      <c r="D405" s="294"/>
      <c r="E405" s="292"/>
      <c r="F405" s="295"/>
      <c r="G405" s="296"/>
      <c r="H405" s="296"/>
    </row>
    <row r="406" spans="1:8" s="218" customFormat="1" x14ac:dyDescent="0.25">
      <c r="A406" s="212"/>
      <c r="B406" s="292"/>
      <c r="C406" s="293"/>
      <c r="D406" s="294"/>
      <c r="E406" s="292"/>
      <c r="F406" s="295"/>
      <c r="G406" s="296"/>
      <c r="H406" s="296"/>
    </row>
    <row r="407" spans="1:8" s="218" customFormat="1" x14ac:dyDescent="0.25">
      <c r="A407" s="212"/>
      <c r="B407" s="292"/>
      <c r="C407" s="293"/>
      <c r="D407" s="294"/>
      <c r="E407" s="292"/>
      <c r="F407" s="295"/>
      <c r="G407" s="296"/>
      <c r="H407" s="296"/>
    </row>
    <row r="408" spans="1:8" s="218" customFormat="1" x14ac:dyDescent="0.25">
      <c r="A408" s="212"/>
      <c r="B408" s="292"/>
      <c r="C408" s="293"/>
      <c r="D408" s="294"/>
      <c r="E408" s="292"/>
      <c r="F408" s="295"/>
      <c r="G408" s="296"/>
      <c r="H408" s="296"/>
    </row>
    <row r="409" spans="1:8" s="218" customFormat="1" x14ac:dyDescent="0.25">
      <c r="A409" s="212"/>
      <c r="B409" s="292"/>
      <c r="C409" s="293"/>
      <c r="D409" s="294"/>
      <c r="E409" s="292"/>
      <c r="F409" s="295"/>
      <c r="G409" s="296"/>
      <c r="H409" s="296"/>
    </row>
    <row r="410" spans="1:8" s="218" customFormat="1" x14ac:dyDescent="0.25">
      <c r="A410" s="212"/>
      <c r="B410" s="292"/>
      <c r="C410" s="293"/>
      <c r="D410" s="294"/>
      <c r="E410" s="292"/>
      <c r="F410" s="295"/>
      <c r="G410" s="296"/>
      <c r="H410" s="296"/>
    </row>
    <row r="411" spans="1:8" s="218" customFormat="1" x14ac:dyDescent="0.25">
      <c r="A411" s="212"/>
      <c r="B411" s="292"/>
      <c r="C411" s="293"/>
      <c r="D411" s="294"/>
      <c r="E411" s="292"/>
      <c r="F411" s="295"/>
      <c r="G411" s="296"/>
      <c r="H411" s="296"/>
    </row>
    <row r="412" spans="1:8" s="218" customFormat="1" x14ac:dyDescent="0.25">
      <c r="A412" s="212"/>
      <c r="B412" s="292"/>
      <c r="C412" s="293"/>
      <c r="D412" s="294"/>
      <c r="E412" s="292"/>
      <c r="F412" s="295"/>
      <c r="G412" s="296"/>
      <c r="H412" s="296"/>
    </row>
    <row r="413" spans="1:8" s="218" customFormat="1" x14ac:dyDescent="0.25">
      <c r="A413" s="212"/>
      <c r="B413" s="292"/>
      <c r="C413" s="293"/>
      <c r="D413" s="294"/>
      <c r="E413" s="292"/>
      <c r="F413" s="295"/>
      <c r="G413" s="296"/>
      <c r="H413" s="296"/>
    </row>
    <row r="414" spans="1:8" s="218" customFormat="1" x14ac:dyDescent="0.25">
      <c r="A414" s="212"/>
      <c r="B414" s="292"/>
      <c r="C414" s="293"/>
      <c r="D414" s="294"/>
      <c r="E414" s="292"/>
      <c r="F414" s="295"/>
      <c r="G414" s="296"/>
      <c r="H414" s="296"/>
    </row>
    <row r="415" spans="1:8" s="218" customFormat="1" x14ac:dyDescent="0.25">
      <c r="A415" s="212"/>
      <c r="B415" s="292"/>
      <c r="C415" s="293"/>
      <c r="D415" s="294"/>
      <c r="E415" s="292"/>
      <c r="F415" s="295"/>
      <c r="G415" s="296"/>
      <c r="H415" s="296"/>
    </row>
    <row r="416" spans="1:8" s="218" customFormat="1" x14ac:dyDescent="0.25">
      <c r="A416" s="212"/>
      <c r="B416" s="292"/>
      <c r="C416" s="293"/>
      <c r="D416" s="294"/>
      <c r="E416" s="292"/>
      <c r="F416" s="295"/>
      <c r="G416" s="296"/>
      <c r="H416" s="296"/>
    </row>
    <row r="417" spans="1:8" s="218" customFormat="1" x14ac:dyDescent="0.25">
      <c r="A417" s="212"/>
      <c r="B417" s="292"/>
      <c r="C417" s="293"/>
      <c r="D417" s="294"/>
      <c r="E417" s="292"/>
      <c r="F417" s="295"/>
      <c r="G417" s="296"/>
      <c r="H417" s="296"/>
    </row>
    <row r="418" spans="1:8" s="218" customFormat="1" x14ac:dyDescent="0.25">
      <c r="A418" s="212"/>
      <c r="B418" s="292"/>
      <c r="C418" s="293"/>
      <c r="D418" s="294"/>
      <c r="E418" s="292"/>
      <c r="F418" s="295"/>
      <c r="G418" s="296"/>
      <c r="H418" s="296"/>
    </row>
    <row r="419" spans="1:8" s="218" customFormat="1" x14ac:dyDescent="0.25">
      <c r="A419" s="212"/>
      <c r="B419" s="292"/>
      <c r="C419" s="293"/>
      <c r="D419" s="294"/>
      <c r="E419" s="292"/>
      <c r="F419" s="295"/>
      <c r="G419" s="296"/>
      <c r="H419" s="296"/>
    </row>
    <row r="420" spans="1:8" s="218" customFormat="1" x14ac:dyDescent="0.25">
      <c r="A420" s="212"/>
      <c r="B420" s="292"/>
      <c r="C420" s="293"/>
      <c r="D420" s="294"/>
      <c r="E420" s="292"/>
      <c r="F420" s="295"/>
      <c r="G420" s="296"/>
      <c r="H420" s="296"/>
    </row>
    <row r="421" spans="1:8" s="218" customFormat="1" x14ac:dyDescent="0.25">
      <c r="A421" s="212"/>
      <c r="B421" s="292"/>
      <c r="C421" s="293"/>
      <c r="D421" s="294"/>
      <c r="E421" s="292"/>
      <c r="F421" s="295"/>
      <c r="G421" s="296"/>
      <c r="H421" s="296"/>
    </row>
    <row r="422" spans="1:8" s="218" customFormat="1" x14ac:dyDescent="0.25">
      <c r="A422" s="212"/>
      <c r="B422" s="292"/>
      <c r="C422" s="293"/>
      <c r="D422" s="294"/>
      <c r="E422" s="292"/>
      <c r="F422" s="295"/>
      <c r="G422" s="296"/>
      <c r="H422" s="296"/>
    </row>
    <row r="423" spans="1:8" s="218" customFormat="1" x14ac:dyDescent="0.25">
      <c r="A423" s="212"/>
      <c r="B423" s="292"/>
      <c r="C423" s="293"/>
      <c r="D423" s="294"/>
      <c r="E423" s="292"/>
      <c r="F423" s="295"/>
      <c r="G423" s="296"/>
      <c r="H423" s="296"/>
    </row>
    <row r="424" spans="1:8" s="218" customFormat="1" x14ac:dyDescent="0.25">
      <c r="A424" s="212"/>
      <c r="B424" s="292"/>
      <c r="C424" s="293"/>
      <c r="D424" s="294"/>
      <c r="E424" s="292"/>
      <c r="F424" s="295"/>
      <c r="G424" s="296"/>
      <c r="H424" s="296"/>
    </row>
    <row r="425" spans="1:8" s="218" customFormat="1" x14ac:dyDescent="0.25">
      <c r="A425" s="212"/>
      <c r="B425" s="292"/>
      <c r="C425" s="293"/>
      <c r="D425" s="294"/>
      <c r="E425" s="292"/>
      <c r="F425" s="295"/>
      <c r="G425" s="296"/>
      <c r="H425" s="296"/>
    </row>
    <row r="426" spans="1:8" s="218" customFormat="1" x14ac:dyDescent="0.25">
      <c r="A426" s="212"/>
      <c r="B426" s="292"/>
      <c r="C426" s="293"/>
      <c r="D426" s="294"/>
      <c r="E426" s="292"/>
      <c r="F426" s="295"/>
      <c r="G426" s="296"/>
      <c r="H426" s="296"/>
    </row>
    <row r="427" spans="1:8" s="218" customFormat="1" x14ac:dyDescent="0.25">
      <c r="A427" s="212"/>
      <c r="B427" s="292"/>
      <c r="C427" s="293"/>
      <c r="D427" s="294"/>
      <c r="E427" s="292"/>
      <c r="F427" s="295"/>
      <c r="G427" s="296"/>
      <c r="H427" s="296"/>
    </row>
    <row r="428" spans="1:8" s="218" customFormat="1" x14ac:dyDescent="0.25">
      <c r="A428" s="212"/>
      <c r="B428" s="292"/>
      <c r="C428" s="293"/>
      <c r="D428" s="294"/>
      <c r="E428" s="292"/>
      <c r="F428" s="295"/>
      <c r="G428" s="296"/>
      <c r="H428" s="296"/>
    </row>
    <row r="429" spans="1:8" s="218" customFormat="1" x14ac:dyDescent="0.25">
      <c r="A429" s="212"/>
      <c r="B429" s="292"/>
      <c r="C429" s="293"/>
      <c r="D429" s="294"/>
      <c r="E429" s="292"/>
      <c r="F429" s="295"/>
      <c r="G429" s="296"/>
      <c r="H429" s="296"/>
    </row>
    <row r="430" spans="1:8" s="218" customFormat="1" x14ac:dyDescent="0.25">
      <c r="A430" s="212"/>
      <c r="B430" s="292"/>
      <c r="C430" s="293"/>
      <c r="D430" s="294"/>
      <c r="E430" s="292"/>
      <c r="F430" s="295"/>
      <c r="G430" s="296"/>
      <c r="H430" s="296"/>
    </row>
    <row r="431" spans="1:8" s="218" customFormat="1" x14ac:dyDescent="0.25">
      <c r="A431" s="212"/>
      <c r="B431" s="292"/>
      <c r="C431" s="293"/>
      <c r="D431" s="294"/>
      <c r="E431" s="292"/>
      <c r="F431" s="295"/>
      <c r="G431" s="296"/>
      <c r="H431" s="296"/>
    </row>
    <row r="432" spans="1:8" s="218" customFormat="1" x14ac:dyDescent="0.25">
      <c r="A432" s="212"/>
      <c r="B432" s="292"/>
      <c r="C432" s="293"/>
      <c r="D432" s="294"/>
      <c r="E432" s="292"/>
      <c r="F432" s="295"/>
      <c r="G432" s="296"/>
      <c r="H432" s="296"/>
    </row>
    <row r="433" spans="1:8" s="218" customFormat="1" x14ac:dyDescent="0.25">
      <c r="A433" s="212"/>
      <c r="B433" s="292"/>
      <c r="C433" s="293"/>
      <c r="D433" s="294"/>
      <c r="E433" s="292"/>
      <c r="F433" s="295"/>
      <c r="G433" s="296"/>
      <c r="H433" s="296"/>
    </row>
    <row r="434" spans="1:8" s="218" customFormat="1" x14ac:dyDescent="0.25">
      <c r="A434" s="212"/>
      <c r="B434" s="292"/>
      <c r="C434" s="293"/>
      <c r="D434" s="294"/>
      <c r="E434" s="292"/>
      <c r="F434" s="295"/>
      <c r="G434" s="296"/>
      <c r="H434" s="296"/>
    </row>
    <row r="435" spans="1:8" s="218" customFormat="1" x14ac:dyDescent="0.25">
      <c r="A435" s="212"/>
      <c r="B435" s="292"/>
      <c r="C435" s="293"/>
      <c r="D435" s="294"/>
      <c r="E435" s="292"/>
      <c r="F435" s="295"/>
      <c r="G435" s="296"/>
      <c r="H435" s="296"/>
    </row>
    <row r="436" spans="1:8" s="218" customFormat="1" x14ac:dyDescent="0.25">
      <c r="A436" s="212"/>
      <c r="B436" s="292"/>
      <c r="C436" s="293"/>
      <c r="D436" s="294"/>
      <c r="E436" s="292"/>
      <c r="F436" s="295"/>
      <c r="G436" s="296"/>
      <c r="H436" s="296"/>
    </row>
    <row r="437" spans="1:8" s="218" customFormat="1" x14ac:dyDescent="0.25">
      <c r="A437" s="212"/>
      <c r="B437" s="292"/>
      <c r="C437" s="293"/>
      <c r="D437" s="294"/>
      <c r="E437" s="292"/>
      <c r="F437" s="295"/>
      <c r="G437" s="296"/>
      <c r="H437" s="296"/>
    </row>
    <row r="438" spans="1:8" s="218" customFormat="1" x14ac:dyDescent="0.25">
      <c r="A438" s="212"/>
      <c r="B438" s="292"/>
      <c r="C438" s="293"/>
      <c r="D438" s="294"/>
      <c r="E438" s="292"/>
      <c r="F438" s="295"/>
      <c r="G438" s="296"/>
      <c r="H438" s="296"/>
    </row>
    <row r="439" spans="1:8" s="218" customFormat="1" x14ac:dyDescent="0.25">
      <c r="A439" s="212"/>
      <c r="B439" s="292"/>
      <c r="C439" s="293"/>
      <c r="D439" s="294"/>
      <c r="E439" s="292"/>
      <c r="F439" s="295"/>
      <c r="G439" s="296"/>
      <c r="H439" s="296"/>
    </row>
    <row r="440" spans="1:8" s="218" customFormat="1" x14ac:dyDescent="0.25">
      <c r="A440" s="212"/>
      <c r="B440" s="292"/>
      <c r="C440" s="293"/>
      <c r="D440" s="294"/>
      <c r="E440" s="292"/>
      <c r="F440" s="295"/>
      <c r="G440" s="296"/>
      <c r="H440" s="296"/>
    </row>
    <row r="441" spans="1:8" s="218" customFormat="1" x14ac:dyDescent="0.25">
      <c r="A441" s="212"/>
      <c r="B441" s="292"/>
      <c r="C441" s="293"/>
      <c r="D441" s="294"/>
      <c r="E441" s="292"/>
      <c r="F441" s="295"/>
      <c r="G441" s="296"/>
      <c r="H441" s="296"/>
    </row>
    <row r="442" spans="1:8" s="218" customFormat="1" x14ac:dyDescent="0.25">
      <c r="A442" s="212"/>
      <c r="B442" s="292"/>
      <c r="C442" s="293"/>
      <c r="D442" s="294"/>
      <c r="E442" s="292"/>
      <c r="F442" s="295"/>
      <c r="G442" s="296"/>
      <c r="H442" s="296"/>
    </row>
    <row r="443" spans="1:8" s="218" customFormat="1" x14ac:dyDescent="0.25">
      <c r="A443" s="212"/>
      <c r="B443" s="292"/>
      <c r="C443" s="293"/>
      <c r="D443" s="294"/>
      <c r="E443" s="292"/>
      <c r="F443" s="295"/>
      <c r="G443" s="296"/>
      <c r="H443" s="296"/>
    </row>
    <row r="444" spans="1:8" s="218" customFormat="1" x14ac:dyDescent="0.25">
      <c r="A444" s="212"/>
      <c r="B444" s="292"/>
      <c r="C444" s="293"/>
      <c r="D444" s="294"/>
      <c r="E444" s="292"/>
      <c r="F444" s="295"/>
      <c r="G444" s="296"/>
      <c r="H444" s="296"/>
    </row>
    <row r="445" spans="1:8" s="218" customFormat="1" x14ac:dyDescent="0.25">
      <c r="A445" s="212"/>
      <c r="B445" s="292"/>
      <c r="C445" s="293"/>
      <c r="D445" s="294"/>
      <c r="E445" s="292"/>
      <c r="F445" s="295"/>
      <c r="G445" s="296"/>
      <c r="H445" s="296"/>
    </row>
    <row r="446" spans="1:8" s="218" customFormat="1" x14ac:dyDescent="0.25">
      <c r="A446" s="212"/>
      <c r="B446" s="292"/>
      <c r="C446" s="293"/>
      <c r="D446" s="294"/>
      <c r="E446" s="292"/>
      <c r="F446" s="295"/>
      <c r="G446" s="296"/>
      <c r="H446" s="296"/>
    </row>
    <row r="447" spans="1:8" s="218" customFormat="1" x14ac:dyDescent="0.25">
      <c r="A447" s="212"/>
      <c r="B447" s="292"/>
      <c r="C447" s="293"/>
      <c r="D447" s="294"/>
      <c r="E447" s="292"/>
      <c r="F447" s="295"/>
      <c r="G447" s="296"/>
      <c r="H447" s="296"/>
    </row>
    <row r="448" spans="1:8" s="218" customFormat="1" x14ac:dyDescent="0.25">
      <c r="A448" s="212"/>
      <c r="B448" s="292"/>
      <c r="C448" s="293"/>
      <c r="D448" s="294"/>
      <c r="E448" s="292"/>
      <c r="F448" s="295"/>
      <c r="G448" s="296"/>
      <c r="H448" s="296"/>
    </row>
    <row r="449" spans="1:8" s="218" customFormat="1" x14ac:dyDescent="0.25">
      <c r="A449" s="212"/>
      <c r="B449" s="292"/>
      <c r="C449" s="293"/>
      <c r="D449" s="294"/>
      <c r="E449" s="292"/>
      <c r="F449" s="295"/>
      <c r="G449" s="296"/>
      <c r="H449" s="296"/>
    </row>
    <row r="450" spans="1:8" s="218" customFormat="1" x14ac:dyDescent="0.25">
      <c r="A450" s="212"/>
      <c r="B450" s="292"/>
      <c r="C450" s="293"/>
      <c r="D450" s="294"/>
      <c r="E450" s="292"/>
      <c r="F450" s="295"/>
      <c r="G450" s="296"/>
      <c r="H450" s="296"/>
    </row>
    <row r="451" spans="1:8" s="218" customFormat="1" x14ac:dyDescent="0.25">
      <c r="A451" s="212"/>
      <c r="B451" s="292"/>
      <c r="C451" s="293"/>
      <c r="D451" s="294"/>
      <c r="E451" s="292"/>
      <c r="F451" s="295"/>
      <c r="G451" s="296"/>
      <c r="H451" s="296"/>
    </row>
    <row r="452" spans="1:8" s="218" customFormat="1" x14ac:dyDescent="0.25">
      <c r="A452" s="212"/>
      <c r="B452" s="292"/>
      <c r="C452" s="293"/>
      <c r="D452" s="294"/>
      <c r="E452" s="292"/>
      <c r="F452" s="295"/>
      <c r="G452" s="296"/>
      <c r="H452" s="296"/>
    </row>
    <row r="453" spans="1:8" s="218" customFormat="1" x14ac:dyDescent="0.25">
      <c r="A453" s="212"/>
      <c r="B453" s="292"/>
      <c r="C453" s="293"/>
      <c r="D453" s="294"/>
      <c r="E453" s="292"/>
      <c r="F453" s="295"/>
      <c r="G453" s="296"/>
      <c r="H453" s="296"/>
    </row>
    <row r="454" spans="1:8" s="218" customFormat="1" x14ac:dyDescent="0.25">
      <c r="A454" s="212"/>
      <c r="B454" s="292"/>
      <c r="C454" s="293"/>
      <c r="D454" s="294"/>
      <c r="E454" s="292"/>
      <c r="F454" s="295"/>
      <c r="G454" s="296"/>
      <c r="H454" s="296"/>
    </row>
    <row r="455" spans="1:8" s="218" customFormat="1" x14ac:dyDescent="0.25">
      <c r="A455" s="212"/>
      <c r="B455" s="292"/>
      <c r="C455" s="293"/>
      <c r="D455" s="294"/>
      <c r="E455" s="292"/>
      <c r="F455" s="295"/>
      <c r="G455" s="296"/>
      <c r="H455" s="296"/>
    </row>
    <row r="456" spans="1:8" s="218" customFormat="1" x14ac:dyDescent="0.25">
      <c r="A456" s="212"/>
      <c r="B456" s="292"/>
      <c r="C456" s="293"/>
      <c r="D456" s="294"/>
      <c r="E456" s="292"/>
      <c r="F456" s="295"/>
      <c r="G456" s="296"/>
      <c r="H456" s="296"/>
    </row>
    <row r="457" spans="1:8" s="218" customFormat="1" x14ac:dyDescent="0.25">
      <c r="A457" s="212"/>
      <c r="B457" s="292"/>
      <c r="C457" s="293"/>
      <c r="D457" s="294"/>
      <c r="E457" s="292"/>
      <c r="F457" s="295"/>
      <c r="G457" s="296"/>
      <c r="H457" s="296"/>
    </row>
    <row r="458" spans="1:8" s="218" customFormat="1" x14ac:dyDescent="0.25">
      <c r="A458" s="212"/>
      <c r="B458" s="292"/>
      <c r="C458" s="293"/>
      <c r="D458" s="294"/>
      <c r="E458" s="292"/>
      <c r="F458" s="295"/>
      <c r="G458" s="296"/>
      <c r="H458" s="296"/>
    </row>
    <row r="459" spans="1:8" s="218" customFormat="1" x14ac:dyDescent="0.25">
      <c r="A459" s="212"/>
      <c r="B459" s="292"/>
      <c r="C459" s="293"/>
      <c r="D459" s="294"/>
      <c r="E459" s="292"/>
      <c r="F459" s="295"/>
      <c r="G459" s="296"/>
      <c r="H459" s="296"/>
    </row>
    <row r="460" spans="1:8" s="218" customFormat="1" x14ac:dyDescent="0.25">
      <c r="A460" s="212"/>
      <c r="B460" s="292"/>
      <c r="C460" s="293"/>
      <c r="D460" s="294"/>
      <c r="E460" s="292"/>
      <c r="F460" s="295"/>
      <c r="G460" s="296"/>
      <c r="H460" s="296"/>
    </row>
    <row r="461" spans="1:8" s="218" customFormat="1" x14ac:dyDescent="0.25">
      <c r="A461" s="212"/>
      <c r="B461" s="292"/>
      <c r="C461" s="293"/>
      <c r="D461" s="294"/>
      <c r="E461" s="292"/>
      <c r="F461" s="295"/>
      <c r="G461" s="296"/>
      <c r="H461" s="296"/>
    </row>
    <row r="462" spans="1:8" s="218" customFormat="1" x14ac:dyDescent="0.25">
      <c r="A462" s="212"/>
      <c r="B462" s="292"/>
      <c r="C462" s="293"/>
      <c r="D462" s="294"/>
      <c r="E462" s="292"/>
      <c r="F462" s="295"/>
      <c r="G462" s="296"/>
      <c r="H462" s="296"/>
    </row>
    <row r="463" spans="1:8" s="218" customFormat="1" x14ac:dyDescent="0.25">
      <c r="A463" s="212"/>
      <c r="B463" s="292"/>
      <c r="C463" s="293"/>
      <c r="D463" s="294"/>
      <c r="E463" s="292"/>
      <c r="F463" s="295"/>
      <c r="G463" s="296"/>
      <c r="H463" s="296"/>
    </row>
    <row r="464" spans="1:8" s="218" customFormat="1" x14ac:dyDescent="0.25">
      <c r="A464" s="212"/>
      <c r="B464" s="292"/>
      <c r="C464" s="293"/>
      <c r="D464" s="294"/>
      <c r="E464" s="292"/>
      <c r="F464" s="295"/>
      <c r="G464" s="296"/>
      <c r="H464" s="296"/>
    </row>
    <row r="465" spans="1:8" s="218" customFormat="1" x14ac:dyDescent="0.25">
      <c r="A465" s="212"/>
      <c r="B465" s="292"/>
      <c r="C465" s="293"/>
      <c r="D465" s="294"/>
      <c r="E465" s="292"/>
      <c r="F465" s="295"/>
      <c r="G465" s="296"/>
      <c r="H465" s="296"/>
    </row>
    <row r="466" spans="1:8" s="218" customFormat="1" x14ac:dyDescent="0.25">
      <c r="A466" s="212"/>
      <c r="B466" s="292"/>
      <c r="C466" s="293"/>
      <c r="D466" s="294"/>
      <c r="E466" s="292"/>
      <c r="F466" s="295"/>
      <c r="G466" s="296"/>
      <c r="H466" s="296"/>
    </row>
    <row r="467" spans="1:8" s="218" customFormat="1" x14ac:dyDescent="0.25">
      <c r="A467" s="212"/>
      <c r="B467" s="292"/>
      <c r="C467" s="293"/>
      <c r="D467" s="294"/>
      <c r="E467" s="292"/>
      <c r="F467" s="295"/>
      <c r="G467" s="296"/>
      <c r="H467" s="296"/>
    </row>
    <row r="468" spans="1:8" s="218" customFormat="1" x14ac:dyDescent="0.25">
      <c r="A468" s="212"/>
      <c r="B468" s="292"/>
      <c r="C468" s="293"/>
      <c r="D468" s="294"/>
      <c r="E468" s="292"/>
      <c r="F468" s="295"/>
      <c r="G468" s="296"/>
      <c r="H468" s="296"/>
    </row>
    <row r="469" spans="1:8" s="218" customFormat="1" x14ac:dyDescent="0.25">
      <c r="A469" s="212"/>
      <c r="B469" s="292"/>
      <c r="C469" s="293"/>
      <c r="D469" s="294"/>
      <c r="E469" s="292"/>
      <c r="F469" s="295"/>
      <c r="G469" s="296"/>
      <c r="H469" s="296"/>
    </row>
    <row r="470" spans="1:8" s="218" customFormat="1" x14ac:dyDescent="0.25">
      <c r="A470" s="212"/>
      <c r="B470" s="292"/>
      <c r="C470" s="293"/>
      <c r="D470" s="294"/>
      <c r="E470" s="292"/>
      <c r="F470" s="295"/>
      <c r="G470" s="296"/>
      <c r="H470" s="296"/>
    </row>
    <row r="471" spans="1:8" s="218" customFormat="1" x14ac:dyDescent="0.25">
      <c r="A471" s="212"/>
      <c r="B471" s="292"/>
      <c r="C471" s="293"/>
      <c r="D471" s="294"/>
      <c r="E471" s="292"/>
      <c r="F471" s="295"/>
      <c r="G471" s="296"/>
      <c r="H471" s="296"/>
    </row>
    <row r="472" spans="1:8" s="218" customFormat="1" x14ac:dyDescent="0.25">
      <c r="A472" s="212"/>
      <c r="B472" s="292"/>
      <c r="C472" s="293"/>
      <c r="D472" s="294"/>
      <c r="E472" s="292"/>
      <c r="F472" s="295"/>
      <c r="G472" s="296"/>
      <c r="H472" s="296"/>
    </row>
    <row r="473" spans="1:8" s="218" customFormat="1" x14ac:dyDescent="0.25">
      <c r="A473" s="212"/>
      <c r="B473" s="292"/>
      <c r="C473" s="293"/>
      <c r="D473" s="294"/>
      <c r="E473" s="292"/>
      <c r="F473" s="295"/>
      <c r="G473" s="296"/>
      <c r="H473" s="296"/>
    </row>
    <row r="474" spans="1:8" s="218" customFormat="1" x14ac:dyDescent="0.25">
      <c r="A474" s="212"/>
      <c r="B474" s="292"/>
      <c r="C474" s="293"/>
      <c r="D474" s="294"/>
      <c r="E474" s="292"/>
      <c r="F474" s="295"/>
      <c r="G474" s="296"/>
      <c r="H474" s="296"/>
    </row>
    <row r="475" spans="1:8" s="218" customFormat="1" x14ac:dyDescent="0.25">
      <c r="A475" s="212"/>
      <c r="B475" s="292"/>
      <c r="C475" s="293"/>
      <c r="D475" s="294"/>
      <c r="E475" s="292"/>
      <c r="F475" s="295"/>
      <c r="G475" s="296"/>
      <c r="H475" s="296"/>
    </row>
    <row r="476" spans="1:8" s="218" customFormat="1" x14ac:dyDescent="0.25">
      <c r="A476" s="212"/>
      <c r="B476" s="292"/>
      <c r="C476" s="293"/>
      <c r="D476" s="294"/>
      <c r="E476" s="292"/>
      <c r="F476" s="295"/>
      <c r="G476" s="296"/>
      <c r="H476" s="296"/>
    </row>
    <row r="477" spans="1:8" s="218" customFormat="1" x14ac:dyDescent="0.25">
      <c r="A477" s="212"/>
      <c r="B477" s="292"/>
      <c r="C477" s="293"/>
      <c r="D477" s="294"/>
      <c r="E477" s="292"/>
      <c r="F477" s="295"/>
      <c r="G477" s="296"/>
      <c r="H477" s="296"/>
    </row>
    <row r="478" spans="1:8" s="218" customFormat="1" x14ac:dyDescent="0.25">
      <c r="A478" s="212"/>
      <c r="B478" s="292"/>
      <c r="C478" s="293"/>
      <c r="D478" s="294"/>
      <c r="E478" s="292"/>
      <c r="F478" s="295"/>
      <c r="G478" s="296"/>
      <c r="H478" s="296"/>
    </row>
    <row r="479" spans="1:8" s="218" customFormat="1" x14ac:dyDescent="0.25">
      <c r="A479" s="212"/>
      <c r="B479" s="292"/>
      <c r="C479" s="293"/>
      <c r="D479" s="294"/>
      <c r="E479" s="292"/>
      <c r="F479" s="295"/>
      <c r="G479" s="296"/>
      <c r="H479" s="296"/>
    </row>
    <row r="480" spans="1:8" s="218" customFormat="1" x14ac:dyDescent="0.25">
      <c r="A480" s="212"/>
      <c r="B480" s="292"/>
      <c r="C480" s="293"/>
      <c r="D480" s="294"/>
      <c r="E480" s="292"/>
      <c r="F480" s="295"/>
      <c r="G480" s="296"/>
      <c r="H480" s="296"/>
    </row>
    <row r="481" spans="1:8" s="218" customFormat="1" x14ac:dyDescent="0.25">
      <c r="A481" s="212"/>
      <c r="B481" s="292"/>
      <c r="C481" s="293"/>
      <c r="D481" s="294"/>
      <c r="E481" s="292"/>
      <c r="F481" s="295"/>
      <c r="G481" s="296"/>
      <c r="H481" s="296"/>
    </row>
    <row r="482" spans="1:8" s="218" customFormat="1" x14ac:dyDescent="0.25">
      <c r="A482" s="212"/>
      <c r="B482" s="292"/>
      <c r="C482" s="293"/>
      <c r="D482" s="294"/>
      <c r="E482" s="292"/>
      <c r="F482" s="295"/>
      <c r="G482" s="296"/>
      <c r="H482" s="296"/>
    </row>
    <row r="483" spans="1:8" s="218" customFormat="1" x14ac:dyDescent="0.25">
      <c r="A483" s="212"/>
      <c r="B483" s="292"/>
      <c r="C483" s="293"/>
      <c r="D483" s="294"/>
      <c r="E483" s="292"/>
      <c r="F483" s="295"/>
      <c r="G483" s="296"/>
      <c r="H483" s="296"/>
    </row>
    <row r="484" spans="1:8" s="218" customFormat="1" x14ac:dyDescent="0.25">
      <c r="A484" s="212"/>
      <c r="B484" s="292"/>
      <c r="C484" s="293"/>
      <c r="D484" s="294"/>
      <c r="E484" s="292"/>
      <c r="F484" s="295"/>
      <c r="G484" s="296"/>
      <c r="H484" s="296"/>
    </row>
    <row r="485" spans="1:8" s="218" customFormat="1" x14ac:dyDescent="0.25">
      <c r="A485" s="212"/>
      <c r="B485" s="292"/>
      <c r="C485" s="293"/>
      <c r="D485" s="294"/>
      <c r="E485" s="292"/>
      <c r="F485" s="295"/>
      <c r="G485" s="296"/>
      <c r="H485" s="296"/>
    </row>
    <row r="486" spans="1:8" s="218" customFormat="1" x14ac:dyDescent="0.25">
      <c r="A486" s="212"/>
      <c r="B486" s="292"/>
      <c r="C486" s="293"/>
      <c r="D486" s="294"/>
      <c r="E486" s="292"/>
      <c r="F486" s="295"/>
      <c r="G486" s="296"/>
      <c r="H486" s="296"/>
    </row>
    <row r="487" spans="1:8" s="218" customFormat="1" x14ac:dyDescent="0.25">
      <c r="A487" s="212"/>
      <c r="B487" s="292"/>
      <c r="C487" s="293"/>
      <c r="D487" s="294"/>
      <c r="E487" s="292"/>
      <c r="F487" s="295"/>
      <c r="G487" s="296"/>
      <c r="H487" s="296"/>
    </row>
    <row r="488" spans="1:8" s="218" customFormat="1" x14ac:dyDescent="0.25">
      <c r="A488" s="212"/>
      <c r="B488" s="292"/>
      <c r="C488" s="293"/>
      <c r="D488" s="294"/>
      <c r="E488" s="292"/>
      <c r="F488" s="295"/>
      <c r="G488" s="296"/>
      <c r="H488" s="296"/>
    </row>
    <row r="489" spans="1:8" s="218" customFormat="1" x14ac:dyDescent="0.25">
      <c r="A489" s="212"/>
      <c r="B489" s="292"/>
      <c r="C489" s="293"/>
      <c r="D489" s="294"/>
      <c r="E489" s="292"/>
      <c r="F489" s="295"/>
      <c r="G489" s="296"/>
      <c r="H489" s="296"/>
    </row>
    <row r="490" spans="1:8" s="218" customFormat="1" x14ac:dyDescent="0.25">
      <c r="A490" s="212"/>
      <c r="B490" s="292"/>
      <c r="C490" s="293"/>
      <c r="D490" s="294"/>
      <c r="E490" s="292"/>
      <c r="F490" s="295"/>
      <c r="G490" s="296"/>
      <c r="H490" s="296"/>
    </row>
    <row r="491" spans="1:8" s="218" customFormat="1" x14ac:dyDescent="0.25">
      <c r="A491" s="212"/>
      <c r="B491" s="292"/>
      <c r="C491" s="293"/>
      <c r="D491" s="294"/>
      <c r="E491" s="292"/>
      <c r="F491" s="295"/>
      <c r="G491" s="296"/>
      <c r="H491" s="296"/>
    </row>
    <row r="492" spans="1:8" s="218" customFormat="1" x14ac:dyDescent="0.25">
      <c r="A492" s="212"/>
      <c r="B492" s="292"/>
      <c r="C492" s="293"/>
      <c r="D492" s="294"/>
      <c r="E492" s="292"/>
      <c r="F492" s="295"/>
      <c r="G492" s="296"/>
      <c r="H492" s="296"/>
    </row>
    <row r="493" spans="1:8" s="218" customFormat="1" x14ac:dyDescent="0.25">
      <c r="A493" s="212"/>
      <c r="B493" s="292"/>
      <c r="C493" s="293"/>
      <c r="D493" s="294"/>
      <c r="E493" s="292"/>
      <c r="F493" s="295"/>
      <c r="G493" s="296"/>
      <c r="H493" s="296"/>
    </row>
    <row r="494" spans="1:8" s="218" customFormat="1" x14ac:dyDescent="0.25">
      <c r="A494" s="212"/>
      <c r="B494" s="292"/>
      <c r="C494" s="293"/>
      <c r="D494" s="294"/>
      <c r="E494" s="292"/>
      <c r="F494" s="295"/>
      <c r="G494" s="296"/>
      <c r="H494" s="296"/>
    </row>
    <row r="495" spans="1:8" s="218" customFormat="1" x14ac:dyDescent="0.25">
      <c r="A495" s="212"/>
      <c r="B495" s="292"/>
      <c r="C495" s="293"/>
      <c r="D495" s="294"/>
      <c r="E495" s="292"/>
      <c r="F495" s="295"/>
      <c r="G495" s="296"/>
      <c r="H495" s="296"/>
    </row>
    <row r="496" spans="1:8" s="218" customFormat="1" x14ac:dyDescent="0.25">
      <c r="A496" s="212"/>
      <c r="B496" s="292"/>
      <c r="C496" s="293"/>
      <c r="D496" s="294"/>
      <c r="E496" s="292"/>
      <c r="F496" s="295"/>
      <c r="G496" s="296"/>
      <c r="H496" s="296"/>
    </row>
    <row r="497" spans="1:8" s="218" customFormat="1" x14ac:dyDescent="0.25">
      <c r="A497" s="212"/>
      <c r="B497" s="292"/>
      <c r="C497" s="293"/>
      <c r="D497" s="294"/>
      <c r="E497" s="292"/>
      <c r="F497" s="295"/>
      <c r="G497" s="296"/>
      <c r="H497" s="296"/>
    </row>
    <row r="498" spans="1:8" s="218" customFormat="1" x14ac:dyDescent="0.25">
      <c r="A498" s="212"/>
      <c r="B498" s="292"/>
      <c r="C498" s="293"/>
      <c r="D498" s="294"/>
      <c r="E498" s="292"/>
      <c r="F498" s="295"/>
      <c r="G498" s="296"/>
      <c r="H498" s="296"/>
    </row>
    <row r="499" spans="1:8" s="218" customFormat="1" x14ac:dyDescent="0.25">
      <c r="A499" s="212"/>
      <c r="B499" s="292"/>
      <c r="C499" s="293"/>
      <c r="D499" s="294"/>
      <c r="E499" s="292"/>
      <c r="F499" s="295"/>
      <c r="G499" s="296"/>
      <c r="H499" s="296"/>
    </row>
    <row r="500" spans="1:8" s="218" customFormat="1" x14ac:dyDescent="0.25">
      <c r="A500" s="212"/>
      <c r="B500" s="292"/>
      <c r="C500" s="293"/>
      <c r="D500" s="294"/>
      <c r="E500" s="292"/>
      <c r="F500" s="295"/>
      <c r="G500" s="296"/>
      <c r="H500" s="296"/>
    </row>
    <row r="501" spans="1:8" s="218" customFormat="1" x14ac:dyDescent="0.25">
      <c r="A501" s="212"/>
      <c r="B501" s="292"/>
      <c r="C501" s="293"/>
      <c r="D501" s="294"/>
      <c r="E501" s="292"/>
      <c r="F501" s="295"/>
      <c r="G501" s="296"/>
      <c r="H501" s="296"/>
    </row>
    <row r="502" spans="1:8" s="218" customFormat="1" x14ac:dyDescent="0.25">
      <c r="A502" s="212"/>
      <c r="B502" s="292"/>
      <c r="C502" s="293"/>
      <c r="D502" s="294"/>
      <c r="E502" s="292"/>
      <c r="F502" s="295"/>
      <c r="G502" s="296"/>
      <c r="H502" s="296"/>
    </row>
    <row r="503" spans="1:8" s="218" customFormat="1" x14ac:dyDescent="0.25">
      <c r="A503" s="212"/>
      <c r="B503" s="292"/>
      <c r="C503" s="293"/>
      <c r="D503" s="294"/>
      <c r="E503" s="292"/>
      <c r="F503" s="295"/>
      <c r="G503" s="296"/>
      <c r="H503" s="296"/>
    </row>
    <row r="504" spans="1:8" s="218" customFormat="1" x14ac:dyDescent="0.25">
      <c r="A504" s="212"/>
      <c r="B504" s="292"/>
      <c r="C504" s="293"/>
      <c r="D504" s="294"/>
      <c r="E504" s="292"/>
      <c r="F504" s="295"/>
      <c r="G504" s="296"/>
      <c r="H504" s="296"/>
    </row>
    <row r="505" spans="1:8" s="218" customFormat="1" x14ac:dyDescent="0.25">
      <c r="A505" s="212"/>
      <c r="B505" s="292"/>
      <c r="C505" s="293"/>
      <c r="D505" s="294"/>
      <c r="E505" s="292"/>
      <c r="F505" s="295"/>
      <c r="G505" s="296"/>
      <c r="H505" s="296"/>
    </row>
    <row r="506" spans="1:8" s="218" customFormat="1" x14ac:dyDescent="0.25">
      <c r="A506" s="212"/>
      <c r="B506" s="292"/>
      <c r="C506" s="293"/>
      <c r="D506" s="294"/>
      <c r="E506" s="292"/>
      <c r="F506" s="295"/>
      <c r="G506" s="296"/>
      <c r="H506" s="296"/>
    </row>
    <row r="507" spans="1:8" s="218" customFormat="1" x14ac:dyDescent="0.25">
      <c r="A507" s="212"/>
      <c r="B507" s="292"/>
      <c r="C507" s="293"/>
      <c r="D507" s="294"/>
      <c r="E507" s="292"/>
      <c r="F507" s="295"/>
      <c r="G507" s="296"/>
      <c r="H507" s="296"/>
    </row>
    <row r="508" spans="1:8" s="218" customFormat="1" x14ac:dyDescent="0.25">
      <c r="A508" s="212"/>
      <c r="B508" s="292"/>
      <c r="C508" s="293"/>
      <c r="D508" s="294"/>
      <c r="E508" s="292"/>
      <c r="F508" s="295"/>
      <c r="G508" s="296"/>
      <c r="H508" s="296"/>
    </row>
    <row r="509" spans="1:8" s="218" customFormat="1" x14ac:dyDescent="0.25">
      <c r="A509" s="212"/>
      <c r="B509" s="292"/>
      <c r="C509" s="293"/>
      <c r="D509" s="294"/>
      <c r="E509" s="292"/>
      <c r="F509" s="295"/>
      <c r="G509" s="296"/>
      <c r="H509" s="296"/>
    </row>
    <row r="510" spans="1:8" s="218" customFormat="1" x14ac:dyDescent="0.25">
      <c r="A510" s="212"/>
      <c r="B510" s="292"/>
      <c r="C510" s="293"/>
      <c r="D510" s="294"/>
      <c r="E510" s="292"/>
      <c r="F510" s="295"/>
      <c r="G510" s="296"/>
      <c r="H510" s="296"/>
    </row>
    <row r="511" spans="1:8" s="218" customFormat="1" x14ac:dyDescent="0.25">
      <c r="A511" s="212"/>
      <c r="B511" s="292"/>
      <c r="C511" s="293"/>
      <c r="D511" s="294"/>
      <c r="E511" s="292"/>
      <c r="F511" s="295"/>
      <c r="G511" s="296"/>
      <c r="H511" s="296"/>
    </row>
    <row r="512" spans="1:8" s="218" customFormat="1" x14ac:dyDescent="0.25">
      <c r="A512" s="212"/>
      <c r="B512" s="292"/>
      <c r="C512" s="293"/>
      <c r="D512" s="294"/>
      <c r="E512" s="292"/>
      <c r="F512" s="295"/>
      <c r="G512" s="296"/>
      <c r="H512" s="296"/>
    </row>
    <row r="513" spans="1:8" s="218" customFormat="1" x14ac:dyDescent="0.25">
      <c r="A513" s="212"/>
      <c r="B513" s="292"/>
      <c r="C513" s="293"/>
      <c r="D513" s="294"/>
      <c r="E513" s="292"/>
      <c r="F513" s="295"/>
      <c r="G513" s="296"/>
      <c r="H513" s="296"/>
    </row>
    <row r="514" spans="1:8" s="218" customFormat="1" x14ac:dyDescent="0.25">
      <c r="A514" s="212"/>
      <c r="B514" s="292"/>
      <c r="C514" s="293"/>
      <c r="D514" s="294"/>
      <c r="E514" s="292"/>
      <c r="F514" s="295"/>
      <c r="G514" s="296"/>
      <c r="H514" s="296"/>
    </row>
    <row r="515" spans="1:8" s="218" customFormat="1" x14ac:dyDescent="0.25">
      <c r="A515" s="212"/>
      <c r="B515" s="292"/>
      <c r="C515" s="293"/>
      <c r="D515" s="294"/>
      <c r="E515" s="292"/>
      <c r="F515" s="295"/>
      <c r="G515" s="296"/>
      <c r="H515" s="296"/>
    </row>
    <row r="516" spans="1:8" s="218" customFormat="1" x14ac:dyDescent="0.25">
      <c r="A516" s="212"/>
      <c r="B516" s="292"/>
      <c r="C516" s="293"/>
      <c r="D516" s="294"/>
      <c r="E516" s="292"/>
      <c r="F516" s="295"/>
      <c r="G516" s="296"/>
      <c r="H516" s="296"/>
    </row>
    <row r="517" spans="1:8" s="218" customFormat="1" x14ac:dyDescent="0.25">
      <c r="A517" s="212"/>
      <c r="B517" s="292"/>
      <c r="C517" s="293"/>
      <c r="D517" s="294"/>
      <c r="E517" s="292"/>
      <c r="F517" s="295"/>
      <c r="G517" s="296"/>
      <c r="H517" s="296"/>
    </row>
    <row r="518" spans="1:8" s="218" customFormat="1" x14ac:dyDescent="0.25">
      <c r="A518" s="212"/>
      <c r="B518" s="292"/>
      <c r="C518" s="293"/>
      <c r="D518" s="294"/>
      <c r="E518" s="292"/>
      <c r="F518" s="295"/>
      <c r="G518" s="296"/>
      <c r="H518" s="296"/>
    </row>
    <row r="519" spans="1:8" s="218" customFormat="1" x14ac:dyDescent="0.25">
      <c r="A519" s="212"/>
      <c r="B519" s="292"/>
      <c r="C519" s="293"/>
      <c r="D519" s="294"/>
      <c r="E519" s="292"/>
      <c r="F519" s="295"/>
      <c r="G519" s="296"/>
      <c r="H519" s="296"/>
    </row>
    <row r="520" spans="1:8" s="218" customFormat="1" x14ac:dyDescent="0.25">
      <c r="A520" s="212"/>
      <c r="B520" s="292"/>
      <c r="C520" s="293"/>
      <c r="D520" s="294"/>
      <c r="E520" s="292"/>
      <c r="F520" s="295"/>
      <c r="G520" s="296"/>
      <c r="H520" s="296"/>
    </row>
    <row r="521" spans="1:8" s="218" customFormat="1" x14ac:dyDescent="0.25">
      <c r="A521" s="212"/>
      <c r="B521" s="292"/>
      <c r="C521" s="293"/>
      <c r="D521" s="294"/>
      <c r="E521" s="292"/>
      <c r="F521" s="295"/>
      <c r="G521" s="296"/>
      <c r="H521" s="296"/>
    </row>
    <row r="522" spans="1:8" s="218" customFormat="1" x14ac:dyDescent="0.25">
      <c r="A522" s="212"/>
      <c r="B522" s="292"/>
      <c r="C522" s="293"/>
      <c r="D522" s="294"/>
      <c r="E522" s="292"/>
      <c r="F522" s="295"/>
      <c r="G522" s="296"/>
      <c r="H522" s="296"/>
    </row>
    <row r="523" spans="1:8" s="218" customFormat="1" x14ac:dyDescent="0.25">
      <c r="A523" s="212"/>
      <c r="B523" s="292"/>
      <c r="C523" s="293"/>
      <c r="D523" s="294"/>
      <c r="E523" s="292"/>
      <c r="F523" s="295"/>
      <c r="G523" s="296"/>
      <c r="H523" s="296"/>
    </row>
    <row r="524" spans="1:8" s="218" customFormat="1" x14ac:dyDescent="0.25">
      <c r="A524" s="212"/>
      <c r="B524" s="292"/>
      <c r="C524" s="293"/>
      <c r="D524" s="294"/>
      <c r="E524" s="292"/>
      <c r="F524" s="295"/>
      <c r="G524" s="296"/>
      <c r="H524" s="296"/>
    </row>
    <row r="525" spans="1:8" s="218" customFormat="1" x14ac:dyDescent="0.25">
      <c r="A525" s="212"/>
      <c r="B525" s="292"/>
      <c r="C525" s="293"/>
      <c r="D525" s="294"/>
      <c r="E525" s="292"/>
      <c r="F525" s="295"/>
      <c r="G525" s="296"/>
      <c r="H525" s="296"/>
    </row>
    <row r="526" spans="1:8" s="218" customFormat="1" x14ac:dyDescent="0.25">
      <c r="A526" s="212"/>
      <c r="B526" s="292"/>
      <c r="C526" s="293"/>
      <c r="D526" s="294"/>
      <c r="E526" s="292"/>
      <c r="F526" s="295"/>
      <c r="G526" s="296"/>
      <c r="H526" s="296"/>
    </row>
    <row r="527" spans="1:8" s="218" customFormat="1" x14ac:dyDescent="0.25">
      <c r="A527" s="212"/>
      <c r="B527" s="292"/>
      <c r="C527" s="293"/>
      <c r="D527" s="294"/>
      <c r="E527" s="292"/>
      <c r="F527" s="295"/>
      <c r="G527" s="296"/>
      <c r="H527" s="296"/>
    </row>
    <row r="528" spans="1:8" s="218" customFormat="1" x14ac:dyDescent="0.25">
      <c r="A528" s="212"/>
      <c r="B528" s="292"/>
      <c r="C528" s="293"/>
      <c r="D528" s="294"/>
      <c r="E528" s="292"/>
      <c r="F528" s="295"/>
      <c r="G528" s="296"/>
      <c r="H528" s="296"/>
    </row>
    <row r="529" spans="1:8" s="218" customFormat="1" x14ac:dyDescent="0.25">
      <c r="A529" s="212"/>
      <c r="B529" s="292"/>
      <c r="C529" s="293"/>
      <c r="D529" s="294"/>
      <c r="E529" s="292"/>
      <c r="F529" s="295"/>
      <c r="G529" s="296"/>
      <c r="H529" s="296"/>
    </row>
    <row r="530" spans="1:8" s="218" customFormat="1" x14ac:dyDescent="0.25">
      <c r="A530" s="212"/>
      <c r="B530" s="292"/>
      <c r="C530" s="293"/>
      <c r="D530" s="294"/>
      <c r="E530" s="292"/>
      <c r="F530" s="295"/>
      <c r="G530" s="296"/>
      <c r="H530" s="296"/>
    </row>
    <row r="531" spans="1:8" s="218" customFormat="1" x14ac:dyDescent="0.25">
      <c r="A531" s="212"/>
      <c r="B531" s="292"/>
      <c r="C531" s="293"/>
      <c r="D531" s="294"/>
      <c r="E531" s="292"/>
      <c r="F531" s="295"/>
      <c r="G531" s="296"/>
      <c r="H531" s="296"/>
    </row>
    <row r="532" spans="1:8" s="218" customFormat="1" x14ac:dyDescent="0.25">
      <c r="A532" s="212"/>
      <c r="B532" s="292"/>
      <c r="C532" s="293"/>
      <c r="D532" s="294"/>
      <c r="E532" s="292"/>
      <c r="F532" s="295"/>
      <c r="G532" s="296"/>
      <c r="H532" s="296"/>
    </row>
    <row r="533" spans="1:8" s="218" customFormat="1" x14ac:dyDescent="0.25">
      <c r="A533" s="212"/>
      <c r="B533" s="292"/>
      <c r="C533" s="293"/>
      <c r="D533" s="294"/>
      <c r="E533" s="292"/>
      <c r="F533" s="295"/>
      <c r="G533" s="296"/>
      <c r="H533" s="296"/>
    </row>
    <row r="534" spans="1:8" s="218" customFormat="1" x14ac:dyDescent="0.25">
      <c r="A534" s="212"/>
      <c r="B534" s="292"/>
      <c r="C534" s="293"/>
      <c r="D534" s="294"/>
      <c r="E534" s="292"/>
      <c r="F534" s="295"/>
      <c r="G534" s="296"/>
      <c r="H534" s="296"/>
    </row>
    <row r="535" spans="1:8" s="218" customFormat="1" x14ac:dyDescent="0.25">
      <c r="A535" s="212"/>
      <c r="B535" s="292"/>
      <c r="C535" s="293"/>
      <c r="D535" s="294"/>
      <c r="E535" s="292"/>
      <c r="F535" s="295"/>
      <c r="G535" s="296"/>
      <c r="H535" s="296"/>
    </row>
    <row r="536" spans="1:8" s="218" customFormat="1" x14ac:dyDescent="0.25">
      <c r="A536" s="212"/>
      <c r="B536" s="292"/>
      <c r="C536" s="293"/>
      <c r="D536" s="294"/>
      <c r="E536" s="292"/>
      <c r="F536" s="295"/>
      <c r="G536" s="296"/>
      <c r="H536" s="296"/>
    </row>
    <row r="537" spans="1:8" s="218" customFormat="1" x14ac:dyDescent="0.25">
      <c r="A537" s="212"/>
      <c r="B537" s="292"/>
      <c r="C537" s="293"/>
      <c r="D537" s="294"/>
      <c r="E537" s="292"/>
      <c r="F537" s="295"/>
      <c r="G537" s="296"/>
      <c r="H537" s="296"/>
    </row>
    <row r="538" spans="1:8" s="218" customFormat="1" x14ac:dyDescent="0.25">
      <c r="A538" s="212"/>
      <c r="B538" s="292"/>
      <c r="C538" s="293"/>
      <c r="D538" s="294"/>
      <c r="E538" s="292"/>
      <c r="F538" s="295"/>
      <c r="G538" s="296"/>
      <c r="H538" s="296"/>
    </row>
    <row r="539" spans="1:8" s="218" customFormat="1" x14ac:dyDescent="0.25">
      <c r="A539" s="212"/>
      <c r="B539" s="292"/>
      <c r="C539" s="293"/>
      <c r="D539" s="294"/>
      <c r="E539" s="292"/>
      <c r="F539" s="295"/>
      <c r="G539" s="296"/>
      <c r="H539" s="296"/>
    </row>
    <row r="540" spans="1:8" s="218" customFormat="1" x14ac:dyDescent="0.25">
      <c r="A540" s="212"/>
      <c r="B540" s="292"/>
      <c r="C540" s="293"/>
      <c r="D540" s="294"/>
      <c r="E540" s="292"/>
      <c r="F540" s="295"/>
      <c r="G540" s="296"/>
      <c r="H540" s="296"/>
    </row>
    <row r="541" spans="1:8" s="218" customFormat="1" x14ac:dyDescent="0.25">
      <c r="A541" s="212"/>
      <c r="B541" s="292"/>
      <c r="C541" s="293"/>
      <c r="D541" s="294"/>
      <c r="E541" s="292"/>
      <c r="F541" s="295"/>
      <c r="G541" s="296"/>
      <c r="H541" s="296"/>
    </row>
    <row r="542" spans="1:8" s="218" customFormat="1" x14ac:dyDescent="0.25">
      <c r="A542" s="212"/>
      <c r="B542" s="292"/>
      <c r="C542" s="293"/>
      <c r="D542" s="294"/>
      <c r="E542" s="292"/>
      <c r="F542" s="295"/>
      <c r="G542" s="296"/>
      <c r="H542" s="296"/>
    </row>
    <row r="543" spans="1:8" s="218" customFormat="1" x14ac:dyDescent="0.25">
      <c r="A543" s="212"/>
      <c r="B543" s="292"/>
      <c r="C543" s="293"/>
      <c r="D543" s="294"/>
      <c r="E543" s="292"/>
      <c r="F543" s="295"/>
      <c r="G543" s="296"/>
      <c r="H543" s="296"/>
    </row>
    <row r="544" spans="1:8" s="218" customFormat="1" x14ac:dyDescent="0.25">
      <c r="A544" s="212"/>
      <c r="B544" s="292"/>
      <c r="C544" s="293"/>
      <c r="D544" s="294"/>
      <c r="E544" s="292"/>
      <c r="F544" s="295"/>
      <c r="G544" s="296"/>
      <c r="H544" s="296"/>
    </row>
    <row r="545" spans="1:8" s="218" customFormat="1" x14ac:dyDescent="0.25">
      <c r="A545" s="212"/>
      <c r="B545" s="292"/>
      <c r="C545" s="293"/>
      <c r="D545" s="294"/>
      <c r="E545" s="292"/>
      <c r="F545" s="295"/>
      <c r="G545" s="296"/>
      <c r="H545" s="296"/>
    </row>
    <row r="546" spans="1:8" s="218" customFormat="1" x14ac:dyDescent="0.25">
      <c r="A546" s="212"/>
      <c r="B546" s="292"/>
      <c r="C546" s="293"/>
      <c r="D546" s="294"/>
      <c r="E546" s="292"/>
      <c r="F546" s="295"/>
      <c r="G546" s="296"/>
      <c r="H546" s="296"/>
    </row>
    <row r="547" spans="1:8" s="218" customFormat="1" x14ac:dyDescent="0.25">
      <c r="A547" s="212"/>
      <c r="B547" s="292"/>
      <c r="C547" s="293"/>
      <c r="D547" s="294"/>
      <c r="E547" s="292"/>
      <c r="F547" s="295"/>
      <c r="G547" s="296"/>
      <c r="H547" s="296"/>
    </row>
    <row r="548" spans="1:8" s="218" customFormat="1" x14ac:dyDescent="0.25">
      <c r="A548" s="212"/>
      <c r="B548" s="292"/>
      <c r="C548" s="293"/>
      <c r="D548" s="294"/>
      <c r="E548" s="292"/>
      <c r="F548" s="295"/>
      <c r="G548" s="296"/>
      <c r="H548" s="296"/>
    </row>
    <row r="549" spans="1:8" s="218" customFormat="1" x14ac:dyDescent="0.25">
      <c r="A549" s="212"/>
      <c r="B549" s="292"/>
      <c r="C549" s="293"/>
      <c r="D549" s="294"/>
      <c r="E549" s="292"/>
      <c r="F549" s="295"/>
      <c r="G549" s="296"/>
      <c r="H549" s="296"/>
    </row>
    <row r="550" spans="1:8" s="218" customFormat="1" x14ac:dyDescent="0.25">
      <c r="A550" s="212"/>
      <c r="B550" s="292"/>
      <c r="C550" s="293"/>
      <c r="D550" s="294"/>
      <c r="E550" s="292"/>
      <c r="F550" s="295"/>
      <c r="G550" s="296"/>
      <c r="H550" s="296"/>
    </row>
    <row r="551" spans="1:8" s="218" customFormat="1" x14ac:dyDescent="0.25">
      <c r="A551" s="212"/>
      <c r="B551" s="292"/>
      <c r="C551" s="293"/>
      <c r="D551" s="294"/>
      <c r="E551" s="292"/>
      <c r="F551" s="295"/>
      <c r="G551" s="296"/>
      <c r="H551" s="296"/>
    </row>
    <row r="552" spans="1:8" s="218" customFormat="1" x14ac:dyDescent="0.25">
      <c r="A552" s="212"/>
      <c r="B552" s="292"/>
      <c r="C552" s="293"/>
      <c r="D552" s="294"/>
      <c r="E552" s="292"/>
      <c r="F552" s="295"/>
      <c r="G552" s="296"/>
      <c r="H552" s="296"/>
    </row>
    <row r="553" spans="1:8" s="218" customFormat="1" x14ac:dyDescent="0.25">
      <c r="A553" s="212"/>
      <c r="B553" s="292"/>
      <c r="C553" s="293"/>
      <c r="D553" s="294"/>
      <c r="E553" s="292"/>
      <c r="F553" s="295"/>
      <c r="G553" s="296"/>
      <c r="H553" s="296"/>
    </row>
    <row r="554" spans="1:8" s="218" customFormat="1" x14ac:dyDescent="0.25">
      <c r="A554" s="212"/>
      <c r="B554" s="292"/>
      <c r="C554" s="293"/>
      <c r="D554" s="294"/>
      <c r="E554" s="292"/>
      <c r="F554" s="295"/>
      <c r="G554" s="296"/>
      <c r="H554" s="296"/>
    </row>
    <row r="555" spans="1:8" s="218" customFormat="1" x14ac:dyDescent="0.25">
      <c r="A555" s="212"/>
      <c r="B555" s="292"/>
      <c r="C555" s="293"/>
      <c r="D555" s="294"/>
      <c r="E555" s="292"/>
      <c r="F555" s="295"/>
      <c r="G555" s="296"/>
      <c r="H555" s="296"/>
    </row>
    <row r="556" spans="1:8" s="218" customFormat="1" x14ac:dyDescent="0.25">
      <c r="A556" s="212"/>
      <c r="B556" s="292"/>
      <c r="C556" s="293"/>
      <c r="D556" s="294"/>
      <c r="E556" s="292"/>
      <c r="F556" s="295"/>
      <c r="G556" s="296"/>
      <c r="H556" s="296"/>
    </row>
    <row r="557" spans="1:8" s="218" customFormat="1" x14ac:dyDescent="0.25">
      <c r="A557" s="212"/>
      <c r="B557" s="292"/>
      <c r="C557" s="293"/>
      <c r="D557" s="294"/>
      <c r="E557" s="292"/>
      <c r="F557" s="295"/>
      <c r="G557" s="296"/>
      <c r="H557" s="296"/>
    </row>
    <row r="558" spans="1:8" s="218" customFormat="1" x14ac:dyDescent="0.25">
      <c r="A558" s="212"/>
      <c r="B558" s="292"/>
      <c r="C558" s="293"/>
      <c r="D558" s="294"/>
      <c r="E558" s="292"/>
      <c r="F558" s="295"/>
      <c r="G558" s="296"/>
      <c r="H558" s="296"/>
    </row>
    <row r="559" spans="1:8" s="218" customFormat="1" x14ac:dyDescent="0.25">
      <c r="A559" s="212"/>
      <c r="B559" s="292"/>
      <c r="C559" s="293"/>
      <c r="D559" s="294"/>
      <c r="E559" s="292"/>
      <c r="F559" s="295"/>
      <c r="G559" s="296"/>
      <c r="H559" s="296"/>
    </row>
    <row r="560" spans="1:8" s="218" customFormat="1" x14ac:dyDescent="0.25">
      <c r="A560" s="212"/>
      <c r="B560" s="292"/>
      <c r="C560" s="293"/>
      <c r="D560" s="294"/>
      <c r="E560" s="292"/>
      <c r="F560" s="295"/>
      <c r="G560" s="296"/>
      <c r="H560" s="296"/>
    </row>
    <row r="561" spans="1:8" s="218" customFormat="1" x14ac:dyDescent="0.25">
      <c r="A561" s="212"/>
      <c r="B561" s="292"/>
      <c r="C561" s="293"/>
      <c r="D561" s="294"/>
      <c r="E561" s="292"/>
      <c r="F561" s="295"/>
      <c r="G561" s="296"/>
      <c r="H561" s="296"/>
    </row>
    <row r="562" spans="1:8" s="218" customFormat="1" x14ac:dyDescent="0.25">
      <c r="A562" s="212"/>
      <c r="B562" s="292"/>
      <c r="C562" s="293"/>
      <c r="D562" s="294"/>
      <c r="E562" s="292"/>
      <c r="F562" s="295"/>
      <c r="G562" s="296"/>
      <c r="H562" s="296"/>
    </row>
    <row r="563" spans="1:8" s="218" customFormat="1" x14ac:dyDescent="0.25">
      <c r="A563" s="212"/>
      <c r="B563" s="292"/>
      <c r="C563" s="293"/>
      <c r="D563" s="294"/>
      <c r="E563" s="292"/>
      <c r="F563" s="295"/>
      <c r="G563" s="296"/>
      <c r="H563" s="296"/>
    </row>
    <row r="564" spans="1:8" s="218" customFormat="1" x14ac:dyDescent="0.25">
      <c r="A564" s="212"/>
      <c r="B564" s="292"/>
      <c r="C564" s="293"/>
      <c r="D564" s="294"/>
      <c r="E564" s="292"/>
      <c r="F564" s="295"/>
      <c r="G564" s="296"/>
      <c r="H564" s="296"/>
    </row>
    <row r="565" spans="1:8" s="218" customFormat="1" x14ac:dyDescent="0.25">
      <c r="A565" s="212"/>
      <c r="B565" s="292"/>
      <c r="C565" s="293"/>
      <c r="D565" s="294"/>
      <c r="E565" s="292"/>
      <c r="F565" s="295"/>
      <c r="G565" s="296"/>
      <c r="H565" s="296"/>
    </row>
    <row r="566" spans="1:8" s="218" customFormat="1" x14ac:dyDescent="0.25">
      <c r="A566" s="212"/>
      <c r="B566" s="292"/>
      <c r="C566" s="293"/>
      <c r="D566" s="294"/>
      <c r="E566" s="292"/>
      <c r="F566" s="295"/>
      <c r="G566" s="296"/>
      <c r="H566" s="296"/>
    </row>
    <row r="567" spans="1:8" s="218" customFormat="1" x14ac:dyDescent="0.25">
      <c r="A567" s="212"/>
      <c r="B567" s="292"/>
      <c r="C567" s="293"/>
      <c r="D567" s="294"/>
      <c r="E567" s="292"/>
      <c r="F567" s="295"/>
      <c r="G567" s="296"/>
      <c r="H567" s="296"/>
    </row>
    <row r="568" spans="1:8" s="218" customFormat="1" x14ac:dyDescent="0.25">
      <c r="A568" s="212"/>
      <c r="B568" s="292"/>
      <c r="C568" s="293"/>
      <c r="D568" s="294"/>
      <c r="E568" s="292"/>
      <c r="F568" s="295"/>
      <c r="G568" s="296"/>
      <c r="H568" s="296"/>
    </row>
    <row r="569" spans="1:8" s="218" customFormat="1" x14ac:dyDescent="0.25">
      <c r="A569" s="212"/>
      <c r="B569" s="292"/>
      <c r="C569" s="293"/>
      <c r="D569" s="294"/>
      <c r="E569" s="292"/>
      <c r="F569" s="295"/>
      <c r="G569" s="296"/>
      <c r="H569" s="296"/>
    </row>
    <row r="570" spans="1:8" s="218" customFormat="1" x14ac:dyDescent="0.25">
      <c r="A570" s="212"/>
      <c r="B570" s="292"/>
      <c r="C570" s="293"/>
      <c r="D570" s="294"/>
      <c r="E570" s="292"/>
      <c r="F570" s="295"/>
      <c r="G570" s="296"/>
      <c r="H570" s="296"/>
    </row>
    <row r="571" spans="1:8" s="218" customFormat="1" x14ac:dyDescent="0.25">
      <c r="A571" s="212"/>
      <c r="B571" s="292"/>
      <c r="C571" s="293"/>
      <c r="D571" s="294"/>
      <c r="E571" s="292"/>
      <c r="F571" s="295"/>
      <c r="G571" s="296"/>
      <c r="H571" s="296"/>
    </row>
    <row r="572" spans="1:8" s="218" customFormat="1" x14ac:dyDescent="0.25">
      <c r="A572" s="212"/>
      <c r="B572" s="292"/>
      <c r="C572" s="293"/>
      <c r="D572" s="294"/>
      <c r="E572" s="292"/>
      <c r="F572" s="295"/>
      <c r="G572" s="296"/>
      <c r="H572" s="296"/>
    </row>
    <row r="573" spans="1:8" s="218" customFormat="1" x14ac:dyDescent="0.25">
      <c r="A573" s="212"/>
      <c r="B573" s="292"/>
      <c r="C573" s="293"/>
      <c r="D573" s="294"/>
      <c r="E573" s="292"/>
      <c r="F573" s="295"/>
      <c r="G573" s="296"/>
      <c r="H573" s="296"/>
    </row>
    <row r="574" spans="1:8" s="218" customFormat="1" x14ac:dyDescent="0.25">
      <c r="A574" s="212"/>
      <c r="B574" s="292"/>
      <c r="C574" s="293"/>
      <c r="D574" s="294"/>
      <c r="E574" s="292"/>
      <c r="F574" s="295"/>
      <c r="G574" s="296"/>
      <c r="H574" s="296"/>
    </row>
    <row r="575" spans="1:8" s="218" customFormat="1" x14ac:dyDescent="0.25">
      <c r="A575" s="212"/>
      <c r="B575" s="292"/>
      <c r="C575" s="293"/>
      <c r="D575" s="294"/>
      <c r="E575" s="292"/>
      <c r="F575" s="295"/>
      <c r="G575" s="296"/>
      <c r="H575" s="296"/>
    </row>
    <row r="576" spans="1:8" s="218" customFormat="1" x14ac:dyDescent="0.25">
      <c r="A576" s="212"/>
      <c r="B576" s="292"/>
      <c r="C576" s="293"/>
      <c r="D576" s="294"/>
      <c r="E576" s="292"/>
      <c r="F576" s="295"/>
      <c r="G576" s="296"/>
      <c r="H576" s="296"/>
    </row>
    <row r="577" spans="1:8" s="218" customFormat="1" x14ac:dyDescent="0.25">
      <c r="A577" s="212"/>
      <c r="B577" s="292"/>
      <c r="C577" s="293"/>
      <c r="D577" s="294"/>
      <c r="E577" s="292"/>
      <c r="F577" s="295"/>
      <c r="G577" s="296"/>
      <c r="H577" s="296"/>
    </row>
    <row r="578" spans="1:8" s="218" customFormat="1" x14ac:dyDescent="0.25">
      <c r="A578" s="212"/>
      <c r="B578" s="292"/>
      <c r="C578" s="293"/>
      <c r="D578" s="294"/>
      <c r="E578" s="292"/>
      <c r="F578" s="295"/>
      <c r="G578" s="296"/>
      <c r="H578" s="296"/>
    </row>
    <row r="579" spans="1:8" s="218" customFormat="1" x14ac:dyDescent="0.25">
      <c r="A579" s="212"/>
      <c r="B579" s="292"/>
      <c r="C579" s="293"/>
      <c r="D579" s="294"/>
      <c r="E579" s="292"/>
      <c r="F579" s="295"/>
      <c r="G579" s="296"/>
      <c r="H579" s="296"/>
    </row>
    <row r="580" spans="1:8" s="218" customFormat="1" x14ac:dyDescent="0.25">
      <c r="A580" s="212"/>
      <c r="B580" s="292"/>
      <c r="C580" s="293"/>
      <c r="D580" s="294"/>
      <c r="E580" s="292"/>
      <c r="F580" s="295"/>
      <c r="G580" s="296"/>
      <c r="H580" s="296"/>
    </row>
    <row r="581" spans="1:8" s="218" customFormat="1" x14ac:dyDescent="0.25">
      <c r="A581" s="212"/>
      <c r="B581" s="292"/>
      <c r="C581" s="293"/>
      <c r="D581" s="294"/>
      <c r="E581" s="292"/>
      <c r="F581" s="295"/>
      <c r="G581" s="296"/>
      <c r="H581" s="296"/>
    </row>
    <row r="582" spans="1:8" s="218" customFormat="1" x14ac:dyDescent="0.25">
      <c r="A582" s="212"/>
      <c r="B582" s="292"/>
      <c r="C582" s="293"/>
      <c r="D582" s="294"/>
      <c r="E582" s="292"/>
      <c r="F582" s="295"/>
      <c r="G582" s="296"/>
      <c r="H582" s="296"/>
    </row>
    <row r="583" spans="1:8" s="218" customFormat="1" x14ac:dyDescent="0.25">
      <c r="A583" s="212"/>
      <c r="B583" s="292"/>
      <c r="C583" s="293"/>
      <c r="D583" s="294"/>
      <c r="E583" s="292"/>
      <c r="F583" s="295"/>
      <c r="G583" s="296"/>
      <c r="H583" s="296"/>
    </row>
    <row r="584" spans="1:8" s="218" customFormat="1" x14ac:dyDescent="0.25">
      <c r="A584" s="212"/>
      <c r="B584" s="292"/>
      <c r="C584" s="293"/>
      <c r="D584" s="294"/>
      <c r="E584" s="292"/>
      <c r="F584" s="295"/>
      <c r="G584" s="296"/>
      <c r="H584" s="296"/>
    </row>
    <row r="585" spans="1:8" s="218" customFormat="1" x14ac:dyDescent="0.25">
      <c r="A585" s="212"/>
      <c r="B585" s="292"/>
      <c r="C585" s="293"/>
      <c r="D585" s="294"/>
      <c r="E585" s="292"/>
      <c r="F585" s="295"/>
      <c r="G585" s="296"/>
      <c r="H585" s="296"/>
    </row>
    <row r="586" spans="1:8" s="218" customFormat="1" x14ac:dyDescent="0.25">
      <c r="A586" s="212"/>
      <c r="B586" s="292"/>
      <c r="C586" s="293"/>
      <c r="D586" s="294"/>
      <c r="E586" s="292"/>
      <c r="F586" s="295"/>
      <c r="G586" s="296"/>
      <c r="H586" s="296"/>
    </row>
    <row r="587" spans="1:8" s="218" customFormat="1" x14ac:dyDescent="0.25">
      <c r="A587" s="212"/>
      <c r="B587" s="292"/>
      <c r="C587" s="293"/>
      <c r="D587" s="294"/>
      <c r="E587" s="292"/>
      <c r="F587" s="295"/>
      <c r="G587" s="296"/>
      <c r="H587" s="296"/>
    </row>
    <row r="588" spans="1:8" s="218" customFormat="1" x14ac:dyDescent="0.25">
      <c r="A588" s="212"/>
      <c r="B588" s="292"/>
      <c r="C588" s="293"/>
      <c r="D588" s="294"/>
      <c r="E588" s="292"/>
      <c r="F588" s="295"/>
      <c r="G588" s="296"/>
      <c r="H588" s="296"/>
    </row>
    <row r="589" spans="1:8" s="218" customFormat="1" x14ac:dyDescent="0.25">
      <c r="A589" s="212"/>
      <c r="B589" s="292"/>
      <c r="C589" s="293"/>
      <c r="D589" s="294"/>
      <c r="E589" s="292"/>
      <c r="F589" s="295"/>
      <c r="G589" s="296"/>
      <c r="H589" s="296"/>
    </row>
    <row r="590" spans="1:8" s="218" customFormat="1" x14ac:dyDescent="0.25">
      <c r="A590" s="212"/>
      <c r="B590" s="292"/>
      <c r="C590" s="293"/>
      <c r="D590" s="294"/>
      <c r="E590" s="292"/>
      <c r="F590" s="295"/>
      <c r="G590" s="296"/>
      <c r="H590" s="296"/>
    </row>
    <row r="591" spans="1:8" s="218" customFormat="1" x14ac:dyDescent="0.25">
      <c r="A591" s="212"/>
      <c r="B591" s="292"/>
      <c r="C591" s="293"/>
      <c r="D591" s="294"/>
      <c r="E591" s="292"/>
      <c r="F591" s="295"/>
      <c r="G591" s="296"/>
      <c r="H591" s="296"/>
    </row>
    <row r="592" spans="1:8" s="218" customFormat="1" x14ac:dyDescent="0.25">
      <c r="A592" s="212"/>
      <c r="B592" s="292"/>
      <c r="C592" s="293"/>
      <c r="D592" s="294"/>
      <c r="E592" s="292"/>
      <c r="F592" s="295"/>
      <c r="G592" s="296"/>
      <c r="H592" s="296"/>
    </row>
    <row r="593" spans="1:8" s="218" customFormat="1" x14ac:dyDescent="0.25">
      <c r="A593" s="212"/>
      <c r="B593" s="292"/>
      <c r="C593" s="293"/>
      <c r="D593" s="294"/>
      <c r="E593" s="292"/>
      <c r="F593" s="295"/>
      <c r="G593" s="296"/>
      <c r="H593" s="296"/>
    </row>
    <row r="594" spans="1:8" s="218" customFormat="1" x14ac:dyDescent="0.25">
      <c r="A594" s="212"/>
      <c r="B594" s="292"/>
      <c r="C594" s="293"/>
      <c r="D594" s="294"/>
      <c r="E594" s="292"/>
      <c r="F594" s="295"/>
      <c r="G594" s="296"/>
      <c r="H594" s="296"/>
    </row>
    <row r="595" spans="1:8" s="218" customFormat="1" x14ac:dyDescent="0.25">
      <c r="A595" s="212"/>
      <c r="B595" s="292"/>
      <c r="C595" s="293"/>
      <c r="D595" s="294"/>
      <c r="E595" s="292"/>
      <c r="F595" s="295"/>
      <c r="G595" s="296"/>
      <c r="H595" s="296"/>
    </row>
    <row r="596" spans="1:8" s="218" customFormat="1" x14ac:dyDescent="0.25">
      <c r="A596" s="212"/>
      <c r="B596" s="292"/>
      <c r="C596" s="293"/>
      <c r="D596" s="294"/>
      <c r="E596" s="292"/>
      <c r="F596" s="295"/>
      <c r="G596" s="296"/>
      <c r="H596" s="296"/>
    </row>
    <row r="597" spans="1:8" s="218" customFormat="1" x14ac:dyDescent="0.25">
      <c r="A597" s="212"/>
      <c r="B597" s="292"/>
      <c r="C597" s="293"/>
      <c r="D597" s="294"/>
      <c r="E597" s="292"/>
      <c r="F597" s="295"/>
      <c r="G597" s="296"/>
      <c r="H597" s="296"/>
    </row>
    <row r="598" spans="1:8" s="218" customFormat="1" x14ac:dyDescent="0.25">
      <c r="A598" s="212"/>
      <c r="B598" s="292"/>
      <c r="C598" s="293"/>
      <c r="D598" s="294"/>
      <c r="E598" s="292"/>
      <c r="F598" s="295"/>
      <c r="G598" s="296"/>
      <c r="H598" s="296"/>
    </row>
    <row r="599" spans="1:8" s="218" customFormat="1" x14ac:dyDescent="0.25">
      <c r="A599" s="212"/>
      <c r="B599" s="292"/>
      <c r="C599" s="293"/>
      <c r="D599" s="294"/>
      <c r="E599" s="292"/>
      <c r="F599" s="295"/>
      <c r="G599" s="296"/>
      <c r="H599" s="296"/>
    </row>
    <row r="600" spans="1:8" s="218" customFormat="1" x14ac:dyDescent="0.25">
      <c r="A600" s="212"/>
      <c r="B600" s="292"/>
      <c r="C600" s="293"/>
      <c r="D600" s="294"/>
      <c r="E600" s="292"/>
      <c r="F600" s="295"/>
      <c r="G600" s="296"/>
      <c r="H600" s="296"/>
    </row>
    <row r="601" spans="1:8" s="218" customFormat="1" x14ac:dyDescent="0.25">
      <c r="A601" s="212"/>
      <c r="B601" s="292"/>
      <c r="C601" s="293"/>
      <c r="D601" s="294"/>
      <c r="E601" s="292"/>
      <c r="F601" s="295"/>
      <c r="G601" s="296"/>
      <c r="H601" s="296"/>
    </row>
    <row r="602" spans="1:8" s="218" customFormat="1" x14ac:dyDescent="0.25">
      <c r="A602" s="212"/>
      <c r="B602" s="292"/>
      <c r="C602" s="293"/>
      <c r="D602" s="294"/>
      <c r="E602" s="292"/>
      <c r="F602" s="295"/>
      <c r="G602" s="296"/>
      <c r="H602" s="296"/>
    </row>
    <row r="603" spans="1:8" s="218" customFormat="1" x14ac:dyDescent="0.25">
      <c r="A603" s="212"/>
      <c r="B603" s="292"/>
      <c r="C603" s="293"/>
      <c r="D603" s="294"/>
      <c r="E603" s="292"/>
      <c r="F603" s="295"/>
      <c r="G603" s="296"/>
      <c r="H603" s="296"/>
    </row>
    <row r="604" spans="1:8" s="218" customFormat="1" x14ac:dyDescent="0.25">
      <c r="A604" s="212"/>
      <c r="B604" s="292"/>
      <c r="C604" s="293"/>
      <c r="D604" s="294"/>
      <c r="E604" s="292"/>
      <c r="F604" s="295"/>
      <c r="G604" s="296"/>
      <c r="H604" s="296"/>
    </row>
    <row r="605" spans="1:8" s="218" customFormat="1" x14ac:dyDescent="0.25">
      <c r="A605" s="212"/>
      <c r="B605" s="292"/>
      <c r="C605" s="293"/>
      <c r="D605" s="294"/>
      <c r="E605" s="292"/>
      <c r="F605" s="295"/>
      <c r="G605" s="296"/>
      <c r="H605" s="296"/>
    </row>
    <row r="606" spans="1:8" s="218" customFormat="1" x14ac:dyDescent="0.25">
      <c r="A606" s="212"/>
      <c r="B606" s="292"/>
      <c r="C606" s="293"/>
      <c r="D606" s="294"/>
      <c r="E606" s="292"/>
      <c r="F606" s="295"/>
      <c r="G606" s="296"/>
      <c r="H606" s="296"/>
    </row>
    <row r="607" spans="1:8" s="218" customFormat="1" x14ac:dyDescent="0.25">
      <c r="A607" s="212"/>
      <c r="B607" s="292"/>
      <c r="C607" s="293"/>
      <c r="D607" s="294"/>
      <c r="E607" s="292"/>
      <c r="F607" s="295"/>
      <c r="G607" s="296"/>
      <c r="H607" s="296"/>
    </row>
    <row r="608" spans="1:8" s="218" customFormat="1" x14ac:dyDescent="0.25">
      <c r="A608" s="212"/>
      <c r="B608" s="292"/>
      <c r="C608" s="293"/>
      <c r="D608" s="294"/>
      <c r="E608" s="292"/>
      <c r="F608" s="295"/>
      <c r="G608" s="296"/>
      <c r="H608" s="296"/>
    </row>
    <row r="609" spans="1:8" s="218" customFormat="1" x14ac:dyDescent="0.25">
      <c r="A609" s="212"/>
      <c r="B609" s="292"/>
      <c r="C609" s="293"/>
      <c r="D609" s="294"/>
      <c r="E609" s="292"/>
      <c r="F609" s="295"/>
      <c r="G609" s="296"/>
      <c r="H609" s="296"/>
    </row>
    <row r="610" spans="1:8" s="218" customFormat="1" x14ac:dyDescent="0.25">
      <c r="A610" s="212"/>
      <c r="B610" s="292"/>
      <c r="C610" s="293"/>
      <c r="D610" s="294"/>
      <c r="E610" s="292"/>
      <c r="F610" s="295"/>
      <c r="G610" s="296"/>
      <c r="H610" s="296"/>
    </row>
    <row r="611" spans="1:8" s="218" customFormat="1" x14ac:dyDescent="0.25">
      <c r="A611" s="212"/>
      <c r="B611" s="292"/>
      <c r="C611" s="293"/>
      <c r="D611" s="294"/>
      <c r="E611" s="292"/>
      <c r="F611" s="295"/>
      <c r="G611" s="296"/>
      <c r="H611" s="296"/>
    </row>
    <row r="612" spans="1:8" s="218" customFormat="1" x14ac:dyDescent="0.25">
      <c r="A612" s="212"/>
      <c r="B612" s="292"/>
      <c r="C612" s="293"/>
      <c r="D612" s="294"/>
      <c r="E612" s="292"/>
      <c r="F612" s="295"/>
      <c r="G612" s="296"/>
      <c r="H612" s="296"/>
    </row>
    <row r="613" spans="1:8" s="218" customFormat="1" x14ac:dyDescent="0.25">
      <c r="A613" s="212"/>
      <c r="B613" s="292"/>
      <c r="C613" s="293"/>
      <c r="D613" s="294"/>
      <c r="E613" s="292"/>
      <c r="F613" s="295"/>
      <c r="G613" s="296"/>
      <c r="H613" s="296"/>
    </row>
    <row r="614" spans="1:8" s="218" customFormat="1" x14ac:dyDescent="0.25">
      <c r="A614" s="212"/>
      <c r="B614" s="292"/>
      <c r="C614" s="293"/>
      <c r="D614" s="294"/>
      <c r="E614" s="292"/>
      <c r="F614" s="295"/>
      <c r="G614" s="296"/>
      <c r="H614" s="296"/>
    </row>
    <row r="615" spans="1:8" s="218" customFormat="1" x14ac:dyDescent="0.25">
      <c r="A615" s="212"/>
      <c r="B615" s="292"/>
      <c r="C615" s="293"/>
      <c r="D615" s="294"/>
      <c r="E615" s="292"/>
      <c r="F615" s="295"/>
      <c r="G615" s="296"/>
      <c r="H615" s="296"/>
    </row>
    <row r="616" spans="1:8" s="218" customFormat="1" x14ac:dyDescent="0.25">
      <c r="A616" s="212"/>
      <c r="B616" s="292"/>
      <c r="C616" s="293"/>
      <c r="D616" s="294"/>
      <c r="E616" s="292"/>
      <c r="F616" s="295"/>
      <c r="G616" s="296"/>
      <c r="H616" s="296"/>
    </row>
    <row r="617" spans="1:8" s="218" customFormat="1" x14ac:dyDescent="0.25">
      <c r="A617" s="212"/>
      <c r="B617" s="292"/>
      <c r="C617" s="293"/>
      <c r="D617" s="294"/>
      <c r="E617" s="292"/>
      <c r="F617" s="295"/>
      <c r="G617" s="296"/>
      <c r="H617" s="296"/>
    </row>
    <row r="618" spans="1:8" s="218" customFormat="1" x14ac:dyDescent="0.25">
      <c r="A618" s="212"/>
      <c r="B618" s="292"/>
      <c r="C618" s="293"/>
      <c r="D618" s="294"/>
      <c r="E618" s="292"/>
      <c r="F618" s="295"/>
      <c r="G618" s="296"/>
      <c r="H618" s="296"/>
    </row>
    <row r="619" spans="1:8" s="218" customFormat="1" x14ac:dyDescent="0.25">
      <c r="A619" s="212"/>
      <c r="B619" s="292"/>
      <c r="C619" s="293"/>
      <c r="D619" s="294"/>
      <c r="E619" s="292"/>
      <c r="F619" s="295"/>
      <c r="G619" s="296"/>
      <c r="H619" s="296"/>
    </row>
    <row r="620" spans="1:8" s="218" customFormat="1" x14ac:dyDescent="0.25">
      <c r="A620" s="212"/>
      <c r="B620" s="292"/>
      <c r="C620" s="293"/>
      <c r="D620" s="294"/>
      <c r="E620" s="292"/>
      <c r="F620" s="295"/>
      <c r="G620" s="296"/>
      <c r="H620" s="296"/>
    </row>
    <row r="621" spans="1:8" s="218" customFormat="1" x14ac:dyDescent="0.25">
      <c r="A621" s="212"/>
      <c r="B621" s="292"/>
      <c r="C621" s="293"/>
      <c r="D621" s="294"/>
      <c r="E621" s="292"/>
      <c r="F621" s="295"/>
      <c r="G621" s="296"/>
      <c r="H621" s="296"/>
    </row>
    <row r="622" spans="1:8" s="218" customFormat="1" x14ac:dyDescent="0.25">
      <c r="A622" s="212"/>
      <c r="B622" s="292"/>
      <c r="C622" s="293"/>
      <c r="D622" s="294"/>
      <c r="E622" s="292"/>
      <c r="F622" s="295"/>
      <c r="G622" s="296"/>
      <c r="H622" s="296"/>
    </row>
    <row r="623" spans="1:8" s="218" customFormat="1" x14ac:dyDescent="0.25">
      <c r="A623" s="212"/>
      <c r="B623" s="292"/>
      <c r="C623" s="293"/>
      <c r="D623" s="294"/>
      <c r="E623" s="292"/>
      <c r="F623" s="295"/>
      <c r="G623" s="296"/>
      <c r="H623" s="296"/>
    </row>
    <row r="624" spans="1:8" s="218" customFormat="1" x14ac:dyDescent="0.25">
      <c r="A624" s="212"/>
      <c r="B624" s="292"/>
      <c r="C624" s="293"/>
      <c r="D624" s="294"/>
      <c r="E624" s="292"/>
      <c r="F624" s="295"/>
      <c r="G624" s="296"/>
      <c r="H624" s="296"/>
    </row>
    <row r="625" spans="1:8" s="218" customFormat="1" x14ac:dyDescent="0.25">
      <c r="A625" s="212"/>
      <c r="B625" s="292"/>
      <c r="C625" s="293"/>
      <c r="D625" s="294"/>
      <c r="E625" s="292"/>
      <c r="F625" s="295"/>
      <c r="G625" s="296"/>
      <c r="H625" s="296"/>
    </row>
    <row r="626" spans="1:8" s="218" customFormat="1" x14ac:dyDescent="0.25">
      <c r="A626" s="212"/>
      <c r="B626" s="292"/>
      <c r="C626" s="293"/>
      <c r="D626" s="294"/>
      <c r="E626" s="292"/>
      <c r="F626" s="295"/>
      <c r="G626" s="296"/>
      <c r="H626" s="296"/>
    </row>
    <row r="627" spans="1:8" s="218" customFormat="1" x14ac:dyDescent="0.25">
      <c r="A627" s="212"/>
      <c r="B627" s="292"/>
      <c r="C627" s="293"/>
      <c r="D627" s="294"/>
      <c r="E627" s="292"/>
      <c r="F627" s="295"/>
      <c r="G627" s="296"/>
      <c r="H627" s="296"/>
    </row>
    <row r="628" spans="1:8" s="218" customFormat="1" x14ac:dyDescent="0.25">
      <c r="A628" s="212"/>
      <c r="B628" s="292"/>
      <c r="C628" s="293"/>
      <c r="D628" s="294"/>
      <c r="E628" s="292"/>
      <c r="F628" s="295"/>
      <c r="G628" s="296"/>
      <c r="H628" s="296"/>
    </row>
    <row r="629" spans="1:8" s="218" customFormat="1" x14ac:dyDescent="0.25">
      <c r="A629" s="212"/>
      <c r="B629" s="292"/>
      <c r="C629" s="293"/>
      <c r="D629" s="294"/>
      <c r="E629" s="292"/>
      <c r="F629" s="295"/>
      <c r="G629" s="296"/>
      <c r="H629" s="296"/>
    </row>
    <row r="630" spans="1:8" s="218" customFormat="1" x14ac:dyDescent="0.25">
      <c r="A630" s="212"/>
      <c r="B630" s="292"/>
      <c r="C630" s="293"/>
      <c r="D630" s="294"/>
      <c r="E630" s="292"/>
      <c r="F630" s="295"/>
      <c r="G630" s="296"/>
      <c r="H630" s="296"/>
    </row>
    <row r="631" spans="1:8" s="218" customFormat="1" x14ac:dyDescent="0.25">
      <c r="A631" s="212"/>
      <c r="B631" s="292"/>
      <c r="C631" s="293"/>
      <c r="D631" s="294"/>
      <c r="E631" s="292"/>
      <c r="F631" s="295"/>
      <c r="G631" s="296"/>
      <c r="H631" s="296"/>
    </row>
    <row r="632" spans="1:8" s="218" customFormat="1" x14ac:dyDescent="0.25">
      <c r="A632" s="212"/>
      <c r="B632" s="292"/>
      <c r="C632" s="293"/>
      <c r="D632" s="294"/>
      <c r="E632" s="292"/>
      <c r="F632" s="295"/>
      <c r="G632" s="296"/>
      <c r="H632" s="296"/>
    </row>
    <row r="633" spans="1:8" s="218" customFormat="1" x14ac:dyDescent="0.25">
      <c r="A633" s="212"/>
      <c r="B633" s="292"/>
      <c r="C633" s="293"/>
      <c r="D633" s="294"/>
      <c r="E633" s="292"/>
      <c r="F633" s="295"/>
      <c r="G633" s="296"/>
      <c r="H633" s="296"/>
    </row>
    <row r="634" spans="1:8" s="218" customFormat="1" x14ac:dyDescent="0.25">
      <c r="A634" s="212"/>
      <c r="B634" s="292"/>
      <c r="C634" s="293"/>
      <c r="D634" s="294"/>
      <c r="E634" s="292"/>
      <c r="F634" s="295"/>
      <c r="G634" s="296"/>
      <c r="H634" s="296"/>
    </row>
    <row r="635" spans="1:8" s="218" customFormat="1" x14ac:dyDescent="0.25">
      <c r="A635" s="212"/>
      <c r="B635" s="292"/>
      <c r="C635" s="293"/>
      <c r="D635" s="294"/>
      <c r="E635" s="292"/>
      <c r="F635" s="295"/>
      <c r="G635" s="296"/>
      <c r="H635" s="296"/>
    </row>
    <row r="636" spans="1:8" s="218" customFormat="1" x14ac:dyDescent="0.25">
      <c r="A636" s="212"/>
      <c r="B636" s="292"/>
      <c r="C636" s="293"/>
      <c r="D636" s="294"/>
      <c r="E636" s="292"/>
      <c r="F636" s="295"/>
      <c r="G636" s="296"/>
      <c r="H636" s="296"/>
    </row>
    <row r="637" spans="1:8" s="218" customFormat="1" x14ac:dyDescent="0.25">
      <c r="A637" s="212"/>
      <c r="B637" s="292"/>
      <c r="C637" s="293"/>
      <c r="D637" s="294"/>
      <c r="E637" s="292"/>
      <c r="F637" s="295"/>
      <c r="G637" s="296"/>
      <c r="H637" s="296"/>
    </row>
    <row r="638" spans="1:8" s="218" customFormat="1" x14ac:dyDescent="0.25">
      <c r="A638" s="212"/>
      <c r="B638" s="292"/>
      <c r="C638" s="293"/>
      <c r="D638" s="294"/>
      <c r="E638" s="292"/>
      <c r="F638" s="295"/>
      <c r="G638" s="296"/>
      <c r="H638" s="296"/>
    </row>
    <row r="639" spans="1:8" s="218" customFormat="1" x14ac:dyDescent="0.25">
      <c r="A639" s="212"/>
      <c r="B639" s="292"/>
      <c r="C639" s="293"/>
      <c r="D639" s="294"/>
      <c r="E639" s="292"/>
      <c r="F639" s="295"/>
      <c r="G639" s="296"/>
      <c r="H639" s="296"/>
    </row>
    <row r="640" spans="1:8" s="218" customFormat="1" x14ac:dyDescent="0.25">
      <c r="A640" s="212"/>
      <c r="B640" s="292"/>
      <c r="C640" s="293"/>
      <c r="D640" s="294"/>
      <c r="E640" s="292"/>
      <c r="F640" s="295"/>
      <c r="G640" s="296"/>
      <c r="H640" s="296"/>
    </row>
    <row r="641" spans="1:8" s="218" customFormat="1" x14ac:dyDescent="0.25">
      <c r="A641" s="212"/>
      <c r="B641" s="292"/>
      <c r="C641" s="293"/>
      <c r="D641" s="294"/>
      <c r="E641" s="292"/>
      <c r="F641" s="295"/>
      <c r="G641" s="296"/>
      <c r="H641" s="296"/>
    </row>
    <row r="642" spans="1:8" s="218" customFormat="1" x14ac:dyDescent="0.25">
      <c r="A642" s="212"/>
      <c r="B642" s="292"/>
      <c r="C642" s="293"/>
      <c r="D642" s="294"/>
      <c r="E642" s="292"/>
      <c r="F642" s="295"/>
      <c r="G642" s="296"/>
      <c r="H642" s="296"/>
    </row>
    <row r="643" spans="1:8" s="218" customFormat="1" x14ac:dyDescent="0.25">
      <c r="A643" s="212"/>
      <c r="B643" s="292"/>
      <c r="C643" s="293"/>
      <c r="D643" s="294"/>
      <c r="E643" s="292"/>
      <c r="F643" s="295"/>
      <c r="G643" s="296"/>
      <c r="H643" s="296"/>
    </row>
    <row r="644" spans="1:8" s="218" customFormat="1" x14ac:dyDescent="0.25">
      <c r="A644" s="212"/>
      <c r="B644" s="292"/>
      <c r="C644" s="293"/>
      <c r="D644" s="294"/>
      <c r="E644" s="292"/>
      <c r="F644" s="295"/>
      <c r="G644" s="296"/>
      <c r="H644" s="296"/>
    </row>
    <row r="645" spans="1:8" s="218" customFormat="1" x14ac:dyDescent="0.25">
      <c r="A645" s="212"/>
      <c r="B645" s="292"/>
      <c r="C645" s="293"/>
      <c r="D645" s="294"/>
      <c r="E645" s="292"/>
      <c r="F645" s="295"/>
      <c r="G645" s="296"/>
      <c r="H645" s="296"/>
    </row>
    <row r="646" spans="1:8" s="218" customFormat="1" x14ac:dyDescent="0.25">
      <c r="A646" s="212"/>
      <c r="B646" s="292"/>
      <c r="C646" s="293"/>
      <c r="D646" s="294"/>
      <c r="E646" s="292"/>
      <c r="F646" s="295"/>
      <c r="G646" s="296"/>
      <c r="H646" s="296"/>
    </row>
    <row r="647" spans="1:8" s="218" customFormat="1" x14ac:dyDescent="0.25">
      <c r="A647" s="212"/>
      <c r="B647" s="292"/>
      <c r="C647" s="293"/>
      <c r="D647" s="294"/>
      <c r="E647" s="292"/>
      <c r="F647" s="295"/>
      <c r="G647" s="296"/>
      <c r="H647" s="296"/>
    </row>
    <row r="648" spans="1:8" s="218" customFormat="1" x14ac:dyDescent="0.25">
      <c r="A648" s="212"/>
      <c r="B648" s="292"/>
      <c r="C648" s="293"/>
      <c r="D648" s="294"/>
      <c r="E648" s="292"/>
      <c r="F648" s="295"/>
      <c r="G648" s="296"/>
      <c r="H648" s="296"/>
    </row>
    <row r="649" spans="1:8" s="218" customFormat="1" x14ac:dyDescent="0.25">
      <c r="A649" s="212"/>
      <c r="B649" s="292"/>
      <c r="C649" s="293"/>
      <c r="D649" s="294"/>
      <c r="E649" s="292"/>
      <c r="F649" s="295"/>
      <c r="G649" s="296"/>
      <c r="H649" s="296"/>
    </row>
    <row r="650" spans="1:8" s="218" customFormat="1" x14ac:dyDescent="0.25">
      <c r="A650" s="212"/>
      <c r="B650" s="292"/>
      <c r="C650" s="293"/>
      <c r="D650" s="294"/>
      <c r="E650" s="292"/>
      <c r="F650" s="295"/>
      <c r="G650" s="296"/>
      <c r="H650" s="296"/>
    </row>
    <row r="651" spans="1:8" s="218" customFormat="1" x14ac:dyDescent="0.25">
      <c r="A651" s="212"/>
      <c r="B651" s="292"/>
      <c r="C651" s="293"/>
      <c r="D651" s="294"/>
      <c r="E651" s="292"/>
      <c r="F651" s="295"/>
      <c r="G651" s="296"/>
      <c r="H651" s="296"/>
    </row>
    <row r="652" spans="1:8" s="218" customFormat="1" x14ac:dyDescent="0.25">
      <c r="A652" s="212"/>
      <c r="B652" s="292"/>
      <c r="C652" s="293"/>
      <c r="D652" s="294"/>
      <c r="E652" s="292"/>
      <c r="F652" s="295"/>
      <c r="G652" s="296"/>
      <c r="H652" s="296"/>
    </row>
    <row r="653" spans="1:8" s="218" customFormat="1" x14ac:dyDescent="0.25">
      <c r="A653" s="212"/>
      <c r="B653" s="292"/>
      <c r="C653" s="293"/>
      <c r="D653" s="294"/>
      <c r="E653" s="292"/>
      <c r="F653" s="295"/>
      <c r="G653" s="296"/>
      <c r="H653" s="296"/>
    </row>
    <row r="654" spans="1:8" s="218" customFormat="1" x14ac:dyDescent="0.25">
      <c r="A654" s="212"/>
      <c r="B654" s="292"/>
      <c r="C654" s="293"/>
      <c r="D654" s="294"/>
      <c r="E654" s="292"/>
      <c r="F654" s="295"/>
      <c r="G654" s="296"/>
      <c r="H654" s="296"/>
    </row>
    <row r="655" spans="1:8" s="218" customFormat="1" x14ac:dyDescent="0.25">
      <c r="A655" s="212"/>
      <c r="B655" s="292"/>
      <c r="C655" s="293"/>
      <c r="D655" s="294"/>
      <c r="E655" s="292"/>
      <c r="F655" s="295"/>
      <c r="G655" s="296"/>
      <c r="H655" s="296"/>
    </row>
    <row r="656" spans="1:8" s="218" customFormat="1" x14ac:dyDescent="0.25">
      <c r="A656" s="212"/>
      <c r="B656" s="292"/>
      <c r="C656" s="293"/>
      <c r="D656" s="294"/>
      <c r="E656" s="292"/>
      <c r="F656" s="295"/>
      <c r="G656" s="296"/>
      <c r="H656" s="296"/>
    </row>
    <row r="657" spans="1:8" s="218" customFormat="1" x14ac:dyDescent="0.25">
      <c r="A657" s="212"/>
      <c r="B657" s="292"/>
      <c r="C657" s="293"/>
      <c r="D657" s="294"/>
      <c r="E657" s="292"/>
      <c r="F657" s="295"/>
      <c r="G657" s="296"/>
      <c r="H657" s="296"/>
    </row>
    <row r="658" spans="1:8" s="218" customFormat="1" x14ac:dyDescent="0.25">
      <c r="A658" s="212"/>
      <c r="B658" s="292"/>
      <c r="C658" s="293"/>
      <c r="D658" s="294"/>
      <c r="E658" s="292"/>
      <c r="F658" s="295"/>
      <c r="G658" s="296"/>
      <c r="H658" s="296"/>
    </row>
    <row r="659" spans="1:8" s="218" customFormat="1" x14ac:dyDescent="0.25">
      <c r="A659" s="212"/>
      <c r="B659" s="292"/>
      <c r="C659" s="293"/>
      <c r="D659" s="294"/>
      <c r="E659" s="292"/>
      <c r="F659" s="295"/>
      <c r="G659" s="296"/>
      <c r="H659" s="296"/>
    </row>
    <row r="660" spans="1:8" s="218" customFormat="1" x14ac:dyDescent="0.25">
      <c r="A660" s="212"/>
      <c r="B660" s="292"/>
      <c r="C660" s="293"/>
      <c r="D660" s="294"/>
      <c r="E660" s="292"/>
      <c r="F660" s="295"/>
      <c r="G660" s="296"/>
      <c r="H660" s="296"/>
    </row>
    <row r="661" spans="1:8" s="218" customFormat="1" x14ac:dyDescent="0.25">
      <c r="A661" s="212"/>
      <c r="B661" s="292"/>
      <c r="C661" s="293"/>
      <c r="D661" s="294"/>
      <c r="E661" s="292"/>
      <c r="F661" s="295"/>
      <c r="G661" s="296"/>
      <c r="H661" s="296"/>
    </row>
    <row r="662" spans="1:8" s="218" customFormat="1" x14ac:dyDescent="0.25">
      <c r="A662" s="212"/>
      <c r="B662" s="292"/>
      <c r="C662" s="293"/>
      <c r="D662" s="294"/>
      <c r="E662" s="292"/>
      <c r="F662" s="295"/>
      <c r="G662" s="296"/>
      <c r="H662" s="296"/>
    </row>
    <row r="663" spans="1:8" s="218" customFormat="1" x14ac:dyDescent="0.25">
      <c r="A663" s="212"/>
      <c r="B663" s="292"/>
      <c r="C663" s="293"/>
      <c r="D663" s="294"/>
      <c r="E663" s="292"/>
      <c r="F663" s="295"/>
      <c r="G663" s="296"/>
      <c r="H663" s="296"/>
    </row>
    <row r="664" spans="1:8" s="218" customFormat="1" x14ac:dyDescent="0.25">
      <c r="A664" s="212"/>
      <c r="B664" s="292"/>
      <c r="C664" s="293"/>
      <c r="D664" s="294"/>
      <c r="E664" s="292"/>
      <c r="F664" s="295"/>
      <c r="G664" s="296"/>
      <c r="H664" s="296"/>
    </row>
    <row r="665" spans="1:8" s="218" customFormat="1" x14ac:dyDescent="0.25">
      <c r="A665" s="212"/>
      <c r="B665" s="292"/>
      <c r="C665" s="293"/>
      <c r="D665" s="294"/>
      <c r="E665" s="292"/>
      <c r="F665" s="295"/>
      <c r="G665" s="296"/>
      <c r="H665" s="296"/>
    </row>
    <row r="666" spans="1:8" s="218" customFormat="1" x14ac:dyDescent="0.25">
      <c r="A666" s="212"/>
      <c r="B666" s="292"/>
      <c r="C666" s="293"/>
      <c r="D666" s="294"/>
      <c r="E666" s="292"/>
      <c r="F666" s="295"/>
      <c r="G666" s="296"/>
      <c r="H666" s="296"/>
    </row>
    <row r="667" spans="1:8" s="218" customFormat="1" x14ac:dyDescent="0.25">
      <c r="A667" s="212"/>
      <c r="B667" s="292"/>
      <c r="C667" s="293"/>
      <c r="D667" s="294"/>
      <c r="E667" s="292"/>
      <c r="F667" s="295"/>
      <c r="G667" s="296"/>
      <c r="H667" s="296"/>
    </row>
    <row r="668" spans="1:8" s="218" customFormat="1" x14ac:dyDescent="0.25">
      <c r="A668" s="212"/>
      <c r="B668" s="292"/>
      <c r="C668" s="293"/>
      <c r="D668" s="294"/>
      <c r="E668" s="292"/>
      <c r="F668" s="295"/>
      <c r="G668" s="296"/>
      <c r="H668" s="296"/>
    </row>
    <row r="669" spans="1:8" s="218" customFormat="1" x14ac:dyDescent="0.25">
      <c r="A669" s="212"/>
      <c r="B669" s="292"/>
      <c r="C669" s="293"/>
      <c r="D669" s="294"/>
      <c r="E669" s="292"/>
      <c r="F669" s="295"/>
      <c r="G669" s="296"/>
      <c r="H669" s="296"/>
    </row>
    <row r="670" spans="1:8" s="218" customFormat="1" x14ac:dyDescent="0.25">
      <c r="A670" s="212"/>
      <c r="B670" s="292"/>
      <c r="C670" s="293"/>
      <c r="D670" s="294"/>
      <c r="E670" s="292"/>
      <c r="F670" s="295"/>
      <c r="G670" s="296"/>
      <c r="H670" s="296"/>
    </row>
    <row r="671" spans="1:8" s="218" customFormat="1" x14ac:dyDescent="0.25">
      <c r="A671" s="212"/>
      <c r="B671" s="292"/>
      <c r="C671" s="293"/>
      <c r="D671" s="294"/>
      <c r="E671" s="292"/>
      <c r="F671" s="295"/>
      <c r="G671" s="296"/>
      <c r="H671" s="296"/>
    </row>
    <row r="672" spans="1:8" s="218" customFormat="1" x14ac:dyDescent="0.25">
      <c r="A672" s="212"/>
      <c r="B672" s="292"/>
      <c r="C672" s="293"/>
      <c r="D672" s="294"/>
      <c r="E672" s="292"/>
      <c r="F672" s="295"/>
      <c r="G672" s="296"/>
      <c r="H672" s="296"/>
    </row>
    <row r="673" spans="1:8" s="218" customFormat="1" x14ac:dyDescent="0.25">
      <c r="A673" s="212"/>
      <c r="B673" s="292"/>
      <c r="C673" s="293"/>
      <c r="D673" s="294"/>
      <c r="E673" s="292"/>
      <c r="F673" s="295"/>
      <c r="G673" s="296"/>
      <c r="H673" s="296"/>
    </row>
    <row r="674" spans="1:8" s="218" customFormat="1" x14ac:dyDescent="0.25">
      <c r="A674" s="212"/>
      <c r="B674" s="292"/>
      <c r="C674" s="293"/>
      <c r="D674" s="294"/>
      <c r="E674" s="292"/>
      <c r="F674" s="295"/>
      <c r="G674" s="296"/>
      <c r="H674" s="296"/>
    </row>
    <row r="675" spans="1:8" s="218" customFormat="1" x14ac:dyDescent="0.25">
      <c r="A675" s="212"/>
      <c r="B675" s="292"/>
      <c r="C675" s="293"/>
      <c r="D675" s="294"/>
      <c r="E675" s="292"/>
      <c r="F675" s="295"/>
      <c r="G675" s="296"/>
      <c r="H675" s="296"/>
    </row>
    <row r="676" spans="1:8" s="218" customFormat="1" x14ac:dyDescent="0.25">
      <c r="A676" s="212"/>
      <c r="B676" s="292"/>
      <c r="C676" s="293"/>
      <c r="D676" s="294"/>
      <c r="E676" s="292"/>
      <c r="F676" s="295"/>
      <c r="G676" s="296"/>
      <c r="H676" s="296"/>
    </row>
    <row r="677" spans="1:8" s="218" customFormat="1" x14ac:dyDescent="0.25">
      <c r="A677" s="212"/>
      <c r="B677" s="292"/>
      <c r="C677" s="293"/>
      <c r="D677" s="294"/>
      <c r="E677" s="292"/>
      <c r="F677" s="295"/>
      <c r="G677" s="296"/>
      <c r="H677" s="296"/>
    </row>
    <row r="678" spans="1:8" s="218" customFormat="1" x14ac:dyDescent="0.25">
      <c r="A678" s="212"/>
      <c r="B678" s="292"/>
      <c r="C678" s="293"/>
      <c r="D678" s="294"/>
      <c r="E678" s="292"/>
      <c r="F678" s="295"/>
      <c r="G678" s="296"/>
      <c r="H678" s="296"/>
    </row>
    <row r="679" spans="1:8" s="218" customFormat="1" x14ac:dyDescent="0.25">
      <c r="A679" s="212"/>
      <c r="B679" s="292"/>
      <c r="C679" s="293"/>
      <c r="D679" s="294"/>
      <c r="E679" s="292"/>
      <c r="F679" s="295"/>
      <c r="G679" s="296"/>
      <c r="H679" s="296"/>
    </row>
    <row r="680" spans="1:8" s="218" customFormat="1" x14ac:dyDescent="0.25">
      <c r="A680" s="212"/>
      <c r="B680" s="292"/>
      <c r="C680" s="293"/>
      <c r="D680" s="294"/>
      <c r="E680" s="292"/>
      <c r="F680" s="295"/>
      <c r="G680" s="296"/>
      <c r="H680" s="296"/>
    </row>
    <row r="681" spans="1:8" s="218" customFormat="1" x14ac:dyDescent="0.25">
      <c r="A681" s="212"/>
      <c r="B681" s="292"/>
      <c r="C681" s="293"/>
      <c r="D681" s="294"/>
      <c r="E681" s="292"/>
      <c r="F681" s="295"/>
      <c r="G681" s="296"/>
      <c r="H681" s="296"/>
    </row>
    <row r="682" spans="1:8" s="218" customFormat="1" x14ac:dyDescent="0.25">
      <c r="A682" s="212"/>
      <c r="B682" s="292"/>
      <c r="C682" s="293"/>
      <c r="D682" s="294"/>
      <c r="E682" s="292"/>
      <c r="F682" s="295"/>
      <c r="G682" s="296"/>
      <c r="H682" s="296"/>
    </row>
    <row r="683" spans="1:8" s="218" customFormat="1" x14ac:dyDescent="0.25">
      <c r="A683" s="212"/>
      <c r="B683" s="292"/>
      <c r="C683" s="293"/>
      <c r="D683" s="294"/>
      <c r="E683" s="292"/>
      <c r="F683" s="295"/>
      <c r="G683" s="296"/>
      <c r="H683" s="296"/>
    </row>
    <row r="684" spans="1:8" s="218" customFormat="1" x14ac:dyDescent="0.25">
      <c r="A684" s="212"/>
      <c r="B684" s="292"/>
      <c r="C684" s="293"/>
      <c r="D684" s="294"/>
      <c r="E684" s="292"/>
      <c r="F684" s="295"/>
      <c r="G684" s="296"/>
      <c r="H684" s="296"/>
    </row>
    <row r="685" spans="1:8" s="218" customFormat="1" x14ac:dyDescent="0.25">
      <c r="A685" s="212"/>
      <c r="B685" s="292"/>
      <c r="C685" s="293"/>
      <c r="D685" s="294"/>
      <c r="E685" s="292"/>
      <c r="F685" s="295"/>
      <c r="G685" s="296"/>
      <c r="H685" s="296"/>
    </row>
    <row r="686" spans="1:8" s="218" customFormat="1" x14ac:dyDescent="0.25">
      <c r="A686" s="212"/>
      <c r="B686" s="292"/>
      <c r="C686" s="293"/>
      <c r="D686" s="294"/>
      <c r="E686" s="292"/>
      <c r="F686" s="295"/>
      <c r="G686" s="296"/>
      <c r="H686" s="296"/>
    </row>
    <row r="687" spans="1:8" s="218" customFormat="1" x14ac:dyDescent="0.25">
      <c r="A687" s="212"/>
      <c r="B687" s="292"/>
      <c r="C687" s="293"/>
      <c r="D687" s="294"/>
      <c r="E687" s="292"/>
      <c r="F687" s="295"/>
      <c r="G687" s="296"/>
      <c r="H687" s="296"/>
    </row>
    <row r="688" spans="1:8" s="218" customFormat="1" x14ac:dyDescent="0.25">
      <c r="A688" s="212"/>
      <c r="B688" s="292"/>
      <c r="C688" s="293"/>
      <c r="D688" s="294"/>
      <c r="E688" s="292"/>
      <c r="F688" s="295"/>
      <c r="G688" s="296"/>
      <c r="H688" s="296"/>
    </row>
    <row r="689" spans="1:8" s="218" customFormat="1" x14ac:dyDescent="0.25">
      <c r="A689" s="212"/>
      <c r="B689" s="292"/>
      <c r="C689" s="293"/>
      <c r="D689" s="294"/>
      <c r="E689" s="292"/>
      <c r="F689" s="295"/>
      <c r="G689" s="296"/>
      <c r="H689" s="296"/>
    </row>
    <row r="690" spans="1:8" s="218" customFormat="1" x14ac:dyDescent="0.25">
      <c r="A690" s="212"/>
      <c r="B690" s="292"/>
      <c r="C690" s="293"/>
      <c r="D690" s="294"/>
      <c r="E690" s="292"/>
      <c r="F690" s="295"/>
      <c r="G690" s="296"/>
      <c r="H690" s="296"/>
    </row>
    <row r="691" spans="1:8" s="218" customFormat="1" x14ac:dyDescent="0.25">
      <c r="A691" s="212"/>
      <c r="B691" s="292"/>
      <c r="C691" s="293"/>
      <c r="D691" s="294"/>
      <c r="E691" s="292"/>
      <c r="F691" s="295"/>
      <c r="G691" s="296"/>
      <c r="H691" s="296"/>
    </row>
    <row r="692" spans="1:8" s="218" customFormat="1" x14ac:dyDescent="0.25">
      <c r="A692" s="212"/>
      <c r="B692" s="292"/>
      <c r="C692" s="293"/>
      <c r="D692" s="294"/>
      <c r="E692" s="292"/>
      <c r="F692" s="295"/>
      <c r="G692" s="296"/>
      <c r="H692" s="296"/>
    </row>
    <row r="693" spans="1:8" s="218" customFormat="1" x14ac:dyDescent="0.25">
      <c r="A693" s="212"/>
      <c r="B693" s="292"/>
      <c r="C693" s="293"/>
      <c r="D693" s="294"/>
      <c r="E693" s="292"/>
      <c r="F693" s="295"/>
      <c r="G693" s="296"/>
      <c r="H693" s="296"/>
    </row>
    <row r="694" spans="1:8" s="218" customFormat="1" x14ac:dyDescent="0.25">
      <c r="A694" s="212"/>
      <c r="B694" s="292"/>
      <c r="C694" s="293"/>
      <c r="D694" s="294"/>
      <c r="E694" s="292"/>
      <c r="F694" s="295"/>
      <c r="G694" s="296"/>
      <c r="H694" s="296"/>
    </row>
    <row r="695" spans="1:8" s="218" customFormat="1" x14ac:dyDescent="0.25">
      <c r="A695" s="212"/>
      <c r="B695" s="292"/>
      <c r="C695" s="293"/>
      <c r="D695" s="294"/>
      <c r="E695" s="292"/>
      <c r="F695" s="295"/>
      <c r="G695" s="296"/>
      <c r="H695" s="296"/>
    </row>
    <row r="696" spans="1:8" s="218" customFormat="1" x14ac:dyDescent="0.25">
      <c r="A696" s="212"/>
      <c r="B696" s="292"/>
      <c r="C696" s="293"/>
      <c r="D696" s="294"/>
      <c r="E696" s="292"/>
      <c r="F696" s="295"/>
      <c r="G696" s="296"/>
      <c r="H696" s="296"/>
    </row>
    <row r="697" spans="1:8" s="218" customFormat="1" x14ac:dyDescent="0.25">
      <c r="A697" s="212"/>
      <c r="B697" s="292"/>
      <c r="C697" s="293"/>
      <c r="D697" s="294"/>
      <c r="E697" s="292"/>
      <c r="F697" s="295"/>
      <c r="G697" s="296"/>
      <c r="H697" s="296"/>
    </row>
    <row r="698" spans="1:8" s="218" customFormat="1" x14ac:dyDescent="0.25">
      <c r="A698" s="212"/>
      <c r="B698" s="292"/>
      <c r="C698" s="293"/>
      <c r="D698" s="294"/>
      <c r="E698" s="292"/>
      <c r="F698" s="295"/>
      <c r="G698" s="296"/>
      <c r="H698" s="296"/>
    </row>
    <row r="699" spans="1:8" s="218" customFormat="1" x14ac:dyDescent="0.25">
      <c r="A699" s="212"/>
      <c r="B699" s="292"/>
      <c r="C699" s="293"/>
      <c r="D699" s="294"/>
      <c r="E699" s="292"/>
      <c r="F699" s="295"/>
      <c r="G699" s="296"/>
      <c r="H699" s="296"/>
    </row>
    <row r="700" spans="1:8" s="218" customFormat="1" x14ac:dyDescent="0.25">
      <c r="A700" s="212"/>
      <c r="B700" s="292"/>
      <c r="C700" s="293"/>
      <c r="D700" s="294"/>
      <c r="E700" s="292"/>
      <c r="F700" s="295"/>
      <c r="G700" s="296"/>
      <c r="H700" s="296"/>
    </row>
    <row r="701" spans="1:8" s="218" customFormat="1" x14ac:dyDescent="0.25">
      <c r="A701" s="212"/>
      <c r="B701" s="292"/>
      <c r="C701" s="293"/>
      <c r="D701" s="294"/>
      <c r="E701" s="292"/>
      <c r="F701" s="295"/>
      <c r="G701" s="296"/>
      <c r="H701" s="296"/>
    </row>
    <row r="702" spans="1:8" s="218" customFormat="1" x14ac:dyDescent="0.25">
      <c r="A702" s="212"/>
      <c r="B702" s="292"/>
      <c r="C702" s="293"/>
      <c r="D702" s="294"/>
      <c r="E702" s="292"/>
      <c r="F702" s="295"/>
      <c r="G702" s="296"/>
      <c r="H702" s="296"/>
    </row>
    <row r="703" spans="1:8" s="218" customFormat="1" x14ac:dyDescent="0.25">
      <c r="A703" s="212"/>
      <c r="B703" s="292"/>
      <c r="C703" s="293"/>
      <c r="D703" s="294"/>
      <c r="E703" s="292"/>
      <c r="F703" s="295"/>
      <c r="G703" s="296"/>
      <c r="H703" s="296"/>
    </row>
    <row r="704" spans="1:8" s="218" customFormat="1" x14ac:dyDescent="0.25">
      <c r="A704" s="212"/>
      <c r="B704" s="292"/>
      <c r="C704" s="293"/>
      <c r="D704" s="294"/>
      <c r="E704" s="292"/>
      <c r="F704" s="295"/>
      <c r="G704" s="296"/>
      <c r="H704" s="296"/>
    </row>
    <row r="705" spans="1:8" s="218" customFormat="1" x14ac:dyDescent="0.25">
      <c r="A705" s="212"/>
      <c r="B705" s="292"/>
      <c r="C705" s="293"/>
      <c r="D705" s="294"/>
      <c r="E705" s="292"/>
      <c r="F705" s="295"/>
      <c r="G705" s="296"/>
      <c r="H705" s="296"/>
    </row>
    <row r="706" spans="1:8" s="218" customFormat="1" x14ac:dyDescent="0.25">
      <c r="A706" s="212"/>
      <c r="B706" s="292"/>
      <c r="C706" s="293"/>
      <c r="D706" s="294"/>
      <c r="E706" s="292"/>
      <c r="F706" s="295"/>
      <c r="G706" s="296"/>
      <c r="H706" s="296"/>
    </row>
    <row r="707" spans="1:8" s="218" customFormat="1" x14ac:dyDescent="0.25">
      <c r="A707" s="212"/>
      <c r="B707" s="292"/>
      <c r="C707" s="293"/>
      <c r="D707" s="294"/>
      <c r="E707" s="292"/>
      <c r="F707" s="295"/>
      <c r="G707" s="296"/>
      <c r="H707" s="296"/>
    </row>
    <row r="708" spans="1:8" s="218" customFormat="1" x14ac:dyDescent="0.25">
      <c r="A708" s="212"/>
      <c r="B708" s="292"/>
      <c r="C708" s="293"/>
      <c r="D708" s="294"/>
      <c r="E708" s="292"/>
      <c r="F708" s="295"/>
      <c r="G708" s="296"/>
      <c r="H708" s="296"/>
    </row>
    <row r="709" spans="1:8" s="218" customFormat="1" x14ac:dyDescent="0.25">
      <c r="A709" s="212"/>
      <c r="B709" s="292"/>
      <c r="C709" s="293"/>
      <c r="D709" s="294"/>
      <c r="E709" s="292"/>
      <c r="F709" s="295"/>
      <c r="G709" s="296"/>
      <c r="H709" s="296"/>
    </row>
    <row r="710" spans="1:8" s="218" customFormat="1" x14ac:dyDescent="0.25">
      <c r="A710" s="212"/>
      <c r="B710" s="292"/>
      <c r="C710" s="293"/>
      <c r="D710" s="294"/>
      <c r="E710" s="292"/>
      <c r="F710" s="295"/>
      <c r="G710" s="296"/>
      <c r="H710" s="296"/>
    </row>
    <row r="711" spans="1:8" s="218" customFormat="1" x14ac:dyDescent="0.25">
      <c r="A711" s="212"/>
      <c r="B711" s="292"/>
      <c r="C711" s="293"/>
      <c r="D711" s="294"/>
      <c r="E711" s="292"/>
      <c r="F711" s="295"/>
      <c r="G711" s="296"/>
      <c r="H711" s="296"/>
    </row>
    <row r="712" spans="1:8" s="218" customFormat="1" x14ac:dyDescent="0.25">
      <c r="A712" s="212"/>
      <c r="B712" s="292"/>
      <c r="C712" s="293"/>
      <c r="D712" s="294"/>
      <c r="E712" s="292"/>
      <c r="F712" s="295"/>
      <c r="G712" s="296"/>
      <c r="H712" s="296"/>
    </row>
    <row r="713" spans="1:8" s="218" customFormat="1" x14ac:dyDescent="0.25">
      <c r="A713" s="212"/>
      <c r="B713" s="292"/>
      <c r="C713" s="293"/>
      <c r="D713" s="294"/>
      <c r="E713" s="292"/>
      <c r="F713" s="295"/>
      <c r="G713" s="296"/>
      <c r="H713" s="296"/>
    </row>
    <row r="714" spans="1:8" s="218" customFormat="1" x14ac:dyDescent="0.25">
      <c r="A714" s="212"/>
      <c r="B714" s="292"/>
      <c r="C714" s="293"/>
      <c r="D714" s="294"/>
      <c r="E714" s="292"/>
      <c r="F714" s="295"/>
      <c r="G714" s="296"/>
      <c r="H714" s="296"/>
    </row>
    <row r="715" spans="1:8" s="218" customFormat="1" x14ac:dyDescent="0.25">
      <c r="A715" s="212"/>
      <c r="B715" s="292"/>
      <c r="C715" s="293"/>
      <c r="D715" s="294"/>
      <c r="E715" s="292"/>
      <c r="F715" s="295"/>
      <c r="G715" s="296"/>
      <c r="H715" s="296"/>
    </row>
    <row r="716" spans="1:8" s="218" customFormat="1" x14ac:dyDescent="0.25">
      <c r="A716" s="212"/>
      <c r="B716" s="292"/>
      <c r="C716" s="293"/>
      <c r="D716" s="294"/>
      <c r="E716" s="292"/>
      <c r="F716" s="295"/>
      <c r="G716" s="296"/>
      <c r="H716" s="296"/>
    </row>
    <row r="717" spans="1:8" s="218" customFormat="1" x14ac:dyDescent="0.25">
      <c r="A717" s="212"/>
      <c r="B717" s="292"/>
      <c r="C717" s="293"/>
      <c r="D717" s="294"/>
      <c r="E717" s="292"/>
      <c r="F717" s="295"/>
      <c r="G717" s="296"/>
      <c r="H717" s="296"/>
    </row>
    <row r="718" spans="1:8" s="218" customFormat="1" x14ac:dyDescent="0.25">
      <c r="A718" s="212"/>
      <c r="B718" s="292"/>
      <c r="C718" s="293"/>
      <c r="D718" s="294"/>
      <c r="E718" s="292"/>
      <c r="F718" s="295"/>
      <c r="G718" s="296"/>
      <c r="H718" s="296"/>
    </row>
    <row r="719" spans="1:8" s="218" customFormat="1" x14ac:dyDescent="0.25">
      <c r="A719" s="212"/>
      <c r="B719" s="292"/>
      <c r="C719" s="293"/>
      <c r="D719" s="294"/>
      <c r="E719" s="292"/>
      <c r="F719" s="295"/>
      <c r="G719" s="296"/>
      <c r="H719" s="296"/>
    </row>
    <row r="720" spans="1:8" s="218" customFormat="1" x14ac:dyDescent="0.25">
      <c r="A720" s="212"/>
      <c r="B720" s="292"/>
      <c r="C720" s="293"/>
      <c r="D720" s="294"/>
      <c r="E720" s="292"/>
      <c r="F720" s="295"/>
      <c r="G720" s="296"/>
      <c r="H720" s="296"/>
    </row>
    <row r="721" spans="1:8" s="218" customFormat="1" x14ac:dyDescent="0.25">
      <c r="A721" s="212"/>
      <c r="B721" s="292"/>
      <c r="C721" s="293"/>
      <c r="D721" s="294"/>
      <c r="E721" s="292"/>
      <c r="F721" s="295"/>
      <c r="G721" s="296"/>
      <c r="H721" s="296"/>
    </row>
    <row r="722" spans="1:8" s="218" customFormat="1" x14ac:dyDescent="0.25">
      <c r="A722" s="212"/>
      <c r="B722" s="292"/>
      <c r="C722" s="293"/>
      <c r="D722" s="294"/>
      <c r="E722" s="292"/>
      <c r="F722" s="295"/>
      <c r="G722" s="296"/>
      <c r="H722" s="296"/>
    </row>
    <row r="723" spans="1:8" s="218" customFormat="1" x14ac:dyDescent="0.25">
      <c r="A723" s="212"/>
      <c r="B723" s="292"/>
      <c r="C723" s="293"/>
      <c r="D723" s="294"/>
      <c r="E723" s="292"/>
      <c r="F723" s="295"/>
      <c r="G723" s="296"/>
      <c r="H723" s="296"/>
    </row>
    <row r="724" spans="1:8" s="218" customFormat="1" x14ac:dyDescent="0.25">
      <c r="A724" s="212"/>
      <c r="B724" s="292"/>
      <c r="C724" s="293"/>
      <c r="D724" s="294"/>
      <c r="E724" s="292"/>
      <c r="F724" s="295"/>
      <c r="G724" s="296"/>
      <c r="H724" s="296"/>
    </row>
    <row r="725" spans="1:8" s="218" customFormat="1" x14ac:dyDescent="0.25">
      <c r="A725" s="212"/>
      <c r="B725" s="292"/>
      <c r="C725" s="293"/>
      <c r="D725" s="294"/>
      <c r="E725" s="292"/>
      <c r="F725" s="295"/>
      <c r="G725" s="296"/>
      <c r="H725" s="296"/>
    </row>
    <row r="726" spans="1:8" s="218" customFormat="1" x14ac:dyDescent="0.25">
      <c r="A726" s="212"/>
      <c r="B726" s="292"/>
      <c r="C726" s="293"/>
      <c r="D726" s="294"/>
      <c r="E726" s="292"/>
      <c r="F726" s="295"/>
      <c r="G726" s="296"/>
      <c r="H726" s="296"/>
    </row>
    <row r="727" spans="1:8" s="218" customFormat="1" x14ac:dyDescent="0.25">
      <c r="A727" s="212"/>
      <c r="B727" s="292"/>
      <c r="C727" s="293"/>
      <c r="D727" s="294"/>
      <c r="E727" s="292"/>
      <c r="F727" s="295"/>
      <c r="G727" s="296"/>
      <c r="H727" s="296"/>
    </row>
    <row r="728" spans="1:8" s="218" customFormat="1" x14ac:dyDescent="0.25">
      <c r="A728" s="212"/>
      <c r="B728" s="292"/>
      <c r="C728" s="293"/>
      <c r="D728" s="294"/>
      <c r="E728" s="292"/>
      <c r="F728" s="295"/>
      <c r="G728" s="296"/>
      <c r="H728" s="296"/>
    </row>
    <row r="729" spans="1:8" s="218" customFormat="1" x14ac:dyDescent="0.25">
      <c r="A729" s="212"/>
      <c r="B729" s="292"/>
      <c r="C729" s="293"/>
      <c r="D729" s="294"/>
      <c r="E729" s="292"/>
      <c r="F729" s="295"/>
      <c r="G729" s="296"/>
      <c r="H729" s="296"/>
    </row>
    <row r="730" spans="1:8" s="218" customFormat="1" x14ac:dyDescent="0.25">
      <c r="A730" s="212"/>
      <c r="B730" s="292"/>
      <c r="C730" s="293"/>
      <c r="D730" s="294"/>
      <c r="E730" s="292"/>
      <c r="F730" s="295"/>
      <c r="G730" s="296"/>
      <c r="H730" s="296"/>
    </row>
    <row r="731" spans="1:8" s="218" customFormat="1" x14ac:dyDescent="0.25">
      <c r="A731" s="212"/>
      <c r="B731" s="292"/>
      <c r="C731" s="293"/>
      <c r="D731" s="294"/>
      <c r="E731" s="292"/>
      <c r="F731" s="295"/>
      <c r="G731" s="296"/>
      <c r="H731" s="296"/>
    </row>
    <row r="732" spans="1:8" s="218" customFormat="1" x14ac:dyDescent="0.25">
      <c r="A732" s="212"/>
      <c r="B732" s="292"/>
      <c r="C732" s="293"/>
      <c r="D732" s="294"/>
      <c r="E732" s="292"/>
      <c r="F732" s="295"/>
      <c r="G732" s="296"/>
      <c r="H732" s="296"/>
    </row>
    <row r="733" spans="1:8" s="218" customFormat="1" x14ac:dyDescent="0.25">
      <c r="A733" s="212"/>
      <c r="B733" s="292"/>
      <c r="C733" s="293"/>
      <c r="D733" s="294"/>
      <c r="E733" s="292"/>
      <c r="F733" s="295"/>
      <c r="G733" s="296"/>
      <c r="H733" s="296"/>
    </row>
    <row r="734" spans="1:8" s="218" customFormat="1" x14ac:dyDescent="0.25">
      <c r="A734" s="212"/>
      <c r="B734" s="292"/>
      <c r="C734" s="293"/>
      <c r="D734" s="294"/>
      <c r="E734" s="292"/>
      <c r="F734" s="295"/>
      <c r="G734" s="296"/>
      <c r="H734" s="296"/>
    </row>
    <row r="735" spans="1:8" s="218" customFormat="1" x14ac:dyDescent="0.25">
      <c r="A735" s="212"/>
      <c r="B735" s="292"/>
      <c r="C735" s="293"/>
      <c r="D735" s="294"/>
      <c r="E735" s="292"/>
      <c r="F735" s="295"/>
      <c r="G735" s="296"/>
      <c r="H735" s="296"/>
    </row>
    <row r="736" spans="1:8" s="218" customFormat="1" x14ac:dyDescent="0.25">
      <c r="A736" s="212"/>
      <c r="B736" s="292"/>
      <c r="C736" s="293"/>
      <c r="D736" s="294"/>
      <c r="E736" s="292"/>
      <c r="F736" s="295"/>
      <c r="G736" s="296"/>
      <c r="H736" s="296"/>
    </row>
    <row r="737" spans="1:8" s="218" customFormat="1" x14ac:dyDescent="0.25">
      <c r="A737" s="212"/>
      <c r="B737" s="292"/>
      <c r="C737" s="293"/>
      <c r="D737" s="294"/>
      <c r="E737" s="292"/>
      <c r="F737" s="295"/>
      <c r="G737" s="296"/>
      <c r="H737" s="296"/>
    </row>
    <row r="738" spans="1:8" s="218" customFormat="1" x14ac:dyDescent="0.25">
      <c r="A738" s="212"/>
      <c r="B738" s="292"/>
      <c r="C738" s="293"/>
      <c r="D738" s="294"/>
      <c r="E738" s="292"/>
      <c r="F738" s="295"/>
      <c r="G738" s="296"/>
      <c r="H738" s="296"/>
    </row>
    <row r="739" spans="1:8" s="218" customFormat="1" x14ac:dyDescent="0.25">
      <c r="A739" s="212"/>
      <c r="B739" s="292"/>
      <c r="C739" s="293"/>
      <c r="D739" s="294"/>
      <c r="E739" s="292"/>
      <c r="F739" s="295"/>
      <c r="G739" s="296"/>
      <c r="H739" s="296"/>
    </row>
    <row r="740" spans="1:8" s="218" customFormat="1" x14ac:dyDescent="0.25">
      <c r="A740" s="212"/>
      <c r="B740" s="292"/>
      <c r="C740" s="293"/>
      <c r="D740" s="294"/>
      <c r="E740" s="292"/>
      <c r="F740" s="295"/>
      <c r="G740" s="296"/>
      <c r="H740" s="296"/>
    </row>
    <row r="741" spans="1:8" s="218" customFormat="1" x14ac:dyDescent="0.25">
      <c r="A741" s="212"/>
      <c r="B741" s="292"/>
      <c r="C741" s="293"/>
      <c r="D741" s="294"/>
      <c r="E741" s="292"/>
      <c r="F741" s="295"/>
      <c r="G741" s="296"/>
      <c r="H741" s="296"/>
    </row>
    <row r="742" spans="1:8" s="218" customFormat="1" x14ac:dyDescent="0.25">
      <c r="A742" s="212"/>
      <c r="B742" s="292"/>
      <c r="C742" s="293"/>
      <c r="D742" s="294"/>
      <c r="E742" s="292"/>
      <c r="F742" s="295"/>
      <c r="G742" s="296"/>
      <c r="H742" s="296"/>
    </row>
    <row r="743" spans="1:8" s="218" customFormat="1" x14ac:dyDescent="0.25">
      <c r="A743" s="212"/>
      <c r="B743" s="292"/>
      <c r="C743" s="293"/>
      <c r="D743" s="294"/>
      <c r="E743" s="292"/>
      <c r="F743" s="295"/>
      <c r="G743" s="296"/>
      <c r="H743" s="296"/>
    </row>
    <row r="744" spans="1:8" s="218" customFormat="1" x14ac:dyDescent="0.25">
      <c r="A744" s="212"/>
      <c r="B744" s="292"/>
      <c r="C744" s="293"/>
      <c r="D744" s="294"/>
      <c r="E744" s="292"/>
      <c r="F744" s="295"/>
      <c r="G744" s="296"/>
      <c r="H744" s="296"/>
    </row>
    <row r="745" spans="1:8" s="218" customFormat="1" x14ac:dyDescent="0.25">
      <c r="A745" s="212"/>
      <c r="B745" s="292"/>
      <c r="C745" s="293"/>
      <c r="D745" s="294"/>
      <c r="E745" s="292"/>
      <c r="F745" s="295"/>
      <c r="G745" s="296"/>
      <c r="H745" s="296"/>
    </row>
    <row r="746" spans="1:8" s="218" customFormat="1" x14ac:dyDescent="0.25">
      <c r="A746" s="212"/>
      <c r="B746" s="292"/>
      <c r="C746" s="293"/>
      <c r="D746" s="294"/>
      <c r="E746" s="292"/>
      <c r="F746" s="295"/>
      <c r="G746" s="296"/>
      <c r="H746" s="296"/>
    </row>
    <row r="747" spans="1:8" s="218" customFormat="1" x14ac:dyDescent="0.25">
      <c r="A747" s="212"/>
      <c r="B747" s="292"/>
      <c r="C747" s="293"/>
      <c r="D747" s="294"/>
      <c r="E747" s="292"/>
      <c r="F747" s="295"/>
      <c r="G747" s="296"/>
      <c r="H747" s="296"/>
    </row>
    <row r="748" spans="1:8" s="218" customFormat="1" x14ac:dyDescent="0.25">
      <c r="A748" s="212"/>
      <c r="B748" s="292"/>
      <c r="C748" s="293"/>
      <c r="D748" s="294"/>
      <c r="E748" s="292"/>
      <c r="F748" s="295"/>
      <c r="G748" s="296"/>
      <c r="H748" s="296"/>
    </row>
    <row r="749" spans="1:8" s="218" customFormat="1" x14ac:dyDescent="0.25">
      <c r="A749" s="212"/>
      <c r="B749" s="292"/>
      <c r="C749" s="293"/>
      <c r="D749" s="294"/>
      <c r="E749" s="292"/>
      <c r="F749" s="295"/>
      <c r="G749" s="296"/>
      <c r="H749" s="296"/>
    </row>
    <row r="750" spans="1:8" s="218" customFormat="1" x14ac:dyDescent="0.25">
      <c r="A750" s="212"/>
      <c r="B750" s="292"/>
      <c r="C750" s="293"/>
      <c r="D750" s="294"/>
      <c r="E750" s="292"/>
      <c r="F750" s="295"/>
      <c r="G750" s="296"/>
      <c r="H750" s="296"/>
    </row>
    <row r="751" spans="1:8" s="218" customFormat="1" x14ac:dyDescent="0.25">
      <c r="A751" s="212"/>
      <c r="B751" s="292"/>
      <c r="C751" s="293"/>
      <c r="D751" s="294"/>
      <c r="E751" s="292"/>
      <c r="F751" s="295"/>
      <c r="G751" s="296"/>
      <c r="H751" s="296"/>
    </row>
    <row r="752" spans="1:8" s="218" customFormat="1" x14ac:dyDescent="0.25">
      <c r="A752" s="212"/>
      <c r="B752" s="292"/>
      <c r="C752" s="293"/>
      <c r="D752" s="294"/>
      <c r="E752" s="292"/>
      <c r="F752" s="295"/>
      <c r="G752" s="296"/>
      <c r="H752" s="296"/>
    </row>
    <row r="753" spans="1:8" s="218" customFormat="1" x14ac:dyDescent="0.25">
      <c r="A753" s="212"/>
      <c r="B753" s="292"/>
      <c r="C753" s="293"/>
      <c r="D753" s="294"/>
      <c r="E753" s="292"/>
      <c r="F753" s="295"/>
      <c r="G753" s="296"/>
      <c r="H753" s="296"/>
    </row>
    <row r="754" spans="1:8" s="218" customFormat="1" x14ac:dyDescent="0.25">
      <c r="A754" s="212"/>
      <c r="B754" s="292"/>
      <c r="C754" s="293"/>
      <c r="D754" s="294"/>
      <c r="E754" s="292"/>
      <c r="F754" s="295"/>
      <c r="G754" s="296"/>
      <c r="H754" s="296"/>
    </row>
    <row r="755" spans="1:8" s="218" customFormat="1" x14ac:dyDescent="0.25">
      <c r="A755" s="212"/>
      <c r="B755" s="292"/>
      <c r="C755" s="293"/>
      <c r="D755" s="294"/>
      <c r="E755" s="292"/>
      <c r="F755" s="295"/>
      <c r="G755" s="296"/>
      <c r="H755" s="296"/>
    </row>
    <row r="756" spans="1:8" s="218" customFormat="1" x14ac:dyDescent="0.25">
      <c r="A756" s="212"/>
      <c r="B756" s="292"/>
      <c r="C756" s="293"/>
      <c r="D756" s="294"/>
      <c r="E756" s="292"/>
      <c r="F756" s="295"/>
      <c r="G756" s="296"/>
      <c r="H756" s="296"/>
    </row>
    <row r="757" spans="1:8" s="218" customFormat="1" x14ac:dyDescent="0.25">
      <c r="A757" s="212"/>
      <c r="B757" s="292"/>
      <c r="C757" s="293"/>
      <c r="D757" s="294"/>
      <c r="E757" s="292"/>
      <c r="F757" s="295"/>
      <c r="G757" s="296"/>
      <c r="H757" s="296"/>
    </row>
    <row r="758" spans="1:8" s="218" customFormat="1" x14ac:dyDescent="0.25">
      <c r="A758" s="212"/>
      <c r="B758" s="292"/>
      <c r="C758" s="293"/>
      <c r="D758" s="294"/>
      <c r="E758" s="292"/>
      <c r="F758" s="295"/>
      <c r="G758" s="296"/>
      <c r="H758" s="296"/>
    </row>
    <row r="759" spans="1:8" s="218" customFormat="1" x14ac:dyDescent="0.25">
      <c r="A759" s="212"/>
      <c r="B759" s="292"/>
      <c r="C759" s="293"/>
      <c r="D759" s="294"/>
      <c r="E759" s="292"/>
      <c r="F759" s="295"/>
      <c r="G759" s="296"/>
      <c r="H759" s="296"/>
    </row>
    <row r="760" spans="1:8" s="218" customFormat="1" x14ac:dyDescent="0.25">
      <c r="A760" s="212"/>
      <c r="B760" s="292"/>
      <c r="C760" s="293"/>
      <c r="D760" s="294"/>
      <c r="E760" s="292"/>
      <c r="F760" s="295"/>
      <c r="G760" s="296"/>
      <c r="H760" s="296"/>
    </row>
    <row r="761" spans="1:8" s="218" customFormat="1" x14ac:dyDescent="0.25">
      <c r="A761" s="212"/>
      <c r="B761" s="292"/>
      <c r="C761" s="293"/>
      <c r="D761" s="294"/>
      <c r="E761" s="292"/>
      <c r="F761" s="295"/>
      <c r="G761" s="296"/>
      <c r="H761" s="296"/>
    </row>
    <row r="762" spans="1:8" s="218" customFormat="1" x14ac:dyDescent="0.25">
      <c r="A762" s="212"/>
      <c r="B762" s="292"/>
      <c r="C762" s="293"/>
      <c r="D762" s="294"/>
      <c r="E762" s="292"/>
      <c r="F762" s="295"/>
      <c r="G762" s="296"/>
      <c r="H762" s="296"/>
    </row>
    <row r="763" spans="1:8" s="218" customFormat="1" x14ac:dyDescent="0.25">
      <c r="A763" s="212"/>
      <c r="B763" s="292"/>
      <c r="C763" s="293"/>
      <c r="D763" s="294"/>
      <c r="E763" s="292"/>
      <c r="F763" s="295"/>
      <c r="G763" s="296"/>
      <c r="H763" s="296"/>
    </row>
    <row r="764" spans="1:8" s="218" customFormat="1" x14ac:dyDescent="0.25">
      <c r="A764" s="212"/>
      <c r="B764" s="292"/>
      <c r="C764" s="293"/>
      <c r="D764" s="294"/>
      <c r="E764" s="292"/>
      <c r="F764" s="295"/>
      <c r="G764" s="296"/>
      <c r="H764" s="296"/>
    </row>
    <row r="765" spans="1:8" s="218" customFormat="1" x14ac:dyDescent="0.25">
      <c r="A765" s="212"/>
      <c r="B765" s="292"/>
      <c r="C765" s="293"/>
      <c r="D765" s="294"/>
      <c r="E765" s="292"/>
      <c r="F765" s="295"/>
      <c r="G765" s="296"/>
      <c r="H765" s="296"/>
    </row>
    <row r="766" spans="1:8" s="218" customFormat="1" x14ac:dyDescent="0.25">
      <c r="A766" s="212"/>
      <c r="B766" s="292"/>
      <c r="C766" s="293"/>
      <c r="D766" s="294"/>
      <c r="E766" s="292"/>
      <c r="F766" s="295"/>
      <c r="G766" s="296"/>
      <c r="H766" s="296"/>
    </row>
    <row r="767" spans="1:8" s="218" customFormat="1" x14ac:dyDescent="0.25">
      <c r="A767" s="212"/>
      <c r="B767" s="292"/>
      <c r="C767" s="293"/>
      <c r="D767" s="294"/>
      <c r="E767" s="292"/>
      <c r="F767" s="295"/>
      <c r="G767" s="296"/>
      <c r="H767" s="296"/>
    </row>
    <row r="768" spans="1:8" s="218" customFormat="1" x14ac:dyDescent="0.25">
      <c r="A768" s="212"/>
      <c r="B768" s="292"/>
      <c r="C768" s="293"/>
      <c r="D768" s="294"/>
      <c r="E768" s="292"/>
      <c r="F768" s="295"/>
      <c r="G768" s="296"/>
      <c r="H768" s="296"/>
    </row>
    <row r="769" spans="1:8" s="218" customFormat="1" x14ac:dyDescent="0.25">
      <c r="A769" s="212"/>
      <c r="B769" s="292"/>
      <c r="C769" s="293"/>
      <c r="D769" s="294"/>
      <c r="E769" s="292"/>
      <c r="F769" s="295"/>
      <c r="G769" s="296"/>
      <c r="H769" s="296"/>
    </row>
    <row r="770" spans="1:8" s="218" customFormat="1" x14ac:dyDescent="0.25">
      <c r="A770" s="212"/>
      <c r="B770" s="292"/>
      <c r="C770" s="293"/>
      <c r="D770" s="294"/>
      <c r="E770" s="292"/>
      <c r="F770" s="295"/>
      <c r="G770" s="296"/>
      <c r="H770" s="296"/>
    </row>
    <row r="771" spans="1:8" s="218" customFormat="1" x14ac:dyDescent="0.25">
      <c r="A771" s="212"/>
      <c r="B771" s="292"/>
      <c r="C771" s="293"/>
      <c r="D771" s="294"/>
      <c r="E771" s="292"/>
      <c r="F771" s="295"/>
      <c r="G771" s="296"/>
      <c r="H771" s="296"/>
    </row>
    <row r="772" spans="1:8" s="218" customFormat="1" x14ac:dyDescent="0.25">
      <c r="A772" s="212"/>
      <c r="B772" s="292"/>
      <c r="C772" s="293"/>
      <c r="D772" s="294"/>
      <c r="E772" s="292"/>
      <c r="F772" s="295"/>
      <c r="G772" s="296"/>
      <c r="H772" s="296"/>
    </row>
    <row r="773" spans="1:8" s="218" customFormat="1" x14ac:dyDescent="0.25">
      <c r="A773" s="212"/>
      <c r="B773" s="292"/>
      <c r="C773" s="293"/>
      <c r="D773" s="294"/>
      <c r="E773" s="292"/>
      <c r="F773" s="295"/>
      <c r="G773" s="296"/>
      <c r="H773" s="296"/>
    </row>
    <row r="774" spans="1:8" s="218" customFormat="1" x14ac:dyDescent="0.25">
      <c r="A774" s="212"/>
      <c r="B774" s="292"/>
      <c r="C774" s="293"/>
      <c r="D774" s="294"/>
      <c r="E774" s="292"/>
      <c r="F774" s="295"/>
      <c r="G774" s="296"/>
      <c r="H774" s="296"/>
    </row>
    <row r="775" spans="1:8" s="218" customFormat="1" x14ac:dyDescent="0.25">
      <c r="A775" s="212"/>
      <c r="B775" s="292"/>
      <c r="C775" s="293"/>
      <c r="D775" s="294"/>
      <c r="E775" s="292"/>
      <c r="F775" s="295"/>
      <c r="G775" s="296"/>
      <c r="H775" s="296"/>
    </row>
    <row r="776" spans="1:8" s="218" customFormat="1" x14ac:dyDescent="0.25">
      <c r="A776" s="212"/>
      <c r="B776" s="292"/>
      <c r="C776" s="293"/>
      <c r="D776" s="294"/>
      <c r="E776" s="292"/>
      <c r="F776" s="295"/>
      <c r="G776" s="296"/>
      <c r="H776" s="296"/>
    </row>
    <row r="777" spans="1:8" s="218" customFormat="1" x14ac:dyDescent="0.25">
      <c r="A777" s="212"/>
      <c r="B777" s="292"/>
      <c r="C777" s="293"/>
      <c r="D777" s="294"/>
      <c r="E777" s="292"/>
      <c r="F777" s="295"/>
      <c r="G777" s="296"/>
      <c r="H777" s="296"/>
    </row>
    <row r="778" spans="1:8" s="218" customFormat="1" x14ac:dyDescent="0.25">
      <c r="A778" s="212"/>
      <c r="B778" s="292"/>
      <c r="C778" s="293"/>
      <c r="D778" s="294"/>
      <c r="E778" s="292"/>
      <c r="F778" s="295"/>
      <c r="G778" s="296"/>
      <c r="H778" s="296"/>
    </row>
    <row r="779" spans="1:8" s="218" customFormat="1" x14ac:dyDescent="0.25">
      <c r="A779" s="212"/>
      <c r="B779" s="292"/>
      <c r="C779" s="293"/>
      <c r="D779" s="294"/>
      <c r="E779" s="292"/>
      <c r="F779" s="295"/>
      <c r="G779" s="296"/>
      <c r="H779" s="296"/>
    </row>
    <row r="780" spans="1:8" s="218" customFormat="1" x14ac:dyDescent="0.25">
      <c r="A780" s="212"/>
      <c r="B780" s="292"/>
      <c r="C780" s="293"/>
      <c r="D780" s="294"/>
      <c r="E780" s="292"/>
      <c r="F780" s="295"/>
      <c r="G780" s="296"/>
      <c r="H780" s="296"/>
    </row>
    <row r="781" spans="1:8" s="218" customFormat="1" x14ac:dyDescent="0.25">
      <c r="A781" s="212"/>
      <c r="B781" s="292"/>
      <c r="C781" s="293"/>
      <c r="D781" s="294"/>
      <c r="E781" s="292"/>
      <c r="F781" s="295"/>
      <c r="G781" s="296"/>
      <c r="H781" s="296"/>
    </row>
    <row r="782" spans="1:8" s="218" customFormat="1" x14ac:dyDescent="0.25">
      <c r="A782" s="212"/>
      <c r="B782" s="292"/>
      <c r="C782" s="293"/>
      <c r="D782" s="294"/>
      <c r="E782" s="292"/>
      <c r="F782" s="295"/>
      <c r="G782" s="296"/>
      <c r="H782" s="296"/>
    </row>
    <row r="783" spans="1:8" s="218" customFormat="1" x14ac:dyDescent="0.25">
      <c r="A783" s="212"/>
      <c r="B783" s="292"/>
      <c r="C783" s="293"/>
      <c r="D783" s="294"/>
      <c r="E783" s="292"/>
      <c r="F783" s="295"/>
      <c r="G783" s="296"/>
      <c r="H783" s="296"/>
    </row>
    <row r="784" spans="1:8" s="218" customFormat="1" x14ac:dyDescent="0.25">
      <c r="A784" s="212"/>
      <c r="B784" s="292"/>
      <c r="C784" s="293"/>
      <c r="D784" s="294"/>
      <c r="E784" s="292"/>
      <c r="F784" s="295"/>
      <c r="G784" s="296"/>
      <c r="H784" s="296"/>
    </row>
    <row r="785" spans="1:8" s="218" customFormat="1" x14ac:dyDescent="0.25">
      <c r="A785" s="212"/>
      <c r="B785" s="292"/>
      <c r="C785" s="293"/>
      <c r="D785" s="294"/>
      <c r="E785" s="292"/>
      <c r="F785" s="295"/>
      <c r="G785" s="296"/>
      <c r="H785" s="296"/>
    </row>
    <row r="786" spans="1:8" s="218" customFormat="1" x14ac:dyDescent="0.25">
      <c r="A786" s="212"/>
      <c r="B786" s="292"/>
      <c r="C786" s="293"/>
      <c r="D786" s="294"/>
      <c r="E786" s="292"/>
      <c r="F786" s="295"/>
      <c r="G786" s="296"/>
      <c r="H786" s="296"/>
    </row>
    <row r="787" spans="1:8" s="218" customFormat="1" x14ac:dyDescent="0.25">
      <c r="A787" s="212"/>
      <c r="B787" s="292"/>
      <c r="C787" s="293"/>
      <c r="D787" s="294"/>
      <c r="E787" s="292"/>
      <c r="F787" s="295"/>
      <c r="G787" s="296"/>
      <c r="H787" s="296"/>
    </row>
    <row r="788" spans="1:8" s="218" customFormat="1" x14ac:dyDescent="0.25">
      <c r="A788" s="212"/>
      <c r="B788" s="292"/>
      <c r="C788" s="293"/>
      <c r="D788" s="294"/>
      <c r="E788" s="292"/>
      <c r="F788" s="295"/>
      <c r="G788" s="296"/>
      <c r="H788" s="296"/>
    </row>
    <row r="789" spans="1:8" s="218" customFormat="1" x14ac:dyDescent="0.25">
      <c r="A789" s="212"/>
      <c r="B789" s="292"/>
      <c r="C789" s="293"/>
      <c r="D789" s="294"/>
      <c r="E789" s="292"/>
      <c r="F789" s="295"/>
      <c r="G789" s="296"/>
      <c r="H789" s="296"/>
    </row>
    <row r="790" spans="1:8" s="218" customFormat="1" x14ac:dyDescent="0.25">
      <c r="A790" s="212"/>
      <c r="B790" s="292"/>
      <c r="C790" s="293"/>
      <c r="D790" s="294"/>
      <c r="E790" s="292"/>
      <c r="F790" s="295"/>
      <c r="G790" s="296"/>
      <c r="H790" s="296"/>
    </row>
    <row r="791" spans="1:8" s="218" customFormat="1" x14ac:dyDescent="0.25">
      <c r="A791" s="212"/>
      <c r="B791" s="292"/>
      <c r="C791" s="293"/>
      <c r="D791" s="294"/>
      <c r="E791" s="292"/>
      <c r="F791" s="295"/>
      <c r="G791" s="296"/>
      <c r="H791" s="296"/>
    </row>
    <row r="792" spans="1:8" s="218" customFormat="1" x14ac:dyDescent="0.25">
      <c r="A792" s="212"/>
      <c r="B792" s="292"/>
      <c r="C792" s="293"/>
      <c r="D792" s="294"/>
      <c r="E792" s="292"/>
      <c r="F792" s="295"/>
      <c r="G792" s="296"/>
      <c r="H792" s="296"/>
    </row>
    <row r="793" spans="1:8" s="218" customFormat="1" x14ac:dyDescent="0.25">
      <c r="A793" s="212"/>
      <c r="B793" s="292"/>
      <c r="C793" s="293"/>
      <c r="D793" s="294"/>
      <c r="E793" s="292"/>
      <c r="F793" s="295"/>
      <c r="G793" s="296"/>
      <c r="H793" s="296"/>
    </row>
    <row r="794" spans="1:8" s="218" customFormat="1" x14ac:dyDescent="0.25">
      <c r="A794" s="212"/>
      <c r="B794" s="292"/>
      <c r="C794" s="293"/>
      <c r="D794" s="294"/>
      <c r="E794" s="292"/>
      <c r="F794" s="295"/>
      <c r="G794" s="296"/>
      <c r="H794" s="296"/>
    </row>
    <row r="795" spans="1:8" s="218" customFormat="1" x14ac:dyDescent="0.25">
      <c r="A795" s="212"/>
      <c r="B795" s="292"/>
      <c r="C795" s="293"/>
      <c r="D795" s="294"/>
      <c r="E795" s="292"/>
      <c r="F795" s="295"/>
      <c r="G795" s="296"/>
      <c r="H795" s="296"/>
    </row>
    <row r="796" spans="1:8" s="218" customFormat="1" x14ac:dyDescent="0.25">
      <c r="A796" s="212"/>
      <c r="B796" s="292"/>
      <c r="C796" s="293"/>
      <c r="D796" s="294"/>
      <c r="E796" s="292"/>
      <c r="F796" s="295"/>
      <c r="G796" s="296"/>
      <c r="H796" s="296"/>
    </row>
    <row r="797" spans="1:8" s="218" customFormat="1" x14ac:dyDescent="0.25">
      <c r="A797" s="212"/>
      <c r="B797" s="292"/>
      <c r="C797" s="293"/>
      <c r="D797" s="294"/>
      <c r="E797" s="292"/>
      <c r="F797" s="295"/>
      <c r="G797" s="296"/>
      <c r="H797" s="296"/>
    </row>
    <row r="798" spans="1:8" s="218" customFormat="1" x14ac:dyDescent="0.25">
      <c r="A798" s="212"/>
      <c r="B798" s="292"/>
      <c r="C798" s="293"/>
      <c r="D798" s="294"/>
      <c r="E798" s="292"/>
      <c r="F798" s="295"/>
      <c r="G798" s="296"/>
      <c r="H798" s="296"/>
    </row>
    <row r="799" spans="1:8" s="218" customFormat="1" x14ac:dyDescent="0.25">
      <c r="A799" s="212"/>
      <c r="B799" s="292"/>
      <c r="C799" s="293"/>
      <c r="D799" s="294"/>
      <c r="E799" s="292"/>
      <c r="F799" s="295"/>
      <c r="G799" s="296"/>
      <c r="H799" s="296"/>
    </row>
    <row r="800" spans="1:8" s="218" customFormat="1" x14ac:dyDescent="0.25">
      <c r="A800" s="212"/>
      <c r="B800" s="292"/>
      <c r="C800" s="293"/>
      <c r="D800" s="294"/>
      <c r="E800" s="292"/>
      <c r="F800" s="295"/>
      <c r="G800" s="296"/>
      <c r="H800" s="296"/>
    </row>
    <row r="801" spans="1:8" s="218" customFormat="1" x14ac:dyDescent="0.25">
      <c r="A801" s="212"/>
      <c r="B801" s="292"/>
      <c r="C801" s="293"/>
      <c r="D801" s="294"/>
      <c r="E801" s="292"/>
      <c r="F801" s="295"/>
      <c r="G801" s="296"/>
      <c r="H801" s="296"/>
    </row>
    <row r="802" spans="1:8" s="218" customFormat="1" x14ac:dyDescent="0.25">
      <c r="A802" s="212"/>
      <c r="B802" s="292"/>
      <c r="C802" s="293"/>
      <c r="D802" s="294"/>
      <c r="E802" s="292"/>
      <c r="F802" s="295"/>
      <c r="G802" s="296"/>
      <c r="H802" s="296"/>
    </row>
    <row r="803" spans="1:8" s="218" customFormat="1" x14ac:dyDescent="0.25">
      <c r="A803" s="212"/>
      <c r="B803" s="292"/>
      <c r="C803" s="293"/>
      <c r="D803" s="294"/>
      <c r="E803" s="292"/>
      <c r="F803" s="295"/>
      <c r="G803" s="296"/>
      <c r="H803" s="296"/>
    </row>
    <row r="804" spans="1:8" s="218" customFormat="1" x14ac:dyDescent="0.25">
      <c r="A804" s="212"/>
      <c r="B804" s="292"/>
      <c r="C804" s="293"/>
      <c r="D804" s="294"/>
      <c r="E804" s="292"/>
      <c r="F804" s="295"/>
      <c r="G804" s="296"/>
      <c r="H804" s="296"/>
    </row>
    <row r="805" spans="1:8" s="218" customFormat="1" x14ac:dyDescent="0.25">
      <c r="A805" s="212"/>
      <c r="B805" s="292"/>
      <c r="C805" s="293"/>
      <c r="D805" s="294"/>
      <c r="E805" s="292"/>
      <c r="F805" s="295"/>
      <c r="G805" s="296"/>
      <c r="H805" s="296"/>
    </row>
    <row r="806" spans="1:8" s="218" customFormat="1" x14ac:dyDescent="0.25">
      <c r="A806" s="212"/>
      <c r="B806" s="292"/>
      <c r="C806" s="293"/>
      <c r="D806" s="294"/>
      <c r="E806" s="292"/>
      <c r="F806" s="295"/>
      <c r="G806" s="296"/>
      <c r="H806" s="296"/>
    </row>
    <row r="807" spans="1:8" s="218" customFormat="1" x14ac:dyDescent="0.25">
      <c r="A807" s="212"/>
      <c r="B807" s="292"/>
      <c r="C807" s="293"/>
      <c r="D807" s="294"/>
      <c r="E807" s="292"/>
      <c r="F807" s="295"/>
      <c r="G807" s="296"/>
      <c r="H807" s="296"/>
    </row>
    <row r="808" spans="1:8" s="218" customFormat="1" x14ac:dyDescent="0.25">
      <c r="A808" s="212"/>
      <c r="B808" s="292"/>
      <c r="C808" s="293"/>
      <c r="D808" s="294"/>
      <c r="E808" s="292"/>
      <c r="F808" s="295"/>
      <c r="G808" s="296"/>
      <c r="H808" s="296"/>
    </row>
    <row r="809" spans="1:8" s="218" customFormat="1" x14ac:dyDescent="0.25">
      <c r="A809" s="212"/>
      <c r="B809" s="292"/>
      <c r="C809" s="293"/>
      <c r="D809" s="294"/>
      <c r="E809" s="292"/>
      <c r="F809" s="295"/>
      <c r="G809" s="296"/>
      <c r="H809" s="296"/>
    </row>
    <row r="810" spans="1:8" s="218" customFormat="1" x14ac:dyDescent="0.25">
      <c r="A810" s="212"/>
      <c r="B810" s="292"/>
      <c r="C810" s="293"/>
      <c r="D810" s="294"/>
      <c r="E810" s="292"/>
      <c r="F810" s="295"/>
      <c r="G810" s="296"/>
      <c r="H810" s="296"/>
    </row>
    <row r="811" spans="1:8" s="218" customFormat="1" x14ac:dyDescent="0.25">
      <c r="A811" s="212"/>
      <c r="B811" s="292"/>
      <c r="C811" s="293"/>
      <c r="D811" s="294"/>
      <c r="E811" s="292"/>
      <c r="F811" s="295"/>
      <c r="G811" s="296"/>
      <c r="H811" s="296"/>
    </row>
    <row r="812" spans="1:8" s="218" customFormat="1" x14ac:dyDescent="0.25">
      <c r="A812" s="212"/>
      <c r="B812" s="303"/>
      <c r="C812" s="304"/>
      <c r="D812" s="294"/>
      <c r="E812" s="305"/>
      <c r="F812" s="306"/>
      <c r="G812" s="307"/>
      <c r="H812" s="307"/>
    </row>
    <row r="813" spans="1:8" s="218" customFormat="1" x14ac:dyDescent="0.25">
      <c r="A813" s="212"/>
      <c r="B813" s="292"/>
      <c r="C813" s="293"/>
      <c r="D813" s="294"/>
      <c r="E813" s="292"/>
      <c r="F813" s="295"/>
      <c r="G813" s="296"/>
      <c r="H813" s="296"/>
    </row>
    <row r="814" spans="1:8" s="218" customFormat="1" x14ac:dyDescent="0.25">
      <c r="A814" s="212"/>
      <c r="B814" s="292"/>
      <c r="C814" s="293"/>
      <c r="D814" s="294"/>
      <c r="E814" s="292"/>
      <c r="F814" s="295"/>
      <c r="G814" s="296"/>
      <c r="H814" s="296"/>
    </row>
    <row r="815" spans="1:8" s="218" customFormat="1" x14ac:dyDescent="0.25">
      <c r="A815" s="212"/>
      <c r="B815" s="292"/>
      <c r="C815" s="293"/>
      <c r="D815" s="294"/>
      <c r="E815" s="292"/>
      <c r="F815" s="295"/>
      <c r="G815" s="296"/>
      <c r="H815" s="296"/>
    </row>
    <row r="816" spans="1:8" s="218" customFormat="1" x14ac:dyDescent="0.25">
      <c r="A816" s="212"/>
      <c r="B816" s="292"/>
      <c r="C816" s="293"/>
      <c r="D816" s="294"/>
      <c r="E816" s="292"/>
      <c r="F816" s="295"/>
      <c r="G816" s="296"/>
      <c r="H816" s="296"/>
    </row>
    <row r="817" spans="1:8" s="218" customFormat="1" x14ac:dyDescent="0.25">
      <c r="A817" s="212"/>
      <c r="B817" s="292"/>
      <c r="C817" s="293"/>
      <c r="D817" s="294"/>
      <c r="E817" s="292"/>
      <c r="F817" s="295"/>
      <c r="G817" s="296"/>
      <c r="H817" s="296"/>
    </row>
    <row r="818" spans="1:8" s="218" customFormat="1" x14ac:dyDescent="0.25">
      <c r="A818" s="212"/>
      <c r="B818" s="292"/>
      <c r="C818" s="293"/>
      <c r="D818" s="294"/>
      <c r="E818" s="292"/>
      <c r="F818" s="295"/>
      <c r="G818" s="296"/>
      <c r="H818" s="296"/>
    </row>
    <row r="819" spans="1:8" s="218" customFormat="1" x14ac:dyDescent="0.25">
      <c r="A819" s="212"/>
      <c r="B819" s="292"/>
      <c r="C819" s="293"/>
      <c r="D819" s="294"/>
      <c r="E819" s="292"/>
      <c r="F819" s="295"/>
      <c r="G819" s="296"/>
      <c r="H819" s="296"/>
    </row>
    <row r="820" spans="1:8" s="218" customFormat="1" x14ac:dyDescent="0.25">
      <c r="A820" s="212"/>
      <c r="B820" s="292"/>
      <c r="C820" s="293"/>
      <c r="D820" s="294"/>
      <c r="E820" s="292"/>
      <c r="F820" s="295"/>
      <c r="G820" s="296"/>
      <c r="H820" s="296"/>
    </row>
    <row r="821" spans="1:8" s="218" customFormat="1" x14ac:dyDescent="0.25">
      <c r="A821" s="212"/>
      <c r="B821" s="292"/>
      <c r="C821" s="293"/>
      <c r="D821" s="294"/>
      <c r="E821" s="292"/>
      <c r="F821" s="295"/>
      <c r="G821" s="296"/>
      <c r="H821" s="296"/>
    </row>
    <row r="822" spans="1:8" s="218" customFormat="1" x14ac:dyDescent="0.25">
      <c r="A822" s="212"/>
      <c r="B822" s="292"/>
      <c r="C822" s="293"/>
      <c r="D822" s="294"/>
      <c r="E822" s="292"/>
      <c r="F822" s="295"/>
      <c r="G822" s="296"/>
      <c r="H822" s="296"/>
    </row>
    <row r="823" spans="1:8" s="218" customFormat="1" x14ac:dyDescent="0.25">
      <c r="A823" s="212"/>
      <c r="B823" s="292"/>
      <c r="C823" s="293"/>
      <c r="D823" s="294"/>
      <c r="E823" s="292"/>
      <c r="F823" s="295"/>
      <c r="G823" s="296"/>
      <c r="H823" s="296"/>
    </row>
    <row r="824" spans="1:8" s="218" customFormat="1" x14ac:dyDescent="0.25">
      <c r="A824" s="212"/>
      <c r="B824" s="292"/>
      <c r="C824" s="293"/>
      <c r="D824" s="294"/>
      <c r="E824" s="292"/>
      <c r="F824" s="295"/>
      <c r="G824" s="296"/>
      <c r="H824" s="296"/>
    </row>
    <row r="825" spans="1:8" s="218" customFormat="1" x14ac:dyDescent="0.25">
      <c r="A825" s="212"/>
      <c r="B825" s="292"/>
      <c r="C825" s="293"/>
      <c r="D825" s="294"/>
      <c r="E825" s="292"/>
      <c r="F825" s="295"/>
      <c r="G825" s="296"/>
      <c r="H825" s="296"/>
    </row>
    <row r="826" spans="1:8" s="218" customFormat="1" x14ac:dyDescent="0.25">
      <c r="A826" s="212"/>
      <c r="B826" s="292"/>
      <c r="C826" s="293"/>
      <c r="D826" s="294"/>
      <c r="E826" s="292"/>
      <c r="F826" s="295"/>
      <c r="G826" s="296"/>
      <c r="H826" s="296"/>
    </row>
    <row r="827" spans="1:8" s="218" customFormat="1" x14ac:dyDescent="0.25">
      <c r="A827" s="212"/>
      <c r="B827" s="292"/>
      <c r="C827" s="293"/>
      <c r="D827" s="294"/>
      <c r="E827" s="292"/>
      <c r="F827" s="295"/>
      <c r="G827" s="296"/>
      <c r="H827" s="296"/>
    </row>
    <row r="828" spans="1:8" s="218" customFormat="1" x14ac:dyDescent="0.25">
      <c r="A828" s="212"/>
      <c r="B828" s="292"/>
      <c r="C828" s="293"/>
      <c r="D828" s="294"/>
      <c r="E828" s="292"/>
      <c r="F828" s="295"/>
      <c r="G828" s="296"/>
      <c r="H828" s="296"/>
    </row>
    <row r="829" spans="1:8" s="218" customFormat="1" x14ac:dyDescent="0.25">
      <c r="A829" s="212"/>
      <c r="B829" s="292"/>
      <c r="C829" s="293"/>
      <c r="D829" s="294"/>
      <c r="E829" s="292"/>
      <c r="F829" s="295"/>
      <c r="G829" s="296"/>
      <c r="H829" s="296"/>
    </row>
    <row r="830" spans="1:8" s="218" customFormat="1" x14ac:dyDescent="0.25">
      <c r="A830" s="212"/>
      <c r="B830" s="292"/>
      <c r="C830" s="293"/>
      <c r="D830" s="294"/>
      <c r="E830" s="292"/>
      <c r="F830" s="295"/>
      <c r="G830" s="296"/>
      <c r="H830" s="296"/>
    </row>
    <row r="831" spans="1:8" s="218" customFormat="1" x14ac:dyDescent="0.25">
      <c r="A831" s="212"/>
      <c r="B831" s="292"/>
      <c r="C831" s="293"/>
      <c r="D831" s="294"/>
      <c r="E831" s="292"/>
      <c r="F831" s="295"/>
      <c r="G831" s="296"/>
      <c r="H831" s="296"/>
    </row>
    <row r="832" spans="1:8" s="218" customFormat="1" x14ac:dyDescent="0.25">
      <c r="A832" s="212"/>
      <c r="B832" s="292"/>
      <c r="C832" s="293"/>
      <c r="D832" s="294"/>
      <c r="E832" s="292"/>
      <c r="F832" s="295"/>
      <c r="G832" s="296"/>
      <c r="H832" s="296"/>
    </row>
    <row r="833" spans="1:8" s="218" customFormat="1" x14ac:dyDescent="0.25">
      <c r="A833" s="212"/>
      <c r="B833" s="292"/>
      <c r="C833" s="293"/>
      <c r="D833" s="294"/>
      <c r="E833" s="292"/>
      <c r="F833" s="295"/>
      <c r="G833" s="296"/>
      <c r="H833" s="296"/>
    </row>
    <row r="834" spans="1:8" s="218" customFormat="1" x14ac:dyDescent="0.25">
      <c r="A834" s="212"/>
      <c r="B834" s="292"/>
      <c r="C834" s="293"/>
      <c r="D834" s="294"/>
      <c r="E834" s="292"/>
      <c r="F834" s="295"/>
      <c r="G834" s="296"/>
      <c r="H834" s="296"/>
    </row>
    <row r="835" spans="1:8" s="218" customFormat="1" x14ac:dyDescent="0.25">
      <c r="A835" s="212"/>
      <c r="B835" s="292"/>
      <c r="C835" s="293"/>
      <c r="D835" s="294"/>
      <c r="E835" s="292"/>
      <c r="F835" s="295"/>
      <c r="G835" s="296"/>
      <c r="H835" s="296"/>
    </row>
    <row r="836" spans="1:8" s="218" customFormat="1" x14ac:dyDescent="0.25">
      <c r="A836" s="212"/>
      <c r="B836" s="292"/>
      <c r="C836" s="293"/>
      <c r="D836" s="294"/>
      <c r="E836" s="292"/>
      <c r="F836" s="295"/>
      <c r="G836" s="296"/>
      <c r="H836" s="296"/>
    </row>
    <row r="837" spans="1:8" s="218" customFormat="1" x14ac:dyDescent="0.25">
      <c r="A837" s="212"/>
      <c r="B837" s="292"/>
      <c r="C837" s="293"/>
      <c r="D837" s="294"/>
      <c r="E837" s="292"/>
      <c r="F837" s="295"/>
      <c r="G837" s="296"/>
      <c r="H837" s="296"/>
    </row>
    <row r="838" spans="1:8" s="218" customFormat="1" x14ac:dyDescent="0.25">
      <c r="A838" s="212"/>
      <c r="B838" s="292"/>
      <c r="C838" s="293"/>
      <c r="D838" s="294"/>
      <c r="E838" s="292"/>
      <c r="F838" s="295"/>
      <c r="G838" s="296"/>
      <c r="H838" s="296"/>
    </row>
    <row r="839" spans="1:8" s="218" customFormat="1" x14ac:dyDescent="0.25">
      <c r="A839" s="212"/>
      <c r="B839" s="292"/>
      <c r="C839" s="293"/>
      <c r="D839" s="294"/>
      <c r="E839" s="292"/>
      <c r="F839" s="295"/>
      <c r="G839" s="296"/>
      <c r="H839" s="296"/>
    </row>
    <row r="840" spans="1:8" s="218" customFormat="1" x14ac:dyDescent="0.25">
      <c r="A840" s="212"/>
      <c r="B840" s="292"/>
      <c r="C840" s="293"/>
      <c r="D840" s="294"/>
      <c r="E840" s="292"/>
      <c r="F840" s="295"/>
      <c r="G840" s="296"/>
      <c r="H840" s="296"/>
    </row>
    <row r="841" spans="1:8" s="218" customFormat="1" x14ac:dyDescent="0.25">
      <c r="A841" s="212"/>
      <c r="B841" s="292"/>
      <c r="C841" s="293"/>
      <c r="D841" s="294"/>
      <c r="E841" s="292"/>
      <c r="F841" s="295"/>
      <c r="G841" s="296"/>
      <c r="H841" s="296"/>
    </row>
    <row r="842" spans="1:8" s="218" customFormat="1" x14ac:dyDescent="0.25">
      <c r="A842" s="212"/>
      <c r="B842" s="292"/>
      <c r="C842" s="293"/>
      <c r="D842" s="294"/>
      <c r="E842" s="292"/>
      <c r="F842" s="295"/>
      <c r="G842" s="296"/>
      <c r="H842" s="296"/>
    </row>
    <row r="843" spans="1:8" s="218" customFormat="1" x14ac:dyDescent="0.25">
      <c r="A843" s="212"/>
      <c r="B843" s="292"/>
      <c r="C843" s="293"/>
      <c r="D843" s="294"/>
      <c r="E843" s="292"/>
      <c r="F843" s="295"/>
      <c r="G843" s="296"/>
      <c r="H843" s="296"/>
    </row>
    <row r="844" spans="1:8" s="218" customFormat="1" x14ac:dyDescent="0.25">
      <c r="A844" s="212"/>
      <c r="B844" s="292"/>
      <c r="C844" s="293"/>
      <c r="D844" s="294"/>
      <c r="E844" s="292"/>
      <c r="F844" s="295"/>
      <c r="G844" s="296"/>
      <c r="H844" s="296"/>
    </row>
    <row r="845" spans="1:8" s="218" customFormat="1" x14ac:dyDescent="0.25">
      <c r="A845" s="212"/>
      <c r="B845" s="292"/>
      <c r="C845" s="293"/>
      <c r="D845" s="294"/>
      <c r="E845" s="292"/>
      <c r="F845" s="295"/>
      <c r="G845" s="296"/>
      <c r="H845" s="296"/>
    </row>
    <row r="846" spans="1:8" s="218" customFormat="1" x14ac:dyDescent="0.25">
      <c r="A846" s="212"/>
      <c r="B846" s="292"/>
      <c r="C846" s="293"/>
      <c r="D846" s="294"/>
      <c r="E846" s="292"/>
      <c r="F846" s="295"/>
      <c r="G846" s="296"/>
      <c r="H846" s="296"/>
    </row>
    <row r="847" spans="1:8" s="218" customFormat="1" x14ac:dyDescent="0.25">
      <c r="A847" s="212"/>
      <c r="B847" s="292"/>
      <c r="C847" s="293"/>
      <c r="D847" s="294"/>
      <c r="E847" s="292"/>
      <c r="F847" s="295"/>
      <c r="G847" s="296"/>
      <c r="H847" s="296"/>
    </row>
    <row r="848" spans="1:8" s="218" customFormat="1" x14ac:dyDescent="0.25">
      <c r="A848" s="212"/>
      <c r="B848" s="292"/>
      <c r="C848" s="293"/>
      <c r="D848" s="294"/>
      <c r="E848" s="292"/>
      <c r="F848" s="295"/>
      <c r="G848" s="296"/>
      <c r="H848" s="296"/>
    </row>
    <row r="849" spans="1:8" s="218" customFormat="1" x14ac:dyDescent="0.25">
      <c r="A849" s="212"/>
      <c r="B849" s="292"/>
      <c r="C849" s="293"/>
      <c r="D849" s="294"/>
      <c r="E849" s="292"/>
      <c r="F849" s="295"/>
      <c r="G849" s="296"/>
      <c r="H849" s="296"/>
    </row>
    <row r="850" spans="1:8" s="218" customFormat="1" x14ac:dyDescent="0.25">
      <c r="A850" s="212"/>
      <c r="B850" s="292"/>
      <c r="C850" s="293"/>
      <c r="D850" s="294"/>
      <c r="E850" s="292"/>
      <c r="F850" s="295"/>
      <c r="G850" s="296"/>
      <c r="H850" s="296"/>
    </row>
    <row r="851" spans="1:8" s="218" customFormat="1" x14ac:dyDescent="0.25">
      <c r="A851" s="212"/>
      <c r="B851" s="292"/>
      <c r="C851" s="293"/>
      <c r="D851" s="294"/>
      <c r="E851" s="292"/>
      <c r="F851" s="295"/>
      <c r="G851" s="296"/>
      <c r="H851" s="296"/>
    </row>
    <row r="852" spans="1:8" s="218" customFormat="1" x14ac:dyDescent="0.25">
      <c r="A852" s="212"/>
      <c r="B852" s="292"/>
      <c r="C852" s="293"/>
      <c r="D852" s="294"/>
      <c r="E852" s="292"/>
      <c r="F852" s="295"/>
      <c r="G852" s="296"/>
      <c r="H852" s="296"/>
    </row>
    <row r="853" spans="1:8" s="218" customFormat="1" x14ac:dyDescent="0.25">
      <c r="A853" s="212"/>
      <c r="B853" s="292"/>
      <c r="C853" s="293"/>
      <c r="D853" s="294"/>
      <c r="E853" s="292"/>
      <c r="F853" s="295"/>
      <c r="G853" s="296"/>
      <c r="H853" s="296"/>
    </row>
    <row r="854" spans="1:8" s="218" customFormat="1" x14ac:dyDescent="0.25">
      <c r="A854" s="212"/>
      <c r="B854" s="292"/>
      <c r="C854" s="293"/>
      <c r="D854" s="294"/>
      <c r="E854" s="292"/>
      <c r="F854" s="295"/>
      <c r="G854" s="296"/>
      <c r="H854" s="296"/>
    </row>
    <row r="855" spans="1:8" s="218" customFormat="1" x14ac:dyDescent="0.25">
      <c r="A855" s="212"/>
      <c r="B855" s="292"/>
      <c r="C855" s="293"/>
      <c r="D855" s="294"/>
      <c r="E855" s="292"/>
      <c r="F855" s="295"/>
      <c r="G855" s="296"/>
      <c r="H855" s="296"/>
    </row>
    <row r="856" spans="1:8" s="218" customFormat="1" x14ac:dyDescent="0.25">
      <c r="A856" s="212"/>
      <c r="B856" s="292"/>
      <c r="C856" s="293"/>
      <c r="D856" s="294"/>
      <c r="E856" s="292"/>
      <c r="F856" s="295"/>
      <c r="G856" s="296"/>
      <c r="H856" s="296"/>
    </row>
    <row r="857" spans="1:8" s="218" customFormat="1" x14ac:dyDescent="0.25">
      <c r="A857" s="212"/>
      <c r="B857" s="292"/>
      <c r="C857" s="293"/>
      <c r="D857" s="294"/>
      <c r="E857" s="292"/>
      <c r="F857" s="295"/>
      <c r="G857" s="296"/>
      <c r="H857" s="296"/>
    </row>
    <row r="858" spans="1:8" s="218" customFormat="1" x14ac:dyDescent="0.25">
      <c r="A858" s="212"/>
      <c r="B858" s="292"/>
      <c r="C858" s="293"/>
      <c r="D858" s="294"/>
      <c r="E858" s="292"/>
      <c r="F858" s="295"/>
      <c r="G858" s="296"/>
      <c r="H858" s="296"/>
    </row>
    <row r="859" spans="1:8" s="218" customFormat="1" x14ac:dyDescent="0.25">
      <c r="A859" s="212"/>
      <c r="B859" s="292"/>
      <c r="C859" s="293"/>
      <c r="D859" s="294"/>
      <c r="E859" s="292"/>
      <c r="F859" s="295"/>
      <c r="G859" s="296"/>
      <c r="H859" s="296"/>
    </row>
    <row r="860" spans="1:8" s="218" customFormat="1" x14ac:dyDescent="0.25">
      <c r="A860" s="212"/>
      <c r="B860" s="292"/>
      <c r="C860" s="293"/>
      <c r="D860" s="294"/>
      <c r="E860" s="292"/>
      <c r="F860" s="295"/>
      <c r="G860" s="296"/>
      <c r="H860" s="296"/>
    </row>
    <row r="861" spans="1:8" s="218" customFormat="1" x14ac:dyDescent="0.25">
      <c r="A861" s="212"/>
      <c r="B861" s="292"/>
      <c r="C861" s="293"/>
      <c r="D861" s="294"/>
      <c r="E861" s="292"/>
      <c r="F861" s="295"/>
      <c r="G861" s="296"/>
      <c r="H861" s="296"/>
    </row>
    <row r="862" spans="1:8" s="218" customFormat="1" x14ac:dyDescent="0.25">
      <c r="A862" s="212"/>
      <c r="B862" s="292"/>
      <c r="C862" s="293"/>
      <c r="D862" s="294"/>
      <c r="E862" s="292"/>
      <c r="F862" s="295"/>
      <c r="G862" s="296"/>
      <c r="H862" s="296"/>
    </row>
    <row r="863" spans="1:8" s="218" customFormat="1" x14ac:dyDescent="0.25">
      <c r="A863" s="212"/>
      <c r="B863" s="292"/>
      <c r="C863" s="293"/>
      <c r="D863" s="294"/>
      <c r="E863" s="292"/>
      <c r="F863" s="295"/>
      <c r="G863" s="296"/>
      <c r="H863" s="296"/>
    </row>
    <row r="864" spans="1:8" s="218" customFormat="1" x14ac:dyDescent="0.25">
      <c r="A864" s="212"/>
      <c r="B864" s="292"/>
      <c r="C864" s="293"/>
      <c r="D864" s="294"/>
      <c r="E864" s="292"/>
      <c r="F864" s="295"/>
      <c r="G864" s="296"/>
      <c r="H864" s="296"/>
    </row>
    <row r="865" spans="1:8" s="218" customFormat="1" x14ac:dyDescent="0.25">
      <c r="A865" s="212"/>
      <c r="B865" s="292"/>
      <c r="C865" s="293"/>
      <c r="D865" s="294"/>
      <c r="E865" s="292"/>
      <c r="F865" s="295"/>
      <c r="G865" s="296"/>
      <c r="H865" s="296"/>
    </row>
    <row r="866" spans="1:8" s="218" customFormat="1" x14ac:dyDescent="0.25">
      <c r="A866" s="212"/>
      <c r="B866" s="292"/>
      <c r="C866" s="293"/>
      <c r="D866" s="294"/>
      <c r="E866" s="292"/>
      <c r="F866" s="295"/>
      <c r="G866" s="296"/>
      <c r="H866" s="296"/>
    </row>
    <row r="867" spans="1:8" s="218" customFormat="1" x14ac:dyDescent="0.25">
      <c r="A867" s="212"/>
      <c r="B867" s="292"/>
      <c r="C867" s="293"/>
      <c r="D867" s="294"/>
      <c r="E867" s="292"/>
      <c r="F867" s="295"/>
      <c r="G867" s="296"/>
      <c r="H867" s="296"/>
    </row>
    <row r="868" spans="1:8" s="218" customFormat="1" x14ac:dyDescent="0.25">
      <c r="A868" s="212"/>
      <c r="B868" s="292"/>
      <c r="C868" s="293"/>
      <c r="D868" s="294"/>
      <c r="E868" s="292"/>
      <c r="F868" s="295"/>
      <c r="G868" s="296"/>
      <c r="H868" s="296"/>
    </row>
    <row r="869" spans="1:8" s="218" customFormat="1" x14ac:dyDescent="0.25">
      <c r="A869" s="212"/>
      <c r="B869" s="292"/>
      <c r="C869" s="293"/>
      <c r="D869" s="294"/>
      <c r="E869" s="292"/>
      <c r="F869" s="295"/>
      <c r="G869" s="296"/>
      <c r="H869" s="296"/>
    </row>
    <row r="870" spans="1:8" s="218" customFormat="1" x14ac:dyDescent="0.25">
      <c r="A870" s="212"/>
      <c r="B870" s="292"/>
      <c r="C870" s="293"/>
      <c r="D870" s="294"/>
      <c r="E870" s="292"/>
      <c r="F870" s="295"/>
      <c r="G870" s="296"/>
      <c r="H870" s="296"/>
    </row>
    <row r="871" spans="1:8" s="218" customFormat="1" x14ac:dyDescent="0.25">
      <c r="A871" s="212"/>
      <c r="B871" s="292"/>
      <c r="C871" s="293"/>
      <c r="D871" s="294"/>
      <c r="E871" s="292"/>
      <c r="F871" s="295"/>
      <c r="G871" s="296"/>
      <c r="H871" s="296"/>
    </row>
    <row r="872" spans="1:8" s="218" customFormat="1" x14ac:dyDescent="0.25">
      <c r="A872" s="212"/>
      <c r="B872" s="292"/>
      <c r="C872" s="293"/>
      <c r="D872" s="294"/>
      <c r="E872" s="292"/>
      <c r="F872" s="295"/>
      <c r="G872" s="296"/>
      <c r="H872" s="296"/>
    </row>
    <row r="873" spans="1:8" s="218" customFormat="1" x14ac:dyDescent="0.25">
      <c r="A873" s="212"/>
      <c r="B873" s="292"/>
      <c r="C873" s="293"/>
      <c r="D873" s="294"/>
      <c r="E873" s="292"/>
      <c r="F873" s="295"/>
      <c r="G873" s="296"/>
      <c r="H873" s="296"/>
    </row>
    <row r="874" spans="1:8" s="218" customFormat="1" x14ac:dyDescent="0.25">
      <c r="A874" s="212"/>
      <c r="B874" s="292"/>
      <c r="C874" s="293"/>
      <c r="D874" s="294"/>
      <c r="E874" s="292"/>
      <c r="F874" s="295"/>
      <c r="G874" s="296"/>
      <c r="H874" s="296"/>
    </row>
    <row r="875" spans="1:8" s="218" customFormat="1" x14ac:dyDescent="0.25">
      <c r="A875" s="212"/>
      <c r="B875" s="292"/>
      <c r="C875" s="293"/>
      <c r="D875" s="294"/>
      <c r="E875" s="292"/>
      <c r="F875" s="295"/>
      <c r="G875" s="296"/>
      <c r="H875" s="296"/>
    </row>
    <row r="876" spans="1:8" s="218" customFormat="1" x14ac:dyDescent="0.25">
      <c r="A876" s="212"/>
      <c r="B876" s="292"/>
      <c r="C876" s="293"/>
      <c r="D876" s="294"/>
      <c r="E876" s="292"/>
      <c r="F876" s="295"/>
      <c r="G876" s="296"/>
      <c r="H876" s="296"/>
    </row>
    <row r="877" spans="1:8" s="218" customFormat="1" x14ac:dyDescent="0.25">
      <c r="A877" s="212"/>
      <c r="B877" s="292"/>
      <c r="C877" s="293"/>
      <c r="D877" s="294"/>
      <c r="E877" s="292"/>
      <c r="F877" s="295"/>
      <c r="G877" s="296"/>
      <c r="H877" s="296"/>
    </row>
    <row r="878" spans="1:8" s="218" customFormat="1" x14ac:dyDescent="0.25">
      <c r="A878" s="212"/>
      <c r="B878" s="292"/>
      <c r="C878" s="293"/>
      <c r="D878" s="294"/>
      <c r="E878" s="292"/>
      <c r="F878" s="295"/>
      <c r="G878" s="296"/>
      <c r="H878" s="296"/>
    </row>
    <row r="879" spans="1:8" s="218" customFormat="1" x14ac:dyDescent="0.25">
      <c r="A879" s="212"/>
      <c r="B879" s="292"/>
      <c r="C879" s="293"/>
      <c r="D879" s="294"/>
      <c r="E879" s="292"/>
      <c r="F879" s="295"/>
      <c r="G879" s="296"/>
      <c r="H879" s="296"/>
    </row>
    <row r="880" spans="1:8" s="218" customFormat="1" x14ac:dyDescent="0.25">
      <c r="A880" s="212"/>
      <c r="B880" s="292"/>
      <c r="C880" s="293"/>
      <c r="D880" s="294"/>
      <c r="E880" s="292"/>
      <c r="F880" s="295"/>
      <c r="G880" s="296"/>
      <c r="H880" s="296"/>
    </row>
    <row r="881" spans="1:8" s="218" customFormat="1" x14ac:dyDescent="0.25">
      <c r="A881" s="212"/>
      <c r="B881" s="292"/>
      <c r="C881" s="293"/>
      <c r="D881" s="294"/>
      <c r="E881" s="292"/>
      <c r="F881" s="295"/>
      <c r="G881" s="296"/>
      <c r="H881" s="296"/>
    </row>
    <row r="882" spans="1:8" s="218" customFormat="1" x14ac:dyDescent="0.25">
      <c r="A882" s="212"/>
      <c r="B882" s="292"/>
      <c r="C882" s="293"/>
      <c r="D882" s="294"/>
      <c r="E882" s="292"/>
      <c r="F882" s="295"/>
      <c r="G882" s="296"/>
      <c r="H882" s="296"/>
    </row>
    <row r="883" spans="1:8" s="218" customFormat="1" x14ac:dyDescent="0.25">
      <c r="A883" s="212"/>
      <c r="B883" s="292"/>
      <c r="C883" s="293"/>
      <c r="D883" s="294"/>
      <c r="E883" s="292"/>
      <c r="F883" s="295"/>
      <c r="G883" s="296"/>
      <c r="H883" s="296"/>
    </row>
    <row r="884" spans="1:8" s="218" customFormat="1" x14ac:dyDescent="0.25">
      <c r="A884" s="212"/>
      <c r="B884" s="292"/>
      <c r="C884" s="293"/>
      <c r="D884" s="294"/>
      <c r="E884" s="292"/>
      <c r="F884" s="295"/>
      <c r="G884" s="296"/>
      <c r="H884" s="296"/>
    </row>
    <row r="885" spans="1:8" s="218" customFormat="1" x14ac:dyDescent="0.25">
      <c r="A885" s="212"/>
      <c r="B885" s="292"/>
      <c r="C885" s="293"/>
      <c r="D885" s="294"/>
      <c r="E885" s="292"/>
      <c r="F885" s="295"/>
      <c r="G885" s="296"/>
      <c r="H885" s="296"/>
    </row>
    <row r="886" spans="1:8" s="218" customFormat="1" x14ac:dyDescent="0.25">
      <c r="A886" s="212"/>
      <c r="B886" s="292"/>
      <c r="C886" s="293"/>
      <c r="D886" s="294"/>
      <c r="E886" s="292"/>
      <c r="F886" s="295"/>
      <c r="G886" s="296"/>
      <c r="H886" s="296"/>
    </row>
    <row r="887" spans="1:8" s="218" customFormat="1" x14ac:dyDescent="0.25">
      <c r="A887" s="212"/>
      <c r="B887" s="292"/>
      <c r="C887" s="293"/>
      <c r="D887" s="294"/>
      <c r="E887" s="292"/>
      <c r="F887" s="295"/>
      <c r="G887" s="296"/>
      <c r="H887" s="296"/>
    </row>
    <row r="888" spans="1:8" s="218" customFormat="1" x14ac:dyDescent="0.25">
      <c r="A888" s="212"/>
      <c r="B888" s="292"/>
      <c r="C888" s="293"/>
      <c r="D888" s="294"/>
      <c r="E888" s="292"/>
      <c r="F888" s="295"/>
      <c r="G888" s="296"/>
      <c r="H888" s="296"/>
    </row>
    <row r="889" spans="1:8" s="218" customFormat="1" x14ac:dyDescent="0.25">
      <c r="A889" s="212"/>
      <c r="B889" s="292"/>
      <c r="C889" s="293"/>
      <c r="D889" s="294"/>
      <c r="E889" s="292"/>
      <c r="F889" s="295"/>
      <c r="G889" s="296"/>
      <c r="H889" s="296"/>
    </row>
    <row r="890" spans="1:8" s="218" customFormat="1" x14ac:dyDescent="0.25">
      <c r="A890" s="212"/>
      <c r="B890" s="292"/>
      <c r="C890" s="293"/>
      <c r="D890" s="294"/>
      <c r="E890" s="292"/>
      <c r="F890" s="295"/>
      <c r="G890" s="296"/>
      <c r="H890" s="296"/>
    </row>
    <row r="891" spans="1:8" s="218" customFormat="1" x14ac:dyDescent="0.25">
      <c r="A891" s="212"/>
      <c r="B891" s="292"/>
      <c r="C891" s="293"/>
      <c r="D891" s="294"/>
      <c r="E891" s="292"/>
      <c r="F891" s="295"/>
      <c r="G891" s="296"/>
      <c r="H891" s="296"/>
    </row>
    <row r="892" spans="1:8" s="218" customFormat="1" x14ac:dyDescent="0.25">
      <c r="A892" s="212"/>
      <c r="B892" s="292"/>
      <c r="C892" s="293"/>
      <c r="D892" s="294"/>
      <c r="E892" s="292"/>
      <c r="F892" s="295"/>
      <c r="G892" s="296"/>
      <c r="H892" s="296"/>
    </row>
    <row r="893" spans="1:8" s="218" customFormat="1" x14ac:dyDescent="0.25">
      <c r="A893" s="212"/>
      <c r="B893" s="292"/>
      <c r="C893" s="293"/>
      <c r="D893" s="294"/>
      <c r="E893" s="292"/>
      <c r="F893" s="295"/>
      <c r="G893" s="296"/>
      <c r="H893" s="296"/>
    </row>
    <row r="894" spans="1:8" s="218" customFormat="1" x14ac:dyDescent="0.25">
      <c r="A894" s="212"/>
      <c r="B894" s="292"/>
      <c r="C894" s="293"/>
      <c r="D894" s="294"/>
      <c r="E894" s="292"/>
      <c r="F894" s="295"/>
      <c r="G894" s="296"/>
      <c r="H894" s="296"/>
    </row>
    <row r="895" spans="1:8" s="218" customFormat="1" x14ac:dyDescent="0.25">
      <c r="A895" s="212"/>
      <c r="B895" s="292"/>
      <c r="C895" s="293"/>
      <c r="D895" s="294"/>
      <c r="E895" s="292"/>
      <c r="F895" s="295"/>
      <c r="G895" s="296"/>
      <c r="H895" s="296"/>
    </row>
    <row r="896" spans="1:8" s="218" customFormat="1" x14ac:dyDescent="0.25">
      <c r="A896" s="212"/>
      <c r="B896" s="292"/>
      <c r="C896" s="293"/>
      <c r="D896" s="294"/>
      <c r="E896" s="292"/>
      <c r="F896" s="295"/>
      <c r="G896" s="296"/>
      <c r="H896" s="296"/>
    </row>
    <row r="897" spans="1:8" s="218" customFormat="1" x14ac:dyDescent="0.25">
      <c r="A897" s="212"/>
      <c r="B897" s="292"/>
      <c r="C897" s="293"/>
      <c r="D897" s="294"/>
      <c r="E897" s="292"/>
      <c r="F897" s="295"/>
      <c r="G897" s="296"/>
      <c r="H897" s="296"/>
    </row>
    <row r="898" spans="1:8" s="218" customFormat="1" x14ac:dyDescent="0.25">
      <c r="A898" s="212"/>
      <c r="B898" s="292"/>
      <c r="C898" s="293"/>
      <c r="D898" s="294"/>
      <c r="E898" s="292"/>
      <c r="F898" s="295"/>
      <c r="G898" s="296"/>
      <c r="H898" s="296"/>
    </row>
    <row r="899" spans="1:8" s="218" customFormat="1" x14ac:dyDescent="0.25">
      <c r="A899" s="212"/>
      <c r="B899" s="292"/>
      <c r="C899" s="293"/>
      <c r="D899" s="294"/>
      <c r="E899" s="292"/>
      <c r="F899" s="295"/>
      <c r="G899" s="296"/>
      <c r="H899" s="296"/>
    </row>
    <row r="900" spans="1:8" s="218" customFormat="1" x14ac:dyDescent="0.25">
      <c r="A900" s="212"/>
      <c r="B900" s="292"/>
      <c r="C900" s="293"/>
      <c r="D900" s="294"/>
      <c r="E900" s="292"/>
      <c r="F900" s="295"/>
      <c r="G900" s="296"/>
      <c r="H900" s="296"/>
    </row>
    <row r="901" spans="1:8" s="218" customFormat="1" x14ac:dyDescent="0.25">
      <c r="A901" s="212"/>
      <c r="B901" s="292"/>
      <c r="C901" s="293"/>
      <c r="D901" s="294"/>
      <c r="E901" s="292"/>
      <c r="F901" s="295"/>
      <c r="G901" s="296"/>
      <c r="H901" s="296"/>
    </row>
    <row r="902" spans="1:8" s="218" customFormat="1" x14ac:dyDescent="0.25">
      <c r="A902" s="212"/>
      <c r="B902" s="292"/>
      <c r="C902" s="293"/>
      <c r="D902" s="294"/>
      <c r="E902" s="292"/>
      <c r="F902" s="295"/>
      <c r="G902" s="296"/>
      <c r="H902" s="296"/>
    </row>
    <row r="903" spans="1:8" s="218" customFormat="1" x14ac:dyDescent="0.25">
      <c r="A903" s="212"/>
      <c r="B903" s="292"/>
      <c r="C903" s="293"/>
      <c r="D903" s="294"/>
      <c r="E903" s="292"/>
      <c r="F903" s="295"/>
      <c r="G903" s="296"/>
      <c r="H903" s="296"/>
    </row>
    <row r="904" spans="1:8" s="218" customFormat="1" x14ac:dyDescent="0.25">
      <c r="A904" s="212"/>
      <c r="B904" s="292"/>
      <c r="C904" s="293"/>
      <c r="D904" s="294"/>
      <c r="E904" s="292"/>
      <c r="F904" s="295"/>
      <c r="G904" s="296"/>
      <c r="H904" s="296"/>
    </row>
    <row r="905" spans="1:8" s="218" customFormat="1" x14ac:dyDescent="0.25">
      <c r="A905" s="212"/>
      <c r="B905" s="292"/>
      <c r="C905" s="293"/>
      <c r="D905" s="294"/>
      <c r="E905" s="292"/>
      <c r="F905" s="295"/>
      <c r="G905" s="296"/>
      <c r="H905" s="296"/>
    </row>
    <row r="906" spans="1:8" s="218" customFormat="1" x14ac:dyDescent="0.25">
      <c r="A906" s="212"/>
      <c r="B906" s="292"/>
      <c r="C906" s="293"/>
      <c r="D906" s="294"/>
      <c r="E906" s="292"/>
      <c r="F906" s="295"/>
      <c r="G906" s="296"/>
      <c r="H906" s="296"/>
    </row>
    <row r="907" spans="1:8" s="218" customFormat="1" x14ac:dyDescent="0.25">
      <c r="A907" s="212"/>
      <c r="B907" s="292"/>
      <c r="C907" s="293"/>
      <c r="D907" s="294"/>
      <c r="E907" s="292"/>
      <c r="F907" s="295"/>
      <c r="G907" s="296"/>
      <c r="H907" s="296"/>
    </row>
    <row r="908" spans="1:8" s="218" customFormat="1" x14ac:dyDescent="0.25">
      <c r="A908" s="212"/>
      <c r="B908" s="292"/>
      <c r="C908" s="293"/>
      <c r="D908" s="294"/>
      <c r="E908" s="292"/>
      <c r="F908" s="295"/>
      <c r="G908" s="296"/>
      <c r="H908" s="296"/>
    </row>
    <row r="909" spans="1:8" s="218" customFormat="1" x14ac:dyDescent="0.25">
      <c r="A909" s="212"/>
      <c r="B909" s="292"/>
      <c r="C909" s="293"/>
      <c r="D909" s="294"/>
      <c r="E909" s="292"/>
      <c r="F909" s="295"/>
      <c r="G909" s="296"/>
      <c r="H909" s="296"/>
    </row>
    <row r="910" spans="1:8" s="218" customFormat="1" x14ac:dyDescent="0.25">
      <c r="A910" s="212"/>
      <c r="B910" s="292"/>
      <c r="C910" s="293"/>
      <c r="D910" s="294"/>
      <c r="E910" s="292"/>
      <c r="F910" s="295"/>
      <c r="G910" s="296"/>
      <c r="H910" s="296"/>
    </row>
    <row r="911" spans="1:8" s="218" customFormat="1" x14ac:dyDescent="0.25">
      <c r="A911" s="212"/>
      <c r="B911" s="292"/>
      <c r="C911" s="293"/>
      <c r="D911" s="294"/>
      <c r="E911" s="292"/>
      <c r="F911" s="295"/>
      <c r="G911" s="296"/>
      <c r="H911" s="296"/>
    </row>
    <row r="912" spans="1:8" s="218" customFormat="1" x14ac:dyDescent="0.25">
      <c r="A912" s="212"/>
      <c r="B912" s="292"/>
      <c r="C912" s="293"/>
      <c r="D912" s="294"/>
      <c r="E912" s="292"/>
      <c r="F912" s="295"/>
      <c r="G912" s="296"/>
      <c r="H912" s="296"/>
    </row>
    <row r="913" spans="1:8" s="218" customFormat="1" x14ac:dyDescent="0.25">
      <c r="A913" s="212"/>
      <c r="B913" s="292"/>
      <c r="C913" s="293"/>
      <c r="D913" s="294"/>
      <c r="E913" s="292"/>
      <c r="F913" s="295"/>
      <c r="G913" s="296"/>
      <c r="H913" s="296"/>
    </row>
    <row r="914" spans="1:8" s="218" customFormat="1" x14ac:dyDescent="0.25">
      <c r="A914" s="212"/>
      <c r="B914" s="292"/>
      <c r="C914" s="293"/>
      <c r="D914" s="294"/>
      <c r="E914" s="292"/>
      <c r="F914" s="295"/>
      <c r="G914" s="296"/>
      <c r="H914" s="296"/>
    </row>
    <row r="915" spans="1:8" s="218" customFormat="1" x14ac:dyDescent="0.25">
      <c r="A915" s="212"/>
      <c r="B915" s="292"/>
      <c r="C915" s="293"/>
      <c r="D915" s="294"/>
      <c r="E915" s="292"/>
      <c r="F915" s="295"/>
      <c r="G915" s="296"/>
      <c r="H915" s="296"/>
    </row>
    <row r="916" spans="1:8" s="218" customFormat="1" x14ac:dyDescent="0.25">
      <c r="A916" s="212"/>
      <c r="B916" s="292"/>
      <c r="C916" s="293"/>
      <c r="D916" s="294"/>
      <c r="E916" s="292"/>
      <c r="F916" s="295"/>
      <c r="G916" s="296"/>
      <c r="H916" s="296"/>
    </row>
    <row r="917" spans="1:8" s="218" customFormat="1" x14ac:dyDescent="0.25">
      <c r="A917" s="212"/>
      <c r="B917" s="292"/>
      <c r="C917" s="293"/>
      <c r="D917" s="294"/>
      <c r="E917" s="292"/>
      <c r="F917" s="295"/>
      <c r="G917" s="296"/>
      <c r="H917" s="296"/>
    </row>
    <row r="918" spans="1:8" s="218" customFormat="1" x14ac:dyDescent="0.25">
      <c r="A918" s="212"/>
      <c r="B918" s="292"/>
      <c r="C918" s="293"/>
      <c r="D918" s="294"/>
      <c r="E918" s="292"/>
      <c r="F918" s="295"/>
      <c r="G918" s="296"/>
      <c r="H918" s="296"/>
    </row>
    <row r="919" spans="1:8" s="218" customFormat="1" x14ac:dyDescent="0.25">
      <c r="A919" s="212"/>
      <c r="B919" s="292"/>
      <c r="C919" s="293"/>
      <c r="D919" s="294"/>
      <c r="E919" s="292"/>
      <c r="F919" s="295"/>
      <c r="G919" s="296"/>
      <c r="H919" s="296"/>
    </row>
    <row r="920" spans="1:8" s="218" customFormat="1" x14ac:dyDescent="0.25">
      <c r="A920" s="212"/>
      <c r="B920" s="292"/>
      <c r="C920" s="293"/>
      <c r="D920" s="294"/>
      <c r="E920" s="292"/>
      <c r="F920" s="295"/>
      <c r="G920" s="296"/>
      <c r="H920" s="296"/>
    </row>
    <row r="921" spans="1:8" s="218" customFormat="1" x14ac:dyDescent="0.25">
      <c r="A921" s="212"/>
      <c r="B921" s="292"/>
      <c r="C921" s="293"/>
      <c r="D921" s="294"/>
      <c r="E921" s="292"/>
      <c r="F921" s="295"/>
      <c r="G921" s="296"/>
      <c r="H921" s="296"/>
    </row>
    <row r="922" spans="1:8" s="218" customFormat="1" x14ac:dyDescent="0.25">
      <c r="A922" s="212"/>
      <c r="B922" s="292"/>
      <c r="C922" s="293"/>
      <c r="D922" s="294"/>
      <c r="E922" s="292"/>
      <c r="F922" s="295"/>
      <c r="G922" s="296"/>
      <c r="H922" s="296"/>
    </row>
    <row r="923" spans="1:8" s="218" customFormat="1" x14ac:dyDescent="0.25">
      <c r="A923" s="212"/>
      <c r="B923" s="292"/>
      <c r="C923" s="293"/>
      <c r="D923" s="294"/>
      <c r="E923" s="292"/>
      <c r="F923" s="295"/>
      <c r="G923" s="296"/>
      <c r="H923" s="296"/>
    </row>
    <row r="924" spans="1:8" s="218" customFormat="1" x14ac:dyDescent="0.25">
      <c r="A924" s="212"/>
      <c r="B924" s="292"/>
      <c r="C924" s="293"/>
      <c r="D924" s="294"/>
      <c r="E924" s="292"/>
      <c r="F924" s="295"/>
      <c r="G924" s="296"/>
      <c r="H924" s="296"/>
    </row>
    <row r="925" spans="1:8" s="218" customFormat="1" x14ac:dyDescent="0.25">
      <c r="A925" s="212"/>
      <c r="B925" s="292"/>
      <c r="C925" s="293"/>
      <c r="D925" s="294"/>
      <c r="E925" s="292"/>
      <c r="F925" s="295"/>
      <c r="G925" s="296"/>
      <c r="H925" s="296"/>
    </row>
    <row r="926" spans="1:8" s="218" customFormat="1" x14ac:dyDescent="0.25">
      <c r="A926" s="212"/>
      <c r="B926" s="292"/>
      <c r="C926" s="293"/>
      <c r="D926" s="294"/>
      <c r="E926" s="292"/>
      <c r="F926" s="295"/>
      <c r="G926" s="296"/>
      <c r="H926" s="296"/>
    </row>
    <row r="927" spans="1:8" s="218" customFormat="1" x14ac:dyDescent="0.25">
      <c r="A927" s="212"/>
      <c r="B927" s="292"/>
      <c r="C927" s="293"/>
      <c r="D927" s="294"/>
      <c r="E927" s="292"/>
      <c r="F927" s="295"/>
      <c r="G927" s="296"/>
      <c r="H927" s="296"/>
    </row>
    <row r="928" spans="1:8" s="218" customFormat="1" x14ac:dyDescent="0.25">
      <c r="A928" s="212"/>
      <c r="B928" s="292"/>
      <c r="C928" s="293"/>
      <c r="D928" s="294"/>
      <c r="E928" s="292"/>
      <c r="F928" s="295"/>
      <c r="G928" s="296"/>
      <c r="H928" s="296"/>
    </row>
    <row r="929" spans="1:8" s="218" customFormat="1" x14ac:dyDescent="0.25">
      <c r="A929" s="212"/>
      <c r="B929" s="292"/>
      <c r="C929" s="293"/>
      <c r="D929" s="294"/>
      <c r="E929" s="292"/>
      <c r="F929" s="295"/>
      <c r="G929" s="296"/>
      <c r="H929" s="296"/>
    </row>
    <row r="930" spans="1:8" s="218" customFormat="1" x14ac:dyDescent="0.25">
      <c r="A930" s="212"/>
      <c r="B930" s="292"/>
      <c r="C930" s="293"/>
      <c r="D930" s="294"/>
      <c r="E930" s="292"/>
      <c r="F930" s="295"/>
      <c r="G930" s="296"/>
      <c r="H930" s="296"/>
    </row>
    <row r="931" spans="1:8" s="218" customFormat="1" x14ac:dyDescent="0.25">
      <c r="A931" s="212"/>
      <c r="B931" s="292"/>
      <c r="C931" s="293"/>
      <c r="D931" s="294"/>
      <c r="E931" s="292"/>
      <c r="F931" s="295"/>
      <c r="G931" s="296"/>
      <c r="H931" s="296"/>
    </row>
    <row r="932" spans="1:8" s="218" customFormat="1" x14ac:dyDescent="0.25">
      <c r="A932" s="212"/>
      <c r="B932" s="292"/>
      <c r="C932" s="293"/>
      <c r="D932" s="294"/>
      <c r="E932" s="292"/>
      <c r="F932" s="295"/>
      <c r="G932" s="296"/>
      <c r="H932" s="296"/>
    </row>
    <row r="933" spans="1:8" s="218" customFormat="1" x14ac:dyDescent="0.25">
      <c r="A933" s="212"/>
      <c r="B933" s="292"/>
      <c r="C933" s="293"/>
      <c r="D933" s="294"/>
      <c r="E933" s="292"/>
      <c r="F933" s="295"/>
      <c r="G933" s="296"/>
      <c r="H933" s="296"/>
    </row>
    <row r="934" spans="1:8" s="218" customFormat="1" x14ac:dyDescent="0.25">
      <c r="A934" s="212"/>
      <c r="B934" s="292"/>
      <c r="C934" s="293"/>
      <c r="D934" s="294"/>
      <c r="E934" s="292"/>
      <c r="F934" s="295"/>
      <c r="G934" s="296"/>
      <c r="H934" s="296"/>
    </row>
    <row r="935" spans="1:8" s="218" customFormat="1" x14ac:dyDescent="0.25">
      <c r="A935" s="212"/>
      <c r="B935" s="292"/>
      <c r="C935" s="293"/>
      <c r="D935" s="294"/>
      <c r="E935" s="292"/>
      <c r="F935" s="295"/>
      <c r="G935" s="296"/>
      <c r="H935" s="296"/>
    </row>
    <row r="936" spans="1:8" s="218" customFormat="1" x14ac:dyDescent="0.25">
      <c r="A936" s="212"/>
      <c r="B936" s="292"/>
      <c r="C936" s="293"/>
      <c r="D936" s="294"/>
      <c r="E936" s="292"/>
      <c r="F936" s="295"/>
      <c r="G936" s="296"/>
      <c r="H936" s="296"/>
    </row>
    <row r="937" spans="1:8" s="218" customFormat="1" x14ac:dyDescent="0.25">
      <c r="A937" s="212"/>
      <c r="B937" s="292"/>
      <c r="C937" s="293"/>
      <c r="D937" s="294"/>
      <c r="E937" s="292"/>
      <c r="F937" s="295"/>
      <c r="G937" s="296"/>
      <c r="H937" s="296"/>
    </row>
    <row r="938" spans="1:8" s="218" customFormat="1" x14ac:dyDescent="0.25">
      <c r="A938" s="212"/>
      <c r="B938" s="292"/>
      <c r="C938" s="293"/>
      <c r="D938" s="294"/>
      <c r="E938" s="292"/>
      <c r="F938" s="295"/>
      <c r="G938" s="296"/>
      <c r="H938" s="296"/>
    </row>
    <row r="939" spans="1:8" s="218" customFormat="1" x14ac:dyDescent="0.25">
      <c r="A939" s="212"/>
      <c r="B939" s="292"/>
      <c r="C939" s="293"/>
      <c r="D939" s="294"/>
      <c r="E939" s="292"/>
      <c r="F939" s="295"/>
      <c r="G939" s="296"/>
      <c r="H939" s="296"/>
    </row>
    <row r="940" spans="1:8" s="218" customFormat="1" x14ac:dyDescent="0.25">
      <c r="A940" s="212"/>
      <c r="B940" s="292"/>
      <c r="C940" s="293"/>
      <c r="D940" s="294"/>
      <c r="E940" s="292"/>
      <c r="F940" s="295"/>
      <c r="G940" s="296"/>
      <c r="H940" s="296"/>
    </row>
    <row r="941" spans="1:8" s="218" customFormat="1" x14ac:dyDescent="0.25">
      <c r="A941" s="212"/>
      <c r="B941" s="292"/>
      <c r="C941" s="293"/>
      <c r="D941" s="294"/>
      <c r="E941" s="292"/>
      <c r="F941" s="295"/>
      <c r="G941" s="296"/>
      <c r="H941" s="296"/>
    </row>
    <row r="942" spans="1:8" s="218" customFormat="1" x14ac:dyDescent="0.25">
      <c r="A942" s="212"/>
      <c r="B942" s="292"/>
      <c r="C942" s="293"/>
      <c r="D942" s="294"/>
      <c r="E942" s="292"/>
      <c r="F942" s="295"/>
      <c r="G942" s="296"/>
      <c r="H942" s="296"/>
    </row>
    <row r="943" spans="1:8" s="218" customFormat="1" x14ac:dyDescent="0.25">
      <c r="A943" s="212"/>
      <c r="B943" s="292"/>
      <c r="C943" s="293"/>
      <c r="D943" s="294"/>
      <c r="E943" s="292"/>
      <c r="F943" s="295"/>
      <c r="G943" s="296"/>
      <c r="H943" s="296"/>
    </row>
    <row r="944" spans="1:8" s="218" customFormat="1" x14ac:dyDescent="0.25">
      <c r="A944" s="212"/>
      <c r="B944" s="292"/>
      <c r="C944" s="293"/>
      <c r="D944" s="294"/>
      <c r="E944" s="292"/>
      <c r="F944" s="295"/>
      <c r="G944" s="296"/>
      <c r="H944" s="296"/>
    </row>
    <row r="945" spans="1:8" s="218" customFormat="1" x14ac:dyDescent="0.25">
      <c r="A945" s="212"/>
      <c r="B945" s="292"/>
      <c r="C945" s="293"/>
      <c r="D945" s="294"/>
      <c r="E945" s="292"/>
      <c r="F945" s="295"/>
      <c r="G945" s="296"/>
      <c r="H945" s="296"/>
    </row>
    <row r="946" spans="1:8" s="218" customFormat="1" x14ac:dyDescent="0.25">
      <c r="A946" s="212"/>
      <c r="B946" s="292"/>
      <c r="C946" s="293"/>
      <c r="D946" s="294"/>
      <c r="E946" s="292"/>
      <c r="F946" s="295"/>
      <c r="G946" s="296"/>
      <c r="H946" s="296"/>
    </row>
    <row r="947" spans="1:8" s="218" customFormat="1" x14ac:dyDescent="0.25">
      <c r="A947" s="212"/>
      <c r="B947" s="292"/>
      <c r="C947" s="293"/>
      <c r="D947" s="294"/>
      <c r="E947" s="292"/>
      <c r="F947" s="295"/>
      <c r="G947" s="296"/>
      <c r="H947" s="296"/>
    </row>
    <row r="948" spans="1:8" s="218" customFormat="1" x14ac:dyDescent="0.25">
      <c r="A948" s="212"/>
      <c r="B948" s="292"/>
      <c r="C948" s="293"/>
      <c r="D948" s="294"/>
      <c r="E948" s="292"/>
      <c r="F948" s="295"/>
      <c r="G948" s="296"/>
      <c r="H948" s="296"/>
    </row>
    <row r="949" spans="1:8" s="218" customFormat="1" x14ac:dyDescent="0.25">
      <c r="A949" s="212"/>
      <c r="B949" s="292"/>
      <c r="C949" s="293"/>
      <c r="D949" s="294"/>
      <c r="E949" s="292"/>
      <c r="F949" s="295"/>
      <c r="G949" s="296"/>
      <c r="H949" s="296"/>
    </row>
    <row r="950" spans="1:8" s="218" customFormat="1" x14ac:dyDescent="0.25">
      <c r="A950" s="212"/>
      <c r="B950" s="292"/>
      <c r="C950" s="293"/>
      <c r="D950" s="294"/>
      <c r="E950" s="292"/>
      <c r="F950" s="295"/>
      <c r="G950" s="296"/>
      <c r="H950" s="296"/>
    </row>
    <row r="951" spans="1:8" s="218" customFormat="1" x14ac:dyDescent="0.25">
      <c r="A951" s="212"/>
      <c r="B951" s="292"/>
      <c r="C951" s="293"/>
      <c r="D951" s="294"/>
      <c r="E951" s="292"/>
      <c r="F951" s="295"/>
      <c r="G951" s="296"/>
      <c r="H951" s="296"/>
    </row>
    <row r="952" spans="1:8" s="218" customFormat="1" x14ac:dyDescent="0.25">
      <c r="A952" s="212"/>
      <c r="B952" s="292"/>
      <c r="C952" s="293"/>
      <c r="D952" s="294"/>
      <c r="E952" s="292"/>
      <c r="F952" s="295"/>
      <c r="G952" s="296"/>
      <c r="H952" s="296"/>
    </row>
    <row r="953" spans="1:8" s="218" customFormat="1" x14ac:dyDescent="0.25">
      <c r="A953" s="212"/>
      <c r="B953" s="292"/>
      <c r="C953" s="293"/>
      <c r="D953" s="294"/>
      <c r="E953" s="292"/>
      <c r="F953" s="295"/>
      <c r="G953" s="296"/>
      <c r="H953" s="296"/>
    </row>
    <row r="954" spans="1:8" s="218" customFormat="1" x14ac:dyDescent="0.25">
      <c r="A954" s="212"/>
      <c r="B954" s="292"/>
      <c r="C954" s="293"/>
      <c r="D954" s="294"/>
      <c r="E954" s="292"/>
      <c r="F954" s="295"/>
      <c r="G954" s="296"/>
      <c r="H954" s="296"/>
    </row>
    <row r="955" spans="1:8" s="218" customFormat="1" x14ac:dyDescent="0.25">
      <c r="A955" s="212"/>
      <c r="B955" s="292"/>
      <c r="C955" s="293"/>
      <c r="D955" s="294"/>
      <c r="E955" s="292"/>
      <c r="F955" s="295"/>
      <c r="G955" s="296"/>
      <c r="H955" s="296"/>
    </row>
    <row r="956" spans="1:8" s="218" customFormat="1" x14ac:dyDescent="0.25">
      <c r="A956" s="212"/>
      <c r="B956" s="292"/>
      <c r="C956" s="293"/>
      <c r="D956" s="294"/>
      <c r="E956" s="292"/>
      <c r="F956" s="295"/>
      <c r="G956" s="296"/>
      <c r="H956" s="296"/>
    </row>
    <row r="957" spans="1:8" s="218" customFormat="1" x14ac:dyDescent="0.25">
      <c r="A957" s="212"/>
      <c r="B957" s="292"/>
      <c r="C957" s="293"/>
      <c r="D957" s="294"/>
      <c r="E957" s="292"/>
      <c r="F957" s="295"/>
      <c r="G957" s="296"/>
      <c r="H957" s="296"/>
    </row>
    <row r="958" spans="1:8" s="218" customFormat="1" x14ac:dyDescent="0.25">
      <c r="A958" s="212"/>
      <c r="B958" s="292"/>
      <c r="C958" s="293"/>
      <c r="D958" s="294"/>
      <c r="E958" s="292"/>
      <c r="F958" s="295"/>
      <c r="G958" s="296"/>
      <c r="H958" s="296"/>
    </row>
    <row r="959" spans="1:8" s="218" customFormat="1" x14ac:dyDescent="0.25">
      <c r="A959" s="212"/>
      <c r="B959" s="292"/>
      <c r="C959" s="293"/>
      <c r="D959" s="294"/>
      <c r="E959" s="292"/>
      <c r="F959" s="295"/>
      <c r="G959" s="296"/>
      <c r="H959" s="296"/>
    </row>
    <row r="960" spans="1:8" s="218" customFormat="1" x14ac:dyDescent="0.25">
      <c r="A960" s="212"/>
      <c r="B960" s="292"/>
      <c r="C960" s="293"/>
      <c r="D960" s="294"/>
      <c r="E960" s="292"/>
      <c r="F960" s="295"/>
      <c r="G960" s="296"/>
      <c r="H960" s="296"/>
    </row>
    <row r="961" spans="1:8" s="218" customFormat="1" x14ac:dyDescent="0.25">
      <c r="A961" s="212"/>
      <c r="B961" s="292"/>
      <c r="C961" s="293"/>
      <c r="D961" s="294"/>
      <c r="E961" s="292"/>
      <c r="F961" s="295"/>
      <c r="G961" s="296"/>
      <c r="H961" s="296"/>
    </row>
    <row r="962" spans="1:8" s="218" customFormat="1" x14ac:dyDescent="0.25">
      <c r="A962" s="212"/>
      <c r="B962" s="292"/>
      <c r="C962" s="293"/>
      <c r="D962" s="294"/>
      <c r="E962" s="292"/>
      <c r="F962" s="295"/>
      <c r="G962" s="296"/>
      <c r="H962" s="296"/>
    </row>
    <row r="963" spans="1:8" s="218" customFormat="1" x14ac:dyDescent="0.25">
      <c r="A963" s="212"/>
      <c r="B963" s="292"/>
      <c r="C963" s="293"/>
      <c r="D963" s="294"/>
      <c r="E963" s="292"/>
      <c r="F963" s="295"/>
      <c r="G963" s="296"/>
      <c r="H963" s="296"/>
    </row>
    <row r="964" spans="1:8" s="218" customFormat="1" x14ac:dyDescent="0.25">
      <c r="A964" s="212"/>
      <c r="B964" s="292"/>
      <c r="C964" s="293"/>
      <c r="D964" s="294"/>
      <c r="E964" s="292"/>
      <c r="F964" s="295"/>
      <c r="G964" s="296"/>
      <c r="H964" s="296"/>
    </row>
    <row r="965" spans="1:8" s="218" customFormat="1" x14ac:dyDescent="0.25">
      <c r="A965" s="212"/>
      <c r="B965" s="292"/>
      <c r="C965" s="293"/>
      <c r="D965" s="294"/>
      <c r="E965" s="292"/>
      <c r="F965" s="295"/>
      <c r="G965" s="296"/>
      <c r="H965" s="296"/>
    </row>
    <row r="966" spans="1:8" s="218" customFormat="1" x14ac:dyDescent="0.25">
      <c r="A966" s="212"/>
      <c r="B966" s="292"/>
      <c r="C966" s="293"/>
      <c r="D966" s="294"/>
      <c r="E966" s="292"/>
      <c r="F966" s="295"/>
      <c r="G966" s="296"/>
      <c r="H966" s="296"/>
    </row>
    <row r="967" spans="1:8" s="218" customFormat="1" x14ac:dyDescent="0.25">
      <c r="A967" s="212"/>
      <c r="B967" s="292"/>
      <c r="C967" s="293"/>
      <c r="D967" s="294"/>
      <c r="E967" s="292"/>
      <c r="F967" s="295"/>
      <c r="G967" s="296"/>
      <c r="H967" s="296"/>
    </row>
    <row r="968" spans="1:8" s="218" customFormat="1" x14ac:dyDescent="0.25">
      <c r="A968" s="212"/>
      <c r="B968" s="292"/>
      <c r="C968" s="293"/>
      <c r="D968" s="294"/>
      <c r="E968" s="292"/>
      <c r="F968" s="295"/>
      <c r="G968" s="296"/>
      <c r="H968" s="296"/>
    </row>
    <row r="969" spans="1:8" s="218" customFormat="1" x14ac:dyDescent="0.25">
      <c r="A969" s="212"/>
      <c r="B969" s="292"/>
      <c r="C969" s="293"/>
      <c r="D969" s="294"/>
      <c r="E969" s="292"/>
      <c r="F969" s="295"/>
      <c r="G969" s="296"/>
      <c r="H969" s="296"/>
    </row>
    <row r="970" spans="1:8" s="218" customFormat="1" x14ac:dyDescent="0.25">
      <c r="A970" s="212"/>
      <c r="B970" s="292"/>
      <c r="C970" s="293"/>
      <c r="D970" s="294"/>
      <c r="E970" s="292"/>
      <c r="F970" s="295"/>
      <c r="G970" s="296"/>
      <c r="H970" s="296"/>
    </row>
    <row r="971" spans="1:8" s="218" customFormat="1" x14ac:dyDescent="0.25">
      <c r="A971" s="212"/>
      <c r="B971" s="292"/>
      <c r="C971" s="293"/>
      <c r="D971" s="294"/>
      <c r="E971" s="292"/>
      <c r="F971" s="295"/>
      <c r="G971" s="296"/>
      <c r="H971" s="296"/>
    </row>
    <row r="972" spans="1:8" s="218" customFormat="1" x14ac:dyDescent="0.25">
      <c r="A972" s="212"/>
      <c r="B972" s="292"/>
      <c r="C972" s="293"/>
      <c r="D972" s="294"/>
      <c r="E972" s="292"/>
      <c r="F972" s="295"/>
      <c r="G972" s="296"/>
      <c r="H972" s="296"/>
    </row>
    <row r="973" spans="1:8" s="218" customFormat="1" x14ac:dyDescent="0.25">
      <c r="A973" s="212"/>
      <c r="B973" s="292"/>
      <c r="C973" s="293"/>
      <c r="D973" s="294"/>
      <c r="E973" s="292"/>
      <c r="F973" s="295"/>
      <c r="G973" s="296"/>
      <c r="H973" s="296"/>
    </row>
    <row r="974" spans="1:8" s="218" customFormat="1" x14ac:dyDescent="0.25">
      <c r="A974" s="212"/>
      <c r="B974" s="292"/>
      <c r="C974" s="293"/>
      <c r="D974" s="294"/>
      <c r="E974" s="292"/>
      <c r="F974" s="295"/>
      <c r="G974" s="296"/>
      <c r="H974" s="296"/>
    </row>
    <row r="975" spans="1:8" s="218" customFormat="1" x14ac:dyDescent="0.25">
      <c r="A975" s="212"/>
      <c r="B975" s="292"/>
      <c r="C975" s="293"/>
      <c r="D975" s="294"/>
      <c r="E975" s="292"/>
      <c r="F975" s="295"/>
      <c r="G975" s="296"/>
      <c r="H975" s="296"/>
    </row>
    <row r="976" spans="1:8" s="218" customFormat="1" x14ac:dyDescent="0.25">
      <c r="A976" s="212"/>
      <c r="B976" s="292"/>
      <c r="C976" s="293"/>
      <c r="D976" s="294"/>
      <c r="E976" s="292"/>
      <c r="F976" s="295"/>
      <c r="G976" s="296"/>
      <c r="H976" s="296"/>
    </row>
    <row r="977" spans="1:8" s="218" customFormat="1" x14ac:dyDescent="0.25">
      <c r="A977" s="212"/>
      <c r="B977" s="292"/>
      <c r="C977" s="293"/>
      <c r="D977" s="294"/>
      <c r="E977" s="292"/>
      <c r="F977" s="295"/>
      <c r="G977" s="296"/>
      <c r="H977" s="296"/>
    </row>
    <row r="978" spans="1:8" s="218" customFormat="1" x14ac:dyDescent="0.25">
      <c r="A978" s="212"/>
      <c r="B978" s="292"/>
      <c r="C978" s="293"/>
      <c r="D978" s="294"/>
      <c r="E978" s="292"/>
      <c r="F978" s="295"/>
      <c r="G978" s="296"/>
      <c r="H978" s="296"/>
    </row>
    <row r="979" spans="1:8" s="218" customFormat="1" x14ac:dyDescent="0.25">
      <c r="A979" s="212"/>
      <c r="B979" s="292"/>
      <c r="C979" s="293"/>
      <c r="D979" s="294"/>
      <c r="E979" s="292"/>
      <c r="F979" s="295"/>
      <c r="G979" s="296"/>
      <c r="H979" s="296"/>
    </row>
    <row r="980" spans="1:8" s="218" customFormat="1" x14ac:dyDescent="0.25">
      <c r="A980" s="212"/>
      <c r="B980" s="292"/>
      <c r="C980" s="293"/>
      <c r="D980" s="294"/>
      <c r="E980" s="292"/>
      <c r="F980" s="295"/>
      <c r="G980" s="296"/>
      <c r="H980" s="296"/>
    </row>
    <row r="981" spans="1:8" s="218" customFormat="1" x14ac:dyDescent="0.25">
      <c r="A981" s="212"/>
      <c r="B981" s="292"/>
      <c r="C981" s="293"/>
      <c r="D981" s="294"/>
      <c r="E981" s="292"/>
      <c r="F981" s="295"/>
      <c r="G981" s="296"/>
      <c r="H981" s="296"/>
    </row>
    <row r="982" spans="1:8" s="218" customFormat="1" x14ac:dyDescent="0.25">
      <c r="A982" s="212"/>
      <c r="B982" s="292"/>
      <c r="C982" s="293"/>
      <c r="D982" s="294"/>
      <c r="E982" s="292"/>
      <c r="F982" s="295"/>
      <c r="G982" s="296"/>
      <c r="H982" s="296"/>
    </row>
    <row r="983" spans="1:8" s="218" customFormat="1" x14ac:dyDescent="0.25">
      <c r="A983" s="212"/>
      <c r="B983" s="292"/>
      <c r="C983" s="293"/>
      <c r="D983" s="294"/>
      <c r="E983" s="292"/>
      <c r="F983" s="295"/>
      <c r="G983" s="296"/>
      <c r="H983" s="296"/>
    </row>
    <row r="984" spans="1:8" s="218" customFormat="1" x14ac:dyDescent="0.25">
      <c r="A984" s="212"/>
      <c r="B984" s="292"/>
      <c r="C984" s="293"/>
      <c r="D984" s="294"/>
      <c r="E984" s="292"/>
      <c r="F984" s="295"/>
      <c r="G984" s="296"/>
      <c r="H984" s="296"/>
    </row>
    <row r="985" spans="1:8" s="218" customFormat="1" x14ac:dyDescent="0.25">
      <c r="A985" s="212"/>
      <c r="B985" s="292"/>
      <c r="C985" s="293"/>
      <c r="D985" s="294"/>
      <c r="E985" s="292"/>
      <c r="F985" s="295"/>
      <c r="G985" s="296"/>
      <c r="H985" s="296"/>
    </row>
    <row r="986" spans="1:8" s="218" customFormat="1" x14ac:dyDescent="0.25">
      <c r="A986" s="212"/>
      <c r="B986" s="292"/>
      <c r="C986" s="293"/>
      <c r="D986" s="294"/>
      <c r="E986" s="292"/>
      <c r="F986" s="295"/>
      <c r="G986" s="296"/>
      <c r="H986" s="296"/>
    </row>
    <row r="987" spans="1:8" s="218" customFormat="1" x14ac:dyDescent="0.25">
      <c r="A987" s="212"/>
      <c r="B987" s="292"/>
      <c r="C987" s="293"/>
      <c r="D987" s="294"/>
      <c r="E987" s="292"/>
      <c r="F987" s="295"/>
      <c r="G987" s="296"/>
      <c r="H987" s="296"/>
    </row>
    <row r="988" spans="1:8" s="218" customFormat="1" x14ac:dyDescent="0.25">
      <c r="A988" s="212"/>
      <c r="B988" s="292"/>
      <c r="C988" s="293"/>
      <c r="D988" s="294"/>
      <c r="E988" s="292"/>
      <c r="F988" s="295"/>
      <c r="G988" s="296"/>
      <c r="H988" s="296"/>
    </row>
    <row r="989" spans="1:8" s="218" customFormat="1" x14ac:dyDescent="0.25">
      <c r="A989" s="212"/>
      <c r="B989" s="292"/>
      <c r="C989" s="293"/>
      <c r="D989" s="294"/>
      <c r="E989" s="292"/>
      <c r="F989" s="295"/>
      <c r="G989" s="296"/>
      <c r="H989" s="296"/>
    </row>
    <row r="990" spans="1:8" s="218" customFormat="1" x14ac:dyDescent="0.25">
      <c r="A990" s="212"/>
      <c r="B990" s="292"/>
      <c r="C990" s="293"/>
      <c r="D990" s="294"/>
      <c r="E990" s="292"/>
      <c r="F990" s="295"/>
      <c r="G990" s="296"/>
      <c r="H990" s="296"/>
    </row>
    <row r="991" spans="1:8" s="218" customFormat="1" x14ac:dyDescent="0.25">
      <c r="A991" s="212"/>
      <c r="B991" s="292"/>
      <c r="C991" s="293"/>
      <c r="D991" s="294"/>
      <c r="E991" s="292"/>
      <c r="F991" s="295"/>
      <c r="G991" s="296"/>
      <c r="H991" s="296"/>
    </row>
    <row r="992" spans="1:8" s="218" customFormat="1" x14ac:dyDescent="0.25">
      <c r="A992" s="212"/>
      <c r="B992" s="292"/>
      <c r="C992" s="293"/>
      <c r="D992" s="294"/>
      <c r="E992" s="292"/>
      <c r="F992" s="295"/>
      <c r="G992" s="296"/>
      <c r="H992" s="296"/>
    </row>
    <row r="993" spans="1:8" s="218" customFormat="1" x14ac:dyDescent="0.25">
      <c r="A993" s="212"/>
      <c r="B993" s="292"/>
      <c r="C993" s="293"/>
      <c r="D993" s="294"/>
      <c r="E993" s="292"/>
      <c r="F993" s="295"/>
      <c r="G993" s="296"/>
      <c r="H993" s="296"/>
    </row>
    <row r="994" spans="1:8" s="218" customFormat="1" x14ac:dyDescent="0.25">
      <c r="A994" s="212"/>
      <c r="B994" s="292"/>
      <c r="C994" s="293"/>
      <c r="D994" s="294"/>
      <c r="E994" s="292"/>
      <c r="F994" s="295"/>
      <c r="G994" s="296"/>
      <c r="H994" s="296"/>
    </row>
    <row r="995" spans="1:8" s="218" customFormat="1" x14ac:dyDescent="0.25">
      <c r="A995" s="212"/>
      <c r="B995" s="292"/>
      <c r="C995" s="293"/>
      <c r="D995" s="294"/>
      <c r="E995" s="292"/>
      <c r="F995" s="295"/>
      <c r="G995" s="296"/>
      <c r="H995" s="296"/>
    </row>
    <row r="996" spans="1:8" s="218" customFormat="1" x14ac:dyDescent="0.25">
      <c r="A996" s="212"/>
      <c r="B996" s="292"/>
      <c r="C996" s="293"/>
      <c r="D996" s="294"/>
      <c r="E996" s="292"/>
      <c r="F996" s="295"/>
      <c r="G996" s="296"/>
      <c r="H996" s="296"/>
    </row>
    <row r="997" spans="1:8" s="218" customFormat="1" x14ac:dyDescent="0.25">
      <c r="A997" s="212"/>
      <c r="B997" s="292"/>
      <c r="C997" s="293"/>
      <c r="D997" s="294"/>
      <c r="E997" s="292"/>
      <c r="F997" s="295"/>
      <c r="G997" s="296"/>
      <c r="H997" s="296"/>
    </row>
    <row r="998" spans="1:8" s="218" customFormat="1" x14ac:dyDescent="0.25">
      <c r="A998" s="212"/>
      <c r="B998" s="292"/>
      <c r="C998" s="293"/>
      <c r="D998" s="294"/>
      <c r="E998" s="292"/>
      <c r="F998" s="295"/>
      <c r="G998" s="296"/>
      <c r="H998" s="296"/>
    </row>
    <row r="999" spans="1:8" s="218" customFormat="1" x14ac:dyDescent="0.25">
      <c r="A999" s="212"/>
      <c r="B999" s="292"/>
      <c r="C999" s="293"/>
      <c r="D999" s="294"/>
      <c r="E999" s="292"/>
      <c r="F999" s="295"/>
      <c r="G999" s="296"/>
      <c r="H999" s="296"/>
    </row>
    <row r="1000" spans="1:8" s="218" customFormat="1" x14ac:dyDescent="0.25">
      <c r="A1000" s="212"/>
      <c r="B1000" s="292"/>
      <c r="C1000" s="293"/>
      <c r="D1000" s="294"/>
      <c r="E1000" s="292"/>
      <c r="F1000" s="295"/>
      <c r="G1000" s="296"/>
      <c r="H1000" s="296"/>
    </row>
    <row r="1001" spans="1:8" s="218" customFormat="1" x14ac:dyDescent="0.25">
      <c r="A1001" s="212"/>
      <c r="B1001" s="292"/>
      <c r="C1001" s="293"/>
      <c r="D1001" s="294"/>
      <c r="E1001" s="292"/>
      <c r="F1001" s="295"/>
      <c r="G1001" s="296"/>
      <c r="H1001" s="296"/>
    </row>
    <row r="1002" spans="1:8" s="218" customFormat="1" x14ac:dyDescent="0.25">
      <c r="A1002" s="212"/>
      <c r="B1002" s="292"/>
      <c r="C1002" s="293"/>
      <c r="D1002" s="294"/>
      <c r="E1002" s="292"/>
      <c r="F1002" s="295"/>
      <c r="G1002" s="296"/>
      <c r="H1002" s="296"/>
    </row>
    <row r="1003" spans="1:8" s="218" customFormat="1" x14ac:dyDescent="0.25">
      <c r="A1003" s="212"/>
      <c r="B1003" s="292"/>
      <c r="C1003" s="293"/>
      <c r="D1003" s="294"/>
      <c r="E1003" s="292"/>
      <c r="F1003" s="295"/>
      <c r="G1003" s="296"/>
      <c r="H1003" s="296"/>
    </row>
    <row r="1004" spans="1:8" s="218" customFormat="1" x14ac:dyDescent="0.25">
      <c r="A1004" s="212"/>
      <c r="B1004" s="292"/>
      <c r="C1004" s="293"/>
      <c r="D1004" s="294"/>
      <c r="E1004" s="292"/>
      <c r="F1004" s="295"/>
      <c r="G1004" s="296"/>
      <c r="H1004" s="296"/>
    </row>
    <row r="1005" spans="1:8" s="218" customFormat="1" x14ac:dyDescent="0.25">
      <c r="A1005" s="212"/>
      <c r="B1005" s="292"/>
      <c r="C1005" s="293"/>
      <c r="D1005" s="294"/>
      <c r="E1005" s="292"/>
      <c r="F1005" s="295"/>
      <c r="G1005" s="296"/>
      <c r="H1005" s="296"/>
    </row>
    <row r="1006" spans="1:8" s="218" customFormat="1" x14ac:dyDescent="0.25">
      <c r="A1006" s="212"/>
      <c r="B1006" s="292"/>
      <c r="C1006" s="293"/>
      <c r="D1006" s="294"/>
      <c r="E1006" s="292"/>
      <c r="F1006" s="295"/>
      <c r="G1006" s="296"/>
      <c r="H1006" s="296"/>
    </row>
    <row r="1007" spans="1:8" s="218" customFormat="1" x14ac:dyDescent="0.25">
      <c r="A1007" s="212"/>
      <c r="B1007" s="292"/>
      <c r="C1007" s="293"/>
      <c r="D1007" s="294"/>
      <c r="E1007" s="292"/>
      <c r="F1007" s="295"/>
      <c r="G1007" s="296"/>
      <c r="H1007" s="296"/>
    </row>
    <row r="1008" spans="1:8" s="218" customFormat="1" x14ac:dyDescent="0.25">
      <c r="A1008" s="212"/>
      <c r="B1008" s="292"/>
      <c r="C1008" s="293"/>
      <c r="D1008" s="294"/>
      <c r="E1008" s="292"/>
      <c r="F1008" s="295"/>
      <c r="G1008" s="296"/>
      <c r="H1008" s="296"/>
    </row>
    <row r="1009" spans="1:8" s="218" customFormat="1" x14ac:dyDescent="0.25">
      <c r="A1009" s="212"/>
      <c r="B1009" s="292"/>
      <c r="C1009" s="293"/>
      <c r="D1009" s="294"/>
      <c r="E1009" s="292"/>
      <c r="F1009" s="295"/>
      <c r="G1009" s="296"/>
      <c r="H1009" s="296"/>
    </row>
    <row r="1010" spans="1:8" s="218" customFormat="1" x14ac:dyDescent="0.25">
      <c r="A1010" s="212"/>
      <c r="B1010" s="292"/>
      <c r="C1010" s="293"/>
      <c r="D1010" s="294"/>
      <c r="E1010" s="292"/>
      <c r="F1010" s="295"/>
      <c r="G1010" s="296"/>
      <c r="H1010" s="296"/>
    </row>
    <row r="1011" spans="1:8" s="218" customFormat="1" x14ac:dyDescent="0.25">
      <c r="A1011" s="212"/>
      <c r="B1011" s="292"/>
      <c r="C1011" s="293"/>
      <c r="D1011" s="294"/>
      <c r="E1011" s="292"/>
      <c r="F1011" s="295"/>
      <c r="G1011" s="296"/>
      <c r="H1011" s="296"/>
    </row>
    <row r="1012" spans="1:8" s="218" customFormat="1" x14ac:dyDescent="0.25">
      <c r="A1012" s="212"/>
      <c r="B1012" s="292"/>
      <c r="C1012" s="293"/>
      <c r="D1012" s="294"/>
      <c r="E1012" s="292"/>
      <c r="F1012" s="295"/>
      <c r="G1012" s="296"/>
      <c r="H1012" s="296"/>
    </row>
    <row r="1013" spans="1:8" s="218" customFormat="1" x14ac:dyDescent="0.25">
      <c r="A1013" s="212"/>
      <c r="B1013" s="292"/>
      <c r="C1013" s="293"/>
      <c r="D1013" s="294"/>
      <c r="E1013" s="292"/>
      <c r="F1013" s="295"/>
      <c r="G1013" s="296"/>
      <c r="H1013" s="296"/>
    </row>
    <row r="1014" spans="1:8" s="218" customFormat="1" x14ac:dyDescent="0.25">
      <c r="A1014" s="212"/>
      <c r="B1014" s="292"/>
      <c r="C1014" s="293"/>
      <c r="D1014" s="294"/>
      <c r="E1014" s="292"/>
      <c r="F1014" s="295"/>
      <c r="G1014" s="296"/>
      <c r="H1014" s="296"/>
    </row>
    <row r="1015" spans="1:8" s="218" customFormat="1" x14ac:dyDescent="0.25">
      <c r="A1015" s="212"/>
      <c r="B1015" s="292"/>
      <c r="C1015" s="293"/>
      <c r="D1015" s="294"/>
      <c r="E1015" s="292"/>
      <c r="F1015" s="295"/>
      <c r="G1015" s="296"/>
      <c r="H1015" s="296"/>
    </row>
    <row r="1016" spans="1:8" s="218" customFormat="1" x14ac:dyDescent="0.25">
      <c r="A1016" s="212"/>
      <c r="B1016" s="292"/>
      <c r="C1016" s="293"/>
      <c r="D1016" s="294"/>
      <c r="E1016" s="292"/>
      <c r="F1016" s="295"/>
      <c r="G1016" s="296"/>
      <c r="H1016" s="296"/>
    </row>
    <row r="1017" spans="1:8" s="218" customFormat="1" x14ac:dyDescent="0.25">
      <c r="A1017" s="212"/>
      <c r="B1017" s="292"/>
      <c r="C1017" s="293"/>
      <c r="D1017" s="294"/>
      <c r="E1017" s="292"/>
      <c r="F1017" s="295"/>
      <c r="G1017" s="296"/>
      <c r="H1017" s="296"/>
    </row>
    <row r="1018" spans="1:8" s="218" customFormat="1" x14ac:dyDescent="0.25">
      <c r="A1018" s="212"/>
      <c r="B1018" s="292"/>
      <c r="C1018" s="293"/>
      <c r="D1018" s="294"/>
      <c r="E1018" s="292"/>
      <c r="F1018" s="295"/>
      <c r="G1018" s="296"/>
      <c r="H1018" s="296"/>
    </row>
    <row r="1019" spans="1:8" s="218" customFormat="1" x14ac:dyDescent="0.25">
      <c r="A1019" s="212"/>
      <c r="B1019" s="292"/>
      <c r="C1019" s="293"/>
      <c r="D1019" s="294"/>
      <c r="E1019" s="292"/>
      <c r="F1019" s="295"/>
      <c r="G1019" s="296"/>
      <c r="H1019" s="296"/>
    </row>
    <row r="1020" spans="1:8" s="218" customFormat="1" x14ac:dyDescent="0.25">
      <c r="A1020" s="212"/>
      <c r="B1020" s="292"/>
      <c r="C1020" s="293"/>
      <c r="D1020" s="294"/>
      <c r="E1020" s="292"/>
      <c r="F1020" s="295"/>
      <c r="G1020" s="296"/>
      <c r="H1020" s="296"/>
    </row>
    <row r="1021" spans="1:8" s="218" customFormat="1" x14ac:dyDescent="0.25">
      <c r="A1021" s="212"/>
      <c r="B1021" s="292"/>
      <c r="C1021" s="293"/>
      <c r="D1021" s="294"/>
      <c r="E1021" s="292"/>
      <c r="F1021" s="295"/>
      <c r="G1021" s="296"/>
      <c r="H1021" s="296"/>
    </row>
    <row r="1022" spans="1:8" s="218" customFormat="1" x14ac:dyDescent="0.25">
      <c r="A1022" s="212"/>
      <c r="B1022" s="292"/>
      <c r="C1022" s="293"/>
      <c r="D1022" s="294"/>
      <c r="E1022" s="292"/>
      <c r="F1022" s="295"/>
      <c r="G1022" s="296"/>
      <c r="H1022" s="296"/>
    </row>
    <row r="1023" spans="1:8" s="218" customFormat="1" x14ac:dyDescent="0.25">
      <c r="A1023" s="212"/>
      <c r="B1023" s="292"/>
      <c r="C1023" s="293"/>
      <c r="D1023" s="294"/>
      <c r="E1023" s="292"/>
      <c r="F1023" s="295"/>
      <c r="G1023" s="296"/>
      <c r="H1023" s="296"/>
    </row>
    <row r="1024" spans="1:8" s="218" customFormat="1" x14ac:dyDescent="0.25">
      <c r="A1024" s="212"/>
      <c r="B1024" s="292"/>
      <c r="C1024" s="293"/>
      <c r="D1024" s="294"/>
      <c r="E1024" s="292"/>
      <c r="F1024" s="295"/>
      <c r="G1024" s="296"/>
      <c r="H1024" s="296"/>
    </row>
    <row r="1025" spans="1:8" s="218" customFormat="1" x14ac:dyDescent="0.25">
      <c r="A1025" s="212"/>
      <c r="B1025" s="292"/>
      <c r="C1025" s="293"/>
      <c r="D1025" s="294"/>
      <c r="E1025" s="292"/>
      <c r="F1025" s="295"/>
      <c r="G1025" s="296"/>
      <c r="H1025" s="296"/>
    </row>
    <row r="1026" spans="1:8" s="218" customFormat="1" x14ac:dyDescent="0.25">
      <c r="A1026" s="212"/>
      <c r="B1026" s="292"/>
      <c r="C1026" s="293"/>
      <c r="D1026" s="294"/>
      <c r="E1026" s="292"/>
      <c r="F1026" s="295"/>
      <c r="G1026" s="296"/>
      <c r="H1026" s="296"/>
    </row>
    <row r="1027" spans="1:8" s="218" customFormat="1" x14ac:dyDescent="0.25">
      <c r="A1027" s="212"/>
      <c r="B1027" s="292"/>
      <c r="C1027" s="293"/>
      <c r="D1027" s="294"/>
      <c r="E1027" s="292"/>
      <c r="F1027" s="295"/>
      <c r="G1027" s="296"/>
      <c r="H1027" s="296"/>
    </row>
    <row r="1028" spans="1:8" s="218" customFormat="1" x14ac:dyDescent="0.25">
      <c r="A1028" s="212"/>
      <c r="B1028" s="292"/>
      <c r="C1028" s="293"/>
      <c r="D1028" s="294"/>
      <c r="E1028" s="292"/>
      <c r="F1028" s="295"/>
      <c r="G1028" s="296"/>
      <c r="H1028" s="296"/>
    </row>
    <row r="1029" spans="1:8" s="218" customFormat="1" x14ac:dyDescent="0.25">
      <c r="A1029" s="212"/>
      <c r="B1029" s="292"/>
      <c r="C1029" s="293"/>
      <c r="D1029" s="294"/>
      <c r="E1029" s="292"/>
      <c r="F1029" s="295"/>
      <c r="G1029" s="296"/>
      <c r="H1029" s="296"/>
    </row>
    <row r="1030" spans="1:8" s="218" customFormat="1" x14ac:dyDescent="0.25">
      <c r="A1030" s="212"/>
      <c r="B1030" s="292"/>
      <c r="C1030" s="293"/>
      <c r="D1030" s="294"/>
      <c r="E1030" s="292"/>
      <c r="F1030" s="295"/>
      <c r="G1030" s="296"/>
      <c r="H1030" s="296"/>
    </row>
    <row r="1031" spans="1:8" s="218" customFormat="1" x14ac:dyDescent="0.25">
      <c r="A1031" s="212"/>
      <c r="B1031" s="292"/>
      <c r="C1031" s="293"/>
      <c r="D1031" s="294"/>
      <c r="E1031" s="292"/>
      <c r="F1031" s="295"/>
      <c r="G1031" s="296"/>
      <c r="H1031" s="296"/>
    </row>
    <row r="1032" spans="1:8" s="218" customFormat="1" x14ac:dyDescent="0.25">
      <c r="A1032" s="212"/>
      <c r="B1032" s="292"/>
      <c r="C1032" s="293"/>
      <c r="D1032" s="294"/>
      <c r="E1032" s="292"/>
      <c r="F1032" s="295"/>
      <c r="G1032" s="296"/>
      <c r="H1032" s="296"/>
    </row>
    <row r="1033" spans="1:8" s="218" customFormat="1" x14ac:dyDescent="0.25">
      <c r="A1033" s="212"/>
      <c r="B1033" s="292"/>
      <c r="C1033" s="293"/>
      <c r="D1033" s="294"/>
      <c r="E1033" s="292"/>
      <c r="F1033" s="295"/>
      <c r="G1033" s="296"/>
      <c r="H1033" s="296"/>
    </row>
    <row r="1034" spans="1:8" s="218" customFormat="1" x14ac:dyDescent="0.25">
      <c r="A1034" s="212"/>
      <c r="B1034" s="292"/>
      <c r="C1034" s="293"/>
      <c r="D1034" s="294"/>
      <c r="E1034" s="292"/>
      <c r="F1034" s="295"/>
      <c r="G1034" s="296"/>
      <c r="H1034" s="296"/>
    </row>
    <row r="1035" spans="1:8" s="218" customFormat="1" x14ac:dyDescent="0.25">
      <c r="A1035" s="212"/>
      <c r="B1035" s="292"/>
      <c r="C1035" s="293"/>
      <c r="D1035" s="294"/>
      <c r="E1035" s="292"/>
      <c r="F1035" s="295"/>
      <c r="G1035" s="296"/>
      <c r="H1035" s="296"/>
    </row>
    <row r="1036" spans="1:8" s="218" customFormat="1" x14ac:dyDescent="0.25">
      <c r="A1036" s="212"/>
      <c r="B1036" s="292"/>
      <c r="C1036" s="293"/>
      <c r="D1036" s="294"/>
      <c r="E1036" s="292"/>
      <c r="F1036" s="295"/>
      <c r="G1036" s="296"/>
      <c r="H1036" s="296"/>
    </row>
    <row r="1037" spans="1:8" s="218" customFormat="1" x14ac:dyDescent="0.25">
      <c r="A1037" s="212"/>
      <c r="B1037" s="292"/>
      <c r="C1037" s="293"/>
      <c r="D1037" s="294"/>
      <c r="E1037" s="292"/>
      <c r="F1037" s="295"/>
      <c r="G1037" s="296"/>
      <c r="H1037" s="296"/>
    </row>
    <row r="1038" spans="1:8" s="218" customFormat="1" x14ac:dyDescent="0.25">
      <c r="A1038" s="212"/>
      <c r="B1038" s="292"/>
      <c r="C1038" s="293"/>
      <c r="D1038" s="294"/>
      <c r="E1038" s="292"/>
      <c r="F1038" s="295"/>
      <c r="G1038" s="296"/>
      <c r="H1038" s="296"/>
    </row>
    <row r="1039" spans="1:8" s="218" customFormat="1" x14ac:dyDescent="0.25">
      <c r="A1039" s="212"/>
      <c r="B1039" s="292"/>
      <c r="C1039" s="293"/>
      <c r="D1039" s="294"/>
      <c r="E1039" s="292"/>
      <c r="F1039" s="295"/>
      <c r="G1039" s="296"/>
      <c r="H1039" s="296"/>
    </row>
    <row r="1040" spans="1:8" s="218" customFormat="1" x14ac:dyDescent="0.25">
      <c r="A1040" s="212"/>
      <c r="B1040" s="292"/>
      <c r="C1040" s="293"/>
      <c r="D1040" s="294"/>
      <c r="E1040" s="292"/>
      <c r="F1040" s="295"/>
      <c r="G1040" s="296"/>
      <c r="H1040" s="296"/>
    </row>
    <row r="1041" spans="1:8" s="218" customFormat="1" x14ac:dyDescent="0.25">
      <c r="A1041" s="212"/>
      <c r="B1041" s="292"/>
      <c r="C1041" s="293"/>
      <c r="D1041" s="294"/>
      <c r="E1041" s="292"/>
      <c r="F1041" s="295"/>
      <c r="G1041" s="296"/>
      <c r="H1041" s="296"/>
    </row>
    <row r="1042" spans="1:8" s="218" customFormat="1" x14ac:dyDescent="0.25">
      <c r="A1042" s="212"/>
      <c r="B1042" s="292"/>
      <c r="C1042" s="293"/>
      <c r="D1042" s="294"/>
      <c r="E1042" s="292"/>
      <c r="F1042" s="295"/>
      <c r="G1042" s="296"/>
      <c r="H1042" s="296"/>
    </row>
    <row r="1043" spans="1:8" s="218" customFormat="1" x14ac:dyDescent="0.25">
      <c r="A1043" s="212"/>
      <c r="B1043" s="292"/>
      <c r="C1043" s="293"/>
      <c r="D1043" s="294"/>
      <c r="E1043" s="292"/>
      <c r="F1043" s="295"/>
      <c r="G1043" s="296"/>
      <c r="H1043" s="296"/>
    </row>
    <row r="1044" spans="1:8" s="218" customFormat="1" x14ac:dyDescent="0.25">
      <c r="A1044" s="212"/>
      <c r="B1044" s="292"/>
      <c r="C1044" s="293"/>
      <c r="D1044" s="294"/>
      <c r="E1044" s="292"/>
      <c r="F1044" s="295"/>
      <c r="G1044" s="296"/>
      <c r="H1044" s="296"/>
    </row>
    <row r="1045" spans="1:8" s="218" customFormat="1" x14ac:dyDescent="0.25">
      <c r="A1045" s="212"/>
      <c r="B1045" s="292"/>
      <c r="C1045" s="293"/>
      <c r="D1045" s="294"/>
      <c r="E1045" s="292"/>
      <c r="F1045" s="295"/>
      <c r="G1045" s="296"/>
      <c r="H1045" s="296"/>
    </row>
    <row r="1046" spans="1:8" s="218" customFormat="1" x14ac:dyDescent="0.25">
      <c r="A1046" s="212"/>
      <c r="B1046" s="292"/>
      <c r="C1046" s="293"/>
      <c r="D1046" s="294"/>
      <c r="E1046" s="292"/>
      <c r="F1046" s="295"/>
      <c r="G1046" s="296"/>
      <c r="H1046" s="296"/>
    </row>
    <row r="1047" spans="1:8" s="218" customFormat="1" x14ac:dyDescent="0.25">
      <c r="A1047" s="212"/>
      <c r="B1047" s="292"/>
      <c r="C1047" s="293"/>
      <c r="D1047" s="294"/>
      <c r="E1047" s="292"/>
      <c r="F1047" s="295"/>
      <c r="G1047" s="296"/>
      <c r="H1047" s="296"/>
    </row>
    <row r="1048" spans="1:8" s="218" customFormat="1" x14ac:dyDescent="0.25">
      <c r="A1048" s="212"/>
      <c r="B1048" s="292"/>
      <c r="C1048" s="293"/>
      <c r="D1048" s="294"/>
      <c r="E1048" s="292"/>
      <c r="F1048" s="295"/>
      <c r="G1048" s="296"/>
      <c r="H1048" s="296"/>
    </row>
    <row r="1049" spans="1:8" s="218" customFormat="1" x14ac:dyDescent="0.25">
      <c r="A1049" s="212"/>
      <c r="B1049" s="292"/>
      <c r="C1049" s="293"/>
      <c r="D1049" s="294"/>
      <c r="E1049" s="292"/>
      <c r="F1049" s="295"/>
      <c r="G1049" s="296"/>
      <c r="H1049" s="296"/>
    </row>
    <row r="1050" spans="1:8" s="218" customFormat="1" x14ac:dyDescent="0.25">
      <c r="A1050" s="212"/>
      <c r="B1050" s="292"/>
      <c r="C1050" s="293"/>
      <c r="D1050" s="294"/>
      <c r="E1050" s="292"/>
      <c r="F1050" s="295"/>
      <c r="G1050" s="296"/>
      <c r="H1050" s="296"/>
    </row>
    <row r="1051" spans="1:8" s="218" customFormat="1" x14ac:dyDescent="0.25">
      <c r="A1051" s="212"/>
      <c r="B1051" s="292"/>
      <c r="C1051" s="293"/>
      <c r="D1051" s="294"/>
      <c r="E1051" s="292"/>
      <c r="F1051" s="295"/>
      <c r="G1051" s="296"/>
      <c r="H1051" s="296"/>
    </row>
    <row r="1052" spans="1:8" s="218" customFormat="1" x14ac:dyDescent="0.25">
      <c r="A1052" s="212"/>
      <c r="B1052" s="292"/>
      <c r="C1052" s="293"/>
      <c r="D1052" s="294"/>
      <c r="E1052" s="292"/>
      <c r="F1052" s="295"/>
      <c r="G1052" s="296"/>
      <c r="H1052" s="296"/>
    </row>
    <row r="1053" spans="1:8" s="218" customFormat="1" x14ac:dyDescent="0.25">
      <c r="A1053" s="212"/>
      <c r="B1053" s="292"/>
      <c r="C1053" s="293"/>
      <c r="D1053" s="294"/>
      <c r="E1053" s="292"/>
      <c r="F1053" s="295"/>
      <c r="G1053" s="296"/>
      <c r="H1053" s="296"/>
    </row>
    <row r="1054" spans="1:8" s="218" customFormat="1" x14ac:dyDescent="0.25">
      <c r="A1054" s="212"/>
      <c r="B1054" s="292"/>
      <c r="C1054" s="293"/>
      <c r="D1054" s="294"/>
      <c r="E1054" s="292"/>
      <c r="F1054" s="295"/>
      <c r="G1054" s="296"/>
      <c r="H1054" s="296"/>
    </row>
    <row r="1055" spans="1:8" s="218" customFormat="1" x14ac:dyDescent="0.25">
      <c r="A1055" s="212"/>
      <c r="B1055" s="292"/>
      <c r="C1055" s="293"/>
      <c r="D1055" s="294"/>
      <c r="E1055" s="292"/>
      <c r="F1055" s="295"/>
      <c r="G1055" s="296"/>
      <c r="H1055" s="296"/>
    </row>
    <row r="1056" spans="1:8" s="218" customFormat="1" x14ac:dyDescent="0.25">
      <c r="A1056" s="212"/>
      <c r="B1056" s="292"/>
      <c r="C1056" s="293"/>
      <c r="D1056" s="294"/>
      <c r="E1056" s="292"/>
      <c r="F1056" s="295"/>
      <c r="G1056" s="296"/>
      <c r="H1056" s="296"/>
    </row>
    <row r="1057" spans="1:8" s="218" customFormat="1" x14ac:dyDescent="0.25">
      <c r="A1057" s="212"/>
      <c r="B1057" s="292"/>
      <c r="C1057" s="293"/>
      <c r="D1057" s="294"/>
      <c r="E1057" s="292"/>
      <c r="F1057" s="295"/>
      <c r="G1057" s="296"/>
      <c r="H1057" s="296"/>
    </row>
    <row r="1058" spans="1:8" s="218" customFormat="1" x14ac:dyDescent="0.25">
      <c r="A1058" s="212"/>
      <c r="B1058" s="292"/>
      <c r="C1058" s="293"/>
      <c r="D1058" s="294"/>
      <c r="E1058" s="292"/>
      <c r="F1058" s="295"/>
      <c r="G1058" s="296"/>
      <c r="H1058" s="296"/>
    </row>
    <row r="1059" spans="1:8" s="218" customFormat="1" x14ac:dyDescent="0.25">
      <c r="A1059" s="212"/>
      <c r="B1059" s="292"/>
      <c r="C1059" s="293"/>
      <c r="D1059" s="294"/>
      <c r="E1059" s="292"/>
      <c r="F1059" s="295"/>
      <c r="G1059" s="296"/>
      <c r="H1059" s="296"/>
    </row>
    <row r="1060" spans="1:8" s="218" customFormat="1" x14ac:dyDescent="0.25">
      <c r="A1060" s="212"/>
      <c r="B1060" s="292"/>
      <c r="C1060" s="293"/>
      <c r="D1060" s="294"/>
      <c r="E1060" s="292"/>
      <c r="F1060" s="295"/>
      <c r="G1060" s="296"/>
      <c r="H1060" s="296"/>
    </row>
    <row r="1061" spans="1:8" s="218" customFormat="1" x14ac:dyDescent="0.25">
      <c r="A1061" s="212"/>
      <c r="B1061" s="292"/>
      <c r="C1061" s="293"/>
      <c r="D1061" s="294"/>
      <c r="E1061" s="292"/>
      <c r="F1061" s="295"/>
      <c r="G1061" s="296"/>
      <c r="H1061" s="296"/>
    </row>
    <row r="1062" spans="1:8" s="218" customFormat="1" x14ac:dyDescent="0.25">
      <c r="A1062" s="212"/>
      <c r="B1062" s="292"/>
      <c r="C1062" s="293"/>
      <c r="D1062" s="294"/>
      <c r="E1062" s="292"/>
      <c r="F1062" s="295"/>
      <c r="G1062" s="296"/>
      <c r="H1062" s="296"/>
    </row>
    <row r="1063" spans="1:8" s="218" customFormat="1" x14ac:dyDescent="0.25">
      <c r="A1063" s="212"/>
      <c r="B1063" s="292"/>
      <c r="C1063" s="293"/>
      <c r="D1063" s="294"/>
      <c r="E1063" s="292"/>
      <c r="F1063" s="295"/>
      <c r="G1063" s="296"/>
      <c r="H1063" s="296"/>
    </row>
    <row r="1064" spans="1:8" s="218" customFormat="1" x14ac:dyDescent="0.25">
      <c r="A1064" s="212"/>
      <c r="B1064" s="292"/>
      <c r="C1064" s="293"/>
      <c r="D1064" s="294"/>
      <c r="E1064" s="292"/>
      <c r="F1064" s="295"/>
      <c r="G1064" s="296"/>
      <c r="H1064" s="296"/>
    </row>
    <row r="1065" spans="1:8" s="218" customFormat="1" x14ac:dyDescent="0.25">
      <c r="A1065" s="212"/>
      <c r="B1065" s="292"/>
      <c r="C1065" s="293"/>
      <c r="D1065" s="294"/>
      <c r="E1065" s="292"/>
      <c r="F1065" s="295"/>
      <c r="G1065" s="296"/>
      <c r="H1065" s="296"/>
    </row>
    <row r="1066" spans="1:8" s="218" customFormat="1" x14ac:dyDescent="0.25">
      <c r="A1066" s="212"/>
      <c r="B1066" s="292"/>
      <c r="C1066" s="293"/>
      <c r="D1066" s="294"/>
      <c r="E1066" s="292"/>
      <c r="F1066" s="295"/>
      <c r="G1066" s="296"/>
      <c r="H1066" s="296"/>
    </row>
    <row r="1067" spans="1:8" s="218" customFormat="1" x14ac:dyDescent="0.25">
      <c r="A1067" s="212"/>
      <c r="B1067" s="292"/>
      <c r="C1067" s="293"/>
      <c r="D1067" s="294"/>
      <c r="E1067" s="292"/>
      <c r="F1067" s="295"/>
      <c r="G1067" s="296"/>
      <c r="H1067" s="296"/>
    </row>
    <row r="1068" spans="1:8" s="218" customFormat="1" x14ac:dyDescent="0.25">
      <c r="A1068" s="212"/>
      <c r="B1068" s="292"/>
      <c r="C1068" s="293"/>
      <c r="D1068" s="294"/>
      <c r="E1068" s="292"/>
      <c r="F1068" s="295"/>
      <c r="G1068" s="296"/>
      <c r="H1068" s="296"/>
    </row>
    <row r="1069" spans="1:8" s="218" customFormat="1" x14ac:dyDescent="0.25">
      <c r="A1069" s="212"/>
      <c r="B1069" s="292"/>
      <c r="C1069" s="293"/>
      <c r="D1069" s="294"/>
      <c r="E1069" s="292"/>
      <c r="F1069" s="295"/>
      <c r="G1069" s="296"/>
      <c r="H1069" s="296"/>
    </row>
    <row r="1070" spans="1:8" s="218" customFormat="1" x14ac:dyDescent="0.25">
      <c r="A1070" s="212"/>
      <c r="B1070" s="292"/>
      <c r="C1070" s="293"/>
      <c r="D1070" s="294"/>
      <c r="E1070" s="292"/>
      <c r="F1070" s="295"/>
      <c r="G1070" s="296"/>
      <c r="H1070" s="296"/>
    </row>
    <row r="1071" spans="1:8" s="218" customFormat="1" x14ac:dyDescent="0.25">
      <c r="A1071" s="212"/>
      <c r="B1071" s="292"/>
      <c r="C1071" s="293"/>
      <c r="D1071" s="294"/>
      <c r="E1071" s="292"/>
      <c r="F1071" s="295"/>
      <c r="G1071" s="296"/>
      <c r="H1071" s="296"/>
    </row>
    <row r="1072" spans="1:8" s="218" customFormat="1" x14ac:dyDescent="0.25">
      <c r="A1072" s="212"/>
      <c r="B1072" s="292"/>
      <c r="C1072" s="293"/>
      <c r="D1072" s="294"/>
      <c r="E1072" s="292"/>
      <c r="F1072" s="295"/>
      <c r="G1072" s="296"/>
      <c r="H1072" s="296"/>
    </row>
    <row r="1073" spans="1:8" s="218" customFormat="1" x14ac:dyDescent="0.25">
      <c r="A1073" s="212"/>
      <c r="B1073" s="292"/>
      <c r="C1073" s="293"/>
      <c r="D1073" s="294"/>
      <c r="E1073" s="292"/>
      <c r="F1073" s="295"/>
      <c r="G1073" s="296"/>
      <c r="H1073" s="296"/>
    </row>
    <row r="1074" spans="1:8" s="218" customFormat="1" x14ac:dyDescent="0.25">
      <c r="A1074" s="212"/>
      <c r="B1074" s="292"/>
      <c r="C1074" s="293"/>
      <c r="D1074" s="294"/>
      <c r="E1074" s="292"/>
      <c r="F1074" s="295"/>
      <c r="G1074" s="296"/>
      <c r="H1074" s="296"/>
    </row>
    <row r="1075" spans="1:8" s="218" customFormat="1" x14ac:dyDescent="0.25">
      <c r="A1075" s="212"/>
      <c r="B1075" s="292"/>
      <c r="C1075" s="293"/>
      <c r="D1075" s="294"/>
      <c r="E1075" s="292"/>
      <c r="F1075" s="295"/>
      <c r="G1075" s="296"/>
      <c r="H1075" s="296"/>
    </row>
    <row r="1076" spans="1:8" s="218" customFormat="1" x14ac:dyDescent="0.25">
      <c r="A1076" s="212"/>
      <c r="B1076" s="292"/>
      <c r="C1076" s="293"/>
      <c r="D1076" s="294"/>
      <c r="E1076" s="292"/>
      <c r="F1076" s="295"/>
      <c r="G1076" s="296"/>
      <c r="H1076" s="296"/>
    </row>
    <row r="1077" spans="1:8" s="218" customFormat="1" x14ac:dyDescent="0.25">
      <c r="A1077" s="212"/>
      <c r="B1077" s="292"/>
      <c r="C1077" s="293"/>
      <c r="D1077" s="294"/>
      <c r="E1077" s="292"/>
      <c r="F1077" s="295"/>
      <c r="G1077" s="296"/>
      <c r="H1077" s="296"/>
    </row>
    <row r="1078" spans="1:8" s="218" customFormat="1" x14ac:dyDescent="0.25">
      <c r="A1078" s="212"/>
      <c r="B1078" s="292"/>
      <c r="C1078" s="293"/>
      <c r="D1078" s="294"/>
      <c r="E1078" s="292"/>
      <c r="F1078" s="295"/>
      <c r="G1078" s="296"/>
      <c r="H1078" s="296"/>
    </row>
    <row r="1079" spans="1:8" s="218" customFormat="1" x14ac:dyDescent="0.25">
      <c r="A1079" s="212"/>
      <c r="B1079" s="292"/>
      <c r="C1079" s="293"/>
      <c r="D1079" s="294"/>
      <c r="E1079" s="292"/>
      <c r="F1079" s="295"/>
      <c r="G1079" s="296"/>
      <c r="H1079" s="296"/>
    </row>
    <row r="1080" spans="1:8" s="218" customFormat="1" x14ac:dyDescent="0.25">
      <c r="A1080" s="212"/>
      <c r="B1080" s="292"/>
      <c r="C1080" s="293"/>
      <c r="D1080" s="294"/>
      <c r="E1080" s="292"/>
      <c r="F1080" s="295"/>
      <c r="G1080" s="296"/>
      <c r="H1080" s="296"/>
    </row>
    <row r="1081" spans="1:8" s="218" customFormat="1" x14ac:dyDescent="0.25">
      <c r="A1081" s="212"/>
      <c r="B1081" s="292"/>
      <c r="C1081" s="293"/>
      <c r="D1081" s="294"/>
      <c r="E1081" s="292"/>
      <c r="F1081" s="295"/>
      <c r="G1081" s="296"/>
      <c r="H1081" s="296"/>
    </row>
    <row r="1082" spans="1:8" s="218" customFormat="1" x14ac:dyDescent="0.25">
      <c r="A1082" s="212"/>
      <c r="B1082" s="292"/>
      <c r="C1082" s="293"/>
      <c r="D1082" s="294"/>
      <c r="E1082" s="292"/>
      <c r="F1082" s="295"/>
      <c r="G1082" s="296"/>
      <c r="H1082" s="296"/>
    </row>
    <row r="1083" spans="1:8" s="218" customFormat="1" x14ac:dyDescent="0.25">
      <c r="A1083" s="212"/>
      <c r="B1083" s="292"/>
      <c r="C1083" s="293"/>
      <c r="D1083" s="294"/>
      <c r="E1083" s="292"/>
      <c r="F1083" s="295"/>
      <c r="G1083" s="296"/>
      <c r="H1083" s="296"/>
    </row>
    <row r="1084" spans="1:8" s="218" customFormat="1" x14ac:dyDescent="0.25">
      <c r="A1084" s="212"/>
      <c r="B1084" s="292"/>
      <c r="C1084" s="293"/>
      <c r="D1084" s="294"/>
      <c r="E1084" s="292"/>
      <c r="F1084" s="295"/>
      <c r="G1084" s="296"/>
      <c r="H1084" s="296"/>
    </row>
    <row r="1085" spans="1:8" s="218" customFormat="1" x14ac:dyDescent="0.25">
      <c r="A1085" s="212"/>
      <c r="B1085" s="292"/>
      <c r="C1085" s="293"/>
      <c r="D1085" s="294"/>
      <c r="E1085" s="292"/>
      <c r="F1085" s="295"/>
      <c r="G1085" s="296"/>
      <c r="H1085" s="296"/>
    </row>
    <row r="1086" spans="1:8" s="218" customFormat="1" x14ac:dyDescent="0.25">
      <c r="A1086" s="212"/>
      <c r="B1086" s="292"/>
      <c r="C1086" s="293"/>
      <c r="D1086" s="294"/>
      <c r="E1086" s="292"/>
      <c r="F1086" s="295"/>
      <c r="G1086" s="296"/>
      <c r="H1086" s="296"/>
    </row>
    <row r="1087" spans="1:8" s="218" customFormat="1" x14ac:dyDescent="0.25">
      <c r="A1087" s="212"/>
      <c r="B1087" s="292"/>
      <c r="C1087" s="293"/>
      <c r="D1087" s="294"/>
      <c r="E1087" s="292"/>
      <c r="F1087" s="295"/>
      <c r="G1087" s="296"/>
      <c r="H1087" s="296"/>
    </row>
    <row r="1088" spans="1:8" s="218" customFormat="1" x14ac:dyDescent="0.25">
      <c r="A1088" s="212"/>
      <c r="B1088" s="292"/>
      <c r="C1088" s="293"/>
      <c r="D1088" s="294"/>
      <c r="E1088" s="292"/>
      <c r="F1088" s="295"/>
      <c r="G1088" s="296"/>
      <c r="H1088" s="296"/>
    </row>
    <row r="1089" spans="1:8" s="218" customFormat="1" x14ac:dyDescent="0.25">
      <c r="A1089" s="212"/>
      <c r="B1089" s="292"/>
      <c r="C1089" s="293"/>
      <c r="D1089" s="294"/>
      <c r="E1089" s="292"/>
      <c r="F1089" s="295"/>
      <c r="G1089" s="296"/>
      <c r="H1089" s="296"/>
    </row>
    <row r="1090" spans="1:8" s="218" customFormat="1" x14ac:dyDescent="0.25">
      <c r="A1090" s="212"/>
      <c r="B1090" s="292"/>
      <c r="C1090" s="293"/>
      <c r="D1090" s="294"/>
      <c r="E1090" s="292"/>
      <c r="F1090" s="295"/>
      <c r="G1090" s="296"/>
      <c r="H1090" s="296"/>
    </row>
    <row r="1091" spans="1:8" s="218" customFormat="1" x14ac:dyDescent="0.25">
      <c r="A1091" s="212"/>
      <c r="B1091" s="292"/>
      <c r="C1091" s="293"/>
      <c r="D1091" s="294"/>
      <c r="E1091" s="292"/>
      <c r="F1091" s="295"/>
      <c r="G1091" s="296"/>
      <c r="H1091" s="296"/>
    </row>
    <row r="1092" spans="1:8" s="218" customFormat="1" x14ac:dyDescent="0.25">
      <c r="A1092" s="212"/>
      <c r="B1092" s="292"/>
      <c r="C1092" s="293"/>
      <c r="D1092" s="294"/>
      <c r="E1092" s="292"/>
      <c r="F1092" s="295"/>
      <c r="G1092" s="296"/>
      <c r="H1092" s="296"/>
    </row>
    <row r="1093" spans="1:8" s="218" customFormat="1" x14ac:dyDescent="0.25">
      <c r="A1093" s="212"/>
      <c r="B1093" s="292"/>
      <c r="C1093" s="293"/>
      <c r="D1093" s="294"/>
      <c r="E1093" s="292"/>
      <c r="F1093" s="295"/>
      <c r="G1093" s="296"/>
      <c r="H1093" s="296"/>
    </row>
    <row r="1094" spans="1:8" s="218" customFormat="1" x14ac:dyDescent="0.25">
      <c r="A1094" s="212"/>
      <c r="B1094" s="292"/>
      <c r="C1094" s="293"/>
      <c r="D1094" s="294"/>
      <c r="E1094" s="292"/>
      <c r="F1094" s="295"/>
      <c r="G1094" s="296"/>
      <c r="H1094" s="296"/>
    </row>
    <row r="1095" spans="1:8" s="218" customFormat="1" x14ac:dyDescent="0.25">
      <c r="A1095" s="212"/>
      <c r="B1095" s="292"/>
      <c r="C1095" s="293"/>
      <c r="D1095" s="294"/>
      <c r="E1095" s="292"/>
      <c r="F1095" s="295"/>
      <c r="G1095" s="296"/>
      <c r="H1095" s="296"/>
    </row>
    <row r="1096" spans="1:8" s="218" customFormat="1" x14ac:dyDescent="0.25">
      <c r="A1096" s="212"/>
      <c r="B1096" s="292"/>
      <c r="C1096" s="293"/>
      <c r="D1096" s="294"/>
      <c r="E1096" s="292"/>
      <c r="F1096" s="295"/>
      <c r="G1096" s="296"/>
      <c r="H1096" s="296"/>
    </row>
    <row r="1097" spans="1:8" s="218" customFormat="1" x14ac:dyDescent="0.25">
      <c r="A1097" s="212"/>
      <c r="B1097" s="292"/>
      <c r="C1097" s="293"/>
      <c r="D1097" s="294"/>
      <c r="E1097" s="292"/>
      <c r="F1097" s="295"/>
      <c r="G1097" s="296"/>
      <c r="H1097" s="296"/>
    </row>
    <row r="1098" spans="1:8" s="218" customFormat="1" x14ac:dyDescent="0.25">
      <c r="A1098" s="212"/>
      <c r="B1098" s="292"/>
      <c r="C1098" s="293"/>
      <c r="D1098" s="294"/>
      <c r="E1098" s="292"/>
      <c r="F1098" s="295"/>
      <c r="G1098" s="296"/>
      <c r="H1098" s="296"/>
    </row>
    <row r="1099" spans="1:8" s="218" customFormat="1" x14ac:dyDescent="0.25">
      <c r="A1099" s="212"/>
      <c r="B1099" s="292"/>
      <c r="C1099" s="293"/>
      <c r="D1099" s="294"/>
      <c r="E1099" s="292"/>
      <c r="F1099" s="295"/>
      <c r="G1099" s="296"/>
      <c r="H1099" s="296"/>
    </row>
    <row r="1100" spans="1:8" s="218" customFormat="1" x14ac:dyDescent="0.25">
      <c r="A1100" s="212"/>
      <c r="B1100" s="292"/>
      <c r="C1100" s="293"/>
      <c r="D1100" s="294"/>
      <c r="E1100" s="292"/>
      <c r="F1100" s="295"/>
      <c r="G1100" s="296"/>
      <c r="H1100" s="296"/>
    </row>
    <row r="1101" spans="1:8" s="218" customFormat="1" x14ac:dyDescent="0.25">
      <c r="A1101" s="212"/>
      <c r="B1101" s="292"/>
      <c r="C1101" s="293"/>
      <c r="D1101" s="294"/>
      <c r="E1101" s="292"/>
      <c r="F1101" s="295"/>
      <c r="G1101" s="296"/>
      <c r="H1101" s="296"/>
    </row>
    <row r="1102" spans="1:8" s="218" customFormat="1" x14ac:dyDescent="0.25">
      <c r="A1102" s="212"/>
      <c r="B1102" s="292"/>
      <c r="C1102" s="293"/>
      <c r="D1102" s="294"/>
      <c r="E1102" s="292"/>
      <c r="F1102" s="295"/>
      <c r="G1102" s="296"/>
      <c r="H1102" s="296"/>
    </row>
    <row r="1103" spans="1:8" s="218" customFormat="1" x14ac:dyDescent="0.25">
      <c r="A1103" s="212"/>
      <c r="B1103" s="292"/>
      <c r="C1103" s="293"/>
      <c r="D1103" s="294"/>
      <c r="E1103" s="292"/>
      <c r="F1103" s="295"/>
      <c r="G1103" s="296"/>
      <c r="H1103" s="296"/>
    </row>
    <row r="1104" spans="1:8" s="218" customFormat="1" x14ac:dyDescent="0.25">
      <c r="A1104" s="212"/>
      <c r="B1104" s="292"/>
      <c r="C1104" s="293"/>
      <c r="D1104" s="294"/>
      <c r="E1104" s="292"/>
      <c r="F1104" s="295"/>
      <c r="G1104" s="296"/>
      <c r="H1104" s="296"/>
    </row>
    <row r="1105" spans="1:8" s="218" customFormat="1" x14ac:dyDescent="0.25">
      <c r="A1105" s="212"/>
      <c r="B1105" s="292"/>
      <c r="C1105" s="293"/>
      <c r="D1105" s="294"/>
      <c r="E1105" s="292"/>
      <c r="F1105" s="295"/>
      <c r="G1105" s="296"/>
      <c r="H1105" s="296"/>
    </row>
    <row r="1106" spans="1:8" s="218" customFormat="1" x14ac:dyDescent="0.25">
      <c r="A1106" s="212"/>
      <c r="B1106" s="292"/>
      <c r="C1106" s="293"/>
      <c r="D1106" s="294"/>
      <c r="E1106" s="292"/>
      <c r="F1106" s="295"/>
      <c r="G1106" s="296"/>
      <c r="H1106" s="296"/>
    </row>
    <row r="1107" spans="1:8" s="218" customFormat="1" x14ac:dyDescent="0.25">
      <c r="A1107" s="212"/>
      <c r="B1107" s="292"/>
      <c r="C1107" s="293"/>
      <c r="D1107" s="294"/>
      <c r="E1107" s="292"/>
      <c r="F1107" s="295"/>
      <c r="G1107" s="296"/>
      <c r="H1107" s="296"/>
    </row>
    <row r="1108" spans="1:8" s="218" customFormat="1" x14ac:dyDescent="0.25">
      <c r="A1108" s="212"/>
      <c r="B1108" s="292"/>
      <c r="C1108" s="293"/>
      <c r="D1108" s="294"/>
      <c r="E1108" s="292"/>
      <c r="F1108" s="295"/>
      <c r="G1108" s="296"/>
      <c r="H1108" s="296"/>
    </row>
    <row r="1109" spans="1:8" s="218" customFormat="1" x14ac:dyDescent="0.25">
      <c r="A1109" s="212"/>
      <c r="B1109" s="292"/>
      <c r="C1109" s="293"/>
      <c r="D1109" s="294"/>
      <c r="E1109" s="292"/>
      <c r="F1109" s="295"/>
      <c r="G1109" s="296"/>
      <c r="H1109" s="296"/>
    </row>
    <row r="1110" spans="1:8" s="218" customFormat="1" x14ac:dyDescent="0.25">
      <c r="A1110" s="212"/>
      <c r="B1110" s="292"/>
      <c r="C1110" s="293"/>
      <c r="D1110" s="294"/>
      <c r="E1110" s="292"/>
      <c r="F1110" s="295"/>
      <c r="G1110" s="296"/>
      <c r="H1110" s="296"/>
    </row>
    <row r="1111" spans="1:8" s="218" customFormat="1" x14ac:dyDescent="0.25">
      <c r="A1111" s="212"/>
      <c r="B1111" s="292"/>
      <c r="C1111" s="293"/>
      <c r="D1111" s="294"/>
      <c r="E1111" s="292"/>
      <c r="F1111" s="295"/>
      <c r="G1111" s="296"/>
      <c r="H1111" s="296"/>
    </row>
    <row r="1112" spans="1:8" s="218" customFormat="1" x14ac:dyDescent="0.25">
      <c r="A1112" s="212"/>
      <c r="B1112" s="292"/>
      <c r="C1112" s="293"/>
      <c r="D1112" s="294"/>
      <c r="E1112" s="292"/>
      <c r="F1112" s="295"/>
      <c r="G1112" s="296"/>
      <c r="H1112" s="296"/>
    </row>
    <row r="1113" spans="1:8" s="218" customFormat="1" x14ac:dyDescent="0.25">
      <c r="A1113" s="212"/>
      <c r="B1113" s="292"/>
      <c r="C1113" s="293"/>
      <c r="D1113" s="294"/>
      <c r="E1113" s="292"/>
      <c r="F1113" s="295"/>
      <c r="G1113" s="296"/>
      <c r="H1113" s="296"/>
    </row>
    <row r="1114" spans="1:8" s="218" customFormat="1" x14ac:dyDescent="0.25">
      <c r="A1114" s="212"/>
      <c r="B1114" s="292"/>
      <c r="C1114" s="293"/>
      <c r="D1114" s="294"/>
      <c r="E1114" s="292"/>
      <c r="F1114" s="295"/>
      <c r="G1114" s="296"/>
      <c r="H1114" s="296"/>
    </row>
    <row r="1115" spans="1:8" s="218" customFormat="1" x14ac:dyDescent="0.25">
      <c r="A1115" s="212"/>
      <c r="B1115" s="292"/>
      <c r="C1115" s="293"/>
      <c r="D1115" s="294"/>
      <c r="E1115" s="292"/>
      <c r="F1115" s="295"/>
      <c r="G1115" s="296"/>
      <c r="H1115" s="296"/>
    </row>
    <row r="1116" spans="1:8" s="218" customFormat="1" x14ac:dyDescent="0.25">
      <c r="A1116" s="212"/>
      <c r="B1116" s="292"/>
      <c r="C1116" s="293"/>
      <c r="D1116" s="294"/>
      <c r="E1116" s="292"/>
      <c r="F1116" s="295"/>
      <c r="G1116" s="296"/>
      <c r="H1116" s="296"/>
    </row>
    <row r="1117" spans="1:8" s="218" customFormat="1" x14ac:dyDescent="0.25">
      <c r="A1117" s="212"/>
      <c r="B1117" s="292"/>
      <c r="C1117" s="293"/>
      <c r="D1117" s="294"/>
      <c r="E1117" s="292"/>
      <c r="F1117" s="295"/>
      <c r="G1117" s="296"/>
      <c r="H1117" s="296"/>
    </row>
    <row r="1118" spans="1:8" s="218" customFormat="1" x14ac:dyDescent="0.25">
      <c r="A1118" s="212"/>
      <c r="B1118" s="292"/>
      <c r="C1118" s="293"/>
      <c r="D1118" s="294"/>
      <c r="E1118" s="292"/>
      <c r="F1118" s="295"/>
      <c r="G1118" s="296"/>
      <c r="H1118" s="296"/>
    </row>
    <row r="1119" spans="1:8" s="218" customFormat="1" x14ac:dyDescent="0.25">
      <c r="A1119" s="212"/>
      <c r="B1119" s="292"/>
      <c r="C1119" s="293"/>
      <c r="D1119" s="294"/>
      <c r="E1119" s="292"/>
      <c r="F1119" s="295"/>
      <c r="G1119" s="296"/>
      <c r="H1119" s="296"/>
    </row>
    <row r="1120" spans="1:8" s="218" customFormat="1" x14ac:dyDescent="0.25">
      <c r="A1120" s="212"/>
      <c r="B1120" s="292"/>
      <c r="C1120" s="293"/>
      <c r="D1120" s="294"/>
      <c r="E1120" s="292"/>
      <c r="F1120" s="295"/>
      <c r="G1120" s="296"/>
      <c r="H1120" s="296"/>
    </row>
    <row r="1121" spans="1:8" s="218" customFormat="1" x14ac:dyDescent="0.25">
      <c r="A1121" s="212"/>
      <c r="B1121" s="292"/>
      <c r="C1121" s="293"/>
      <c r="D1121" s="294"/>
      <c r="E1121" s="292"/>
      <c r="F1121" s="295"/>
      <c r="G1121" s="296"/>
      <c r="H1121" s="296"/>
    </row>
    <row r="1122" spans="1:8" s="218" customFormat="1" x14ac:dyDescent="0.25">
      <c r="A1122" s="212"/>
      <c r="B1122" s="292"/>
      <c r="C1122" s="293"/>
      <c r="D1122" s="294"/>
      <c r="E1122" s="292"/>
      <c r="F1122" s="295"/>
      <c r="G1122" s="296"/>
      <c r="H1122" s="296"/>
    </row>
    <row r="1123" spans="1:8" s="218" customFormat="1" x14ac:dyDescent="0.25">
      <c r="A1123" s="212"/>
      <c r="B1123" s="292"/>
      <c r="C1123" s="293"/>
      <c r="D1123" s="294"/>
      <c r="E1123" s="292"/>
      <c r="F1123" s="295"/>
      <c r="G1123" s="296"/>
      <c r="H1123" s="296"/>
    </row>
    <row r="1124" spans="1:8" s="218" customFormat="1" x14ac:dyDescent="0.25">
      <c r="A1124" s="212"/>
      <c r="B1124" s="292"/>
      <c r="C1124" s="293"/>
      <c r="D1124" s="294"/>
      <c r="E1124" s="292"/>
      <c r="F1124" s="295"/>
      <c r="G1124" s="296"/>
      <c r="H1124" s="296"/>
    </row>
    <row r="1125" spans="1:8" s="218" customFormat="1" x14ac:dyDescent="0.25">
      <c r="A1125" s="212"/>
      <c r="B1125" s="292"/>
      <c r="C1125" s="293"/>
      <c r="D1125" s="294"/>
      <c r="E1125" s="292"/>
      <c r="F1125" s="295"/>
      <c r="G1125" s="296"/>
      <c r="H1125" s="296"/>
    </row>
    <row r="1126" spans="1:8" s="218" customFormat="1" x14ac:dyDescent="0.25">
      <c r="A1126" s="212"/>
      <c r="B1126" s="292"/>
      <c r="C1126" s="293"/>
      <c r="D1126" s="294"/>
      <c r="E1126" s="292"/>
      <c r="F1126" s="295"/>
      <c r="G1126" s="296"/>
      <c r="H1126" s="296"/>
    </row>
    <row r="1127" spans="1:8" s="218" customFormat="1" x14ac:dyDescent="0.25">
      <c r="A1127" s="212"/>
      <c r="B1127" s="292"/>
      <c r="C1127" s="293"/>
      <c r="D1127" s="294"/>
      <c r="E1127" s="292"/>
      <c r="F1127" s="295"/>
      <c r="G1127" s="296"/>
      <c r="H1127" s="296"/>
    </row>
    <row r="1128" spans="1:8" s="218" customFormat="1" x14ac:dyDescent="0.25">
      <c r="A1128" s="212"/>
      <c r="B1128" s="292"/>
      <c r="C1128" s="293"/>
      <c r="D1128" s="294"/>
      <c r="E1128" s="292"/>
      <c r="F1128" s="295"/>
      <c r="G1128" s="296"/>
      <c r="H1128" s="296"/>
    </row>
    <row r="1129" spans="1:8" s="218" customFormat="1" x14ac:dyDescent="0.25">
      <c r="A1129" s="212"/>
      <c r="B1129" s="292"/>
      <c r="C1129" s="293"/>
      <c r="D1129" s="294"/>
      <c r="E1129" s="292"/>
      <c r="F1129" s="295"/>
      <c r="G1129" s="296"/>
      <c r="H1129" s="296"/>
    </row>
    <row r="1130" spans="1:8" s="218" customFormat="1" x14ac:dyDescent="0.25">
      <c r="A1130" s="212"/>
      <c r="B1130" s="292"/>
      <c r="C1130" s="293"/>
      <c r="D1130" s="294"/>
      <c r="E1130" s="292"/>
      <c r="F1130" s="295"/>
      <c r="G1130" s="296"/>
      <c r="H1130" s="296"/>
    </row>
    <row r="1131" spans="1:8" s="218" customFormat="1" x14ac:dyDescent="0.25">
      <c r="A1131" s="212"/>
      <c r="B1131" s="292"/>
      <c r="C1131" s="293"/>
      <c r="D1131" s="294"/>
      <c r="E1131" s="292"/>
      <c r="F1131" s="295"/>
      <c r="G1131" s="296"/>
      <c r="H1131" s="296"/>
    </row>
    <row r="1132" spans="1:8" s="218" customFormat="1" x14ac:dyDescent="0.25">
      <c r="A1132" s="212"/>
      <c r="B1132" s="292"/>
      <c r="C1132" s="293"/>
      <c r="D1132" s="294"/>
      <c r="E1132" s="292"/>
      <c r="F1132" s="295"/>
      <c r="G1132" s="296"/>
      <c r="H1132" s="296"/>
    </row>
    <row r="1133" spans="1:8" s="218" customFormat="1" x14ac:dyDescent="0.25">
      <c r="A1133" s="212"/>
      <c r="B1133" s="292"/>
      <c r="C1133" s="293"/>
      <c r="D1133" s="294"/>
      <c r="E1133" s="292"/>
      <c r="F1133" s="295"/>
      <c r="G1133" s="296"/>
      <c r="H1133" s="296"/>
    </row>
    <row r="1134" spans="1:8" s="218" customFormat="1" x14ac:dyDescent="0.25">
      <c r="A1134" s="212"/>
      <c r="B1134" s="292"/>
      <c r="C1134" s="293"/>
      <c r="D1134" s="294"/>
      <c r="E1134" s="292"/>
      <c r="F1134" s="295"/>
      <c r="G1134" s="296"/>
      <c r="H1134" s="296"/>
    </row>
    <row r="1135" spans="1:8" s="218" customFormat="1" x14ac:dyDescent="0.25">
      <c r="A1135" s="212"/>
      <c r="B1135" s="292"/>
      <c r="C1135" s="293"/>
      <c r="D1135" s="294"/>
      <c r="E1135" s="292"/>
      <c r="F1135" s="295"/>
      <c r="G1135" s="296"/>
      <c r="H1135" s="296"/>
    </row>
    <row r="1136" spans="1:8" s="218" customFormat="1" x14ac:dyDescent="0.25">
      <c r="A1136" s="212"/>
      <c r="B1136" s="292"/>
      <c r="C1136" s="293"/>
      <c r="D1136" s="294"/>
      <c r="E1136" s="292"/>
      <c r="F1136" s="295"/>
      <c r="G1136" s="296"/>
      <c r="H1136" s="296"/>
    </row>
    <row r="1137" spans="1:8" s="218" customFormat="1" x14ac:dyDescent="0.25">
      <c r="A1137" s="212"/>
      <c r="B1137" s="292"/>
      <c r="C1137" s="293"/>
      <c r="D1137" s="294"/>
      <c r="E1137" s="292"/>
      <c r="F1137" s="295"/>
      <c r="G1137" s="296"/>
      <c r="H1137" s="296"/>
    </row>
    <row r="1138" spans="1:8" s="218" customFormat="1" x14ac:dyDescent="0.25">
      <c r="A1138" s="212"/>
      <c r="B1138" s="292"/>
      <c r="C1138" s="293"/>
      <c r="D1138" s="294"/>
      <c r="E1138" s="292"/>
      <c r="F1138" s="295"/>
      <c r="G1138" s="296"/>
      <c r="H1138" s="296"/>
    </row>
    <row r="1139" spans="1:8" s="218" customFormat="1" x14ac:dyDescent="0.25">
      <c r="A1139" s="212"/>
      <c r="B1139" s="292"/>
      <c r="C1139" s="293"/>
      <c r="D1139" s="294"/>
      <c r="E1139" s="292"/>
      <c r="F1139" s="295"/>
      <c r="G1139" s="296"/>
      <c r="H1139" s="296"/>
    </row>
    <row r="1140" spans="1:8" s="218" customFormat="1" x14ac:dyDescent="0.25">
      <c r="A1140" s="212"/>
      <c r="B1140" s="292"/>
      <c r="C1140" s="293"/>
      <c r="D1140" s="294"/>
      <c r="E1140" s="292"/>
      <c r="F1140" s="295"/>
      <c r="G1140" s="296"/>
      <c r="H1140" s="296"/>
    </row>
    <row r="1141" spans="1:8" s="218" customFormat="1" x14ac:dyDescent="0.25">
      <c r="A1141" s="212"/>
      <c r="B1141" s="292"/>
      <c r="C1141" s="293"/>
      <c r="D1141" s="294"/>
      <c r="E1141" s="292"/>
      <c r="F1141" s="295"/>
      <c r="G1141" s="296"/>
      <c r="H1141" s="296"/>
    </row>
    <row r="1142" spans="1:8" s="218" customFormat="1" x14ac:dyDescent="0.25">
      <c r="A1142" s="212"/>
      <c r="B1142" s="292"/>
      <c r="C1142" s="293"/>
      <c r="D1142" s="294"/>
      <c r="E1142" s="292"/>
      <c r="F1142" s="295"/>
      <c r="G1142" s="296"/>
      <c r="H1142" s="296"/>
    </row>
    <row r="1143" spans="1:8" s="218" customFormat="1" x14ac:dyDescent="0.25">
      <c r="A1143" s="212"/>
      <c r="B1143" s="292"/>
      <c r="C1143" s="293"/>
      <c r="D1143" s="294"/>
      <c r="E1143" s="292"/>
      <c r="F1143" s="295"/>
      <c r="G1143" s="296"/>
      <c r="H1143" s="296"/>
    </row>
    <row r="1144" spans="1:8" s="218" customFormat="1" x14ac:dyDescent="0.25">
      <c r="A1144" s="212"/>
      <c r="B1144" s="292"/>
      <c r="C1144" s="293"/>
      <c r="D1144" s="294"/>
      <c r="E1144" s="292"/>
      <c r="F1144" s="295"/>
      <c r="G1144" s="296"/>
      <c r="H1144" s="296"/>
    </row>
    <row r="1145" spans="1:8" s="218" customFormat="1" x14ac:dyDescent="0.25">
      <c r="A1145" s="212"/>
      <c r="B1145" s="292"/>
      <c r="C1145" s="293"/>
      <c r="D1145" s="294"/>
      <c r="E1145" s="292"/>
      <c r="F1145" s="295"/>
      <c r="G1145" s="296"/>
      <c r="H1145" s="296"/>
    </row>
    <row r="1146" spans="1:8" s="218" customFormat="1" x14ac:dyDescent="0.25">
      <c r="A1146" s="212"/>
      <c r="B1146" s="292"/>
      <c r="C1146" s="293"/>
      <c r="D1146" s="294"/>
      <c r="E1146" s="292"/>
      <c r="F1146" s="295"/>
      <c r="G1146" s="296"/>
      <c r="H1146" s="296"/>
    </row>
    <row r="1147" spans="1:8" s="218" customFormat="1" x14ac:dyDescent="0.25">
      <c r="A1147" s="212"/>
      <c r="B1147" s="292"/>
      <c r="C1147" s="293"/>
      <c r="D1147" s="294"/>
      <c r="E1147" s="292"/>
      <c r="F1147" s="295"/>
      <c r="G1147" s="296"/>
      <c r="H1147" s="296"/>
    </row>
    <row r="1148" spans="1:8" s="218" customFormat="1" x14ac:dyDescent="0.25">
      <c r="A1148" s="212"/>
      <c r="B1148" s="292"/>
      <c r="C1148" s="293"/>
      <c r="D1148" s="294"/>
      <c r="E1148" s="292"/>
      <c r="F1148" s="295"/>
      <c r="G1148" s="296"/>
      <c r="H1148" s="296"/>
    </row>
    <row r="1149" spans="1:8" s="218" customFormat="1" x14ac:dyDescent="0.25">
      <c r="A1149" s="212"/>
      <c r="B1149" s="292"/>
      <c r="C1149" s="293"/>
      <c r="D1149" s="294"/>
      <c r="E1149" s="292"/>
      <c r="F1149" s="295"/>
      <c r="G1149" s="296"/>
      <c r="H1149" s="296"/>
    </row>
    <row r="1150" spans="1:8" s="218" customFormat="1" x14ac:dyDescent="0.25">
      <c r="A1150" s="212"/>
      <c r="B1150" s="292"/>
      <c r="C1150" s="293"/>
      <c r="D1150" s="294"/>
      <c r="E1150" s="292"/>
      <c r="F1150" s="295"/>
      <c r="G1150" s="296"/>
      <c r="H1150" s="296"/>
    </row>
    <row r="1151" spans="1:8" s="218" customFormat="1" x14ac:dyDescent="0.25">
      <c r="A1151" s="212"/>
      <c r="B1151" s="292"/>
      <c r="C1151" s="293"/>
      <c r="D1151" s="294"/>
      <c r="E1151" s="292"/>
      <c r="F1151" s="295"/>
      <c r="G1151" s="296"/>
      <c r="H1151" s="296"/>
    </row>
    <row r="1152" spans="1:8" s="218" customFormat="1" x14ac:dyDescent="0.25">
      <c r="A1152" s="212"/>
      <c r="B1152" s="292"/>
      <c r="C1152" s="293"/>
      <c r="D1152" s="294"/>
      <c r="E1152" s="292"/>
      <c r="F1152" s="295"/>
      <c r="G1152" s="296"/>
      <c r="H1152" s="296"/>
    </row>
    <row r="1153" spans="1:8" s="218" customFormat="1" x14ac:dyDescent="0.25">
      <c r="A1153" s="212"/>
      <c r="B1153" s="292"/>
      <c r="C1153" s="293"/>
      <c r="D1153" s="294"/>
      <c r="E1153" s="292"/>
      <c r="F1153" s="295"/>
      <c r="G1153" s="296"/>
      <c r="H1153" s="296"/>
    </row>
    <row r="1154" spans="1:8" s="218" customFormat="1" x14ac:dyDescent="0.25">
      <c r="A1154" s="212"/>
      <c r="B1154" s="292"/>
      <c r="C1154" s="293"/>
      <c r="D1154" s="294"/>
      <c r="E1154" s="292"/>
      <c r="F1154" s="295"/>
      <c r="G1154" s="296"/>
      <c r="H1154" s="296"/>
    </row>
    <row r="1155" spans="1:8" s="218" customFormat="1" x14ac:dyDescent="0.25">
      <c r="A1155" s="212"/>
      <c r="B1155" s="292"/>
      <c r="C1155" s="293"/>
      <c r="D1155" s="294"/>
      <c r="E1155" s="292"/>
      <c r="F1155" s="295"/>
      <c r="G1155" s="296"/>
      <c r="H1155" s="296"/>
    </row>
    <row r="1156" spans="1:8" s="218" customFormat="1" x14ac:dyDescent="0.25">
      <c r="A1156" s="212"/>
      <c r="B1156" s="292"/>
      <c r="C1156" s="293"/>
      <c r="D1156" s="294"/>
      <c r="E1156" s="292"/>
      <c r="F1156" s="295"/>
      <c r="G1156" s="296"/>
      <c r="H1156" s="296"/>
    </row>
    <row r="1157" spans="1:8" s="218" customFormat="1" x14ac:dyDescent="0.25">
      <c r="A1157" s="212"/>
      <c r="B1157" s="292"/>
      <c r="C1157" s="293"/>
      <c r="D1157" s="294"/>
      <c r="E1157" s="292"/>
      <c r="F1157" s="295"/>
      <c r="G1157" s="296"/>
      <c r="H1157" s="296"/>
    </row>
    <row r="1158" spans="1:8" s="218" customFormat="1" x14ac:dyDescent="0.25">
      <c r="A1158" s="212"/>
      <c r="B1158" s="292"/>
      <c r="C1158" s="293"/>
      <c r="D1158" s="294"/>
      <c r="E1158" s="292"/>
      <c r="F1158" s="295"/>
      <c r="G1158" s="296"/>
      <c r="H1158" s="296"/>
    </row>
    <row r="1159" spans="1:8" s="218" customFormat="1" x14ac:dyDescent="0.25">
      <c r="A1159" s="212"/>
      <c r="B1159" s="292"/>
      <c r="C1159" s="293"/>
      <c r="D1159" s="294"/>
      <c r="E1159" s="292"/>
      <c r="F1159" s="295"/>
      <c r="G1159" s="296"/>
      <c r="H1159" s="296"/>
    </row>
    <row r="1160" spans="1:8" s="218" customFormat="1" x14ac:dyDescent="0.25">
      <c r="A1160" s="212"/>
      <c r="B1160" s="292"/>
      <c r="C1160" s="293"/>
      <c r="D1160" s="294"/>
      <c r="E1160" s="292"/>
      <c r="F1160" s="295"/>
      <c r="G1160" s="296"/>
      <c r="H1160" s="296"/>
    </row>
    <row r="1161" spans="1:8" s="218" customFormat="1" x14ac:dyDescent="0.25">
      <c r="A1161" s="212"/>
      <c r="B1161" s="292"/>
      <c r="C1161" s="293"/>
      <c r="D1161" s="294"/>
      <c r="E1161" s="292"/>
      <c r="F1161" s="295"/>
      <c r="G1161" s="296"/>
      <c r="H1161" s="296"/>
    </row>
    <row r="1162" spans="1:8" s="218" customFormat="1" x14ac:dyDescent="0.25">
      <c r="A1162" s="212"/>
      <c r="B1162" s="292"/>
      <c r="C1162" s="293"/>
      <c r="D1162" s="294"/>
      <c r="E1162" s="292"/>
      <c r="F1162" s="295"/>
      <c r="G1162" s="296"/>
      <c r="H1162" s="296"/>
    </row>
    <row r="1163" spans="1:8" s="218" customFormat="1" x14ac:dyDescent="0.25">
      <c r="A1163" s="212"/>
      <c r="B1163" s="292"/>
      <c r="C1163" s="293"/>
      <c r="D1163" s="294"/>
      <c r="E1163" s="292"/>
      <c r="F1163" s="295"/>
      <c r="G1163" s="296"/>
      <c r="H1163" s="296"/>
    </row>
    <row r="1164" spans="1:8" s="218" customFormat="1" x14ac:dyDescent="0.25">
      <c r="A1164" s="212"/>
      <c r="B1164" s="292"/>
      <c r="C1164" s="293"/>
      <c r="D1164" s="294"/>
      <c r="E1164" s="292"/>
      <c r="F1164" s="295"/>
      <c r="G1164" s="296"/>
      <c r="H1164" s="296"/>
    </row>
    <row r="1165" spans="1:8" s="218" customFormat="1" x14ac:dyDescent="0.25">
      <c r="A1165" s="212"/>
      <c r="B1165" s="292"/>
      <c r="C1165" s="293"/>
      <c r="D1165" s="294"/>
      <c r="E1165" s="292"/>
      <c r="F1165" s="295"/>
      <c r="G1165" s="296"/>
      <c r="H1165" s="296"/>
    </row>
    <row r="1166" spans="1:8" s="218" customFormat="1" x14ac:dyDescent="0.25">
      <c r="A1166" s="212"/>
      <c r="B1166" s="292"/>
      <c r="C1166" s="293"/>
      <c r="D1166" s="294"/>
      <c r="E1166" s="292"/>
      <c r="F1166" s="295"/>
      <c r="G1166" s="296"/>
      <c r="H1166" s="296"/>
    </row>
    <row r="1167" spans="1:8" s="218" customFormat="1" x14ac:dyDescent="0.25">
      <c r="A1167" s="212"/>
      <c r="B1167" s="292"/>
      <c r="C1167" s="293"/>
      <c r="D1167" s="294"/>
      <c r="E1167" s="292"/>
      <c r="F1167" s="295"/>
      <c r="G1167" s="296"/>
      <c r="H1167" s="296"/>
    </row>
    <row r="1168" spans="1:8" s="218" customFormat="1" x14ac:dyDescent="0.25">
      <c r="A1168" s="212"/>
      <c r="B1168" s="292"/>
      <c r="C1168" s="293"/>
      <c r="D1168" s="294"/>
      <c r="E1168" s="292"/>
      <c r="F1168" s="295"/>
      <c r="G1168" s="296"/>
      <c r="H1168" s="296"/>
    </row>
    <row r="1169" spans="1:8" s="218" customFormat="1" x14ac:dyDescent="0.25">
      <c r="A1169" s="212"/>
      <c r="B1169" s="292"/>
      <c r="C1169" s="293"/>
      <c r="D1169" s="294"/>
      <c r="E1169" s="292"/>
      <c r="F1169" s="295"/>
      <c r="G1169" s="296"/>
      <c r="H1169" s="296"/>
    </row>
    <row r="1170" spans="1:8" s="218" customFormat="1" x14ac:dyDescent="0.25">
      <c r="A1170" s="212"/>
      <c r="B1170" s="292"/>
      <c r="C1170" s="293"/>
      <c r="D1170" s="294"/>
      <c r="E1170" s="292"/>
      <c r="F1170" s="295"/>
      <c r="G1170" s="296"/>
      <c r="H1170" s="296"/>
    </row>
    <row r="1171" spans="1:8" s="218" customFormat="1" x14ac:dyDescent="0.25">
      <c r="A1171" s="212"/>
      <c r="B1171" s="292"/>
      <c r="C1171" s="293"/>
      <c r="D1171" s="294"/>
      <c r="E1171" s="292"/>
      <c r="F1171" s="295"/>
      <c r="G1171" s="296"/>
      <c r="H1171" s="296"/>
    </row>
    <row r="1172" spans="1:8" s="218" customFormat="1" x14ac:dyDescent="0.25">
      <c r="A1172" s="212"/>
      <c r="B1172" s="292"/>
      <c r="C1172" s="293"/>
      <c r="D1172" s="294"/>
      <c r="E1172" s="292"/>
      <c r="F1172" s="295"/>
      <c r="G1172" s="296"/>
      <c r="H1172" s="296"/>
    </row>
    <row r="1173" spans="1:8" s="218" customFormat="1" x14ac:dyDescent="0.25">
      <c r="A1173" s="212"/>
      <c r="B1173" s="292"/>
      <c r="C1173" s="293"/>
      <c r="D1173" s="294"/>
      <c r="E1173" s="292"/>
      <c r="F1173" s="295"/>
      <c r="G1173" s="296"/>
      <c r="H1173" s="296"/>
    </row>
    <row r="1174" spans="1:8" s="218" customFormat="1" x14ac:dyDescent="0.25">
      <c r="A1174" s="212"/>
      <c r="B1174" s="292"/>
      <c r="C1174" s="293"/>
      <c r="D1174" s="294"/>
      <c r="E1174" s="292"/>
      <c r="F1174" s="295"/>
      <c r="G1174" s="296"/>
      <c r="H1174" s="296"/>
    </row>
    <row r="1175" spans="1:8" s="218" customFormat="1" x14ac:dyDescent="0.25">
      <c r="A1175" s="212"/>
      <c r="B1175" s="292"/>
      <c r="C1175" s="293"/>
      <c r="D1175" s="294"/>
      <c r="E1175" s="292"/>
      <c r="F1175" s="295"/>
      <c r="G1175" s="296"/>
      <c r="H1175" s="296"/>
    </row>
    <row r="1176" spans="1:8" s="218" customFormat="1" x14ac:dyDescent="0.25">
      <c r="A1176" s="212"/>
      <c r="B1176" s="292"/>
      <c r="C1176" s="293"/>
      <c r="D1176" s="294"/>
      <c r="E1176" s="292"/>
      <c r="F1176" s="295"/>
      <c r="G1176" s="296"/>
      <c r="H1176" s="296"/>
    </row>
    <row r="1177" spans="1:8" s="218" customFormat="1" x14ac:dyDescent="0.25">
      <c r="A1177" s="212"/>
      <c r="B1177" s="292"/>
      <c r="C1177" s="293"/>
      <c r="D1177" s="294"/>
      <c r="E1177" s="292"/>
      <c r="F1177" s="295"/>
      <c r="G1177" s="296"/>
      <c r="H1177" s="296"/>
    </row>
    <row r="1178" spans="1:8" s="218" customFormat="1" x14ac:dyDescent="0.25">
      <c r="A1178" s="212"/>
      <c r="B1178" s="292"/>
      <c r="C1178" s="293"/>
      <c r="D1178" s="294"/>
      <c r="E1178" s="292"/>
      <c r="F1178" s="295"/>
      <c r="G1178" s="296"/>
      <c r="H1178" s="296"/>
    </row>
    <row r="1179" spans="1:8" s="218" customFormat="1" x14ac:dyDescent="0.25">
      <c r="A1179" s="212"/>
      <c r="B1179" s="292"/>
      <c r="C1179" s="293"/>
      <c r="D1179" s="294"/>
      <c r="E1179" s="292"/>
      <c r="F1179" s="295"/>
      <c r="G1179" s="296"/>
      <c r="H1179" s="296"/>
    </row>
    <row r="1180" spans="1:8" s="218" customFormat="1" x14ac:dyDescent="0.25">
      <c r="A1180" s="212"/>
      <c r="B1180" s="292"/>
      <c r="C1180" s="293"/>
      <c r="D1180" s="294"/>
      <c r="E1180" s="292"/>
      <c r="F1180" s="295"/>
      <c r="G1180" s="296"/>
      <c r="H1180" s="296"/>
    </row>
    <row r="1181" spans="1:8" s="218" customFormat="1" x14ac:dyDescent="0.25">
      <c r="A1181" s="212"/>
      <c r="B1181" s="292"/>
      <c r="C1181" s="293"/>
      <c r="D1181" s="294"/>
      <c r="E1181" s="292"/>
      <c r="F1181" s="295"/>
      <c r="G1181" s="296"/>
      <c r="H1181" s="296"/>
    </row>
    <row r="1182" spans="1:8" s="218" customFormat="1" x14ac:dyDescent="0.25">
      <c r="A1182" s="212"/>
      <c r="B1182" s="292"/>
      <c r="C1182" s="293"/>
      <c r="D1182" s="294"/>
      <c r="E1182" s="292"/>
      <c r="F1182" s="295"/>
      <c r="G1182" s="296"/>
      <c r="H1182" s="296"/>
    </row>
    <row r="1183" spans="1:8" s="218" customFormat="1" x14ac:dyDescent="0.25">
      <c r="A1183" s="212"/>
      <c r="B1183" s="292"/>
      <c r="C1183" s="293"/>
      <c r="D1183" s="294"/>
      <c r="E1183" s="292"/>
      <c r="F1183" s="295"/>
      <c r="G1183" s="296"/>
      <c r="H1183" s="296"/>
    </row>
    <row r="1184" spans="1:8" s="218" customFormat="1" x14ac:dyDescent="0.25">
      <c r="A1184" s="212"/>
      <c r="B1184" s="292"/>
      <c r="C1184" s="293"/>
      <c r="D1184" s="294"/>
      <c r="E1184" s="292"/>
      <c r="F1184" s="295"/>
      <c r="G1184" s="296"/>
      <c r="H1184" s="296"/>
    </row>
    <row r="1185" spans="1:8" s="218" customFormat="1" x14ac:dyDescent="0.25">
      <c r="A1185" s="212"/>
      <c r="B1185" s="292"/>
      <c r="C1185" s="293"/>
      <c r="D1185" s="294"/>
      <c r="E1185" s="292"/>
      <c r="F1185" s="295"/>
      <c r="G1185" s="296"/>
      <c r="H1185" s="296"/>
    </row>
    <row r="1186" spans="1:8" s="218" customFormat="1" x14ac:dyDescent="0.25">
      <c r="A1186" s="212"/>
      <c r="B1186" s="292"/>
      <c r="C1186" s="293"/>
      <c r="D1186" s="294"/>
      <c r="E1186" s="292"/>
      <c r="F1186" s="295"/>
      <c r="G1186" s="296"/>
      <c r="H1186" s="296"/>
    </row>
    <row r="1187" spans="1:8" s="218" customFormat="1" x14ac:dyDescent="0.25">
      <c r="A1187" s="212"/>
      <c r="B1187" s="292"/>
      <c r="C1187" s="293"/>
      <c r="D1187" s="294"/>
      <c r="E1187" s="292"/>
      <c r="F1187" s="295"/>
      <c r="G1187" s="296"/>
      <c r="H1187" s="296"/>
    </row>
    <row r="1188" spans="1:8" s="218" customFormat="1" x14ac:dyDescent="0.25">
      <c r="A1188" s="212"/>
      <c r="B1188" s="292"/>
      <c r="C1188" s="293"/>
      <c r="D1188" s="294"/>
      <c r="E1188" s="292"/>
      <c r="F1188" s="295"/>
      <c r="G1188" s="296"/>
      <c r="H1188" s="296"/>
    </row>
    <row r="1189" spans="1:8" s="218" customFormat="1" x14ac:dyDescent="0.25">
      <c r="A1189" s="212"/>
      <c r="B1189" s="292"/>
      <c r="C1189" s="293"/>
      <c r="D1189" s="294"/>
      <c r="E1189" s="292"/>
      <c r="F1189" s="295"/>
      <c r="G1189" s="296"/>
      <c r="H1189" s="296"/>
    </row>
    <row r="1190" spans="1:8" s="218" customFormat="1" x14ac:dyDescent="0.25">
      <c r="A1190" s="212"/>
      <c r="B1190" s="292"/>
      <c r="C1190" s="293"/>
      <c r="D1190" s="294"/>
      <c r="E1190" s="292"/>
      <c r="F1190" s="295"/>
      <c r="G1190" s="296"/>
      <c r="H1190" s="296"/>
    </row>
    <row r="1191" spans="1:8" s="218" customFormat="1" x14ac:dyDescent="0.25">
      <c r="A1191" s="212"/>
      <c r="B1191" s="292"/>
      <c r="C1191" s="293"/>
      <c r="D1191" s="294"/>
      <c r="E1191" s="292"/>
      <c r="F1191" s="295"/>
      <c r="G1191" s="296"/>
      <c r="H1191" s="296"/>
    </row>
    <row r="1192" spans="1:8" s="218" customFormat="1" x14ac:dyDescent="0.25">
      <c r="A1192" s="212"/>
      <c r="B1192" s="292"/>
      <c r="C1192" s="293"/>
      <c r="D1192" s="294"/>
      <c r="E1192" s="292"/>
      <c r="F1192" s="295"/>
      <c r="G1192" s="296"/>
      <c r="H1192" s="296"/>
    </row>
    <row r="1193" spans="1:8" s="218" customFormat="1" x14ac:dyDescent="0.25">
      <c r="A1193" s="212"/>
      <c r="B1193" s="292"/>
      <c r="C1193" s="293"/>
      <c r="D1193" s="294"/>
      <c r="E1193" s="292"/>
      <c r="F1193" s="295"/>
      <c r="G1193" s="296"/>
      <c r="H1193" s="296"/>
    </row>
    <row r="1194" spans="1:8" s="218" customFormat="1" x14ac:dyDescent="0.25">
      <c r="A1194" s="212"/>
      <c r="B1194" s="292"/>
      <c r="C1194" s="293"/>
      <c r="D1194" s="294"/>
      <c r="E1194" s="292"/>
      <c r="F1194" s="295"/>
      <c r="G1194" s="296"/>
      <c r="H1194" s="296"/>
    </row>
    <row r="1195" spans="1:8" s="218" customFormat="1" x14ac:dyDescent="0.25">
      <c r="A1195" s="212"/>
      <c r="B1195" s="292"/>
      <c r="C1195" s="293"/>
      <c r="D1195" s="294"/>
      <c r="E1195" s="292"/>
      <c r="F1195" s="295"/>
      <c r="G1195" s="296"/>
      <c r="H1195" s="296"/>
    </row>
    <row r="1196" spans="1:8" s="218" customFormat="1" x14ac:dyDescent="0.25">
      <c r="A1196" s="212"/>
      <c r="B1196" s="292"/>
      <c r="C1196" s="293"/>
      <c r="D1196" s="294"/>
      <c r="E1196" s="292"/>
      <c r="F1196" s="295"/>
      <c r="G1196" s="296"/>
      <c r="H1196" s="296"/>
    </row>
    <row r="1197" spans="1:8" s="218" customFormat="1" x14ac:dyDescent="0.25">
      <c r="A1197" s="212"/>
      <c r="B1197" s="292"/>
      <c r="C1197" s="293"/>
      <c r="D1197" s="294"/>
      <c r="E1197" s="292"/>
      <c r="F1197" s="295"/>
      <c r="G1197" s="296"/>
      <c r="H1197" s="296"/>
    </row>
    <row r="1198" spans="1:8" s="218" customFormat="1" x14ac:dyDescent="0.25">
      <c r="A1198" s="212"/>
      <c r="B1198" s="292"/>
      <c r="C1198" s="293"/>
      <c r="D1198" s="294"/>
      <c r="E1198" s="292"/>
      <c r="F1198" s="295"/>
      <c r="G1198" s="296"/>
      <c r="H1198" s="296"/>
    </row>
    <row r="1199" spans="1:8" s="218" customFormat="1" x14ac:dyDescent="0.25">
      <c r="A1199" s="212"/>
      <c r="B1199" s="292"/>
      <c r="C1199" s="293"/>
      <c r="D1199" s="294"/>
      <c r="E1199" s="292"/>
      <c r="F1199" s="295"/>
      <c r="G1199" s="296"/>
      <c r="H1199" s="296"/>
    </row>
    <row r="1200" spans="1:8" s="218" customFormat="1" x14ac:dyDescent="0.25">
      <c r="A1200" s="212"/>
      <c r="B1200" s="292"/>
      <c r="C1200" s="293"/>
      <c r="D1200" s="294"/>
      <c r="E1200" s="292"/>
      <c r="F1200" s="295"/>
      <c r="G1200" s="296"/>
      <c r="H1200" s="296"/>
    </row>
    <row r="1201" spans="1:8" s="218" customFormat="1" x14ac:dyDescent="0.25">
      <c r="A1201" s="212"/>
      <c r="B1201" s="292"/>
      <c r="C1201" s="293"/>
      <c r="D1201" s="294"/>
      <c r="E1201" s="292"/>
      <c r="F1201" s="295"/>
      <c r="G1201" s="296"/>
      <c r="H1201" s="296"/>
    </row>
    <row r="1202" spans="1:8" s="218" customFormat="1" x14ac:dyDescent="0.25">
      <c r="A1202" s="212"/>
      <c r="B1202" s="292"/>
      <c r="C1202" s="293"/>
      <c r="D1202" s="294"/>
      <c r="E1202" s="292"/>
      <c r="F1202" s="295"/>
      <c r="G1202" s="296"/>
      <c r="H1202" s="296"/>
    </row>
    <row r="1203" spans="1:8" s="218" customFormat="1" x14ac:dyDescent="0.25">
      <c r="A1203" s="212"/>
      <c r="B1203" s="292"/>
      <c r="C1203" s="293"/>
      <c r="D1203" s="294"/>
      <c r="E1203" s="292"/>
      <c r="F1203" s="295"/>
      <c r="G1203" s="296"/>
      <c r="H1203" s="296"/>
    </row>
    <row r="1204" spans="1:8" s="218" customFormat="1" x14ac:dyDescent="0.25">
      <c r="A1204" s="212"/>
      <c r="B1204" s="292"/>
      <c r="C1204" s="293"/>
      <c r="D1204" s="294"/>
      <c r="E1204" s="292"/>
      <c r="F1204" s="295"/>
      <c r="G1204" s="296"/>
      <c r="H1204" s="296"/>
    </row>
    <row r="1205" spans="1:8" s="218" customFormat="1" x14ac:dyDescent="0.25">
      <c r="A1205" s="212"/>
      <c r="B1205" s="292"/>
      <c r="C1205" s="293"/>
      <c r="D1205" s="294"/>
      <c r="E1205" s="292"/>
      <c r="F1205" s="295"/>
      <c r="G1205" s="296"/>
      <c r="H1205" s="296"/>
    </row>
    <row r="1206" spans="1:8" s="218" customFormat="1" x14ac:dyDescent="0.25">
      <c r="A1206" s="212"/>
      <c r="B1206" s="292"/>
      <c r="C1206" s="293"/>
      <c r="D1206" s="294"/>
      <c r="E1206" s="292"/>
      <c r="F1206" s="295"/>
      <c r="G1206" s="296"/>
      <c r="H1206" s="296"/>
    </row>
    <row r="1207" spans="1:8" s="218" customFormat="1" x14ac:dyDescent="0.25">
      <c r="A1207" s="212"/>
      <c r="B1207" s="292"/>
      <c r="C1207" s="293"/>
      <c r="D1207" s="294"/>
      <c r="E1207" s="292"/>
      <c r="F1207" s="295"/>
      <c r="G1207" s="296"/>
      <c r="H1207" s="296"/>
    </row>
    <row r="1208" spans="1:8" s="218" customFormat="1" x14ac:dyDescent="0.25">
      <c r="A1208" s="212"/>
      <c r="B1208" s="292"/>
      <c r="C1208" s="293"/>
      <c r="D1208" s="294"/>
      <c r="E1208" s="292"/>
      <c r="F1208" s="295"/>
      <c r="G1208" s="296"/>
      <c r="H1208" s="296"/>
    </row>
    <row r="1209" spans="1:8" s="218" customFormat="1" x14ac:dyDescent="0.25">
      <c r="A1209" s="212"/>
      <c r="B1209" s="292"/>
      <c r="C1209" s="293"/>
      <c r="D1209" s="294"/>
      <c r="E1209" s="292"/>
      <c r="F1209" s="295"/>
      <c r="G1209" s="296"/>
      <c r="H1209" s="296"/>
    </row>
    <row r="1210" spans="1:8" s="218" customFormat="1" x14ac:dyDescent="0.25">
      <c r="A1210" s="212"/>
      <c r="B1210" s="292"/>
      <c r="C1210" s="293"/>
      <c r="D1210" s="294"/>
      <c r="E1210" s="292"/>
      <c r="F1210" s="295"/>
      <c r="G1210" s="296"/>
      <c r="H1210" s="296"/>
    </row>
    <row r="1211" spans="1:8" s="218" customFormat="1" x14ac:dyDescent="0.25">
      <c r="A1211" s="212"/>
      <c r="B1211" s="292"/>
      <c r="C1211" s="293"/>
      <c r="D1211" s="294"/>
      <c r="E1211" s="292"/>
      <c r="F1211" s="295"/>
      <c r="G1211" s="296"/>
      <c r="H1211" s="296"/>
    </row>
    <row r="1212" spans="1:8" s="218" customFormat="1" x14ac:dyDescent="0.25">
      <c r="A1212" s="212"/>
      <c r="B1212" s="292"/>
      <c r="C1212" s="293"/>
      <c r="D1212" s="294"/>
      <c r="E1212" s="292"/>
      <c r="F1212" s="295"/>
      <c r="G1212" s="296"/>
      <c r="H1212" s="296"/>
    </row>
    <row r="1213" spans="1:8" s="218" customFormat="1" x14ac:dyDescent="0.25">
      <c r="A1213" s="212"/>
      <c r="B1213" s="292"/>
      <c r="C1213" s="293"/>
      <c r="D1213" s="294"/>
      <c r="E1213" s="292"/>
      <c r="F1213" s="295"/>
      <c r="G1213" s="296"/>
      <c r="H1213" s="296"/>
    </row>
    <row r="1214" spans="1:8" s="218" customFormat="1" x14ac:dyDescent="0.25">
      <c r="A1214" s="212"/>
      <c r="B1214" s="292"/>
      <c r="C1214" s="293"/>
      <c r="D1214" s="294"/>
      <c r="E1214" s="292"/>
      <c r="F1214" s="295"/>
      <c r="G1214" s="296"/>
      <c r="H1214" s="296"/>
    </row>
    <row r="1215" spans="1:8" s="218" customFormat="1" x14ac:dyDescent="0.25">
      <c r="A1215" s="212"/>
      <c r="B1215" s="292"/>
      <c r="C1215" s="293"/>
      <c r="D1215" s="294"/>
      <c r="E1215" s="292"/>
      <c r="F1215" s="295"/>
      <c r="G1215" s="296"/>
      <c r="H1215" s="296"/>
    </row>
    <row r="1216" spans="1:8" s="218" customFormat="1" x14ac:dyDescent="0.25">
      <c r="A1216" s="212"/>
      <c r="B1216" s="292"/>
      <c r="C1216" s="293"/>
      <c r="D1216" s="294"/>
      <c r="E1216" s="292"/>
      <c r="F1216" s="295"/>
      <c r="G1216" s="296"/>
      <c r="H1216" s="296"/>
    </row>
    <row r="1217" spans="1:8" s="218" customFormat="1" x14ac:dyDescent="0.25">
      <c r="A1217" s="212"/>
      <c r="B1217" s="292"/>
      <c r="C1217" s="293"/>
      <c r="D1217" s="294"/>
      <c r="E1217" s="292"/>
      <c r="F1217" s="295"/>
      <c r="G1217" s="296"/>
      <c r="H1217" s="296"/>
    </row>
    <row r="1218" spans="1:8" s="218" customFormat="1" x14ac:dyDescent="0.25">
      <c r="A1218" s="212"/>
      <c r="B1218" s="292"/>
      <c r="C1218" s="293"/>
      <c r="D1218" s="294"/>
      <c r="E1218" s="292"/>
      <c r="F1218" s="295"/>
      <c r="G1218" s="296"/>
      <c r="H1218" s="296"/>
    </row>
    <row r="1219" spans="1:8" s="218" customFormat="1" x14ac:dyDescent="0.25">
      <c r="A1219" s="212"/>
      <c r="B1219" s="292"/>
      <c r="C1219" s="293"/>
      <c r="D1219" s="294"/>
      <c r="E1219" s="292"/>
      <c r="F1219" s="295"/>
      <c r="G1219" s="296"/>
      <c r="H1219" s="296"/>
    </row>
    <row r="1220" spans="1:8" s="218" customFormat="1" x14ac:dyDescent="0.25">
      <c r="A1220" s="212"/>
      <c r="B1220" s="292"/>
      <c r="C1220" s="293"/>
      <c r="D1220" s="294"/>
      <c r="E1220" s="292"/>
      <c r="F1220" s="295"/>
      <c r="G1220" s="296"/>
      <c r="H1220" s="296"/>
    </row>
    <row r="1221" spans="1:8" s="218" customFormat="1" x14ac:dyDescent="0.25">
      <c r="A1221" s="212"/>
      <c r="B1221" s="292"/>
      <c r="C1221" s="293"/>
      <c r="D1221" s="294"/>
      <c r="E1221" s="292"/>
      <c r="F1221" s="295"/>
      <c r="G1221" s="296"/>
      <c r="H1221" s="296"/>
    </row>
    <row r="1222" spans="1:8" s="218" customFormat="1" x14ac:dyDescent="0.25">
      <c r="A1222" s="212"/>
      <c r="B1222" s="292"/>
      <c r="C1222" s="293"/>
      <c r="D1222" s="294"/>
      <c r="E1222" s="292"/>
      <c r="F1222" s="295"/>
      <c r="G1222" s="296"/>
      <c r="H1222" s="296"/>
    </row>
    <row r="1223" spans="1:8" s="218" customFormat="1" x14ac:dyDescent="0.25">
      <c r="A1223" s="212"/>
      <c r="B1223" s="292"/>
      <c r="C1223" s="293"/>
      <c r="D1223" s="294"/>
      <c r="E1223" s="292"/>
      <c r="F1223" s="295"/>
      <c r="G1223" s="296"/>
      <c r="H1223" s="296"/>
    </row>
    <row r="1224" spans="1:8" s="218" customFormat="1" x14ac:dyDescent="0.25">
      <c r="A1224" s="212"/>
      <c r="B1224" s="292"/>
      <c r="C1224" s="293"/>
      <c r="D1224" s="294"/>
      <c r="E1224" s="292"/>
      <c r="F1224" s="295"/>
      <c r="G1224" s="296"/>
      <c r="H1224" s="296"/>
    </row>
    <row r="1225" spans="1:8" s="218" customFormat="1" x14ac:dyDescent="0.25">
      <c r="A1225" s="212"/>
      <c r="B1225" s="292"/>
      <c r="C1225" s="293"/>
      <c r="D1225" s="294"/>
      <c r="E1225" s="292"/>
      <c r="F1225" s="295"/>
      <c r="G1225" s="296"/>
      <c r="H1225" s="296"/>
    </row>
    <row r="1226" spans="1:8" s="218" customFormat="1" x14ac:dyDescent="0.25">
      <c r="A1226" s="212"/>
      <c r="B1226" s="292"/>
      <c r="C1226" s="293"/>
      <c r="D1226" s="294"/>
      <c r="E1226" s="292"/>
      <c r="F1226" s="295"/>
      <c r="G1226" s="296"/>
      <c r="H1226" s="296"/>
    </row>
    <row r="1227" spans="1:8" s="218" customFormat="1" x14ac:dyDescent="0.25">
      <c r="A1227" s="212"/>
      <c r="B1227" s="292"/>
      <c r="C1227" s="293"/>
      <c r="D1227" s="294"/>
      <c r="E1227" s="292"/>
      <c r="F1227" s="295"/>
      <c r="G1227" s="296"/>
      <c r="H1227" s="296"/>
    </row>
    <row r="1228" spans="1:8" s="218" customFormat="1" x14ac:dyDescent="0.25">
      <c r="A1228" s="212"/>
      <c r="B1228" s="292"/>
      <c r="C1228" s="293"/>
      <c r="D1228" s="294"/>
      <c r="E1228" s="292"/>
      <c r="F1228" s="295"/>
      <c r="G1228" s="296"/>
      <c r="H1228" s="296"/>
    </row>
    <row r="1229" spans="1:8" s="218" customFormat="1" x14ac:dyDescent="0.25">
      <c r="A1229" s="212"/>
      <c r="B1229" s="292"/>
      <c r="C1229" s="293"/>
      <c r="D1229" s="294"/>
      <c r="E1229" s="292"/>
      <c r="F1229" s="295"/>
      <c r="G1229" s="296"/>
      <c r="H1229" s="296"/>
    </row>
    <row r="1230" spans="1:8" s="218" customFormat="1" x14ac:dyDescent="0.25">
      <c r="A1230" s="212"/>
      <c r="B1230" s="292"/>
      <c r="C1230" s="293"/>
      <c r="D1230" s="294"/>
      <c r="E1230" s="292"/>
      <c r="F1230" s="295"/>
      <c r="G1230" s="296"/>
      <c r="H1230" s="296"/>
    </row>
    <row r="1231" spans="1:8" s="218" customFormat="1" x14ac:dyDescent="0.25">
      <c r="A1231" s="212"/>
      <c r="B1231" s="292"/>
      <c r="C1231" s="293"/>
      <c r="D1231" s="294"/>
      <c r="E1231" s="292"/>
      <c r="F1231" s="295"/>
      <c r="G1231" s="296"/>
      <c r="H1231" s="296"/>
    </row>
    <row r="1232" spans="1:8" s="218" customFormat="1" x14ac:dyDescent="0.25">
      <c r="A1232" s="212"/>
      <c r="B1232" s="292"/>
      <c r="C1232" s="293"/>
      <c r="D1232" s="294"/>
      <c r="E1232" s="292"/>
      <c r="F1232" s="295"/>
      <c r="G1232" s="296"/>
      <c r="H1232" s="296"/>
    </row>
    <row r="1233" spans="1:8" s="218" customFormat="1" x14ac:dyDescent="0.25">
      <c r="A1233" s="212"/>
      <c r="B1233" s="292"/>
      <c r="C1233" s="293"/>
      <c r="D1233" s="294"/>
      <c r="E1233" s="292"/>
      <c r="F1233" s="295"/>
      <c r="G1233" s="296"/>
      <c r="H1233" s="296"/>
    </row>
    <row r="1234" spans="1:8" s="218" customFormat="1" x14ac:dyDescent="0.25">
      <c r="A1234" s="212"/>
      <c r="B1234" s="292"/>
      <c r="C1234" s="293"/>
      <c r="D1234" s="294"/>
      <c r="E1234" s="292"/>
      <c r="F1234" s="295"/>
      <c r="G1234" s="296"/>
      <c r="H1234" s="296"/>
    </row>
    <row r="1235" spans="1:8" s="218" customFormat="1" x14ac:dyDescent="0.25">
      <c r="A1235" s="212"/>
      <c r="B1235" s="292"/>
      <c r="C1235" s="293"/>
      <c r="D1235" s="294"/>
      <c r="E1235" s="292"/>
      <c r="F1235" s="295"/>
      <c r="G1235" s="296"/>
      <c r="H1235" s="296"/>
    </row>
    <row r="1236" spans="1:8" s="218" customFormat="1" x14ac:dyDescent="0.25">
      <c r="A1236" s="212"/>
      <c r="B1236" s="292"/>
      <c r="C1236" s="293"/>
      <c r="D1236" s="294"/>
      <c r="E1236" s="292"/>
      <c r="F1236" s="295"/>
      <c r="G1236" s="296"/>
      <c r="H1236" s="296"/>
    </row>
    <row r="1237" spans="1:8" s="218" customFormat="1" x14ac:dyDescent="0.25">
      <c r="A1237" s="212"/>
      <c r="B1237" s="292"/>
      <c r="C1237" s="293"/>
      <c r="D1237" s="294"/>
      <c r="E1237" s="292"/>
      <c r="F1237" s="295"/>
      <c r="G1237" s="296"/>
      <c r="H1237" s="296"/>
    </row>
    <row r="1238" spans="1:8" s="218" customFormat="1" x14ac:dyDescent="0.25">
      <c r="A1238" s="212"/>
      <c r="B1238" s="292"/>
      <c r="C1238" s="293"/>
      <c r="D1238" s="294"/>
      <c r="E1238" s="292"/>
      <c r="F1238" s="295"/>
      <c r="G1238" s="296"/>
      <c r="H1238" s="296"/>
    </row>
    <row r="1239" spans="1:8" s="218" customFormat="1" x14ac:dyDescent="0.25">
      <c r="A1239" s="212"/>
      <c r="B1239" s="292"/>
      <c r="C1239" s="293"/>
      <c r="D1239" s="294"/>
      <c r="E1239" s="292"/>
      <c r="F1239" s="295"/>
      <c r="G1239" s="296"/>
      <c r="H1239" s="296"/>
    </row>
    <row r="1240" spans="1:8" s="218" customFormat="1" x14ac:dyDescent="0.25">
      <c r="A1240" s="212"/>
      <c r="B1240" s="292"/>
      <c r="C1240" s="293"/>
      <c r="D1240" s="294"/>
      <c r="E1240" s="292"/>
      <c r="F1240" s="295"/>
      <c r="G1240" s="296"/>
      <c r="H1240" s="296"/>
    </row>
    <row r="1241" spans="1:8" s="218" customFormat="1" x14ac:dyDescent="0.25">
      <c r="A1241" s="212"/>
      <c r="B1241" s="292"/>
      <c r="C1241" s="293"/>
      <c r="D1241" s="294"/>
      <c r="E1241" s="292"/>
      <c r="F1241" s="295"/>
      <c r="G1241" s="296"/>
      <c r="H1241" s="296"/>
    </row>
    <row r="1242" spans="1:8" s="218" customFormat="1" x14ac:dyDescent="0.25">
      <c r="A1242" s="212"/>
      <c r="B1242" s="292"/>
      <c r="C1242" s="293"/>
      <c r="D1242" s="294"/>
      <c r="E1242" s="292"/>
      <c r="F1242" s="295"/>
      <c r="G1242" s="296"/>
      <c r="H1242" s="296"/>
    </row>
    <row r="1243" spans="1:8" s="218" customFormat="1" x14ac:dyDescent="0.25">
      <c r="A1243" s="212"/>
      <c r="B1243" s="292"/>
      <c r="C1243" s="293"/>
      <c r="D1243" s="294"/>
      <c r="E1243" s="292"/>
      <c r="F1243" s="295"/>
      <c r="G1243" s="296"/>
      <c r="H1243" s="296"/>
    </row>
    <row r="1244" spans="1:8" s="218" customFormat="1" x14ac:dyDescent="0.25">
      <c r="A1244" s="212"/>
      <c r="B1244" s="292"/>
      <c r="C1244" s="293"/>
      <c r="D1244" s="294"/>
      <c r="E1244" s="292"/>
      <c r="F1244" s="295"/>
      <c r="G1244" s="296"/>
      <c r="H1244" s="296"/>
    </row>
    <row r="1245" spans="1:8" s="218" customFormat="1" x14ac:dyDescent="0.25">
      <c r="A1245" s="212"/>
      <c r="B1245" s="292"/>
      <c r="C1245" s="293"/>
      <c r="D1245" s="294"/>
      <c r="E1245" s="292"/>
      <c r="F1245" s="295"/>
      <c r="G1245" s="296"/>
      <c r="H1245" s="296"/>
    </row>
    <row r="1246" spans="1:8" s="218" customFormat="1" x14ac:dyDescent="0.25">
      <c r="A1246" s="212"/>
      <c r="B1246" s="292"/>
      <c r="C1246" s="293"/>
      <c r="D1246" s="294"/>
      <c r="E1246" s="292"/>
      <c r="F1246" s="295"/>
      <c r="G1246" s="296"/>
      <c r="H1246" s="296"/>
    </row>
    <row r="1247" spans="1:8" s="218" customFormat="1" x14ac:dyDescent="0.25">
      <c r="A1247" s="212"/>
      <c r="B1247" s="292"/>
      <c r="C1247" s="293"/>
      <c r="D1247" s="294"/>
      <c r="E1247" s="292"/>
      <c r="F1247" s="295"/>
      <c r="G1247" s="296"/>
      <c r="H1247" s="296"/>
    </row>
    <row r="1248" spans="1:8" s="218" customFormat="1" x14ac:dyDescent="0.25">
      <c r="A1248" s="212"/>
      <c r="B1248" s="292"/>
      <c r="C1248" s="293"/>
      <c r="D1248" s="294"/>
      <c r="E1248" s="292"/>
      <c r="F1248" s="295"/>
      <c r="G1248" s="296"/>
      <c r="H1248" s="296"/>
    </row>
    <row r="1249" spans="1:8" s="218" customFormat="1" x14ac:dyDescent="0.25">
      <c r="A1249" s="212"/>
      <c r="B1249" s="292"/>
      <c r="C1249" s="293"/>
      <c r="D1249" s="294"/>
      <c r="E1249" s="292"/>
      <c r="F1249" s="295"/>
      <c r="G1249" s="296"/>
      <c r="H1249" s="296"/>
    </row>
    <row r="1250" spans="1:8" s="218" customFormat="1" x14ac:dyDescent="0.25">
      <c r="A1250" s="212"/>
      <c r="B1250" s="292"/>
      <c r="C1250" s="293"/>
      <c r="D1250" s="294"/>
      <c r="E1250" s="292"/>
      <c r="F1250" s="295"/>
      <c r="G1250" s="296"/>
      <c r="H1250" s="296"/>
    </row>
    <row r="1251" spans="1:8" s="218" customFormat="1" x14ac:dyDescent="0.25">
      <c r="A1251" s="212"/>
      <c r="B1251" s="292"/>
      <c r="C1251" s="293"/>
      <c r="D1251" s="294"/>
      <c r="E1251" s="292"/>
      <c r="F1251" s="295"/>
      <c r="G1251" s="296"/>
      <c r="H1251" s="296"/>
    </row>
    <row r="1252" spans="1:8" s="218" customFormat="1" x14ac:dyDescent="0.25">
      <c r="A1252" s="212"/>
      <c r="B1252" s="292"/>
      <c r="C1252" s="293"/>
      <c r="D1252" s="294"/>
      <c r="E1252" s="292"/>
      <c r="F1252" s="295"/>
      <c r="G1252" s="296"/>
      <c r="H1252" s="296"/>
    </row>
    <row r="1253" spans="1:8" s="218" customFormat="1" x14ac:dyDescent="0.25">
      <c r="A1253" s="212"/>
      <c r="B1253" s="292"/>
      <c r="C1253" s="293"/>
      <c r="D1253" s="294"/>
      <c r="E1253" s="292"/>
      <c r="F1253" s="295"/>
      <c r="G1253" s="296"/>
      <c r="H1253" s="296"/>
    </row>
    <row r="1254" spans="1:8" s="218" customFormat="1" x14ac:dyDescent="0.25">
      <c r="A1254" s="212"/>
      <c r="B1254" s="292"/>
      <c r="C1254" s="293"/>
      <c r="D1254" s="294"/>
      <c r="E1254" s="292"/>
      <c r="F1254" s="295"/>
      <c r="G1254" s="296"/>
      <c r="H1254" s="296"/>
    </row>
    <row r="1255" spans="1:8" s="218" customFormat="1" x14ac:dyDescent="0.25">
      <c r="A1255" s="212"/>
      <c r="B1255" s="292"/>
      <c r="C1255" s="293"/>
      <c r="D1255" s="294"/>
      <c r="E1255" s="292"/>
      <c r="F1255" s="295"/>
      <c r="G1255" s="296"/>
      <c r="H1255" s="296"/>
    </row>
    <row r="1256" spans="1:8" s="218" customFormat="1" x14ac:dyDescent="0.25">
      <c r="A1256" s="212"/>
      <c r="B1256" s="292"/>
      <c r="C1256" s="293"/>
      <c r="D1256" s="294"/>
      <c r="E1256" s="292"/>
      <c r="F1256" s="295"/>
      <c r="G1256" s="296"/>
      <c r="H1256" s="296"/>
    </row>
    <row r="1257" spans="1:8" s="218" customFormat="1" x14ac:dyDescent="0.25">
      <c r="A1257" s="212"/>
      <c r="B1257" s="292"/>
      <c r="C1257" s="293"/>
      <c r="D1257" s="294"/>
      <c r="E1257" s="292"/>
      <c r="F1257" s="295"/>
      <c r="G1257" s="296"/>
      <c r="H1257" s="296"/>
    </row>
    <row r="1258" spans="1:8" s="218" customFormat="1" x14ac:dyDescent="0.25">
      <c r="A1258" s="212"/>
      <c r="B1258" s="292"/>
      <c r="C1258" s="293"/>
      <c r="D1258" s="294"/>
      <c r="E1258" s="292"/>
      <c r="F1258" s="295"/>
      <c r="G1258" s="296"/>
      <c r="H1258" s="296"/>
    </row>
    <row r="1259" spans="1:8" s="218" customFormat="1" x14ac:dyDescent="0.25">
      <c r="A1259" s="212"/>
      <c r="B1259" s="292"/>
      <c r="C1259" s="293"/>
      <c r="D1259" s="294"/>
      <c r="E1259" s="292"/>
      <c r="F1259" s="295"/>
      <c r="G1259" s="296"/>
      <c r="H1259" s="296"/>
    </row>
    <row r="1260" spans="1:8" s="218" customFormat="1" x14ac:dyDescent="0.25">
      <c r="A1260" s="212"/>
      <c r="B1260" s="292"/>
      <c r="C1260" s="293"/>
      <c r="D1260" s="294"/>
      <c r="E1260" s="292"/>
      <c r="F1260" s="295"/>
      <c r="G1260" s="296"/>
      <c r="H1260" s="296"/>
    </row>
    <row r="1261" spans="1:8" s="218" customFormat="1" x14ac:dyDescent="0.25">
      <c r="A1261" s="212"/>
      <c r="B1261" s="292"/>
      <c r="C1261" s="293"/>
      <c r="D1261" s="294"/>
      <c r="E1261" s="292"/>
      <c r="F1261" s="295"/>
      <c r="G1261" s="296"/>
      <c r="H1261" s="296"/>
    </row>
    <row r="1262" spans="1:8" s="218" customFormat="1" x14ac:dyDescent="0.25">
      <c r="A1262" s="212"/>
      <c r="B1262" s="292"/>
      <c r="C1262" s="293"/>
      <c r="D1262" s="294"/>
      <c r="E1262" s="292"/>
      <c r="F1262" s="295"/>
      <c r="G1262" s="296"/>
      <c r="H1262" s="296"/>
    </row>
    <row r="1263" spans="1:8" s="218" customFormat="1" x14ac:dyDescent="0.25">
      <c r="A1263" s="212"/>
      <c r="B1263" s="292"/>
      <c r="C1263" s="293"/>
      <c r="D1263" s="294"/>
      <c r="E1263" s="292"/>
      <c r="F1263" s="295"/>
      <c r="G1263" s="296"/>
      <c r="H1263" s="296"/>
    </row>
    <row r="1264" spans="1:8" s="218" customFormat="1" x14ac:dyDescent="0.25">
      <c r="A1264" s="212"/>
      <c r="B1264" s="292"/>
      <c r="C1264" s="293"/>
      <c r="D1264" s="294"/>
      <c r="E1264" s="292"/>
      <c r="F1264" s="295"/>
      <c r="G1264" s="296"/>
      <c r="H1264" s="296"/>
    </row>
    <row r="1265" spans="1:8" s="218" customFormat="1" x14ac:dyDescent="0.25">
      <c r="A1265" s="212"/>
      <c r="B1265" s="292"/>
      <c r="C1265" s="293"/>
      <c r="D1265" s="294"/>
      <c r="E1265" s="292"/>
      <c r="F1265" s="295"/>
      <c r="G1265" s="296"/>
      <c r="H1265" s="296"/>
    </row>
    <row r="1266" spans="1:8" s="218" customFormat="1" x14ac:dyDescent="0.25">
      <c r="A1266" s="212"/>
      <c r="B1266" s="292"/>
      <c r="C1266" s="293"/>
      <c r="D1266" s="294"/>
      <c r="E1266" s="292"/>
      <c r="F1266" s="295"/>
      <c r="G1266" s="296"/>
      <c r="H1266" s="296"/>
    </row>
    <row r="1267" spans="1:8" s="218" customFormat="1" x14ac:dyDescent="0.25">
      <c r="A1267" s="212"/>
      <c r="B1267" s="292"/>
      <c r="C1267" s="293"/>
      <c r="D1267" s="294"/>
      <c r="E1267" s="292"/>
      <c r="F1267" s="295"/>
      <c r="G1267" s="296"/>
      <c r="H1267" s="296"/>
    </row>
    <row r="1268" spans="1:8" s="218" customFormat="1" x14ac:dyDescent="0.25">
      <c r="A1268" s="212"/>
      <c r="B1268" s="292"/>
      <c r="C1268" s="293"/>
      <c r="D1268" s="294"/>
      <c r="E1268" s="292"/>
      <c r="F1268" s="295"/>
      <c r="G1268" s="296"/>
      <c r="H1268" s="296"/>
    </row>
    <row r="1269" spans="1:8" s="218" customFormat="1" x14ac:dyDescent="0.25">
      <c r="A1269" s="212"/>
      <c r="B1269" s="292"/>
      <c r="C1269" s="293"/>
      <c r="D1269" s="294"/>
      <c r="E1269" s="292"/>
      <c r="F1269" s="295"/>
      <c r="G1269" s="296"/>
      <c r="H1269" s="296"/>
    </row>
    <row r="1270" spans="1:8" s="218" customFormat="1" x14ac:dyDescent="0.25">
      <c r="A1270" s="212"/>
      <c r="B1270" s="292"/>
      <c r="C1270" s="293"/>
      <c r="D1270" s="294"/>
      <c r="E1270" s="292"/>
      <c r="F1270" s="295"/>
      <c r="G1270" s="296"/>
      <c r="H1270" s="296"/>
    </row>
    <row r="1271" spans="1:8" s="218" customFormat="1" x14ac:dyDescent="0.25">
      <c r="A1271" s="212"/>
      <c r="B1271" s="292"/>
      <c r="C1271" s="293"/>
      <c r="D1271" s="294"/>
      <c r="E1271" s="292"/>
      <c r="F1271" s="295"/>
      <c r="G1271" s="296"/>
      <c r="H1271" s="296"/>
    </row>
    <row r="1272" spans="1:8" s="218" customFormat="1" x14ac:dyDescent="0.25">
      <c r="A1272" s="212"/>
      <c r="B1272" s="292"/>
      <c r="C1272" s="293"/>
      <c r="D1272" s="294"/>
      <c r="E1272" s="292"/>
      <c r="F1272" s="295"/>
      <c r="G1272" s="296"/>
      <c r="H1272" s="296"/>
    </row>
    <row r="1273" spans="1:8" s="218" customFormat="1" x14ac:dyDescent="0.25">
      <c r="A1273" s="212"/>
      <c r="B1273" s="292"/>
      <c r="C1273" s="293"/>
      <c r="D1273" s="294"/>
      <c r="E1273" s="292"/>
      <c r="F1273" s="295"/>
      <c r="G1273" s="296"/>
      <c r="H1273" s="296"/>
    </row>
    <row r="1274" spans="1:8" s="218" customFormat="1" x14ac:dyDescent="0.25">
      <c r="A1274" s="212"/>
      <c r="B1274" s="292"/>
      <c r="C1274" s="293"/>
      <c r="D1274" s="294"/>
      <c r="E1274" s="292"/>
      <c r="F1274" s="295"/>
      <c r="G1274" s="296"/>
      <c r="H1274" s="296"/>
    </row>
    <row r="1275" spans="1:8" s="218" customFormat="1" x14ac:dyDescent="0.25">
      <c r="A1275" s="212"/>
      <c r="B1275" s="292"/>
      <c r="C1275" s="293"/>
      <c r="D1275" s="294"/>
      <c r="E1275" s="292"/>
      <c r="F1275" s="295"/>
      <c r="G1275" s="296"/>
      <c r="H1275" s="296"/>
    </row>
    <row r="1276" spans="1:8" s="218" customFormat="1" x14ac:dyDescent="0.25">
      <c r="A1276" s="212"/>
      <c r="B1276" s="292"/>
      <c r="C1276" s="293"/>
      <c r="D1276" s="294"/>
      <c r="E1276" s="292"/>
      <c r="F1276" s="295"/>
      <c r="G1276" s="296"/>
      <c r="H1276" s="296"/>
    </row>
    <row r="1277" spans="1:8" s="218" customFormat="1" x14ac:dyDescent="0.25">
      <c r="A1277" s="212"/>
      <c r="B1277" s="292"/>
      <c r="C1277" s="293"/>
      <c r="D1277" s="294"/>
      <c r="E1277" s="292"/>
      <c r="F1277" s="295"/>
      <c r="G1277" s="296"/>
      <c r="H1277" s="296"/>
    </row>
    <row r="1278" spans="1:8" s="218" customFormat="1" x14ac:dyDescent="0.25">
      <c r="A1278" s="212"/>
      <c r="B1278" s="292"/>
      <c r="C1278" s="293"/>
      <c r="D1278" s="294"/>
      <c r="E1278" s="292"/>
      <c r="F1278" s="295"/>
      <c r="G1278" s="296"/>
      <c r="H1278" s="296"/>
    </row>
    <row r="1279" spans="1:8" s="218" customFormat="1" x14ac:dyDescent="0.25">
      <c r="A1279" s="212"/>
      <c r="B1279" s="292"/>
      <c r="C1279" s="293"/>
      <c r="D1279" s="294"/>
      <c r="E1279" s="292"/>
      <c r="F1279" s="295"/>
      <c r="G1279" s="296"/>
      <c r="H1279" s="296"/>
    </row>
    <row r="1280" spans="1:8" s="218" customFormat="1" x14ac:dyDescent="0.25">
      <c r="A1280" s="212"/>
      <c r="B1280" s="292"/>
      <c r="C1280" s="293"/>
      <c r="D1280" s="294"/>
      <c r="E1280" s="292"/>
      <c r="F1280" s="295"/>
      <c r="G1280" s="296"/>
      <c r="H1280" s="296"/>
    </row>
    <row r="1281" spans="1:8" s="218" customFormat="1" x14ac:dyDescent="0.25">
      <c r="A1281" s="212"/>
      <c r="B1281" s="292"/>
      <c r="C1281" s="293"/>
      <c r="D1281" s="294"/>
      <c r="E1281" s="292"/>
      <c r="F1281" s="295"/>
      <c r="G1281" s="296"/>
      <c r="H1281" s="296"/>
    </row>
    <row r="1282" spans="1:8" s="218" customFormat="1" x14ac:dyDescent="0.25">
      <c r="A1282" s="212"/>
      <c r="B1282" s="292"/>
      <c r="C1282" s="293"/>
      <c r="D1282" s="294"/>
      <c r="E1282" s="292"/>
      <c r="F1282" s="295"/>
      <c r="G1282" s="296"/>
      <c r="H1282" s="296"/>
    </row>
    <row r="1283" spans="1:8" s="218" customFormat="1" x14ac:dyDescent="0.25">
      <c r="A1283" s="212"/>
      <c r="B1283" s="292"/>
      <c r="C1283" s="293"/>
      <c r="D1283" s="294"/>
      <c r="E1283" s="292"/>
      <c r="F1283" s="295"/>
      <c r="G1283" s="296"/>
      <c r="H1283" s="296"/>
    </row>
    <row r="1284" spans="1:8" s="218" customFormat="1" x14ac:dyDescent="0.25">
      <c r="A1284" s="212"/>
      <c r="B1284" s="292"/>
      <c r="C1284" s="293"/>
      <c r="D1284" s="294"/>
      <c r="E1284" s="292"/>
      <c r="F1284" s="295"/>
      <c r="G1284" s="296"/>
      <c r="H1284" s="296"/>
    </row>
    <row r="1285" spans="1:8" s="218" customFormat="1" x14ac:dyDescent="0.25">
      <c r="A1285" s="212"/>
      <c r="B1285" s="292"/>
      <c r="C1285" s="293"/>
      <c r="D1285" s="294"/>
      <c r="E1285" s="292"/>
      <c r="F1285" s="295"/>
      <c r="G1285" s="296"/>
      <c r="H1285" s="296"/>
    </row>
    <row r="1286" spans="1:8" s="218" customFormat="1" x14ac:dyDescent="0.25">
      <c r="A1286" s="212"/>
      <c r="B1286" s="292"/>
      <c r="C1286" s="293"/>
      <c r="D1286" s="294"/>
      <c r="E1286" s="292"/>
      <c r="F1286" s="295"/>
      <c r="G1286" s="296"/>
      <c r="H1286" s="296"/>
    </row>
    <row r="1287" spans="1:8" s="218" customFormat="1" x14ac:dyDescent="0.25">
      <c r="A1287" s="212"/>
      <c r="B1287" s="292"/>
      <c r="C1287" s="293"/>
      <c r="D1287" s="294"/>
      <c r="E1287" s="292"/>
      <c r="F1287" s="295"/>
      <c r="G1287" s="296"/>
      <c r="H1287" s="296"/>
    </row>
    <row r="1288" spans="1:8" s="218" customFormat="1" x14ac:dyDescent="0.25">
      <c r="A1288" s="212"/>
      <c r="B1288" s="292"/>
      <c r="C1288" s="293"/>
      <c r="D1288" s="294"/>
      <c r="E1288" s="292"/>
      <c r="F1288" s="295"/>
      <c r="G1288" s="296"/>
      <c r="H1288" s="296"/>
    </row>
    <row r="1289" spans="1:8" s="218" customFormat="1" x14ac:dyDescent="0.25">
      <c r="A1289" s="212"/>
      <c r="B1289" s="292"/>
      <c r="C1289" s="293"/>
      <c r="D1289" s="294"/>
      <c r="E1289" s="292"/>
      <c r="F1289" s="295"/>
      <c r="G1289" s="296"/>
      <c r="H1289" s="296"/>
    </row>
    <row r="1290" spans="1:8" s="218" customFormat="1" x14ac:dyDescent="0.25">
      <c r="A1290" s="212"/>
      <c r="B1290" s="292"/>
      <c r="C1290" s="293"/>
      <c r="D1290" s="294"/>
      <c r="E1290" s="292"/>
      <c r="F1290" s="295"/>
      <c r="G1290" s="296"/>
      <c r="H1290" s="296"/>
    </row>
    <row r="1291" spans="1:8" s="218" customFormat="1" x14ac:dyDescent="0.25">
      <c r="A1291" s="212"/>
      <c r="B1291" s="292"/>
      <c r="C1291" s="293"/>
      <c r="D1291" s="294"/>
      <c r="E1291" s="292"/>
      <c r="F1291" s="295"/>
      <c r="G1291" s="296"/>
      <c r="H1291" s="296"/>
    </row>
    <row r="1292" spans="1:8" s="218" customFormat="1" x14ac:dyDescent="0.25">
      <c r="A1292" s="212"/>
      <c r="B1292" s="292"/>
      <c r="C1292" s="293"/>
      <c r="D1292" s="294"/>
      <c r="E1292" s="292"/>
      <c r="F1292" s="295"/>
      <c r="G1292" s="296"/>
      <c r="H1292" s="296"/>
    </row>
    <row r="1293" spans="1:8" s="218" customFormat="1" x14ac:dyDescent="0.25">
      <c r="A1293" s="212"/>
      <c r="B1293" s="292"/>
      <c r="C1293" s="293"/>
      <c r="D1293" s="294"/>
      <c r="E1293" s="292"/>
      <c r="F1293" s="295"/>
      <c r="G1293" s="296"/>
      <c r="H1293" s="296"/>
    </row>
    <row r="1294" spans="1:8" s="218" customFormat="1" x14ac:dyDescent="0.25">
      <c r="A1294" s="212"/>
      <c r="B1294" s="292"/>
      <c r="C1294" s="293"/>
      <c r="D1294" s="294"/>
      <c r="E1294" s="292"/>
      <c r="F1294" s="295"/>
      <c r="G1294" s="296"/>
      <c r="H1294" s="296"/>
    </row>
    <row r="1295" spans="1:8" s="218" customFormat="1" x14ac:dyDescent="0.25">
      <c r="A1295" s="212"/>
      <c r="B1295" s="292"/>
      <c r="C1295" s="293"/>
      <c r="D1295" s="294"/>
      <c r="E1295" s="292"/>
      <c r="F1295" s="295"/>
      <c r="G1295" s="296"/>
      <c r="H1295" s="296"/>
    </row>
    <row r="1296" spans="1:8" s="218" customFormat="1" x14ac:dyDescent="0.25">
      <c r="A1296" s="212"/>
      <c r="B1296" s="292"/>
      <c r="C1296" s="293"/>
      <c r="D1296" s="294"/>
      <c r="E1296" s="292"/>
      <c r="F1296" s="295"/>
      <c r="G1296" s="296"/>
      <c r="H1296" s="296"/>
    </row>
    <row r="1297" spans="1:8" s="218" customFormat="1" x14ac:dyDescent="0.25">
      <c r="A1297" s="212"/>
      <c r="B1297" s="292"/>
      <c r="C1297" s="293"/>
      <c r="D1297" s="294"/>
      <c r="E1297" s="292"/>
      <c r="F1297" s="295"/>
      <c r="G1297" s="296"/>
      <c r="H1297" s="296"/>
    </row>
    <row r="1298" spans="1:8" s="218" customFormat="1" x14ac:dyDescent="0.25">
      <c r="A1298" s="212"/>
      <c r="B1298" s="292"/>
      <c r="C1298" s="293"/>
      <c r="D1298" s="294"/>
      <c r="E1298" s="292"/>
      <c r="F1298" s="295"/>
      <c r="G1298" s="296"/>
      <c r="H1298" s="296"/>
    </row>
    <row r="1299" spans="1:8" s="218" customFormat="1" x14ac:dyDescent="0.25">
      <c r="A1299" s="212"/>
      <c r="B1299" s="292"/>
      <c r="C1299" s="293"/>
      <c r="D1299" s="294"/>
      <c r="E1299" s="292"/>
      <c r="F1299" s="295"/>
      <c r="G1299" s="296"/>
      <c r="H1299" s="296"/>
    </row>
    <row r="1300" spans="1:8" s="218" customFormat="1" x14ac:dyDescent="0.25">
      <c r="A1300" s="212"/>
      <c r="B1300" s="292"/>
      <c r="C1300" s="293"/>
      <c r="D1300" s="294"/>
      <c r="E1300" s="292"/>
      <c r="F1300" s="295"/>
      <c r="G1300" s="296"/>
      <c r="H1300" s="296"/>
    </row>
    <row r="1301" spans="1:8" s="218" customFormat="1" x14ac:dyDescent="0.25">
      <c r="A1301" s="212"/>
      <c r="B1301" s="292"/>
      <c r="C1301" s="293"/>
      <c r="D1301" s="294"/>
      <c r="E1301" s="292"/>
      <c r="F1301" s="295"/>
      <c r="G1301" s="296"/>
      <c r="H1301" s="296"/>
    </row>
    <row r="1302" spans="1:8" s="218" customFormat="1" x14ac:dyDescent="0.25">
      <c r="A1302" s="212"/>
      <c r="B1302" s="292"/>
      <c r="C1302" s="293"/>
      <c r="D1302" s="294"/>
      <c r="E1302" s="292"/>
      <c r="F1302" s="295"/>
      <c r="G1302" s="296"/>
      <c r="H1302" s="296"/>
    </row>
    <row r="1303" spans="1:8" s="218" customFormat="1" x14ac:dyDescent="0.25">
      <c r="A1303" s="212"/>
      <c r="B1303" s="292"/>
      <c r="C1303" s="293"/>
      <c r="D1303" s="294"/>
      <c r="E1303" s="292"/>
      <c r="F1303" s="295"/>
      <c r="G1303" s="296"/>
      <c r="H1303" s="296"/>
    </row>
    <row r="1304" spans="1:8" s="218" customFormat="1" x14ac:dyDescent="0.25">
      <c r="A1304" s="212"/>
      <c r="B1304" s="292"/>
      <c r="C1304" s="293"/>
      <c r="D1304" s="294"/>
      <c r="E1304" s="292"/>
      <c r="F1304" s="295"/>
      <c r="G1304" s="296"/>
      <c r="H1304" s="296"/>
    </row>
    <row r="1305" spans="1:8" s="218" customFormat="1" x14ac:dyDescent="0.25">
      <c r="A1305" s="212"/>
      <c r="B1305" s="292"/>
      <c r="C1305" s="293"/>
      <c r="D1305" s="294"/>
      <c r="E1305" s="292"/>
      <c r="F1305" s="295"/>
      <c r="G1305" s="296"/>
      <c r="H1305" s="296"/>
    </row>
    <row r="1306" spans="1:8" s="218" customFormat="1" x14ac:dyDescent="0.25">
      <c r="A1306" s="212"/>
      <c r="B1306" s="292"/>
      <c r="C1306" s="293"/>
      <c r="D1306" s="294"/>
      <c r="E1306" s="292"/>
      <c r="F1306" s="295"/>
      <c r="G1306" s="296"/>
      <c r="H1306" s="296"/>
    </row>
    <row r="1307" spans="1:8" s="218" customFormat="1" x14ac:dyDescent="0.25">
      <c r="A1307" s="212"/>
      <c r="B1307" s="292"/>
      <c r="C1307" s="293"/>
      <c r="D1307" s="294"/>
      <c r="E1307" s="292"/>
      <c r="F1307" s="295"/>
      <c r="G1307" s="296"/>
      <c r="H1307" s="296"/>
    </row>
    <row r="1308" spans="1:8" s="218" customFormat="1" x14ac:dyDescent="0.25">
      <c r="A1308" s="212"/>
      <c r="B1308" s="292"/>
      <c r="C1308" s="293"/>
      <c r="D1308" s="294"/>
      <c r="E1308" s="292"/>
      <c r="F1308" s="295"/>
      <c r="G1308" s="296"/>
      <c r="H1308" s="296"/>
    </row>
    <row r="1309" spans="1:8" s="218" customFormat="1" x14ac:dyDescent="0.25">
      <c r="A1309" s="212"/>
      <c r="B1309" s="292"/>
      <c r="C1309" s="293"/>
      <c r="D1309" s="294"/>
      <c r="E1309" s="292"/>
      <c r="F1309" s="295"/>
      <c r="G1309" s="296"/>
      <c r="H1309" s="296"/>
    </row>
    <row r="1310" spans="1:8" s="218" customFormat="1" x14ac:dyDescent="0.25">
      <c r="A1310" s="212"/>
      <c r="B1310" s="292"/>
      <c r="C1310" s="293"/>
      <c r="D1310" s="294"/>
      <c r="E1310" s="292"/>
      <c r="F1310" s="295"/>
      <c r="G1310" s="296"/>
      <c r="H1310" s="296"/>
    </row>
    <row r="1311" spans="1:8" s="218" customFormat="1" x14ac:dyDescent="0.25">
      <c r="A1311" s="212"/>
      <c r="B1311" s="292"/>
      <c r="C1311" s="293"/>
      <c r="D1311" s="294"/>
      <c r="E1311" s="292"/>
      <c r="F1311" s="295"/>
      <c r="G1311" s="296"/>
      <c r="H1311" s="296"/>
    </row>
    <row r="1312" spans="1:8" s="218" customFormat="1" x14ac:dyDescent="0.25">
      <c r="A1312" s="212"/>
      <c r="B1312" s="292"/>
      <c r="C1312" s="293"/>
      <c r="D1312" s="294"/>
      <c r="E1312" s="292"/>
      <c r="F1312" s="295"/>
      <c r="G1312" s="296"/>
      <c r="H1312" s="296"/>
    </row>
    <row r="1313" spans="1:8" s="218" customFormat="1" x14ac:dyDescent="0.25">
      <c r="A1313" s="212"/>
      <c r="B1313" s="292"/>
      <c r="C1313" s="293"/>
      <c r="D1313" s="294"/>
      <c r="E1313" s="292"/>
      <c r="F1313" s="295"/>
      <c r="G1313" s="296"/>
      <c r="H1313" s="296"/>
    </row>
    <row r="1314" spans="1:8" s="218" customFormat="1" x14ac:dyDescent="0.25">
      <c r="A1314" s="212"/>
      <c r="B1314" s="292"/>
      <c r="C1314" s="293"/>
      <c r="D1314" s="294"/>
      <c r="E1314" s="292"/>
      <c r="F1314" s="295"/>
      <c r="G1314" s="296"/>
      <c r="H1314" s="296"/>
    </row>
    <row r="1315" spans="1:8" s="218" customFormat="1" x14ac:dyDescent="0.25">
      <c r="A1315" s="212"/>
      <c r="B1315" s="292"/>
      <c r="C1315" s="293"/>
      <c r="D1315" s="294"/>
      <c r="E1315" s="292"/>
      <c r="F1315" s="295"/>
      <c r="G1315" s="296"/>
      <c r="H1315" s="296"/>
    </row>
    <row r="1316" spans="1:8" s="218" customFormat="1" x14ac:dyDescent="0.25">
      <c r="A1316" s="212"/>
      <c r="B1316" s="292"/>
      <c r="C1316" s="293"/>
      <c r="D1316" s="294"/>
      <c r="E1316" s="292"/>
      <c r="F1316" s="295"/>
      <c r="G1316" s="296"/>
      <c r="H1316" s="296"/>
    </row>
    <row r="1317" spans="1:8" s="218" customFormat="1" x14ac:dyDescent="0.25">
      <c r="A1317" s="212"/>
      <c r="B1317" s="292"/>
      <c r="C1317" s="293"/>
      <c r="D1317" s="294"/>
      <c r="E1317" s="292"/>
      <c r="F1317" s="295"/>
      <c r="G1317" s="296"/>
      <c r="H1317" s="296"/>
    </row>
    <row r="1318" spans="1:8" s="218" customFormat="1" x14ac:dyDescent="0.25">
      <c r="A1318" s="212"/>
      <c r="B1318" s="292"/>
      <c r="C1318" s="293"/>
      <c r="D1318" s="294"/>
      <c r="E1318" s="292"/>
      <c r="F1318" s="295"/>
      <c r="G1318" s="296"/>
      <c r="H1318" s="296"/>
    </row>
    <row r="1319" spans="1:8" s="218" customFormat="1" x14ac:dyDescent="0.25">
      <c r="A1319" s="212"/>
      <c r="B1319" s="292"/>
      <c r="C1319" s="293"/>
      <c r="D1319" s="294"/>
      <c r="E1319" s="292"/>
      <c r="F1319" s="295"/>
      <c r="G1319" s="296"/>
      <c r="H1319" s="296"/>
    </row>
    <row r="1320" spans="1:8" s="218" customFormat="1" x14ac:dyDescent="0.25">
      <c r="A1320" s="212"/>
      <c r="B1320" s="292"/>
      <c r="C1320" s="293"/>
      <c r="D1320" s="294"/>
      <c r="E1320" s="292"/>
      <c r="F1320" s="295"/>
      <c r="G1320" s="296"/>
      <c r="H1320" s="296"/>
    </row>
    <row r="1321" spans="1:8" s="218" customFormat="1" x14ac:dyDescent="0.25">
      <c r="A1321" s="212"/>
      <c r="B1321" s="292"/>
      <c r="C1321" s="293"/>
      <c r="D1321" s="294"/>
      <c r="E1321" s="292"/>
      <c r="F1321" s="295"/>
      <c r="G1321" s="296"/>
      <c r="H1321" s="296"/>
    </row>
    <row r="1322" spans="1:8" s="218" customFormat="1" x14ac:dyDescent="0.25">
      <c r="A1322" s="212"/>
      <c r="B1322" s="292"/>
      <c r="C1322" s="293"/>
      <c r="D1322" s="294"/>
      <c r="E1322" s="292"/>
      <c r="F1322" s="295"/>
      <c r="G1322" s="296"/>
      <c r="H1322" s="296"/>
    </row>
    <row r="1323" spans="1:8" s="218" customFormat="1" x14ac:dyDescent="0.25">
      <c r="A1323" s="212"/>
      <c r="B1323" s="292"/>
      <c r="C1323" s="293"/>
      <c r="D1323" s="294"/>
      <c r="E1323" s="292"/>
      <c r="F1323" s="295"/>
      <c r="G1323" s="296"/>
      <c r="H1323" s="296"/>
    </row>
    <row r="1324" spans="1:8" s="218" customFormat="1" x14ac:dyDescent="0.25">
      <c r="A1324" s="212"/>
      <c r="B1324" s="292"/>
      <c r="C1324" s="293"/>
      <c r="D1324" s="294"/>
      <c r="E1324" s="292"/>
      <c r="F1324" s="295"/>
      <c r="G1324" s="296"/>
      <c r="H1324" s="296"/>
    </row>
    <row r="1325" spans="1:8" s="218" customFormat="1" x14ac:dyDescent="0.25">
      <c r="A1325" s="212"/>
      <c r="B1325" s="292"/>
      <c r="C1325" s="293"/>
      <c r="D1325" s="294"/>
      <c r="E1325" s="292"/>
      <c r="F1325" s="295"/>
      <c r="G1325" s="296"/>
      <c r="H1325" s="296"/>
    </row>
    <row r="1326" spans="1:8" s="218" customFormat="1" x14ac:dyDescent="0.25">
      <c r="A1326" s="212"/>
      <c r="B1326" s="292"/>
      <c r="C1326" s="293"/>
      <c r="D1326" s="294"/>
      <c r="E1326" s="292"/>
      <c r="F1326" s="295"/>
      <c r="G1326" s="296"/>
      <c r="H1326" s="296"/>
    </row>
    <row r="1327" spans="1:8" s="218" customFormat="1" x14ac:dyDescent="0.25">
      <c r="A1327" s="212"/>
      <c r="B1327" s="292"/>
      <c r="C1327" s="293"/>
      <c r="D1327" s="294"/>
      <c r="E1327" s="292"/>
      <c r="F1327" s="295"/>
      <c r="G1327" s="296"/>
      <c r="H1327" s="296"/>
    </row>
    <row r="1328" spans="1:8" s="218" customFormat="1" x14ac:dyDescent="0.25">
      <c r="A1328" s="212"/>
      <c r="B1328" s="292"/>
      <c r="C1328" s="293"/>
      <c r="D1328" s="294"/>
      <c r="E1328" s="292"/>
      <c r="F1328" s="295"/>
      <c r="G1328" s="296"/>
      <c r="H1328" s="296"/>
    </row>
    <row r="1329" spans="1:8" s="218" customFormat="1" x14ac:dyDescent="0.25">
      <c r="A1329" s="212"/>
      <c r="B1329" s="292"/>
      <c r="C1329" s="293"/>
      <c r="D1329" s="294"/>
      <c r="E1329" s="292"/>
      <c r="F1329" s="295"/>
      <c r="G1329" s="296"/>
      <c r="H1329" s="296"/>
    </row>
    <row r="1330" spans="1:8" s="218" customFormat="1" x14ac:dyDescent="0.25">
      <c r="A1330" s="212"/>
      <c r="B1330" s="292"/>
      <c r="C1330" s="293"/>
      <c r="D1330" s="294"/>
      <c r="E1330" s="292"/>
      <c r="F1330" s="295"/>
      <c r="G1330" s="296"/>
      <c r="H1330" s="296"/>
    </row>
    <row r="1331" spans="1:8" s="218" customFormat="1" x14ac:dyDescent="0.25">
      <c r="A1331" s="212"/>
      <c r="B1331" s="292"/>
      <c r="C1331" s="293"/>
      <c r="D1331" s="294"/>
      <c r="E1331" s="292"/>
      <c r="F1331" s="295"/>
      <c r="G1331" s="296"/>
      <c r="H1331" s="296"/>
    </row>
    <row r="1332" spans="1:8" s="218" customFormat="1" x14ac:dyDescent="0.25">
      <c r="A1332" s="212"/>
      <c r="B1332" s="292"/>
      <c r="C1332" s="293"/>
      <c r="D1332" s="294"/>
      <c r="E1332" s="292"/>
      <c r="F1332" s="295"/>
      <c r="G1332" s="296"/>
      <c r="H1332" s="296"/>
    </row>
    <row r="1333" spans="1:8" s="218" customFormat="1" x14ac:dyDescent="0.25">
      <c r="A1333" s="212"/>
      <c r="B1333" s="292"/>
      <c r="C1333" s="293"/>
      <c r="D1333" s="294"/>
      <c r="E1333" s="292"/>
      <c r="F1333" s="295"/>
      <c r="G1333" s="296"/>
      <c r="H1333" s="296"/>
    </row>
    <row r="1334" spans="1:8" s="218" customFormat="1" x14ac:dyDescent="0.25">
      <c r="A1334" s="212"/>
      <c r="B1334" s="292"/>
      <c r="C1334" s="293"/>
      <c r="D1334" s="294"/>
      <c r="E1334" s="292"/>
      <c r="F1334" s="295"/>
      <c r="G1334" s="296"/>
      <c r="H1334" s="296"/>
    </row>
    <row r="1335" spans="1:8" s="218" customFormat="1" x14ac:dyDescent="0.25">
      <c r="A1335" s="212"/>
      <c r="B1335" s="292"/>
      <c r="C1335" s="293"/>
      <c r="D1335" s="294"/>
      <c r="E1335" s="292"/>
      <c r="F1335" s="295"/>
      <c r="G1335" s="296"/>
      <c r="H1335" s="296"/>
    </row>
    <row r="1336" spans="1:8" s="218" customFormat="1" x14ac:dyDescent="0.25">
      <c r="A1336" s="212"/>
      <c r="B1336" s="292"/>
      <c r="C1336" s="293"/>
      <c r="D1336" s="294"/>
      <c r="E1336" s="292"/>
      <c r="F1336" s="295"/>
      <c r="G1336" s="296"/>
      <c r="H1336" s="296"/>
    </row>
    <row r="1337" spans="1:8" s="218" customFormat="1" x14ac:dyDescent="0.25">
      <c r="A1337" s="212"/>
      <c r="B1337" s="292"/>
      <c r="C1337" s="293"/>
      <c r="D1337" s="294"/>
      <c r="E1337" s="292"/>
      <c r="F1337" s="295"/>
      <c r="G1337" s="296"/>
      <c r="H1337" s="296"/>
    </row>
    <row r="1338" spans="1:8" s="218" customFormat="1" x14ac:dyDescent="0.25">
      <c r="A1338" s="212"/>
      <c r="B1338" s="292"/>
      <c r="C1338" s="293"/>
      <c r="D1338" s="294"/>
      <c r="E1338" s="292"/>
      <c r="F1338" s="295"/>
      <c r="G1338" s="296"/>
      <c r="H1338" s="296"/>
    </row>
    <row r="1339" spans="1:8" s="218" customFormat="1" x14ac:dyDescent="0.25">
      <c r="A1339" s="212"/>
      <c r="B1339" s="292"/>
      <c r="C1339" s="293"/>
      <c r="D1339" s="294"/>
      <c r="E1339" s="292"/>
      <c r="F1339" s="295"/>
      <c r="G1339" s="296"/>
      <c r="H1339" s="296"/>
    </row>
    <row r="1340" spans="1:8" s="218" customFormat="1" x14ac:dyDescent="0.25">
      <c r="A1340" s="212"/>
      <c r="B1340" s="292"/>
      <c r="C1340" s="293"/>
      <c r="D1340" s="294"/>
      <c r="E1340" s="292"/>
      <c r="F1340" s="295"/>
      <c r="G1340" s="296"/>
      <c r="H1340" s="296"/>
    </row>
    <row r="1341" spans="1:8" s="218" customFormat="1" x14ac:dyDescent="0.25">
      <c r="A1341" s="212"/>
      <c r="B1341" s="292"/>
      <c r="C1341" s="293"/>
      <c r="D1341" s="294"/>
      <c r="E1341" s="292"/>
      <c r="F1341" s="295"/>
      <c r="G1341" s="296"/>
      <c r="H1341" s="296"/>
    </row>
    <row r="1342" spans="1:8" s="218" customFormat="1" x14ac:dyDescent="0.25">
      <c r="A1342" s="212"/>
      <c r="B1342" s="292"/>
      <c r="C1342" s="293"/>
      <c r="D1342" s="294"/>
      <c r="E1342" s="292"/>
      <c r="F1342" s="295"/>
      <c r="G1342" s="296"/>
      <c r="H1342" s="296"/>
    </row>
    <row r="1343" spans="1:8" s="218" customFormat="1" x14ac:dyDescent="0.25">
      <c r="A1343" s="212"/>
      <c r="B1343" s="292"/>
      <c r="C1343" s="293"/>
      <c r="D1343" s="294"/>
      <c r="E1343" s="292"/>
      <c r="F1343" s="295"/>
      <c r="G1343" s="296"/>
      <c r="H1343" s="296"/>
    </row>
    <row r="1344" spans="1:8" s="218" customFormat="1" x14ac:dyDescent="0.25">
      <c r="A1344" s="212"/>
      <c r="B1344" s="292"/>
      <c r="C1344" s="293"/>
      <c r="D1344" s="294"/>
      <c r="E1344" s="292"/>
      <c r="F1344" s="295"/>
      <c r="G1344" s="296"/>
      <c r="H1344" s="296"/>
    </row>
    <row r="1345" spans="1:8" s="218" customFormat="1" x14ac:dyDescent="0.25">
      <c r="A1345" s="212"/>
      <c r="B1345" s="292"/>
      <c r="C1345" s="293"/>
      <c r="D1345" s="294"/>
      <c r="E1345" s="292"/>
      <c r="F1345" s="295"/>
      <c r="G1345" s="296"/>
      <c r="H1345" s="296"/>
    </row>
    <row r="1346" spans="1:8" s="218" customFormat="1" x14ac:dyDescent="0.25">
      <c r="A1346" s="212"/>
      <c r="B1346" s="292"/>
      <c r="C1346" s="293"/>
      <c r="D1346" s="294"/>
      <c r="E1346" s="292"/>
      <c r="F1346" s="295"/>
      <c r="G1346" s="296"/>
      <c r="H1346" s="296"/>
    </row>
    <row r="1347" spans="1:8" s="218" customFormat="1" x14ac:dyDescent="0.25">
      <c r="A1347" s="212"/>
      <c r="B1347" s="292"/>
      <c r="C1347" s="293"/>
      <c r="D1347" s="294"/>
      <c r="E1347" s="292"/>
      <c r="F1347" s="295"/>
      <c r="G1347" s="296"/>
      <c r="H1347" s="296"/>
    </row>
    <row r="1348" spans="1:8" s="218" customFormat="1" x14ac:dyDescent="0.25">
      <c r="A1348" s="212"/>
      <c r="B1348" s="292"/>
      <c r="C1348" s="293"/>
      <c r="D1348" s="294"/>
      <c r="E1348" s="292"/>
      <c r="F1348" s="295"/>
      <c r="G1348" s="296"/>
      <c r="H1348" s="296"/>
    </row>
    <row r="1349" spans="1:8" s="218" customFormat="1" x14ac:dyDescent="0.25">
      <c r="A1349" s="212"/>
      <c r="B1349" s="292"/>
      <c r="C1349" s="293"/>
      <c r="D1349" s="294"/>
      <c r="E1349" s="292"/>
      <c r="F1349" s="295"/>
      <c r="G1349" s="296"/>
      <c r="H1349" s="296"/>
    </row>
    <row r="1350" spans="1:8" s="218" customFormat="1" x14ac:dyDescent="0.25">
      <c r="A1350" s="212"/>
      <c r="B1350" s="292"/>
      <c r="C1350" s="293"/>
      <c r="D1350" s="294"/>
      <c r="E1350" s="292"/>
      <c r="F1350" s="295"/>
      <c r="G1350" s="296"/>
      <c r="H1350" s="296"/>
    </row>
    <row r="1351" spans="1:8" s="218" customFormat="1" x14ac:dyDescent="0.25">
      <c r="A1351" s="212"/>
      <c r="B1351" s="292"/>
      <c r="C1351" s="293"/>
      <c r="D1351" s="294"/>
      <c r="E1351" s="292"/>
      <c r="F1351" s="295"/>
      <c r="G1351" s="296"/>
      <c r="H1351" s="296"/>
    </row>
    <row r="1352" spans="1:8" s="218" customFormat="1" x14ac:dyDescent="0.25">
      <c r="A1352" s="212"/>
      <c r="B1352" s="292"/>
      <c r="C1352" s="293"/>
      <c r="D1352" s="294"/>
      <c r="E1352" s="292"/>
      <c r="F1352" s="295"/>
      <c r="G1352" s="296"/>
      <c r="H1352" s="296"/>
    </row>
    <row r="1353" spans="1:8" s="218" customFormat="1" x14ac:dyDescent="0.25">
      <c r="A1353" s="212"/>
      <c r="B1353" s="292"/>
      <c r="C1353" s="293"/>
      <c r="D1353" s="294"/>
      <c r="E1353" s="292"/>
      <c r="F1353" s="295"/>
      <c r="G1353" s="296"/>
      <c r="H1353" s="296"/>
    </row>
    <row r="1354" spans="1:8" s="218" customFormat="1" x14ac:dyDescent="0.25">
      <c r="A1354" s="212"/>
      <c r="B1354" s="292"/>
      <c r="C1354" s="293"/>
      <c r="D1354" s="294"/>
      <c r="E1354" s="292"/>
      <c r="F1354" s="295"/>
      <c r="G1354" s="296"/>
      <c r="H1354" s="296"/>
    </row>
    <row r="1355" spans="1:8" s="218" customFormat="1" x14ac:dyDescent="0.25">
      <c r="A1355" s="212"/>
      <c r="B1355" s="292"/>
      <c r="C1355" s="293"/>
      <c r="D1355" s="294"/>
      <c r="E1355" s="292"/>
      <c r="F1355" s="295"/>
      <c r="G1355" s="296"/>
      <c r="H1355" s="296"/>
    </row>
    <row r="1356" spans="1:8" s="218" customFormat="1" x14ac:dyDescent="0.25">
      <c r="A1356" s="212"/>
      <c r="B1356" s="292"/>
      <c r="C1356" s="293"/>
      <c r="D1356" s="294"/>
      <c r="E1356" s="292"/>
      <c r="F1356" s="295"/>
      <c r="G1356" s="296"/>
      <c r="H1356" s="296"/>
    </row>
    <row r="1357" spans="1:8" s="218" customFormat="1" x14ac:dyDescent="0.25">
      <c r="A1357" s="212"/>
      <c r="B1357" s="292"/>
      <c r="C1357" s="293"/>
      <c r="D1357" s="294"/>
      <c r="E1357" s="292"/>
      <c r="F1357" s="295"/>
      <c r="G1357" s="296"/>
      <c r="H1357" s="296"/>
    </row>
    <row r="1358" spans="1:8" s="218" customFormat="1" x14ac:dyDescent="0.25">
      <c r="A1358" s="212"/>
      <c r="B1358" s="292"/>
      <c r="C1358" s="293"/>
      <c r="D1358" s="294"/>
      <c r="E1358" s="292"/>
      <c r="F1358" s="295"/>
      <c r="G1358" s="296"/>
      <c r="H1358" s="296"/>
    </row>
    <row r="1359" spans="1:8" s="218" customFormat="1" x14ac:dyDescent="0.25">
      <c r="A1359" s="212"/>
      <c r="B1359" s="292"/>
      <c r="C1359" s="293"/>
      <c r="D1359" s="294"/>
      <c r="E1359" s="292"/>
      <c r="F1359" s="295"/>
      <c r="G1359" s="296"/>
      <c r="H1359" s="296"/>
    </row>
    <row r="1360" spans="1:8" s="218" customFormat="1" x14ac:dyDescent="0.25">
      <c r="A1360" s="212"/>
      <c r="B1360" s="292"/>
      <c r="C1360" s="293"/>
      <c r="D1360" s="294"/>
      <c r="E1360" s="292"/>
      <c r="F1360" s="295"/>
      <c r="G1360" s="296"/>
      <c r="H1360" s="296"/>
    </row>
    <row r="1361" spans="1:8" s="218" customFormat="1" x14ac:dyDescent="0.25">
      <c r="A1361" s="212"/>
      <c r="B1361" s="292"/>
      <c r="C1361" s="293"/>
      <c r="D1361" s="294"/>
      <c r="E1361" s="292"/>
      <c r="F1361" s="295"/>
      <c r="G1361" s="296"/>
      <c r="H1361" s="296"/>
    </row>
    <row r="1362" spans="1:8" s="218" customFormat="1" x14ac:dyDescent="0.25">
      <c r="A1362" s="212"/>
      <c r="B1362" s="292"/>
      <c r="C1362" s="293"/>
      <c r="D1362" s="294"/>
      <c r="E1362" s="292"/>
      <c r="F1362" s="295"/>
      <c r="G1362" s="296"/>
      <c r="H1362" s="296"/>
    </row>
    <row r="1363" spans="1:8" s="218" customFormat="1" x14ac:dyDescent="0.25">
      <c r="A1363" s="212"/>
      <c r="B1363" s="292"/>
      <c r="C1363" s="293"/>
      <c r="D1363" s="294"/>
      <c r="E1363" s="292"/>
      <c r="F1363" s="295"/>
      <c r="G1363" s="296"/>
      <c r="H1363" s="296"/>
    </row>
    <row r="1364" spans="1:8" s="218" customFormat="1" x14ac:dyDescent="0.25">
      <c r="A1364" s="212"/>
      <c r="B1364" s="292"/>
      <c r="C1364" s="293"/>
      <c r="D1364" s="294"/>
      <c r="E1364" s="292"/>
      <c r="F1364" s="295"/>
      <c r="G1364" s="296"/>
      <c r="H1364" s="296"/>
    </row>
    <row r="1365" spans="1:8" s="218" customFormat="1" x14ac:dyDescent="0.25">
      <c r="A1365" s="212"/>
      <c r="B1365" s="292"/>
      <c r="C1365" s="293"/>
      <c r="D1365" s="294"/>
      <c r="E1365" s="292"/>
      <c r="F1365" s="295"/>
      <c r="G1365" s="296"/>
      <c r="H1365" s="296"/>
    </row>
    <row r="1366" spans="1:8" s="218" customFormat="1" x14ac:dyDescent="0.25">
      <c r="A1366" s="212"/>
      <c r="B1366" s="292"/>
      <c r="C1366" s="293"/>
      <c r="D1366" s="294"/>
      <c r="E1366" s="292"/>
      <c r="F1366" s="295"/>
      <c r="G1366" s="296"/>
      <c r="H1366" s="296"/>
    </row>
    <row r="1367" spans="1:8" s="218" customFormat="1" x14ac:dyDescent="0.25">
      <c r="A1367" s="212"/>
      <c r="B1367" s="292"/>
      <c r="C1367" s="293"/>
      <c r="D1367" s="294"/>
      <c r="E1367" s="292"/>
      <c r="F1367" s="295"/>
      <c r="G1367" s="296"/>
      <c r="H1367" s="296"/>
    </row>
    <row r="1368" spans="1:8" s="218" customFormat="1" x14ac:dyDescent="0.25">
      <c r="A1368" s="212"/>
      <c r="B1368" s="292"/>
      <c r="C1368" s="293"/>
      <c r="D1368" s="294"/>
      <c r="E1368" s="292"/>
      <c r="F1368" s="295"/>
      <c r="G1368" s="296"/>
      <c r="H1368" s="296"/>
    </row>
    <row r="1369" spans="1:8" s="218" customFormat="1" x14ac:dyDescent="0.25">
      <c r="A1369" s="212"/>
      <c r="B1369" s="292"/>
      <c r="C1369" s="293"/>
      <c r="D1369" s="294"/>
      <c r="E1369" s="292"/>
      <c r="F1369" s="295"/>
      <c r="G1369" s="296"/>
      <c r="H1369" s="296"/>
    </row>
    <row r="1370" spans="1:8" s="218" customFormat="1" x14ac:dyDescent="0.25">
      <c r="A1370" s="212"/>
      <c r="B1370" s="292"/>
      <c r="C1370" s="293"/>
      <c r="D1370" s="294"/>
      <c r="E1370" s="292"/>
      <c r="F1370" s="295"/>
      <c r="G1370" s="296"/>
      <c r="H1370" s="296"/>
    </row>
    <row r="1371" spans="1:8" s="218" customFormat="1" x14ac:dyDescent="0.25">
      <c r="A1371" s="212"/>
      <c r="B1371" s="292"/>
      <c r="C1371" s="293"/>
      <c r="D1371" s="294"/>
      <c r="E1371" s="292"/>
      <c r="F1371" s="295"/>
      <c r="G1371" s="296"/>
      <c r="H1371" s="296"/>
    </row>
    <row r="1372" spans="1:8" s="218" customFormat="1" x14ac:dyDescent="0.25">
      <c r="A1372" s="212"/>
      <c r="B1372" s="292"/>
      <c r="C1372" s="293"/>
      <c r="D1372" s="294"/>
      <c r="E1372" s="292"/>
      <c r="F1372" s="295"/>
      <c r="G1372" s="296"/>
      <c r="H1372" s="296"/>
    </row>
    <row r="1373" spans="1:8" s="218" customFormat="1" x14ac:dyDescent="0.25">
      <c r="A1373" s="212"/>
      <c r="B1373" s="292"/>
      <c r="C1373" s="293"/>
      <c r="D1373" s="294"/>
      <c r="E1373" s="292"/>
      <c r="F1373" s="295"/>
      <c r="G1373" s="296"/>
      <c r="H1373" s="296"/>
    </row>
    <row r="1374" spans="1:8" s="218" customFormat="1" x14ac:dyDescent="0.25">
      <c r="A1374" s="212"/>
      <c r="B1374" s="292"/>
      <c r="C1374" s="293"/>
      <c r="D1374" s="294"/>
      <c r="E1374" s="292"/>
      <c r="F1374" s="295"/>
      <c r="G1374" s="296"/>
      <c r="H1374" s="296"/>
    </row>
    <row r="1375" spans="1:8" s="218" customFormat="1" x14ac:dyDescent="0.25">
      <c r="A1375" s="212"/>
      <c r="B1375" s="292"/>
      <c r="C1375" s="293"/>
      <c r="D1375" s="294"/>
      <c r="E1375" s="292"/>
      <c r="F1375" s="295"/>
      <c r="G1375" s="296"/>
      <c r="H1375" s="296"/>
    </row>
    <row r="1376" spans="1:8" s="218" customFormat="1" x14ac:dyDescent="0.25">
      <c r="A1376" s="212"/>
      <c r="B1376" s="292"/>
      <c r="C1376" s="293"/>
      <c r="D1376" s="294"/>
      <c r="E1376" s="292"/>
      <c r="F1376" s="295"/>
      <c r="G1376" s="296"/>
      <c r="H1376" s="296"/>
    </row>
    <row r="1377" spans="1:8" s="218" customFormat="1" x14ac:dyDescent="0.25">
      <c r="A1377" s="212"/>
      <c r="B1377" s="292"/>
      <c r="C1377" s="293"/>
      <c r="D1377" s="294"/>
      <c r="E1377" s="292"/>
      <c r="F1377" s="295"/>
      <c r="G1377" s="296"/>
      <c r="H1377" s="296"/>
    </row>
    <row r="1378" spans="1:8" s="218" customFormat="1" x14ac:dyDescent="0.25">
      <c r="A1378" s="212"/>
      <c r="B1378" s="292"/>
      <c r="C1378" s="293"/>
      <c r="D1378" s="294"/>
      <c r="E1378" s="292"/>
      <c r="F1378" s="295"/>
      <c r="G1378" s="296"/>
      <c r="H1378" s="296"/>
    </row>
    <row r="1379" spans="1:8" s="218" customFormat="1" x14ac:dyDescent="0.25">
      <c r="A1379" s="212"/>
      <c r="B1379" s="292"/>
      <c r="C1379" s="293"/>
      <c r="D1379" s="294"/>
      <c r="E1379" s="292"/>
      <c r="F1379" s="295"/>
      <c r="G1379" s="296"/>
      <c r="H1379" s="296"/>
    </row>
    <row r="1380" spans="1:8" s="218" customFormat="1" x14ac:dyDescent="0.25">
      <c r="A1380" s="212"/>
      <c r="B1380" s="292"/>
      <c r="C1380" s="293"/>
      <c r="D1380" s="294"/>
      <c r="E1380" s="292"/>
      <c r="F1380" s="295"/>
      <c r="G1380" s="296"/>
      <c r="H1380" s="296"/>
    </row>
    <row r="1381" spans="1:8" s="218" customFormat="1" x14ac:dyDescent="0.25">
      <c r="A1381" s="212"/>
      <c r="B1381" s="292"/>
      <c r="C1381" s="293"/>
      <c r="D1381" s="294"/>
      <c r="E1381" s="292"/>
      <c r="F1381" s="295"/>
      <c r="G1381" s="296"/>
      <c r="H1381" s="296"/>
    </row>
    <row r="1382" spans="1:8" s="218" customFormat="1" x14ac:dyDescent="0.25">
      <c r="A1382" s="212"/>
      <c r="B1382" s="292"/>
      <c r="C1382" s="293"/>
      <c r="D1382" s="294"/>
      <c r="E1382" s="292"/>
      <c r="F1382" s="295"/>
      <c r="G1382" s="296"/>
      <c r="H1382" s="296"/>
    </row>
    <row r="1383" spans="1:8" s="218" customFormat="1" x14ac:dyDescent="0.25">
      <c r="A1383" s="212"/>
      <c r="B1383" s="292"/>
      <c r="C1383" s="293"/>
      <c r="D1383" s="294"/>
      <c r="E1383" s="292"/>
      <c r="F1383" s="295"/>
      <c r="G1383" s="296"/>
      <c r="H1383" s="296"/>
    </row>
    <row r="1384" spans="1:8" s="218" customFormat="1" x14ac:dyDescent="0.25">
      <c r="A1384" s="212"/>
      <c r="B1384" s="292"/>
      <c r="C1384" s="293"/>
      <c r="D1384" s="294"/>
      <c r="E1384" s="292"/>
      <c r="F1384" s="295"/>
      <c r="G1384" s="296"/>
      <c r="H1384" s="296"/>
    </row>
    <row r="1385" spans="1:8" s="218" customFormat="1" x14ac:dyDescent="0.25">
      <c r="A1385" s="212"/>
      <c r="B1385" s="292"/>
      <c r="C1385" s="293"/>
      <c r="D1385" s="294"/>
      <c r="E1385" s="292"/>
      <c r="F1385" s="295"/>
      <c r="G1385" s="296"/>
      <c r="H1385" s="296"/>
    </row>
    <row r="1386" spans="1:8" s="218" customFormat="1" x14ac:dyDescent="0.25">
      <c r="A1386" s="212"/>
      <c r="B1386" s="292"/>
      <c r="C1386" s="293"/>
      <c r="D1386" s="294"/>
      <c r="E1386" s="292"/>
      <c r="F1386" s="295"/>
      <c r="G1386" s="296"/>
      <c r="H1386" s="296"/>
    </row>
    <row r="1387" spans="1:8" s="218" customFormat="1" x14ac:dyDescent="0.25">
      <c r="A1387" s="212"/>
      <c r="B1387" s="292"/>
      <c r="C1387" s="293"/>
      <c r="D1387" s="294"/>
      <c r="E1387" s="292"/>
      <c r="F1387" s="295"/>
      <c r="G1387" s="296"/>
      <c r="H1387" s="296"/>
    </row>
    <row r="1388" spans="1:8" s="218" customFormat="1" x14ac:dyDescent="0.25">
      <c r="A1388" s="212"/>
      <c r="B1388" s="292"/>
      <c r="C1388" s="293"/>
      <c r="D1388" s="294"/>
      <c r="E1388" s="292"/>
      <c r="F1388" s="295"/>
      <c r="G1388" s="296"/>
      <c r="H1388" s="296"/>
    </row>
    <row r="1389" spans="1:8" s="218" customFormat="1" x14ac:dyDescent="0.25">
      <c r="A1389" s="212"/>
      <c r="B1389" s="292"/>
      <c r="C1389" s="293"/>
      <c r="D1389" s="294"/>
      <c r="E1389" s="292"/>
      <c r="F1389" s="295"/>
      <c r="G1389" s="296"/>
      <c r="H1389" s="296"/>
    </row>
    <row r="1390" spans="1:8" s="218" customFormat="1" x14ac:dyDescent="0.25">
      <c r="A1390" s="212"/>
      <c r="B1390" s="292"/>
      <c r="C1390" s="293"/>
      <c r="D1390" s="294"/>
      <c r="E1390" s="292"/>
      <c r="F1390" s="295"/>
      <c r="G1390" s="296"/>
      <c r="H1390" s="296"/>
    </row>
    <row r="1391" spans="1:8" s="218" customFormat="1" x14ac:dyDescent="0.25">
      <c r="A1391" s="212"/>
      <c r="B1391" s="292"/>
      <c r="C1391" s="293"/>
      <c r="D1391" s="294"/>
      <c r="E1391" s="292"/>
      <c r="F1391" s="295"/>
      <c r="G1391" s="296"/>
      <c r="H1391" s="296"/>
    </row>
    <row r="1392" spans="1:8" s="218" customFormat="1" x14ac:dyDescent="0.25">
      <c r="A1392" s="212"/>
      <c r="B1392" s="292"/>
      <c r="C1392" s="293"/>
      <c r="D1392" s="294"/>
      <c r="E1392" s="292"/>
      <c r="F1392" s="295"/>
      <c r="G1392" s="296"/>
      <c r="H1392" s="296"/>
    </row>
    <row r="1393" spans="1:8" s="218" customFormat="1" x14ac:dyDescent="0.25">
      <c r="A1393" s="212"/>
      <c r="B1393" s="292"/>
      <c r="C1393" s="293"/>
      <c r="D1393" s="294"/>
      <c r="E1393" s="292"/>
      <c r="F1393" s="295"/>
      <c r="G1393" s="296"/>
      <c r="H1393" s="296"/>
    </row>
    <row r="1394" spans="1:8" s="218" customFormat="1" x14ac:dyDescent="0.25">
      <c r="A1394" s="212"/>
      <c r="B1394" s="292"/>
      <c r="C1394" s="293"/>
      <c r="D1394" s="294"/>
      <c r="E1394" s="292"/>
      <c r="F1394" s="295"/>
      <c r="G1394" s="296"/>
      <c r="H1394" s="296"/>
    </row>
    <row r="1395" spans="1:8" s="218" customFormat="1" x14ac:dyDescent="0.25">
      <c r="A1395" s="212"/>
      <c r="B1395" s="292"/>
      <c r="C1395" s="293"/>
      <c r="D1395" s="294"/>
      <c r="E1395" s="292"/>
      <c r="F1395" s="295"/>
      <c r="G1395" s="296"/>
      <c r="H1395" s="296"/>
    </row>
    <row r="1396" spans="1:8" s="218" customFormat="1" x14ac:dyDescent="0.25">
      <c r="A1396" s="212"/>
      <c r="B1396" s="292"/>
      <c r="C1396" s="293"/>
      <c r="D1396" s="294"/>
      <c r="E1396" s="292"/>
      <c r="F1396" s="295"/>
      <c r="G1396" s="296"/>
      <c r="H1396" s="296"/>
    </row>
    <row r="1397" spans="1:8" s="218" customFormat="1" x14ac:dyDescent="0.25">
      <c r="A1397" s="212"/>
      <c r="B1397" s="292"/>
      <c r="C1397" s="293"/>
      <c r="D1397" s="294"/>
      <c r="E1397" s="292"/>
      <c r="F1397" s="295"/>
      <c r="G1397" s="296"/>
      <c r="H1397" s="296"/>
    </row>
    <row r="1398" spans="1:8" s="218" customFormat="1" x14ac:dyDescent="0.25">
      <c r="A1398" s="212"/>
      <c r="B1398" s="292"/>
      <c r="C1398" s="293"/>
      <c r="D1398" s="294"/>
      <c r="E1398" s="292"/>
      <c r="F1398" s="295"/>
      <c r="G1398" s="296"/>
      <c r="H1398" s="296"/>
    </row>
    <row r="1399" spans="1:8" s="218" customFormat="1" x14ac:dyDescent="0.25">
      <c r="A1399" s="212"/>
      <c r="B1399" s="292"/>
      <c r="C1399" s="293"/>
      <c r="D1399" s="294"/>
      <c r="E1399" s="292"/>
      <c r="F1399" s="295"/>
      <c r="G1399" s="296"/>
      <c r="H1399" s="296"/>
    </row>
    <row r="1400" spans="1:8" s="218" customFormat="1" x14ac:dyDescent="0.25">
      <c r="A1400" s="212"/>
      <c r="B1400" s="292"/>
      <c r="C1400" s="293"/>
      <c r="D1400" s="294"/>
      <c r="E1400" s="292"/>
      <c r="F1400" s="295"/>
      <c r="G1400" s="296"/>
      <c r="H1400" s="296"/>
    </row>
    <row r="1401" spans="1:8" s="218" customFormat="1" x14ac:dyDescent="0.25">
      <c r="A1401" s="212"/>
      <c r="B1401" s="292"/>
      <c r="C1401" s="293"/>
      <c r="D1401" s="294"/>
      <c r="E1401" s="292"/>
      <c r="F1401" s="295"/>
      <c r="G1401" s="296"/>
      <c r="H1401" s="296"/>
    </row>
    <row r="1402" spans="1:8" s="218" customFormat="1" x14ac:dyDescent="0.25">
      <c r="A1402" s="212"/>
      <c r="B1402" s="292"/>
      <c r="C1402" s="293"/>
      <c r="D1402" s="294"/>
      <c r="E1402" s="292"/>
      <c r="F1402" s="295"/>
      <c r="G1402" s="296"/>
      <c r="H1402" s="296"/>
    </row>
    <row r="1403" spans="1:8" s="218" customFormat="1" x14ac:dyDescent="0.25">
      <c r="A1403" s="212"/>
      <c r="B1403" s="292"/>
      <c r="C1403" s="293"/>
      <c r="D1403" s="294"/>
      <c r="E1403" s="292"/>
      <c r="F1403" s="295"/>
      <c r="G1403" s="296"/>
      <c r="H1403" s="296"/>
    </row>
    <row r="1404" spans="1:8" s="218" customFormat="1" x14ac:dyDescent="0.25">
      <c r="A1404" s="212"/>
      <c r="B1404" s="292"/>
      <c r="C1404" s="293"/>
      <c r="D1404" s="294"/>
      <c r="E1404" s="292"/>
      <c r="F1404" s="295"/>
      <c r="G1404" s="296"/>
      <c r="H1404" s="296"/>
    </row>
    <row r="1405" spans="1:8" s="218" customFormat="1" x14ac:dyDescent="0.25">
      <c r="A1405" s="212"/>
      <c r="B1405" s="292"/>
      <c r="C1405" s="293"/>
      <c r="D1405" s="294"/>
      <c r="E1405" s="292"/>
      <c r="F1405" s="295"/>
      <c r="G1405" s="296"/>
      <c r="H1405" s="296"/>
    </row>
    <row r="1406" spans="1:8" s="218" customFormat="1" x14ac:dyDescent="0.25">
      <c r="A1406" s="212"/>
      <c r="B1406" s="292"/>
      <c r="C1406" s="293"/>
      <c r="D1406" s="294"/>
      <c r="E1406" s="292"/>
      <c r="F1406" s="295"/>
      <c r="G1406" s="296"/>
      <c r="H1406" s="296"/>
    </row>
    <row r="1407" spans="1:8" s="218" customFormat="1" x14ac:dyDescent="0.25">
      <c r="A1407" s="212"/>
      <c r="B1407" s="292"/>
      <c r="C1407" s="293"/>
      <c r="D1407" s="294"/>
      <c r="E1407" s="292"/>
      <c r="F1407" s="295"/>
      <c r="G1407" s="296"/>
      <c r="H1407" s="296"/>
    </row>
    <row r="1408" spans="1:8" s="218" customFormat="1" x14ac:dyDescent="0.25">
      <c r="A1408" s="212"/>
      <c r="B1408" s="292"/>
      <c r="C1408" s="293"/>
      <c r="D1408" s="294"/>
      <c r="E1408" s="292"/>
      <c r="F1408" s="295"/>
      <c r="G1408" s="296"/>
      <c r="H1408" s="296"/>
    </row>
    <row r="1409" spans="1:8" s="218" customFormat="1" x14ac:dyDescent="0.25">
      <c r="A1409" s="212"/>
      <c r="B1409" s="292"/>
      <c r="C1409" s="293"/>
      <c r="D1409" s="294"/>
      <c r="E1409" s="292"/>
      <c r="F1409" s="295"/>
      <c r="G1409" s="296"/>
      <c r="H1409" s="296"/>
    </row>
    <row r="1410" spans="1:8" s="218" customFormat="1" x14ac:dyDescent="0.25">
      <c r="A1410" s="212"/>
      <c r="B1410" s="292"/>
      <c r="C1410" s="293"/>
      <c r="D1410" s="294"/>
      <c r="E1410" s="292"/>
      <c r="F1410" s="295"/>
      <c r="G1410" s="296"/>
      <c r="H1410" s="296"/>
    </row>
    <row r="1411" spans="1:8" s="218" customFormat="1" x14ac:dyDescent="0.25">
      <c r="A1411" s="212"/>
      <c r="B1411" s="292"/>
      <c r="C1411" s="293"/>
      <c r="D1411" s="294"/>
      <c r="E1411" s="292"/>
      <c r="F1411" s="295"/>
      <c r="G1411" s="296"/>
      <c r="H1411" s="296"/>
    </row>
    <row r="1412" spans="1:8" s="218" customFormat="1" x14ac:dyDescent="0.25">
      <c r="A1412" s="212"/>
      <c r="B1412" s="292"/>
      <c r="C1412" s="293"/>
      <c r="D1412" s="294"/>
      <c r="E1412" s="292"/>
      <c r="F1412" s="295"/>
      <c r="G1412" s="296"/>
      <c r="H1412" s="296"/>
    </row>
    <row r="1413" spans="1:8" s="218" customFormat="1" x14ac:dyDescent="0.25">
      <c r="A1413" s="212"/>
      <c r="B1413" s="292"/>
      <c r="C1413" s="293"/>
      <c r="D1413" s="294"/>
      <c r="E1413" s="292"/>
      <c r="F1413" s="295"/>
      <c r="G1413" s="296"/>
      <c r="H1413" s="296"/>
    </row>
    <row r="1414" spans="1:8" s="218" customFormat="1" x14ac:dyDescent="0.25">
      <c r="A1414" s="212"/>
      <c r="B1414" s="292"/>
      <c r="C1414" s="293"/>
      <c r="D1414" s="294"/>
      <c r="E1414" s="292"/>
      <c r="F1414" s="295"/>
      <c r="G1414" s="296"/>
      <c r="H1414" s="296"/>
    </row>
    <row r="1415" spans="1:8" s="218" customFormat="1" x14ac:dyDescent="0.25">
      <c r="A1415" s="212"/>
      <c r="B1415" s="292"/>
      <c r="C1415" s="293"/>
      <c r="D1415" s="294"/>
      <c r="E1415" s="292"/>
      <c r="F1415" s="295"/>
      <c r="G1415" s="296"/>
      <c r="H1415" s="296"/>
    </row>
    <row r="1416" spans="1:8" s="218" customFormat="1" x14ac:dyDescent="0.25">
      <c r="A1416" s="212"/>
      <c r="B1416" s="292"/>
      <c r="C1416" s="293"/>
      <c r="D1416" s="294"/>
      <c r="E1416" s="292"/>
      <c r="F1416" s="295"/>
      <c r="G1416" s="296"/>
      <c r="H1416" s="296"/>
    </row>
    <row r="1417" spans="1:8" s="218" customFormat="1" x14ac:dyDescent="0.25">
      <c r="A1417" s="212"/>
      <c r="B1417" s="292"/>
      <c r="C1417" s="293"/>
      <c r="D1417" s="294"/>
      <c r="E1417" s="292"/>
      <c r="F1417" s="295"/>
      <c r="G1417" s="296"/>
      <c r="H1417" s="296"/>
    </row>
    <row r="1418" spans="1:8" s="218" customFormat="1" x14ac:dyDescent="0.25">
      <c r="A1418" s="212"/>
      <c r="B1418" s="292"/>
      <c r="C1418" s="293"/>
      <c r="D1418" s="294"/>
      <c r="E1418" s="292"/>
      <c r="F1418" s="295"/>
      <c r="G1418" s="296"/>
      <c r="H1418" s="296"/>
    </row>
    <row r="1419" spans="1:8" s="218" customFormat="1" x14ac:dyDescent="0.25">
      <c r="A1419" s="212"/>
      <c r="B1419" s="292"/>
      <c r="C1419" s="293"/>
      <c r="D1419" s="294"/>
      <c r="E1419" s="292"/>
      <c r="F1419" s="295"/>
      <c r="G1419" s="296"/>
      <c r="H1419" s="296"/>
    </row>
    <row r="1420" spans="1:8" s="218" customFormat="1" x14ac:dyDescent="0.25">
      <c r="A1420" s="212"/>
      <c r="B1420" s="292"/>
      <c r="C1420" s="293"/>
      <c r="D1420" s="294"/>
      <c r="E1420" s="292"/>
      <c r="F1420" s="295"/>
      <c r="G1420" s="296"/>
      <c r="H1420" s="296"/>
    </row>
    <row r="1421" spans="1:8" s="218" customFormat="1" x14ac:dyDescent="0.25">
      <c r="A1421" s="212"/>
      <c r="B1421" s="292"/>
      <c r="C1421" s="293"/>
      <c r="D1421" s="294"/>
      <c r="E1421" s="292"/>
      <c r="F1421" s="295"/>
      <c r="G1421" s="296"/>
      <c r="H1421" s="296"/>
    </row>
    <row r="1422" spans="1:8" s="218" customFormat="1" x14ac:dyDescent="0.25">
      <c r="A1422" s="212"/>
      <c r="B1422" s="292"/>
      <c r="C1422" s="293"/>
      <c r="D1422" s="294"/>
      <c r="E1422" s="292"/>
      <c r="F1422" s="295"/>
      <c r="G1422" s="296"/>
      <c r="H1422" s="296"/>
    </row>
    <row r="1423" spans="1:8" s="218" customFormat="1" x14ac:dyDescent="0.25">
      <c r="A1423" s="212"/>
      <c r="B1423" s="292"/>
      <c r="C1423" s="293"/>
      <c r="D1423" s="294"/>
      <c r="E1423" s="292"/>
      <c r="F1423" s="295"/>
      <c r="G1423" s="296"/>
      <c r="H1423" s="296"/>
    </row>
    <row r="1424" spans="1:8" s="218" customFormat="1" x14ac:dyDescent="0.25">
      <c r="A1424" s="212"/>
      <c r="B1424" s="292"/>
      <c r="C1424" s="293"/>
      <c r="D1424" s="294"/>
      <c r="E1424" s="292"/>
      <c r="F1424" s="295"/>
      <c r="G1424" s="296"/>
      <c r="H1424" s="296"/>
    </row>
    <row r="1425" spans="1:8" s="218" customFormat="1" x14ac:dyDescent="0.25">
      <c r="A1425" s="212"/>
      <c r="B1425" s="292"/>
      <c r="C1425" s="293"/>
      <c r="D1425" s="294"/>
      <c r="E1425" s="292"/>
      <c r="F1425" s="295"/>
      <c r="G1425" s="296"/>
      <c r="H1425" s="296"/>
    </row>
    <row r="1426" spans="1:8" s="218" customFormat="1" x14ac:dyDescent="0.25">
      <c r="A1426" s="212"/>
      <c r="B1426" s="292"/>
      <c r="C1426" s="293"/>
      <c r="D1426" s="294"/>
      <c r="E1426" s="292"/>
      <c r="F1426" s="295"/>
      <c r="G1426" s="296"/>
      <c r="H1426" s="296"/>
    </row>
    <row r="1427" spans="1:8" s="218" customFormat="1" x14ac:dyDescent="0.25">
      <c r="A1427" s="212"/>
      <c r="B1427" s="292"/>
      <c r="C1427" s="293"/>
      <c r="D1427" s="294"/>
      <c r="E1427" s="292"/>
      <c r="F1427" s="295"/>
      <c r="G1427" s="296"/>
      <c r="H1427" s="296"/>
    </row>
    <row r="1428" spans="1:8" s="218" customFormat="1" x14ac:dyDescent="0.25">
      <c r="A1428" s="212"/>
      <c r="B1428" s="292"/>
      <c r="C1428" s="293"/>
      <c r="D1428" s="294"/>
      <c r="E1428" s="292"/>
      <c r="F1428" s="295"/>
      <c r="G1428" s="296"/>
      <c r="H1428" s="296"/>
    </row>
    <row r="1429" spans="1:8" s="218" customFormat="1" x14ac:dyDescent="0.25">
      <c r="A1429" s="212"/>
      <c r="B1429" s="292"/>
      <c r="C1429" s="293"/>
      <c r="D1429" s="294"/>
      <c r="E1429" s="292"/>
      <c r="F1429" s="295"/>
      <c r="G1429" s="296"/>
      <c r="H1429" s="296"/>
    </row>
    <row r="1430" spans="1:8" s="218" customFormat="1" x14ac:dyDescent="0.25">
      <c r="A1430" s="212"/>
      <c r="B1430" s="292"/>
      <c r="C1430" s="293"/>
      <c r="D1430" s="294"/>
      <c r="E1430" s="292"/>
      <c r="F1430" s="295"/>
      <c r="G1430" s="296"/>
      <c r="H1430" s="296"/>
    </row>
    <row r="1431" spans="1:8" s="218" customFormat="1" x14ac:dyDescent="0.25">
      <c r="A1431" s="212"/>
      <c r="B1431" s="292"/>
      <c r="C1431" s="293"/>
      <c r="D1431" s="294"/>
      <c r="E1431" s="292"/>
      <c r="F1431" s="295"/>
      <c r="G1431" s="296"/>
      <c r="H1431" s="296"/>
    </row>
    <row r="1432" spans="1:8" s="218" customFormat="1" x14ac:dyDescent="0.25">
      <c r="A1432" s="212"/>
      <c r="B1432" s="292"/>
      <c r="C1432" s="293"/>
      <c r="D1432" s="294"/>
      <c r="E1432" s="292"/>
      <c r="F1432" s="295"/>
      <c r="G1432" s="296"/>
      <c r="H1432" s="296"/>
    </row>
    <row r="1433" spans="1:8" s="218" customFormat="1" x14ac:dyDescent="0.25">
      <c r="A1433" s="212"/>
      <c r="B1433" s="292"/>
      <c r="C1433" s="293"/>
      <c r="D1433" s="294"/>
      <c r="E1433" s="292"/>
      <c r="F1433" s="295"/>
      <c r="G1433" s="296"/>
      <c r="H1433" s="296"/>
    </row>
    <row r="1434" spans="1:8" s="218" customFormat="1" x14ac:dyDescent="0.25">
      <c r="A1434" s="212"/>
      <c r="B1434" s="292"/>
      <c r="C1434" s="293"/>
      <c r="D1434" s="294"/>
      <c r="E1434" s="292"/>
      <c r="F1434" s="295"/>
      <c r="G1434" s="296"/>
      <c r="H1434" s="296"/>
    </row>
    <row r="1435" spans="1:8" s="218" customFormat="1" x14ac:dyDescent="0.25">
      <c r="A1435" s="212"/>
      <c r="B1435" s="292"/>
      <c r="C1435" s="293"/>
      <c r="D1435" s="294"/>
      <c r="E1435" s="292"/>
      <c r="F1435" s="295"/>
      <c r="G1435" s="296"/>
      <c r="H1435" s="296"/>
    </row>
    <row r="1436" spans="1:8" s="218" customFormat="1" x14ac:dyDescent="0.25">
      <c r="A1436" s="212"/>
      <c r="B1436" s="292"/>
      <c r="C1436" s="293"/>
      <c r="D1436" s="294"/>
      <c r="E1436" s="292"/>
      <c r="F1436" s="295"/>
      <c r="G1436" s="296"/>
      <c r="H1436" s="296"/>
    </row>
    <row r="1437" spans="1:8" s="218" customFormat="1" x14ac:dyDescent="0.25">
      <c r="A1437" s="212"/>
      <c r="B1437" s="292"/>
      <c r="C1437" s="293"/>
      <c r="D1437" s="294"/>
      <c r="E1437" s="292"/>
      <c r="F1437" s="295"/>
      <c r="G1437" s="296"/>
      <c r="H1437" s="296"/>
    </row>
    <row r="1438" spans="1:8" s="218" customFormat="1" x14ac:dyDescent="0.25">
      <c r="A1438" s="212"/>
      <c r="B1438" s="292"/>
      <c r="C1438" s="293"/>
      <c r="D1438" s="294"/>
      <c r="E1438" s="292"/>
      <c r="F1438" s="295"/>
      <c r="G1438" s="296"/>
      <c r="H1438" s="296"/>
    </row>
    <row r="1439" spans="1:8" s="218" customFormat="1" x14ac:dyDescent="0.25">
      <c r="A1439" s="212"/>
      <c r="B1439" s="292"/>
      <c r="C1439" s="293"/>
      <c r="D1439" s="294"/>
      <c r="E1439" s="292"/>
      <c r="F1439" s="295"/>
      <c r="G1439" s="296"/>
      <c r="H1439" s="296"/>
    </row>
    <row r="1440" spans="1:8" s="218" customFormat="1" x14ac:dyDescent="0.25">
      <c r="A1440" s="212"/>
      <c r="B1440" s="292"/>
      <c r="C1440" s="293"/>
      <c r="D1440" s="294"/>
      <c r="E1440" s="292"/>
      <c r="F1440" s="295"/>
      <c r="G1440" s="296"/>
      <c r="H1440" s="296"/>
    </row>
    <row r="1441" spans="1:8" s="218" customFormat="1" x14ac:dyDescent="0.25">
      <c r="A1441" s="212"/>
      <c r="B1441" s="292"/>
      <c r="C1441" s="293"/>
      <c r="D1441" s="294"/>
      <c r="E1441" s="292"/>
      <c r="F1441" s="295"/>
      <c r="G1441" s="296"/>
      <c r="H1441" s="296"/>
    </row>
    <row r="1442" spans="1:8" s="218" customFormat="1" x14ac:dyDescent="0.25">
      <c r="A1442" s="212"/>
      <c r="B1442" s="292"/>
      <c r="C1442" s="293"/>
      <c r="D1442" s="294"/>
      <c r="E1442" s="292"/>
      <c r="F1442" s="295"/>
      <c r="G1442" s="296"/>
      <c r="H1442" s="296"/>
    </row>
    <row r="1443" spans="1:8" s="218" customFormat="1" x14ac:dyDescent="0.25">
      <c r="A1443" s="212"/>
      <c r="B1443" s="292"/>
      <c r="C1443" s="293"/>
      <c r="D1443" s="294"/>
      <c r="E1443" s="292"/>
      <c r="F1443" s="295"/>
      <c r="G1443" s="296"/>
      <c r="H1443" s="296"/>
    </row>
    <row r="1444" spans="1:8" s="218" customFormat="1" x14ac:dyDescent="0.25">
      <c r="A1444" s="212"/>
      <c r="B1444" s="292"/>
      <c r="C1444" s="293"/>
      <c r="D1444" s="294"/>
      <c r="E1444" s="292"/>
      <c r="F1444" s="295"/>
      <c r="G1444" s="296"/>
      <c r="H1444" s="296"/>
    </row>
    <row r="1445" spans="1:8" s="218" customFormat="1" x14ac:dyDescent="0.25">
      <c r="A1445" s="212"/>
      <c r="B1445" s="292"/>
      <c r="C1445" s="293"/>
      <c r="D1445" s="294"/>
      <c r="E1445" s="292"/>
      <c r="F1445" s="295"/>
      <c r="G1445" s="296"/>
      <c r="H1445" s="296"/>
    </row>
    <row r="1446" spans="1:8" s="218" customFormat="1" x14ac:dyDescent="0.25">
      <c r="A1446" s="212"/>
      <c r="B1446" s="292"/>
      <c r="C1446" s="293"/>
      <c r="D1446" s="294"/>
      <c r="E1446" s="292"/>
      <c r="F1446" s="295"/>
      <c r="G1446" s="296"/>
      <c r="H1446" s="296"/>
    </row>
    <row r="1447" spans="1:8" s="218" customFormat="1" x14ac:dyDescent="0.25">
      <c r="A1447" s="212"/>
      <c r="B1447" s="292"/>
      <c r="C1447" s="293"/>
      <c r="D1447" s="294"/>
      <c r="E1447" s="292"/>
      <c r="F1447" s="295"/>
      <c r="G1447" s="296"/>
      <c r="H1447" s="296"/>
    </row>
    <row r="1448" spans="1:8" s="218" customFormat="1" x14ac:dyDescent="0.25">
      <c r="A1448" s="212"/>
      <c r="B1448" s="292"/>
      <c r="C1448" s="293"/>
      <c r="D1448" s="294"/>
      <c r="E1448" s="292"/>
      <c r="F1448" s="295"/>
      <c r="G1448" s="296"/>
      <c r="H1448" s="296"/>
    </row>
    <row r="1449" spans="1:8" s="218" customFormat="1" x14ac:dyDescent="0.25">
      <c r="A1449" s="212"/>
      <c r="B1449" s="292"/>
      <c r="C1449" s="293"/>
      <c r="D1449" s="294"/>
      <c r="E1449" s="292"/>
      <c r="F1449" s="295"/>
      <c r="G1449" s="296"/>
      <c r="H1449" s="296"/>
    </row>
    <row r="1450" spans="1:8" s="218" customFormat="1" x14ac:dyDescent="0.25">
      <c r="A1450" s="212"/>
      <c r="B1450" s="292"/>
      <c r="C1450" s="293"/>
      <c r="D1450" s="294"/>
      <c r="E1450" s="292"/>
      <c r="F1450" s="295"/>
      <c r="G1450" s="296"/>
      <c r="H1450" s="296"/>
    </row>
    <row r="1451" spans="1:8" s="218" customFormat="1" x14ac:dyDescent="0.25">
      <c r="A1451" s="212"/>
      <c r="B1451" s="292"/>
      <c r="C1451" s="293"/>
      <c r="D1451" s="294"/>
      <c r="E1451" s="292"/>
      <c r="F1451" s="295"/>
      <c r="G1451" s="296"/>
      <c r="H1451" s="296"/>
    </row>
    <row r="1452" spans="1:8" s="218" customFormat="1" x14ac:dyDescent="0.25">
      <c r="A1452" s="212"/>
      <c r="B1452" s="292"/>
      <c r="C1452" s="293"/>
      <c r="D1452" s="294"/>
      <c r="E1452" s="292"/>
      <c r="F1452" s="295"/>
      <c r="G1452" s="296"/>
      <c r="H1452" s="296"/>
    </row>
    <row r="1453" spans="1:8" s="218" customFormat="1" x14ac:dyDescent="0.25">
      <c r="A1453" s="212"/>
      <c r="B1453" s="292"/>
      <c r="C1453" s="293"/>
      <c r="D1453" s="294"/>
      <c r="E1453" s="292"/>
      <c r="F1453" s="295"/>
      <c r="G1453" s="296"/>
      <c r="H1453" s="296"/>
    </row>
    <row r="1454" spans="1:8" s="218" customFormat="1" x14ac:dyDescent="0.25">
      <c r="A1454" s="212"/>
      <c r="B1454" s="292"/>
      <c r="C1454" s="293"/>
      <c r="D1454" s="294"/>
      <c r="E1454" s="292"/>
      <c r="F1454" s="295"/>
      <c r="G1454" s="296"/>
      <c r="H1454" s="296"/>
    </row>
    <row r="1455" spans="1:8" s="218" customFormat="1" x14ac:dyDescent="0.25">
      <c r="A1455" s="212"/>
      <c r="B1455" s="292"/>
      <c r="C1455" s="293"/>
      <c r="D1455" s="294"/>
      <c r="E1455" s="292"/>
      <c r="F1455" s="295"/>
      <c r="G1455" s="296"/>
      <c r="H1455" s="296"/>
    </row>
    <row r="1456" spans="1:8" s="218" customFormat="1" x14ac:dyDescent="0.25">
      <c r="A1456" s="212"/>
      <c r="B1456" s="292"/>
      <c r="C1456" s="293"/>
      <c r="D1456" s="294"/>
      <c r="E1456" s="292"/>
      <c r="F1456" s="295"/>
      <c r="G1456" s="296"/>
      <c r="H1456" s="296"/>
    </row>
    <row r="1457" spans="1:8" s="218" customFormat="1" x14ac:dyDescent="0.25">
      <c r="A1457" s="212"/>
      <c r="B1457" s="292"/>
      <c r="C1457" s="293"/>
      <c r="D1457" s="294"/>
      <c r="E1457" s="292"/>
      <c r="F1457" s="295"/>
      <c r="G1457" s="296"/>
      <c r="H1457" s="296"/>
    </row>
    <row r="1458" spans="1:8" s="218" customFormat="1" x14ac:dyDescent="0.25">
      <c r="A1458" s="212"/>
      <c r="B1458" s="292"/>
      <c r="C1458" s="293"/>
      <c r="D1458" s="294"/>
      <c r="E1458" s="292"/>
      <c r="F1458" s="295"/>
      <c r="G1458" s="296"/>
      <c r="H1458" s="296"/>
    </row>
    <row r="1459" spans="1:8" s="218" customFormat="1" x14ac:dyDescent="0.25">
      <c r="A1459" s="212"/>
      <c r="B1459" s="292"/>
      <c r="C1459" s="293"/>
      <c r="D1459" s="294"/>
      <c r="E1459" s="292"/>
      <c r="F1459" s="295"/>
      <c r="G1459" s="296"/>
      <c r="H1459" s="296"/>
    </row>
    <row r="1460" spans="1:8" s="218" customFormat="1" x14ac:dyDescent="0.25">
      <c r="A1460" s="212"/>
      <c r="B1460" s="292"/>
      <c r="C1460" s="293"/>
      <c r="D1460" s="294"/>
      <c r="E1460" s="292"/>
      <c r="F1460" s="295"/>
      <c r="G1460" s="296"/>
      <c r="H1460" s="296"/>
    </row>
    <row r="1461" spans="1:8" s="218" customFormat="1" x14ac:dyDescent="0.25">
      <c r="A1461" s="212"/>
      <c r="B1461" s="292"/>
      <c r="C1461" s="293"/>
      <c r="D1461" s="294"/>
      <c r="E1461" s="292"/>
      <c r="F1461" s="295"/>
      <c r="G1461" s="296"/>
      <c r="H1461" s="296"/>
    </row>
    <row r="1462" spans="1:8" s="218" customFormat="1" x14ac:dyDescent="0.25">
      <c r="A1462" s="212"/>
      <c r="B1462" s="292"/>
      <c r="C1462" s="293"/>
      <c r="D1462" s="294"/>
      <c r="E1462" s="292"/>
      <c r="F1462" s="295"/>
      <c r="G1462" s="296"/>
      <c r="H1462" s="296"/>
    </row>
    <row r="1463" spans="1:8" s="218" customFormat="1" x14ac:dyDescent="0.25">
      <c r="A1463" s="212"/>
      <c r="B1463" s="292"/>
      <c r="C1463" s="293"/>
      <c r="D1463" s="294"/>
      <c r="E1463" s="292"/>
      <c r="F1463" s="295"/>
      <c r="G1463" s="296"/>
      <c r="H1463" s="296"/>
    </row>
    <row r="1464" spans="1:8" s="218" customFormat="1" x14ac:dyDescent="0.25">
      <c r="A1464" s="212"/>
      <c r="B1464" s="292"/>
      <c r="C1464" s="293"/>
      <c r="D1464" s="294"/>
      <c r="E1464" s="292"/>
      <c r="F1464" s="295"/>
      <c r="G1464" s="296"/>
      <c r="H1464" s="296"/>
    </row>
    <row r="1465" spans="1:8" s="218" customFormat="1" x14ac:dyDescent="0.25">
      <c r="A1465" s="212"/>
      <c r="B1465" s="292"/>
      <c r="C1465" s="293"/>
      <c r="D1465" s="294"/>
      <c r="E1465" s="292"/>
      <c r="F1465" s="295"/>
      <c r="G1465" s="296"/>
      <c r="H1465" s="296"/>
    </row>
    <row r="1466" spans="1:8" s="218" customFormat="1" x14ac:dyDescent="0.25">
      <c r="A1466" s="212"/>
      <c r="B1466" s="292"/>
      <c r="C1466" s="293"/>
      <c r="D1466" s="294"/>
      <c r="E1466" s="292"/>
      <c r="F1466" s="295"/>
      <c r="G1466" s="296"/>
      <c r="H1466" s="296"/>
    </row>
    <row r="1467" spans="1:8" s="218" customFormat="1" x14ac:dyDescent="0.25">
      <c r="A1467" s="212"/>
      <c r="B1467" s="292"/>
      <c r="C1467" s="293"/>
      <c r="D1467" s="294"/>
      <c r="E1467" s="292"/>
      <c r="F1467" s="295"/>
      <c r="G1467" s="296"/>
      <c r="H1467" s="296"/>
    </row>
    <row r="1468" spans="1:8" s="218" customFormat="1" x14ac:dyDescent="0.25">
      <c r="A1468" s="212"/>
      <c r="B1468" s="292"/>
      <c r="C1468" s="293"/>
      <c r="D1468" s="294"/>
      <c r="E1468" s="292"/>
      <c r="F1468" s="295"/>
      <c r="G1468" s="296"/>
      <c r="H1468" s="296"/>
    </row>
    <row r="1469" spans="1:8" s="218" customFormat="1" x14ac:dyDescent="0.25">
      <c r="A1469" s="212"/>
      <c r="B1469" s="292"/>
      <c r="C1469" s="293"/>
      <c r="D1469" s="294"/>
      <c r="E1469" s="292"/>
      <c r="F1469" s="295"/>
      <c r="G1469" s="296"/>
      <c r="H1469" s="296"/>
    </row>
    <row r="1470" spans="1:8" s="218" customFormat="1" x14ac:dyDescent="0.25">
      <c r="A1470" s="212"/>
      <c r="B1470" s="292"/>
      <c r="C1470" s="293"/>
      <c r="D1470" s="294"/>
      <c r="E1470" s="292"/>
      <c r="F1470" s="295"/>
      <c r="G1470" s="296"/>
      <c r="H1470" s="296"/>
    </row>
    <row r="1471" spans="1:8" s="218" customFormat="1" x14ac:dyDescent="0.25">
      <c r="A1471" s="212"/>
      <c r="B1471" s="292"/>
      <c r="C1471" s="293"/>
      <c r="D1471" s="294"/>
      <c r="E1471" s="292"/>
      <c r="F1471" s="295"/>
      <c r="G1471" s="296"/>
      <c r="H1471" s="296"/>
    </row>
    <row r="1472" spans="1:8" s="218" customFormat="1" x14ac:dyDescent="0.25">
      <c r="A1472" s="212"/>
      <c r="B1472" s="292"/>
      <c r="C1472" s="293"/>
      <c r="D1472" s="294"/>
      <c r="E1472" s="292"/>
      <c r="F1472" s="295"/>
      <c r="G1472" s="296"/>
      <c r="H1472" s="296"/>
    </row>
    <row r="1473" spans="1:8" s="218" customFormat="1" x14ac:dyDescent="0.25">
      <c r="A1473" s="212"/>
      <c r="B1473" s="292"/>
      <c r="C1473" s="293"/>
      <c r="D1473" s="294"/>
      <c r="E1473" s="292"/>
      <c r="F1473" s="295"/>
      <c r="G1473" s="296"/>
      <c r="H1473" s="296"/>
    </row>
    <row r="1474" spans="1:8" s="218" customFormat="1" x14ac:dyDescent="0.25">
      <c r="A1474" s="212"/>
      <c r="B1474" s="292"/>
      <c r="C1474" s="293"/>
      <c r="D1474" s="294"/>
      <c r="E1474" s="292"/>
      <c r="F1474" s="295"/>
      <c r="G1474" s="296"/>
      <c r="H1474" s="296"/>
    </row>
    <row r="1475" spans="1:8" s="218" customFormat="1" x14ac:dyDescent="0.25">
      <c r="A1475" s="212"/>
      <c r="B1475" s="292"/>
      <c r="C1475" s="293"/>
      <c r="D1475" s="294"/>
      <c r="E1475" s="292"/>
      <c r="F1475" s="295"/>
      <c r="G1475" s="296"/>
      <c r="H1475" s="296"/>
    </row>
    <row r="1476" spans="1:8" s="218" customFormat="1" x14ac:dyDescent="0.25">
      <c r="A1476" s="212"/>
      <c r="B1476" s="292"/>
      <c r="C1476" s="293"/>
      <c r="D1476" s="294"/>
      <c r="E1476" s="292"/>
      <c r="F1476" s="295"/>
      <c r="G1476" s="296"/>
      <c r="H1476" s="296"/>
    </row>
    <row r="1477" spans="1:8" s="218" customFormat="1" x14ac:dyDescent="0.25">
      <c r="A1477" s="212"/>
      <c r="B1477" s="292"/>
      <c r="C1477" s="293"/>
      <c r="D1477" s="294"/>
      <c r="E1477" s="292"/>
      <c r="F1477" s="295"/>
      <c r="G1477" s="296"/>
      <c r="H1477" s="296"/>
    </row>
    <row r="1478" spans="1:8" s="218" customFormat="1" x14ac:dyDescent="0.25">
      <c r="A1478" s="212"/>
      <c r="B1478" s="292"/>
      <c r="C1478" s="293"/>
      <c r="D1478" s="294"/>
      <c r="E1478" s="292"/>
      <c r="F1478" s="295"/>
      <c r="G1478" s="296"/>
      <c r="H1478" s="296"/>
    </row>
    <row r="1479" spans="1:8" s="218" customFormat="1" x14ac:dyDescent="0.25">
      <c r="A1479" s="212"/>
      <c r="B1479" s="292"/>
      <c r="C1479" s="293"/>
      <c r="D1479" s="294"/>
      <c r="E1479" s="292"/>
      <c r="F1479" s="295"/>
      <c r="G1479" s="296"/>
      <c r="H1479" s="296"/>
    </row>
    <row r="1480" spans="1:8" s="218" customFormat="1" x14ac:dyDescent="0.25">
      <c r="A1480" s="212"/>
      <c r="B1480" s="292"/>
      <c r="C1480" s="293"/>
      <c r="D1480" s="294"/>
      <c r="E1480" s="292"/>
      <c r="F1480" s="295"/>
      <c r="G1480" s="296"/>
      <c r="H1480" s="296"/>
    </row>
    <row r="1481" spans="1:8" s="218" customFormat="1" x14ac:dyDescent="0.25">
      <c r="A1481" s="212"/>
      <c r="B1481" s="292"/>
      <c r="C1481" s="293"/>
      <c r="D1481" s="294"/>
      <c r="E1481" s="292"/>
      <c r="F1481" s="295"/>
      <c r="G1481" s="296"/>
      <c r="H1481" s="296"/>
    </row>
    <row r="1482" spans="1:8" s="218" customFormat="1" x14ac:dyDescent="0.25">
      <c r="A1482" s="212"/>
      <c r="B1482" s="292"/>
      <c r="C1482" s="293"/>
      <c r="D1482" s="294"/>
      <c r="E1482" s="292"/>
      <c r="F1482" s="295"/>
      <c r="G1482" s="296"/>
      <c r="H1482" s="296"/>
    </row>
    <row r="1483" spans="1:8" s="218" customFormat="1" x14ac:dyDescent="0.25">
      <c r="A1483" s="212"/>
      <c r="B1483" s="292"/>
      <c r="C1483" s="293"/>
      <c r="D1483" s="294"/>
      <c r="E1483" s="292"/>
      <c r="F1483" s="295"/>
      <c r="G1483" s="296"/>
      <c r="H1483" s="296"/>
    </row>
    <row r="1484" spans="1:8" s="218" customFormat="1" x14ac:dyDescent="0.25">
      <c r="A1484" s="212"/>
      <c r="B1484" s="292"/>
      <c r="C1484" s="293"/>
      <c r="D1484" s="294"/>
      <c r="E1484" s="292"/>
      <c r="F1484" s="295"/>
      <c r="G1484" s="296"/>
      <c r="H1484" s="296"/>
    </row>
    <row r="1485" spans="1:8" s="218" customFormat="1" x14ac:dyDescent="0.25">
      <c r="A1485" s="212"/>
      <c r="B1485" s="292"/>
      <c r="C1485" s="293"/>
      <c r="D1485" s="294"/>
      <c r="E1485" s="292"/>
      <c r="F1485" s="295"/>
      <c r="G1485" s="296"/>
      <c r="H1485" s="296"/>
    </row>
    <row r="1486" spans="1:8" s="218" customFormat="1" x14ac:dyDescent="0.25">
      <c r="A1486" s="212"/>
      <c r="B1486" s="292"/>
      <c r="C1486" s="293"/>
      <c r="D1486" s="294"/>
      <c r="E1486" s="292"/>
      <c r="F1486" s="295"/>
      <c r="G1486" s="296"/>
      <c r="H1486" s="296"/>
    </row>
    <row r="1487" spans="1:8" s="218" customFormat="1" x14ac:dyDescent="0.25">
      <c r="A1487" s="212"/>
      <c r="B1487" s="292"/>
      <c r="C1487" s="293"/>
      <c r="D1487" s="294"/>
      <c r="E1487" s="292"/>
      <c r="F1487" s="295"/>
      <c r="G1487" s="296"/>
      <c r="H1487" s="296"/>
    </row>
    <row r="1488" spans="1:8" s="218" customFormat="1" x14ac:dyDescent="0.25">
      <c r="A1488" s="212"/>
      <c r="B1488" s="292"/>
      <c r="C1488" s="293"/>
      <c r="D1488" s="294"/>
      <c r="E1488" s="292"/>
      <c r="F1488" s="295"/>
      <c r="G1488" s="296"/>
      <c r="H1488" s="296"/>
    </row>
    <row r="1489" spans="1:8" s="218" customFormat="1" x14ac:dyDescent="0.25">
      <c r="A1489" s="212"/>
      <c r="B1489" s="292"/>
      <c r="C1489" s="293"/>
      <c r="D1489" s="294"/>
      <c r="E1489" s="292"/>
      <c r="F1489" s="295"/>
      <c r="G1489" s="296"/>
      <c r="H1489" s="296"/>
    </row>
    <row r="1490" spans="1:8" s="218" customFormat="1" x14ac:dyDescent="0.25">
      <c r="A1490" s="212"/>
      <c r="B1490" s="292"/>
      <c r="C1490" s="293"/>
      <c r="D1490" s="294"/>
      <c r="E1490" s="292"/>
      <c r="F1490" s="295"/>
      <c r="G1490" s="296"/>
      <c r="H1490" s="296"/>
    </row>
    <row r="1491" spans="1:8" s="218" customFormat="1" x14ac:dyDescent="0.25">
      <c r="A1491" s="212"/>
      <c r="B1491" s="292"/>
      <c r="C1491" s="293"/>
      <c r="D1491" s="294"/>
      <c r="E1491" s="292"/>
      <c r="F1491" s="295"/>
      <c r="G1491" s="296"/>
      <c r="H1491" s="296"/>
    </row>
    <row r="1492" spans="1:8" s="218" customFormat="1" x14ac:dyDescent="0.25">
      <c r="A1492" s="212"/>
      <c r="B1492" s="292"/>
      <c r="C1492" s="293"/>
      <c r="D1492" s="294"/>
      <c r="E1492" s="292"/>
      <c r="F1492" s="295"/>
      <c r="G1492" s="296"/>
      <c r="H1492" s="296"/>
    </row>
    <row r="1493" spans="1:8" s="218" customFormat="1" x14ac:dyDescent="0.25">
      <c r="A1493" s="212"/>
      <c r="B1493" s="292"/>
      <c r="C1493" s="293"/>
      <c r="D1493" s="294"/>
      <c r="E1493" s="292"/>
      <c r="F1493" s="295"/>
      <c r="G1493" s="296"/>
      <c r="H1493" s="296"/>
    </row>
    <row r="1494" spans="1:8" s="218" customFormat="1" x14ac:dyDescent="0.25">
      <c r="A1494" s="212"/>
      <c r="B1494" s="292"/>
      <c r="C1494" s="293"/>
      <c r="D1494" s="294"/>
      <c r="E1494" s="292"/>
      <c r="F1494" s="295"/>
      <c r="G1494" s="296"/>
      <c r="H1494" s="296"/>
    </row>
    <row r="1495" spans="1:8" s="218" customFormat="1" x14ac:dyDescent="0.25">
      <c r="A1495" s="212"/>
      <c r="B1495" s="292"/>
      <c r="C1495" s="293"/>
      <c r="D1495" s="294"/>
      <c r="E1495" s="292"/>
      <c r="F1495" s="295"/>
      <c r="G1495" s="296"/>
      <c r="H1495" s="296"/>
    </row>
    <row r="1496" spans="1:8" s="218" customFormat="1" x14ac:dyDescent="0.25">
      <c r="A1496" s="212"/>
      <c r="B1496" s="292"/>
      <c r="C1496" s="293"/>
      <c r="D1496" s="294"/>
      <c r="E1496" s="292"/>
      <c r="F1496" s="295"/>
      <c r="G1496" s="296"/>
      <c r="H1496" s="296"/>
    </row>
    <row r="1497" spans="1:8" s="218" customFormat="1" x14ac:dyDescent="0.25">
      <c r="A1497" s="212"/>
      <c r="B1497" s="292"/>
      <c r="C1497" s="293"/>
      <c r="D1497" s="294"/>
      <c r="E1497" s="292"/>
      <c r="F1497" s="295"/>
      <c r="G1497" s="296"/>
      <c r="H1497" s="296"/>
    </row>
    <row r="1498" spans="1:8" s="218" customFormat="1" x14ac:dyDescent="0.25">
      <c r="A1498" s="212"/>
      <c r="B1498" s="292"/>
      <c r="C1498" s="293"/>
      <c r="D1498" s="294"/>
      <c r="E1498" s="292"/>
      <c r="F1498" s="295"/>
      <c r="G1498" s="296"/>
      <c r="H1498" s="296"/>
    </row>
    <row r="1499" spans="1:8" s="218" customFormat="1" x14ac:dyDescent="0.25">
      <c r="A1499" s="212"/>
      <c r="B1499" s="292"/>
      <c r="C1499" s="293"/>
      <c r="D1499" s="294"/>
      <c r="E1499" s="292"/>
      <c r="F1499" s="295"/>
      <c r="G1499" s="296"/>
      <c r="H1499" s="296"/>
    </row>
    <row r="1500" spans="1:8" s="218" customFormat="1" x14ac:dyDescent="0.25">
      <c r="A1500" s="212"/>
      <c r="B1500" s="292"/>
      <c r="C1500" s="293"/>
      <c r="D1500" s="294"/>
      <c r="E1500" s="292"/>
      <c r="F1500" s="295"/>
      <c r="G1500" s="296"/>
      <c r="H1500" s="296"/>
    </row>
    <row r="1501" spans="1:8" s="218" customFormat="1" x14ac:dyDescent="0.25">
      <c r="A1501" s="212"/>
      <c r="B1501" s="292"/>
      <c r="C1501" s="293"/>
      <c r="D1501" s="294"/>
      <c r="E1501" s="292"/>
      <c r="F1501" s="295"/>
      <c r="G1501" s="296"/>
      <c r="H1501" s="296"/>
    </row>
    <row r="1502" spans="1:8" s="218" customFormat="1" x14ac:dyDescent="0.25">
      <c r="A1502" s="212"/>
      <c r="B1502" s="292"/>
      <c r="C1502" s="293"/>
      <c r="D1502" s="294"/>
      <c r="E1502" s="292"/>
      <c r="F1502" s="295"/>
      <c r="G1502" s="296"/>
      <c r="H1502" s="296"/>
    </row>
    <row r="1503" spans="1:8" s="218" customFormat="1" x14ac:dyDescent="0.25">
      <c r="A1503" s="212"/>
      <c r="B1503" s="292"/>
      <c r="C1503" s="293"/>
      <c r="D1503" s="294"/>
      <c r="E1503" s="292"/>
      <c r="F1503" s="295"/>
      <c r="G1503" s="296"/>
      <c r="H1503" s="296"/>
    </row>
    <row r="1504" spans="1:8" s="218" customFormat="1" x14ac:dyDescent="0.25">
      <c r="A1504" s="212"/>
      <c r="B1504" s="292"/>
      <c r="C1504" s="293"/>
      <c r="D1504" s="294"/>
      <c r="E1504" s="292"/>
      <c r="F1504" s="295"/>
      <c r="G1504" s="296"/>
      <c r="H1504" s="296"/>
    </row>
    <row r="1505" spans="1:8" s="218" customFormat="1" x14ac:dyDescent="0.25">
      <c r="A1505" s="212"/>
      <c r="B1505" s="292"/>
      <c r="C1505" s="293"/>
      <c r="D1505" s="294"/>
      <c r="E1505" s="292"/>
      <c r="F1505" s="295"/>
      <c r="G1505" s="296"/>
      <c r="H1505" s="296"/>
    </row>
    <row r="1506" spans="1:8" s="218" customFormat="1" x14ac:dyDescent="0.25">
      <c r="A1506" s="212"/>
      <c r="B1506" s="292"/>
      <c r="C1506" s="293"/>
      <c r="D1506" s="294"/>
      <c r="E1506" s="292"/>
      <c r="F1506" s="295"/>
      <c r="G1506" s="296"/>
      <c r="H1506" s="296"/>
    </row>
    <row r="1507" spans="1:8" s="218" customFormat="1" x14ac:dyDescent="0.25">
      <c r="A1507" s="212"/>
      <c r="B1507" s="292"/>
      <c r="C1507" s="293"/>
      <c r="D1507" s="294"/>
      <c r="E1507" s="292"/>
      <c r="F1507" s="295"/>
      <c r="G1507" s="296"/>
      <c r="H1507" s="296"/>
    </row>
    <row r="1508" spans="1:8" s="218" customFormat="1" x14ac:dyDescent="0.25">
      <c r="A1508" s="212"/>
      <c r="B1508" s="292"/>
      <c r="C1508" s="293"/>
      <c r="D1508" s="294"/>
      <c r="E1508" s="292"/>
      <c r="F1508" s="295"/>
      <c r="G1508" s="296"/>
      <c r="H1508" s="296"/>
    </row>
    <row r="1509" spans="1:8" s="218" customFormat="1" x14ac:dyDescent="0.25">
      <c r="A1509" s="212"/>
      <c r="B1509" s="292"/>
      <c r="C1509" s="293"/>
      <c r="D1509" s="294"/>
      <c r="E1509" s="292"/>
      <c r="F1509" s="295"/>
      <c r="G1509" s="296"/>
      <c r="H1509" s="296"/>
    </row>
    <row r="1510" spans="1:8" s="218" customFormat="1" x14ac:dyDescent="0.25">
      <c r="A1510" s="212"/>
      <c r="B1510" s="292"/>
      <c r="C1510" s="293"/>
      <c r="D1510" s="294"/>
      <c r="E1510" s="292"/>
      <c r="F1510" s="295"/>
      <c r="G1510" s="296"/>
      <c r="H1510" s="296"/>
    </row>
    <row r="1511" spans="1:8" s="218" customFormat="1" x14ac:dyDescent="0.25">
      <c r="A1511" s="212"/>
      <c r="B1511" s="292"/>
      <c r="C1511" s="293"/>
      <c r="D1511" s="294"/>
      <c r="E1511" s="292"/>
      <c r="F1511" s="295"/>
      <c r="G1511" s="296"/>
      <c r="H1511" s="296"/>
    </row>
    <row r="1512" spans="1:8" s="218" customFormat="1" x14ac:dyDescent="0.25">
      <c r="A1512" s="212"/>
      <c r="B1512" s="292"/>
      <c r="C1512" s="293"/>
      <c r="D1512" s="294"/>
      <c r="E1512" s="292"/>
      <c r="F1512" s="295"/>
      <c r="G1512" s="296"/>
      <c r="H1512" s="296"/>
    </row>
    <row r="1513" spans="1:8" s="218" customFormat="1" x14ac:dyDescent="0.25">
      <c r="A1513" s="212"/>
      <c r="B1513" s="292"/>
      <c r="C1513" s="293"/>
      <c r="D1513" s="294"/>
      <c r="E1513" s="292"/>
      <c r="F1513" s="295"/>
      <c r="G1513" s="296"/>
      <c r="H1513" s="296"/>
    </row>
    <row r="1514" spans="1:8" s="218" customFormat="1" x14ac:dyDescent="0.25">
      <c r="A1514" s="212"/>
      <c r="B1514" s="292"/>
      <c r="C1514" s="293"/>
      <c r="D1514" s="294"/>
      <c r="E1514" s="292"/>
      <c r="F1514" s="295"/>
      <c r="G1514" s="296"/>
      <c r="H1514" s="296"/>
    </row>
    <row r="1515" spans="1:8" s="218" customFormat="1" x14ac:dyDescent="0.25">
      <c r="A1515" s="212"/>
      <c r="B1515" s="292"/>
      <c r="C1515" s="293"/>
      <c r="D1515" s="294"/>
      <c r="E1515" s="292"/>
      <c r="F1515" s="295"/>
      <c r="G1515" s="296"/>
      <c r="H1515" s="296"/>
    </row>
    <row r="1516" spans="1:8" s="218" customFormat="1" x14ac:dyDescent="0.25">
      <c r="A1516" s="212"/>
      <c r="B1516" s="292"/>
      <c r="C1516" s="293"/>
      <c r="D1516" s="294"/>
      <c r="E1516" s="292"/>
      <c r="F1516" s="295"/>
      <c r="G1516" s="296"/>
      <c r="H1516" s="296"/>
    </row>
    <row r="1517" spans="1:8" s="218" customFormat="1" x14ac:dyDescent="0.25">
      <c r="A1517" s="212"/>
      <c r="B1517" s="292"/>
      <c r="C1517" s="293"/>
      <c r="D1517" s="294"/>
      <c r="E1517" s="292"/>
      <c r="F1517" s="295"/>
      <c r="G1517" s="296"/>
      <c r="H1517" s="296"/>
    </row>
    <row r="1518" spans="1:8" s="218" customFormat="1" x14ac:dyDescent="0.25">
      <c r="A1518" s="212"/>
      <c r="B1518" s="292"/>
      <c r="C1518" s="293"/>
      <c r="D1518" s="294"/>
      <c r="E1518" s="292"/>
      <c r="F1518" s="295"/>
      <c r="G1518" s="296"/>
      <c r="H1518" s="296"/>
    </row>
    <row r="1519" spans="1:8" s="218" customFormat="1" x14ac:dyDescent="0.25">
      <c r="A1519" s="212"/>
      <c r="B1519" s="292"/>
      <c r="C1519" s="293"/>
      <c r="D1519" s="294"/>
      <c r="E1519" s="292"/>
      <c r="F1519" s="295"/>
      <c r="G1519" s="296"/>
      <c r="H1519" s="296"/>
    </row>
    <row r="1520" spans="1:8" s="218" customFormat="1" x14ac:dyDescent="0.25">
      <c r="A1520" s="212"/>
      <c r="B1520" s="292"/>
      <c r="C1520" s="293"/>
      <c r="D1520" s="294"/>
      <c r="E1520" s="292"/>
      <c r="F1520" s="295"/>
      <c r="G1520" s="296"/>
      <c r="H1520" s="296"/>
    </row>
    <row r="1521" spans="1:8" s="218" customFormat="1" x14ac:dyDescent="0.25">
      <c r="A1521" s="212"/>
      <c r="B1521" s="292"/>
      <c r="C1521" s="293"/>
      <c r="D1521" s="294"/>
      <c r="E1521" s="292"/>
      <c r="F1521" s="295"/>
      <c r="G1521" s="296"/>
      <c r="H1521" s="296"/>
    </row>
    <row r="1522" spans="1:8" s="218" customFormat="1" x14ac:dyDescent="0.25">
      <c r="A1522" s="212"/>
      <c r="B1522" s="292"/>
      <c r="C1522" s="293"/>
      <c r="D1522" s="294"/>
      <c r="E1522" s="292"/>
      <c r="F1522" s="295"/>
      <c r="G1522" s="296"/>
      <c r="H1522" s="296"/>
    </row>
    <row r="1523" spans="1:8" s="218" customFormat="1" x14ac:dyDescent="0.25">
      <c r="A1523" s="212"/>
      <c r="B1523" s="292"/>
      <c r="C1523" s="293"/>
      <c r="D1523" s="294"/>
      <c r="E1523" s="292"/>
      <c r="F1523" s="295"/>
      <c r="G1523" s="296"/>
      <c r="H1523" s="296"/>
    </row>
    <row r="1524" spans="1:8" s="218" customFormat="1" x14ac:dyDescent="0.25">
      <c r="A1524" s="212"/>
      <c r="B1524" s="292"/>
      <c r="C1524" s="293"/>
      <c r="D1524" s="294"/>
      <c r="E1524" s="292"/>
      <c r="F1524" s="295"/>
      <c r="G1524" s="296"/>
      <c r="H1524" s="296"/>
    </row>
    <row r="1525" spans="1:8" s="218" customFormat="1" x14ac:dyDescent="0.25">
      <c r="A1525" s="212"/>
      <c r="B1525" s="292"/>
      <c r="C1525" s="293"/>
      <c r="D1525" s="294"/>
      <c r="E1525" s="292"/>
      <c r="F1525" s="295"/>
      <c r="G1525" s="296"/>
      <c r="H1525" s="296"/>
    </row>
    <row r="1526" spans="1:8" s="218" customFormat="1" x14ac:dyDescent="0.25">
      <c r="A1526" s="212"/>
      <c r="B1526" s="292"/>
      <c r="C1526" s="293"/>
      <c r="D1526" s="294"/>
      <c r="E1526" s="292"/>
      <c r="F1526" s="295"/>
      <c r="G1526" s="296"/>
      <c r="H1526" s="296"/>
    </row>
    <row r="1527" spans="1:8" s="218" customFormat="1" x14ac:dyDescent="0.25">
      <c r="A1527" s="212"/>
      <c r="B1527" s="292"/>
      <c r="C1527" s="293"/>
      <c r="D1527" s="294"/>
      <c r="E1527" s="292"/>
      <c r="F1527" s="295"/>
      <c r="G1527" s="296"/>
      <c r="H1527" s="296"/>
    </row>
    <row r="1528" spans="1:8" s="218" customFormat="1" x14ac:dyDescent="0.25">
      <c r="A1528" s="212"/>
      <c r="B1528" s="292"/>
      <c r="C1528" s="293"/>
      <c r="D1528" s="294"/>
      <c r="E1528" s="292"/>
      <c r="F1528" s="295"/>
      <c r="G1528" s="296"/>
      <c r="H1528" s="296"/>
    </row>
    <row r="1529" spans="1:8" s="218" customFormat="1" x14ac:dyDescent="0.25">
      <c r="A1529" s="212"/>
      <c r="B1529" s="292"/>
      <c r="C1529" s="293"/>
      <c r="D1529" s="294"/>
      <c r="E1529" s="292"/>
      <c r="F1529" s="295"/>
      <c r="G1529" s="296"/>
      <c r="H1529" s="296"/>
    </row>
    <row r="1530" spans="1:8" s="218" customFormat="1" x14ac:dyDescent="0.25">
      <c r="A1530" s="212"/>
      <c r="B1530" s="292"/>
      <c r="C1530" s="293"/>
      <c r="D1530" s="294"/>
      <c r="E1530" s="292"/>
      <c r="F1530" s="295"/>
      <c r="G1530" s="296"/>
      <c r="H1530" s="296"/>
    </row>
    <row r="1531" spans="1:8" s="218" customFormat="1" x14ac:dyDescent="0.25">
      <c r="A1531" s="212"/>
      <c r="B1531" s="292"/>
      <c r="C1531" s="293"/>
      <c r="D1531" s="294"/>
      <c r="E1531" s="292"/>
      <c r="F1531" s="295"/>
      <c r="G1531" s="296"/>
      <c r="H1531" s="296"/>
    </row>
    <row r="1532" spans="1:8" s="218" customFormat="1" x14ac:dyDescent="0.25">
      <c r="A1532" s="212"/>
      <c r="B1532" s="292"/>
      <c r="C1532" s="293"/>
      <c r="D1532" s="294"/>
      <c r="E1532" s="292"/>
      <c r="F1532" s="295"/>
      <c r="G1532" s="296"/>
      <c r="H1532" s="296"/>
    </row>
    <row r="1533" spans="1:8" s="218" customFormat="1" x14ac:dyDescent="0.25">
      <c r="A1533" s="212"/>
      <c r="B1533" s="292"/>
      <c r="C1533" s="293"/>
      <c r="D1533" s="294"/>
      <c r="E1533" s="292"/>
      <c r="F1533" s="295"/>
      <c r="G1533" s="296"/>
      <c r="H1533" s="296"/>
    </row>
    <row r="1534" spans="1:8" s="218" customFormat="1" x14ac:dyDescent="0.25">
      <c r="A1534" s="212"/>
      <c r="B1534" s="292"/>
      <c r="C1534" s="293"/>
      <c r="D1534" s="294"/>
      <c r="E1534" s="292"/>
      <c r="F1534" s="295"/>
      <c r="G1534" s="296"/>
      <c r="H1534" s="296"/>
    </row>
    <row r="1535" spans="1:8" s="218" customFormat="1" x14ac:dyDescent="0.25">
      <c r="A1535" s="212"/>
      <c r="B1535" s="292"/>
      <c r="C1535" s="293"/>
      <c r="D1535" s="294"/>
      <c r="E1535" s="292"/>
      <c r="F1535" s="295"/>
      <c r="G1535" s="296"/>
      <c r="H1535" s="296"/>
    </row>
    <row r="1536" spans="1:8" s="218" customFormat="1" x14ac:dyDescent="0.25">
      <c r="A1536" s="212"/>
      <c r="B1536" s="292"/>
      <c r="C1536" s="293"/>
      <c r="D1536" s="294"/>
      <c r="E1536" s="292"/>
      <c r="F1536" s="295"/>
      <c r="G1536" s="296"/>
      <c r="H1536" s="296"/>
    </row>
    <row r="1537" spans="1:8" s="218" customFormat="1" x14ac:dyDescent="0.25">
      <c r="A1537" s="212"/>
      <c r="B1537" s="292"/>
      <c r="C1537" s="293"/>
      <c r="D1537" s="294"/>
      <c r="E1537" s="292"/>
      <c r="F1537" s="295"/>
      <c r="G1537" s="296"/>
      <c r="H1537" s="296"/>
    </row>
    <row r="1538" spans="1:8" s="218" customFormat="1" x14ac:dyDescent="0.25">
      <c r="A1538" s="212"/>
      <c r="B1538" s="292"/>
      <c r="C1538" s="293"/>
      <c r="D1538" s="294"/>
      <c r="E1538" s="292"/>
      <c r="F1538" s="295"/>
      <c r="G1538" s="296"/>
      <c r="H1538" s="296"/>
    </row>
    <row r="1539" spans="1:8" s="218" customFormat="1" x14ac:dyDescent="0.25">
      <c r="A1539" s="212"/>
      <c r="B1539" s="292"/>
      <c r="C1539" s="293"/>
      <c r="D1539" s="294"/>
      <c r="E1539" s="292"/>
      <c r="F1539" s="295"/>
      <c r="G1539" s="296"/>
      <c r="H1539" s="296"/>
    </row>
    <row r="1540" spans="1:8" s="218" customFormat="1" x14ac:dyDescent="0.25">
      <c r="A1540" s="212"/>
      <c r="B1540" s="292"/>
      <c r="C1540" s="293"/>
      <c r="D1540" s="294"/>
      <c r="E1540" s="292"/>
      <c r="F1540" s="295"/>
      <c r="G1540" s="296"/>
      <c r="H1540" s="296"/>
    </row>
    <row r="1541" spans="1:8" s="218" customFormat="1" x14ac:dyDescent="0.25">
      <c r="A1541" s="212"/>
      <c r="B1541" s="292"/>
      <c r="C1541" s="293"/>
      <c r="D1541" s="294"/>
      <c r="E1541" s="292"/>
      <c r="F1541" s="295"/>
      <c r="G1541" s="296"/>
      <c r="H1541" s="296"/>
    </row>
    <row r="1542" spans="1:8" s="218" customFormat="1" x14ac:dyDescent="0.25">
      <c r="A1542" s="212"/>
      <c r="B1542" s="292"/>
      <c r="C1542" s="293"/>
      <c r="D1542" s="294"/>
      <c r="E1542" s="292"/>
      <c r="F1542" s="295"/>
      <c r="G1542" s="296"/>
      <c r="H1542" s="296"/>
    </row>
    <row r="1543" spans="1:8" s="218" customFormat="1" x14ac:dyDescent="0.25">
      <c r="A1543" s="212"/>
      <c r="B1543" s="292"/>
      <c r="C1543" s="293"/>
      <c r="D1543" s="294"/>
      <c r="E1543" s="292"/>
      <c r="F1543" s="295"/>
      <c r="G1543" s="296"/>
      <c r="H1543" s="296"/>
    </row>
    <row r="1544" spans="1:8" s="218" customFormat="1" x14ac:dyDescent="0.25">
      <c r="A1544" s="212"/>
      <c r="B1544" s="292"/>
      <c r="C1544" s="293"/>
      <c r="D1544" s="294"/>
      <c r="E1544" s="292"/>
      <c r="F1544" s="295"/>
      <c r="G1544" s="296"/>
      <c r="H1544" s="296"/>
    </row>
    <row r="1545" spans="1:8" s="218" customFormat="1" x14ac:dyDescent="0.25">
      <c r="A1545" s="212"/>
      <c r="B1545" s="292"/>
      <c r="C1545" s="293"/>
      <c r="D1545" s="294"/>
      <c r="E1545" s="292"/>
      <c r="F1545" s="295"/>
      <c r="G1545" s="296"/>
      <c r="H1545" s="296"/>
    </row>
    <row r="1546" spans="1:8" s="218" customFormat="1" x14ac:dyDescent="0.25">
      <c r="A1546" s="212"/>
      <c r="B1546" s="292"/>
      <c r="C1546" s="293"/>
      <c r="D1546" s="294"/>
      <c r="E1546" s="292"/>
      <c r="F1546" s="295"/>
      <c r="G1546" s="296"/>
      <c r="H1546" s="296"/>
    </row>
    <row r="1547" spans="1:8" s="218" customFormat="1" x14ac:dyDescent="0.25">
      <c r="A1547" s="212"/>
      <c r="B1547" s="292"/>
      <c r="C1547" s="293"/>
      <c r="D1547" s="294"/>
      <c r="E1547" s="292"/>
      <c r="F1547" s="295"/>
      <c r="G1547" s="296"/>
      <c r="H1547" s="296"/>
    </row>
    <row r="1548" spans="1:8" s="218" customFormat="1" x14ac:dyDescent="0.25">
      <c r="A1548" s="212"/>
      <c r="B1548" s="292"/>
      <c r="C1548" s="293"/>
      <c r="D1548" s="294"/>
      <c r="E1548" s="292"/>
      <c r="F1548" s="295"/>
      <c r="G1548" s="296"/>
      <c r="H1548" s="296"/>
    </row>
    <row r="1549" spans="1:8" s="218" customFormat="1" x14ac:dyDescent="0.25">
      <c r="A1549" s="212"/>
      <c r="B1549" s="292"/>
      <c r="C1549" s="293"/>
      <c r="D1549" s="294"/>
      <c r="E1549" s="292"/>
      <c r="F1549" s="295"/>
      <c r="G1549" s="296"/>
      <c r="H1549" s="296"/>
    </row>
    <row r="1550" spans="1:8" s="218" customFormat="1" x14ac:dyDescent="0.25">
      <c r="A1550" s="212"/>
      <c r="B1550" s="292"/>
      <c r="C1550" s="293"/>
      <c r="D1550" s="294"/>
      <c r="E1550" s="292"/>
      <c r="F1550" s="295"/>
      <c r="G1550" s="296"/>
      <c r="H1550" s="296"/>
    </row>
    <row r="1551" spans="1:8" s="218" customFormat="1" x14ac:dyDescent="0.25">
      <c r="A1551" s="212"/>
      <c r="B1551" s="292"/>
      <c r="C1551" s="293"/>
      <c r="D1551" s="294"/>
      <c r="E1551" s="292"/>
      <c r="F1551" s="295"/>
      <c r="G1551" s="296"/>
      <c r="H1551" s="296"/>
    </row>
    <row r="1552" spans="1:8" s="218" customFormat="1" x14ac:dyDescent="0.25">
      <c r="A1552" s="212"/>
      <c r="B1552" s="292"/>
      <c r="C1552" s="293"/>
      <c r="D1552" s="294"/>
      <c r="E1552" s="292"/>
      <c r="F1552" s="295"/>
      <c r="G1552" s="296"/>
      <c r="H1552" s="296"/>
    </row>
    <row r="1553" spans="1:8" s="218" customFormat="1" x14ac:dyDescent="0.25">
      <c r="A1553" s="212"/>
      <c r="B1553" s="292"/>
      <c r="C1553" s="293"/>
      <c r="D1553" s="294"/>
      <c r="E1553" s="292"/>
      <c r="F1553" s="295"/>
      <c r="G1553" s="296"/>
      <c r="H1553" s="296"/>
    </row>
    <row r="1554" spans="1:8" s="218" customFormat="1" x14ac:dyDescent="0.25">
      <c r="A1554" s="212"/>
      <c r="B1554" s="292"/>
      <c r="C1554" s="293"/>
      <c r="D1554" s="294"/>
      <c r="E1554" s="292"/>
      <c r="F1554" s="295"/>
      <c r="G1554" s="296"/>
      <c r="H1554" s="296"/>
    </row>
    <row r="1555" spans="1:8" s="218" customFormat="1" x14ac:dyDescent="0.25">
      <c r="A1555" s="212"/>
      <c r="B1555" s="292"/>
      <c r="C1555" s="293"/>
      <c r="D1555" s="294"/>
      <c r="E1555" s="292"/>
      <c r="F1555" s="295"/>
      <c r="G1555" s="296"/>
      <c r="H1555" s="296"/>
    </row>
    <row r="1556" spans="1:8" s="218" customFormat="1" x14ac:dyDescent="0.25">
      <c r="A1556" s="212"/>
      <c r="B1556" s="292"/>
      <c r="C1556" s="293"/>
      <c r="D1556" s="294"/>
      <c r="E1556" s="292"/>
      <c r="F1556" s="295"/>
      <c r="G1556" s="296"/>
      <c r="H1556" s="296"/>
    </row>
    <row r="1557" spans="1:8" s="218" customFormat="1" x14ac:dyDescent="0.25">
      <c r="A1557" s="212"/>
      <c r="B1557" s="292"/>
      <c r="C1557" s="293"/>
      <c r="D1557" s="294"/>
      <c r="E1557" s="292"/>
      <c r="F1557" s="295"/>
      <c r="G1557" s="296"/>
      <c r="H1557" s="296"/>
    </row>
    <row r="1558" spans="1:8" s="218" customFormat="1" x14ac:dyDescent="0.25">
      <c r="A1558" s="212"/>
      <c r="B1558" s="292"/>
      <c r="C1558" s="293"/>
      <c r="D1558" s="294"/>
      <c r="E1558" s="292"/>
      <c r="F1558" s="295"/>
      <c r="G1558" s="296"/>
      <c r="H1558" s="296"/>
    </row>
    <row r="1559" spans="1:8" s="218" customFormat="1" x14ac:dyDescent="0.25">
      <c r="A1559" s="212"/>
      <c r="B1559" s="292"/>
      <c r="C1559" s="293"/>
      <c r="D1559" s="294"/>
      <c r="E1559" s="292"/>
      <c r="F1559" s="295"/>
      <c r="G1559" s="296"/>
      <c r="H1559" s="296"/>
    </row>
    <row r="1560" spans="1:8" s="218" customFormat="1" x14ac:dyDescent="0.25">
      <c r="A1560" s="212"/>
      <c r="B1560" s="292"/>
      <c r="C1560" s="293"/>
      <c r="D1560" s="294"/>
      <c r="E1560" s="292"/>
      <c r="F1560" s="295"/>
      <c r="G1560" s="296"/>
      <c r="H1560" s="296"/>
    </row>
    <row r="1561" spans="1:8" s="218" customFormat="1" x14ac:dyDescent="0.25">
      <c r="A1561" s="212"/>
      <c r="B1561" s="292"/>
      <c r="C1561" s="293"/>
      <c r="D1561" s="294"/>
      <c r="E1561" s="292"/>
      <c r="F1561" s="295"/>
      <c r="G1561" s="296"/>
      <c r="H1561" s="296"/>
    </row>
    <row r="1562" spans="1:8" s="218" customFormat="1" x14ac:dyDescent="0.25">
      <c r="A1562" s="212"/>
      <c r="B1562" s="292"/>
      <c r="C1562" s="293"/>
      <c r="D1562" s="294"/>
      <c r="E1562" s="292"/>
      <c r="F1562" s="295"/>
      <c r="G1562" s="296"/>
      <c r="H1562" s="296"/>
    </row>
    <row r="1563" spans="1:8" s="218" customFormat="1" x14ac:dyDescent="0.25">
      <c r="A1563" s="212"/>
      <c r="B1563" s="292"/>
      <c r="C1563" s="293"/>
      <c r="D1563" s="294"/>
      <c r="E1563" s="292"/>
      <c r="F1563" s="295"/>
      <c r="G1563" s="296"/>
      <c r="H1563" s="296"/>
    </row>
    <row r="1564" spans="1:8" s="218" customFormat="1" x14ac:dyDescent="0.25">
      <c r="A1564" s="212"/>
      <c r="B1564" s="292"/>
      <c r="C1564" s="293"/>
      <c r="D1564" s="294"/>
      <c r="E1564" s="292"/>
      <c r="F1564" s="295"/>
      <c r="G1564" s="296"/>
      <c r="H1564" s="296"/>
    </row>
    <row r="1565" spans="1:8" s="218" customFormat="1" x14ac:dyDescent="0.25">
      <c r="A1565" s="212"/>
      <c r="B1565" s="292"/>
      <c r="C1565" s="293"/>
      <c r="D1565" s="294"/>
      <c r="E1565" s="292"/>
      <c r="F1565" s="295"/>
      <c r="G1565" s="296"/>
      <c r="H1565" s="296"/>
    </row>
    <row r="1566" spans="1:8" s="218" customFormat="1" x14ac:dyDescent="0.25">
      <c r="A1566" s="212"/>
      <c r="B1566" s="292"/>
      <c r="C1566" s="293"/>
      <c r="D1566" s="294"/>
      <c r="E1566" s="292"/>
      <c r="F1566" s="295"/>
      <c r="G1566" s="296"/>
      <c r="H1566" s="296"/>
    </row>
    <row r="1567" spans="1:8" s="218" customFormat="1" x14ac:dyDescent="0.25">
      <c r="A1567" s="212"/>
      <c r="B1567" s="292"/>
      <c r="C1567" s="293"/>
      <c r="D1567" s="294"/>
      <c r="E1567" s="292"/>
      <c r="F1567" s="295"/>
      <c r="G1567" s="296"/>
      <c r="H1567" s="296"/>
    </row>
    <row r="1568" spans="1:8" s="218" customFormat="1" x14ac:dyDescent="0.25">
      <c r="A1568" s="212"/>
      <c r="B1568" s="292"/>
      <c r="C1568" s="293"/>
      <c r="D1568" s="294"/>
      <c r="E1568" s="292"/>
      <c r="F1568" s="295"/>
      <c r="G1568" s="296"/>
      <c r="H1568" s="296"/>
    </row>
    <row r="1569" spans="1:8" s="218" customFormat="1" x14ac:dyDescent="0.25">
      <c r="A1569" s="212"/>
      <c r="B1569" s="292"/>
      <c r="C1569" s="293"/>
      <c r="D1569" s="294"/>
      <c r="E1569" s="292"/>
      <c r="F1569" s="295"/>
      <c r="G1569" s="296"/>
      <c r="H1569" s="296"/>
    </row>
    <row r="1570" spans="1:8" s="218" customFormat="1" x14ac:dyDescent="0.25">
      <c r="A1570" s="212"/>
      <c r="B1570" s="292"/>
      <c r="C1570" s="293"/>
      <c r="D1570" s="294"/>
      <c r="E1570" s="292"/>
      <c r="F1570" s="295"/>
      <c r="G1570" s="296"/>
      <c r="H1570" s="296"/>
    </row>
    <row r="1571" spans="1:8" s="218" customFormat="1" x14ac:dyDescent="0.25">
      <c r="A1571" s="212"/>
      <c r="B1571" s="292"/>
      <c r="C1571" s="293"/>
      <c r="D1571" s="294"/>
      <c r="E1571" s="292"/>
      <c r="F1571" s="295"/>
      <c r="G1571" s="296"/>
      <c r="H1571" s="296"/>
    </row>
    <row r="1572" spans="1:8" s="218" customFormat="1" x14ac:dyDescent="0.25">
      <c r="A1572" s="212"/>
      <c r="B1572" s="292"/>
      <c r="C1572" s="293"/>
      <c r="D1572" s="294"/>
      <c r="E1572" s="292"/>
      <c r="F1572" s="295"/>
      <c r="G1572" s="296"/>
      <c r="H1572" s="296"/>
    </row>
    <row r="1573" spans="1:8" s="218" customFormat="1" x14ac:dyDescent="0.25">
      <c r="A1573" s="212"/>
      <c r="B1573" s="292"/>
      <c r="C1573" s="293"/>
      <c r="D1573" s="294"/>
      <c r="E1573" s="292"/>
      <c r="F1573" s="295"/>
      <c r="G1573" s="296"/>
      <c r="H1573" s="296"/>
    </row>
    <row r="1574" spans="1:8" s="218" customFormat="1" x14ac:dyDescent="0.25">
      <c r="A1574" s="212"/>
      <c r="B1574" s="292"/>
      <c r="C1574" s="293"/>
      <c r="D1574" s="294"/>
      <c r="E1574" s="292"/>
      <c r="F1574" s="295"/>
      <c r="G1574" s="296"/>
      <c r="H1574" s="296"/>
    </row>
    <row r="1575" spans="1:8" s="218" customFormat="1" x14ac:dyDescent="0.25">
      <c r="A1575" s="212"/>
      <c r="B1575" s="292"/>
      <c r="C1575" s="293"/>
      <c r="D1575" s="294"/>
      <c r="E1575" s="292"/>
      <c r="F1575" s="295"/>
      <c r="G1575" s="296"/>
      <c r="H1575" s="296"/>
    </row>
    <row r="1576" spans="1:8" s="218" customFormat="1" x14ac:dyDescent="0.25">
      <c r="A1576" s="212"/>
      <c r="B1576" s="292"/>
      <c r="C1576" s="293"/>
      <c r="D1576" s="294"/>
      <c r="E1576" s="292"/>
      <c r="F1576" s="295"/>
      <c r="G1576" s="296"/>
      <c r="H1576" s="296"/>
    </row>
    <row r="1577" spans="1:8" s="218" customFormat="1" x14ac:dyDescent="0.25">
      <c r="A1577" s="212"/>
      <c r="B1577" s="292"/>
      <c r="C1577" s="293"/>
      <c r="D1577" s="294"/>
      <c r="E1577" s="292"/>
      <c r="F1577" s="295"/>
      <c r="G1577" s="296"/>
      <c r="H1577" s="296"/>
    </row>
    <row r="1578" spans="1:8" s="218" customFormat="1" x14ac:dyDescent="0.25">
      <c r="A1578" s="212"/>
      <c r="B1578" s="292"/>
      <c r="C1578" s="293"/>
      <c r="D1578" s="294"/>
      <c r="E1578" s="292"/>
      <c r="F1578" s="295"/>
      <c r="G1578" s="296"/>
      <c r="H1578" s="296"/>
    </row>
    <row r="1579" spans="1:8" s="218" customFormat="1" x14ac:dyDescent="0.25">
      <c r="A1579" s="212"/>
      <c r="B1579" s="292"/>
      <c r="C1579" s="293"/>
      <c r="D1579" s="294"/>
      <c r="E1579" s="292"/>
      <c r="F1579" s="295"/>
      <c r="G1579" s="296"/>
      <c r="H1579" s="296"/>
    </row>
    <row r="1580" spans="1:8" s="218" customFormat="1" x14ac:dyDescent="0.25">
      <c r="A1580" s="212"/>
      <c r="B1580" s="292"/>
      <c r="C1580" s="293"/>
      <c r="D1580" s="294"/>
      <c r="E1580" s="292"/>
      <c r="F1580" s="295"/>
      <c r="G1580" s="296"/>
      <c r="H1580" s="296"/>
    </row>
    <row r="1581" spans="1:8" s="218" customFormat="1" x14ac:dyDescent="0.25">
      <c r="A1581" s="212"/>
      <c r="B1581" s="292"/>
      <c r="C1581" s="293"/>
      <c r="D1581" s="294"/>
      <c r="E1581" s="292"/>
      <c r="F1581" s="295"/>
      <c r="G1581" s="296"/>
      <c r="H1581" s="296"/>
    </row>
    <row r="1582" spans="1:8" s="218" customFormat="1" x14ac:dyDescent="0.25">
      <c r="A1582" s="212"/>
      <c r="B1582" s="292"/>
      <c r="C1582" s="293"/>
      <c r="D1582" s="294"/>
      <c r="E1582" s="292"/>
      <c r="F1582" s="295"/>
      <c r="G1582" s="296"/>
      <c r="H1582" s="296"/>
    </row>
    <row r="1583" spans="1:8" s="218" customFormat="1" x14ac:dyDescent="0.25">
      <c r="A1583" s="212"/>
      <c r="B1583" s="292"/>
      <c r="C1583" s="293"/>
      <c r="D1583" s="294"/>
      <c r="E1583" s="292"/>
      <c r="F1583" s="295"/>
      <c r="G1583" s="296"/>
      <c r="H1583" s="296"/>
    </row>
    <row r="1584" spans="1:8" s="218" customFormat="1" x14ac:dyDescent="0.25">
      <c r="A1584" s="212"/>
      <c r="B1584" s="292"/>
      <c r="C1584" s="293"/>
      <c r="D1584" s="294"/>
      <c r="E1584" s="292"/>
      <c r="F1584" s="295"/>
      <c r="G1584" s="296"/>
      <c r="H1584" s="296"/>
    </row>
    <row r="1585" spans="1:8" s="218" customFormat="1" x14ac:dyDescent="0.25">
      <c r="A1585" s="212"/>
      <c r="B1585" s="292"/>
      <c r="C1585" s="293"/>
      <c r="D1585" s="294"/>
      <c r="E1585" s="292"/>
      <c r="F1585" s="295"/>
      <c r="G1585" s="296"/>
      <c r="H1585" s="296"/>
    </row>
    <row r="1586" spans="1:8" s="218" customFormat="1" x14ac:dyDescent="0.25">
      <c r="A1586" s="212"/>
      <c r="B1586" s="292"/>
      <c r="C1586" s="293"/>
      <c r="D1586" s="294"/>
      <c r="E1586" s="292"/>
      <c r="F1586" s="295"/>
      <c r="G1586" s="296"/>
      <c r="H1586" s="296"/>
    </row>
    <row r="1587" spans="1:8" s="218" customFormat="1" x14ac:dyDescent="0.25">
      <c r="A1587" s="212"/>
      <c r="B1587" s="292"/>
      <c r="C1587" s="293"/>
      <c r="D1587" s="294"/>
      <c r="E1587" s="292"/>
      <c r="F1587" s="295"/>
      <c r="G1587" s="296"/>
      <c r="H1587" s="296"/>
    </row>
    <row r="1588" spans="1:8" s="218" customFormat="1" x14ac:dyDescent="0.25">
      <c r="A1588" s="212"/>
      <c r="B1588" s="292"/>
      <c r="C1588" s="293"/>
      <c r="D1588" s="294"/>
      <c r="E1588" s="292"/>
      <c r="F1588" s="295"/>
      <c r="G1588" s="296"/>
      <c r="H1588" s="296"/>
    </row>
    <row r="1589" spans="1:8" s="218" customFormat="1" x14ac:dyDescent="0.25">
      <c r="A1589" s="212"/>
      <c r="B1589" s="292"/>
      <c r="C1589" s="293"/>
      <c r="D1589" s="294"/>
      <c r="E1589" s="292"/>
      <c r="F1589" s="295"/>
      <c r="G1589" s="296"/>
      <c r="H1589" s="296"/>
    </row>
    <row r="1590" spans="1:8" s="218" customFormat="1" x14ac:dyDescent="0.25">
      <c r="A1590" s="212"/>
      <c r="B1590" s="292"/>
      <c r="C1590" s="293"/>
      <c r="D1590" s="294"/>
      <c r="E1590" s="292"/>
      <c r="F1590" s="295"/>
      <c r="G1590" s="296"/>
      <c r="H1590" s="296"/>
    </row>
    <row r="1591" spans="1:8" s="218" customFormat="1" x14ac:dyDescent="0.25">
      <c r="A1591" s="212"/>
      <c r="B1591" s="292"/>
      <c r="C1591" s="293"/>
      <c r="D1591" s="294"/>
      <c r="E1591" s="292"/>
      <c r="F1591" s="295"/>
      <c r="G1591" s="296"/>
      <c r="H1591" s="296"/>
    </row>
    <row r="1592" spans="1:8" s="218" customFormat="1" x14ac:dyDescent="0.25">
      <c r="A1592" s="212"/>
      <c r="B1592" s="292"/>
      <c r="C1592" s="293"/>
      <c r="D1592" s="294"/>
      <c r="E1592" s="292"/>
      <c r="F1592" s="295"/>
      <c r="G1592" s="296"/>
      <c r="H1592" s="296"/>
    </row>
    <row r="1593" spans="1:8" s="218" customFormat="1" x14ac:dyDescent="0.25">
      <c r="A1593" s="212"/>
      <c r="B1593" s="292"/>
      <c r="C1593" s="293"/>
      <c r="D1593" s="294"/>
      <c r="E1593" s="292"/>
      <c r="F1593" s="295"/>
      <c r="G1593" s="296"/>
      <c r="H1593" s="296"/>
    </row>
    <row r="1594" spans="1:8" s="218" customFormat="1" x14ac:dyDescent="0.25">
      <c r="A1594" s="212"/>
      <c r="B1594" s="292"/>
      <c r="C1594" s="293"/>
      <c r="D1594" s="294"/>
      <c r="E1594" s="292"/>
      <c r="F1594" s="295"/>
      <c r="G1594" s="296"/>
      <c r="H1594" s="296"/>
    </row>
    <row r="1595" spans="1:8" s="218" customFormat="1" x14ac:dyDescent="0.25">
      <c r="A1595" s="212"/>
      <c r="B1595" s="292"/>
      <c r="C1595" s="293"/>
      <c r="D1595" s="294"/>
      <c r="E1595" s="292"/>
      <c r="F1595" s="295"/>
      <c r="G1595" s="296"/>
      <c r="H1595" s="296"/>
    </row>
    <row r="1596" spans="1:8" s="218" customFormat="1" x14ac:dyDescent="0.25">
      <c r="A1596" s="212"/>
      <c r="B1596" s="292"/>
      <c r="C1596" s="293"/>
      <c r="D1596" s="294"/>
      <c r="E1596" s="292"/>
      <c r="F1596" s="295"/>
      <c r="G1596" s="296"/>
      <c r="H1596" s="296"/>
    </row>
    <row r="1597" spans="1:8" s="218" customFormat="1" x14ac:dyDescent="0.25">
      <c r="A1597" s="212"/>
      <c r="B1597" s="292"/>
      <c r="C1597" s="293"/>
      <c r="D1597" s="294"/>
      <c r="E1597" s="292"/>
      <c r="F1597" s="295"/>
      <c r="G1597" s="296"/>
      <c r="H1597" s="296"/>
    </row>
    <row r="1598" spans="1:8" s="218" customFormat="1" x14ac:dyDescent="0.25">
      <c r="A1598" s="212"/>
      <c r="B1598" s="292"/>
      <c r="C1598" s="293"/>
      <c r="D1598" s="294"/>
      <c r="E1598" s="292"/>
      <c r="F1598" s="295"/>
      <c r="G1598" s="296"/>
      <c r="H1598" s="296"/>
    </row>
    <row r="1599" spans="1:8" s="218" customFormat="1" x14ac:dyDescent="0.25">
      <c r="A1599" s="212"/>
      <c r="B1599" s="292"/>
      <c r="C1599" s="293"/>
      <c r="D1599" s="294"/>
      <c r="E1599" s="292"/>
      <c r="F1599" s="295"/>
      <c r="G1599" s="296"/>
      <c r="H1599" s="296"/>
    </row>
    <row r="1600" spans="1:8" s="218" customFormat="1" x14ac:dyDescent="0.25">
      <c r="A1600" s="212"/>
      <c r="B1600" s="292"/>
      <c r="C1600" s="293"/>
      <c r="D1600" s="294"/>
      <c r="E1600" s="292"/>
      <c r="F1600" s="295"/>
      <c r="G1600" s="296"/>
      <c r="H1600" s="296"/>
    </row>
    <row r="1601" spans="1:8" s="218" customFormat="1" x14ac:dyDescent="0.25">
      <c r="A1601" s="212"/>
      <c r="B1601" s="292"/>
      <c r="C1601" s="293"/>
      <c r="D1601" s="294"/>
      <c r="E1601" s="292"/>
      <c r="F1601" s="295"/>
      <c r="G1601" s="296"/>
      <c r="H1601" s="296"/>
    </row>
    <row r="1602" spans="1:8" s="218" customFormat="1" x14ac:dyDescent="0.25">
      <c r="A1602" s="212"/>
      <c r="B1602" s="292"/>
      <c r="C1602" s="293"/>
      <c r="D1602" s="294"/>
      <c r="E1602" s="292"/>
      <c r="F1602" s="295"/>
      <c r="G1602" s="296"/>
      <c r="H1602" s="296"/>
    </row>
    <row r="1603" spans="1:8" s="218" customFormat="1" x14ac:dyDescent="0.25">
      <c r="A1603" s="212"/>
      <c r="B1603" s="292"/>
      <c r="C1603" s="293"/>
      <c r="D1603" s="294"/>
      <c r="E1603" s="292"/>
      <c r="F1603" s="295"/>
      <c r="G1603" s="296"/>
      <c r="H1603" s="296"/>
    </row>
    <row r="1604" spans="1:8" s="218" customFormat="1" x14ac:dyDescent="0.25">
      <c r="A1604" s="212"/>
      <c r="B1604" s="292"/>
      <c r="C1604" s="293"/>
      <c r="D1604" s="294"/>
      <c r="E1604" s="292"/>
      <c r="F1604" s="295"/>
      <c r="G1604" s="296"/>
      <c r="H1604" s="296"/>
    </row>
    <row r="1605" spans="1:8" s="218" customFormat="1" x14ac:dyDescent="0.25">
      <c r="A1605" s="212"/>
      <c r="B1605" s="292"/>
      <c r="C1605" s="293"/>
      <c r="D1605" s="294"/>
      <c r="E1605" s="292"/>
      <c r="F1605" s="295"/>
      <c r="G1605" s="296"/>
      <c r="H1605" s="296"/>
    </row>
    <row r="1606" spans="1:8" s="218" customFormat="1" x14ac:dyDescent="0.25">
      <c r="A1606" s="212"/>
      <c r="B1606" s="292"/>
      <c r="C1606" s="293"/>
      <c r="D1606" s="294"/>
      <c r="E1606" s="292"/>
      <c r="F1606" s="295"/>
      <c r="G1606" s="296"/>
      <c r="H1606" s="296"/>
    </row>
    <row r="1607" spans="1:8" s="218" customFormat="1" x14ac:dyDescent="0.25">
      <c r="A1607" s="212"/>
      <c r="B1607" s="292"/>
      <c r="C1607" s="293"/>
      <c r="D1607" s="294"/>
      <c r="E1607" s="292"/>
      <c r="F1607" s="295"/>
      <c r="G1607" s="296"/>
      <c r="H1607" s="296"/>
    </row>
    <row r="1608" spans="1:8" s="218" customFormat="1" x14ac:dyDescent="0.25">
      <c r="A1608" s="212"/>
      <c r="B1608" s="292"/>
      <c r="C1608" s="293"/>
      <c r="D1608" s="294"/>
      <c r="E1608" s="292"/>
      <c r="F1608" s="295"/>
      <c r="G1608" s="296"/>
      <c r="H1608" s="296"/>
    </row>
    <row r="1609" spans="1:8" s="218" customFormat="1" x14ac:dyDescent="0.25">
      <c r="A1609" s="212"/>
      <c r="B1609" s="292"/>
      <c r="C1609" s="293"/>
      <c r="D1609" s="294"/>
      <c r="E1609" s="292"/>
      <c r="F1609" s="295"/>
      <c r="G1609" s="296"/>
      <c r="H1609" s="296"/>
    </row>
    <row r="1610" spans="1:8" s="218" customFormat="1" x14ac:dyDescent="0.25">
      <c r="A1610" s="212"/>
      <c r="B1610" s="292"/>
      <c r="C1610" s="293"/>
      <c r="D1610" s="294"/>
      <c r="E1610" s="292"/>
      <c r="F1610" s="295"/>
      <c r="G1610" s="296"/>
      <c r="H1610" s="296"/>
    </row>
    <row r="1611" spans="1:8" s="218" customFormat="1" x14ac:dyDescent="0.25">
      <c r="A1611" s="212"/>
      <c r="B1611" s="292"/>
      <c r="C1611" s="293"/>
      <c r="D1611" s="294"/>
      <c r="E1611" s="292"/>
      <c r="F1611" s="295"/>
      <c r="G1611" s="296"/>
      <c r="H1611" s="296"/>
    </row>
    <row r="1612" spans="1:8" s="218" customFormat="1" x14ac:dyDescent="0.25">
      <c r="A1612" s="212"/>
      <c r="B1612" s="292"/>
      <c r="C1612" s="293"/>
      <c r="D1612" s="294"/>
      <c r="E1612" s="292"/>
      <c r="F1612" s="295"/>
      <c r="G1612" s="296"/>
      <c r="H1612" s="296"/>
    </row>
    <row r="1613" spans="1:8" s="218" customFormat="1" x14ac:dyDescent="0.25">
      <c r="A1613" s="212"/>
      <c r="B1613" s="292"/>
      <c r="C1613" s="293"/>
      <c r="D1613" s="294"/>
      <c r="E1613" s="292"/>
      <c r="F1613" s="295"/>
      <c r="G1613" s="296"/>
      <c r="H1613" s="296"/>
    </row>
    <row r="1614" spans="1:8" s="218" customFormat="1" x14ac:dyDescent="0.25">
      <c r="A1614" s="212"/>
      <c r="B1614" s="292"/>
      <c r="C1614" s="293"/>
      <c r="D1614" s="294"/>
      <c r="E1614" s="292"/>
      <c r="F1614" s="295"/>
      <c r="G1614" s="296"/>
      <c r="H1614" s="296"/>
    </row>
    <row r="1615" spans="1:8" s="218" customFormat="1" x14ac:dyDescent="0.25">
      <c r="A1615" s="212"/>
      <c r="B1615" s="292"/>
      <c r="C1615" s="293"/>
      <c r="D1615" s="294"/>
      <c r="E1615" s="292"/>
      <c r="F1615" s="295"/>
      <c r="G1615" s="296"/>
      <c r="H1615" s="296"/>
    </row>
    <row r="1616" spans="1:8" s="218" customFormat="1" x14ac:dyDescent="0.25">
      <c r="A1616" s="212"/>
      <c r="B1616" s="292"/>
      <c r="C1616" s="293"/>
      <c r="D1616" s="294"/>
      <c r="E1616" s="292"/>
      <c r="F1616" s="295"/>
      <c r="G1616" s="296"/>
      <c r="H1616" s="296"/>
    </row>
    <row r="1617" spans="1:8" s="218" customFormat="1" x14ac:dyDescent="0.25">
      <c r="A1617" s="212"/>
      <c r="B1617" s="292"/>
      <c r="C1617" s="293"/>
      <c r="D1617" s="294"/>
      <c r="E1617" s="292"/>
      <c r="F1617" s="295"/>
      <c r="G1617" s="296"/>
      <c r="H1617" s="296"/>
    </row>
    <row r="1618" spans="1:8" s="218" customFormat="1" x14ac:dyDescent="0.25">
      <c r="A1618" s="212"/>
      <c r="B1618" s="292"/>
      <c r="C1618" s="293"/>
      <c r="D1618" s="294"/>
      <c r="E1618" s="292"/>
      <c r="F1618" s="295"/>
      <c r="G1618" s="296"/>
      <c r="H1618" s="296"/>
    </row>
    <row r="1619" spans="1:8" s="218" customFormat="1" x14ac:dyDescent="0.25">
      <c r="A1619" s="212"/>
      <c r="B1619" s="292"/>
      <c r="C1619" s="293"/>
      <c r="D1619" s="294"/>
      <c r="E1619" s="292"/>
      <c r="F1619" s="295"/>
      <c r="G1619" s="296"/>
      <c r="H1619" s="296"/>
    </row>
    <row r="1620" spans="1:8" s="218" customFormat="1" x14ac:dyDescent="0.25">
      <c r="A1620" s="212"/>
      <c r="B1620" s="292"/>
      <c r="C1620" s="293"/>
      <c r="D1620" s="294"/>
      <c r="E1620" s="292"/>
      <c r="F1620" s="295"/>
      <c r="G1620" s="296"/>
      <c r="H1620" s="296"/>
    </row>
    <row r="1621" spans="1:8" s="218" customFormat="1" x14ac:dyDescent="0.25">
      <c r="A1621" s="212"/>
      <c r="B1621" s="292"/>
      <c r="C1621" s="293"/>
      <c r="D1621" s="294"/>
      <c r="E1621" s="292"/>
      <c r="F1621" s="295"/>
      <c r="G1621" s="296"/>
      <c r="H1621" s="296"/>
    </row>
    <row r="1622" spans="1:8" s="218" customFormat="1" x14ac:dyDescent="0.25">
      <c r="A1622" s="212"/>
      <c r="B1622" s="292"/>
      <c r="C1622" s="293"/>
      <c r="D1622" s="294"/>
      <c r="E1622" s="292"/>
      <c r="F1622" s="295"/>
      <c r="G1622" s="296"/>
      <c r="H1622" s="296"/>
    </row>
    <row r="1623" spans="1:8" s="218" customFormat="1" x14ac:dyDescent="0.25">
      <c r="A1623" s="212"/>
      <c r="B1623" s="292"/>
      <c r="C1623" s="293"/>
      <c r="D1623" s="294"/>
      <c r="E1623" s="292"/>
      <c r="F1623" s="295"/>
      <c r="G1623" s="296"/>
      <c r="H1623" s="296"/>
    </row>
    <row r="1624" spans="1:8" s="218" customFormat="1" x14ac:dyDescent="0.25">
      <c r="A1624" s="212"/>
      <c r="B1624" s="292"/>
      <c r="C1624" s="293"/>
      <c r="D1624" s="294"/>
      <c r="E1624" s="292"/>
      <c r="F1624" s="295"/>
      <c r="G1624" s="296"/>
      <c r="H1624" s="296"/>
    </row>
    <row r="1625" spans="1:8" s="218" customFormat="1" x14ac:dyDescent="0.25">
      <c r="A1625" s="212"/>
      <c r="B1625" s="292"/>
      <c r="C1625" s="293"/>
      <c r="D1625" s="294"/>
      <c r="E1625" s="292"/>
      <c r="F1625" s="295"/>
      <c r="G1625" s="296"/>
      <c r="H1625" s="296"/>
    </row>
    <row r="1626" spans="1:8" s="218" customFormat="1" x14ac:dyDescent="0.25">
      <c r="A1626" s="212"/>
      <c r="B1626" s="292"/>
      <c r="C1626" s="293"/>
      <c r="D1626" s="294"/>
      <c r="E1626" s="292"/>
      <c r="F1626" s="295"/>
      <c r="G1626" s="296"/>
      <c r="H1626" s="296"/>
    </row>
    <row r="1627" spans="1:8" s="218" customFormat="1" x14ac:dyDescent="0.25">
      <c r="A1627" s="212"/>
      <c r="B1627" s="292"/>
      <c r="C1627" s="293"/>
      <c r="D1627" s="294"/>
      <c r="E1627" s="292"/>
      <c r="F1627" s="295"/>
      <c r="G1627" s="296"/>
      <c r="H1627" s="296"/>
    </row>
    <row r="1628" spans="1:8" s="218" customFormat="1" x14ac:dyDescent="0.25">
      <c r="A1628" s="212"/>
      <c r="B1628" s="292"/>
      <c r="C1628" s="293"/>
      <c r="D1628" s="294"/>
      <c r="E1628" s="292"/>
      <c r="F1628" s="295"/>
      <c r="G1628" s="296"/>
      <c r="H1628" s="296"/>
    </row>
    <row r="1629" spans="1:8" s="218" customFormat="1" x14ac:dyDescent="0.25">
      <c r="A1629" s="212"/>
      <c r="B1629" s="292"/>
      <c r="C1629" s="293"/>
      <c r="D1629" s="294"/>
      <c r="E1629" s="292"/>
      <c r="F1629" s="295"/>
      <c r="G1629" s="296"/>
      <c r="H1629" s="296"/>
    </row>
    <row r="1630" spans="1:8" s="218" customFormat="1" x14ac:dyDescent="0.25">
      <c r="A1630" s="212"/>
      <c r="B1630" s="292"/>
      <c r="C1630" s="293"/>
      <c r="D1630" s="294"/>
      <c r="E1630" s="292"/>
      <c r="F1630" s="295"/>
      <c r="G1630" s="296"/>
      <c r="H1630" s="296"/>
    </row>
    <row r="1631" spans="1:8" s="218" customFormat="1" x14ac:dyDescent="0.25">
      <c r="A1631" s="212"/>
      <c r="B1631" s="292"/>
      <c r="C1631" s="293"/>
      <c r="D1631" s="294"/>
      <c r="E1631" s="292"/>
      <c r="F1631" s="295"/>
      <c r="G1631" s="296"/>
      <c r="H1631" s="296"/>
    </row>
    <row r="1632" spans="1:8" s="218" customFormat="1" x14ac:dyDescent="0.25">
      <c r="A1632" s="212"/>
      <c r="B1632" s="292"/>
      <c r="C1632" s="293"/>
      <c r="D1632" s="294"/>
      <c r="E1632" s="292"/>
      <c r="F1632" s="295"/>
      <c r="G1632" s="296"/>
      <c r="H1632" s="296"/>
    </row>
    <row r="1633" spans="1:8" s="218" customFormat="1" x14ac:dyDescent="0.25">
      <c r="A1633" s="212"/>
      <c r="B1633" s="292"/>
      <c r="C1633" s="293"/>
      <c r="D1633" s="294"/>
      <c r="E1633" s="292"/>
      <c r="F1633" s="295"/>
      <c r="G1633" s="296"/>
      <c r="H1633" s="296"/>
    </row>
    <row r="1634" spans="1:8" s="218" customFormat="1" x14ac:dyDescent="0.25">
      <c r="A1634" s="212"/>
      <c r="B1634" s="292"/>
      <c r="C1634" s="293"/>
      <c r="D1634" s="294"/>
      <c r="E1634" s="292"/>
      <c r="F1634" s="295"/>
      <c r="G1634" s="296"/>
      <c r="H1634" s="296"/>
    </row>
    <row r="1635" spans="1:8" s="218" customFormat="1" x14ac:dyDescent="0.25">
      <c r="A1635" s="212"/>
      <c r="B1635" s="292"/>
      <c r="C1635" s="293"/>
      <c r="D1635" s="294"/>
      <c r="E1635" s="292"/>
      <c r="F1635" s="295"/>
      <c r="G1635" s="296"/>
      <c r="H1635" s="296"/>
    </row>
    <row r="1636" spans="1:8" s="218" customFormat="1" x14ac:dyDescent="0.25">
      <c r="A1636" s="212"/>
      <c r="B1636" s="292"/>
      <c r="C1636" s="293"/>
      <c r="D1636" s="294"/>
      <c r="E1636" s="292"/>
      <c r="F1636" s="295"/>
      <c r="G1636" s="296"/>
      <c r="H1636" s="296"/>
    </row>
    <row r="1637" spans="1:8" s="218" customFormat="1" x14ac:dyDescent="0.25">
      <c r="A1637" s="212"/>
      <c r="B1637" s="292"/>
      <c r="C1637" s="293"/>
      <c r="D1637" s="294"/>
      <c r="E1637" s="292"/>
      <c r="F1637" s="295"/>
      <c r="G1637" s="296"/>
      <c r="H1637" s="296"/>
    </row>
    <row r="1638" spans="1:8" s="218" customFormat="1" x14ac:dyDescent="0.25">
      <c r="A1638" s="212"/>
      <c r="B1638" s="292"/>
      <c r="C1638" s="293"/>
      <c r="D1638" s="294"/>
      <c r="E1638" s="292"/>
      <c r="F1638" s="295"/>
      <c r="G1638" s="296"/>
      <c r="H1638" s="296"/>
    </row>
    <row r="1639" spans="1:8" s="218" customFormat="1" x14ac:dyDescent="0.25">
      <c r="A1639" s="212"/>
      <c r="B1639" s="292"/>
      <c r="C1639" s="293"/>
      <c r="D1639" s="294"/>
      <c r="E1639" s="292"/>
      <c r="F1639" s="295"/>
      <c r="G1639" s="296"/>
      <c r="H1639" s="296"/>
    </row>
    <row r="1640" spans="1:8" s="218" customFormat="1" x14ac:dyDescent="0.25">
      <c r="A1640" s="212"/>
      <c r="B1640" s="292"/>
      <c r="C1640" s="293"/>
      <c r="D1640" s="294"/>
      <c r="E1640" s="292"/>
      <c r="F1640" s="295"/>
      <c r="G1640" s="296"/>
      <c r="H1640" s="296"/>
    </row>
    <row r="1641" spans="1:8" s="218" customFormat="1" x14ac:dyDescent="0.25">
      <c r="A1641" s="212"/>
      <c r="B1641" s="292"/>
      <c r="C1641" s="293"/>
      <c r="D1641" s="294"/>
      <c r="E1641" s="292"/>
      <c r="F1641" s="295"/>
      <c r="G1641" s="296"/>
      <c r="H1641" s="296"/>
    </row>
    <row r="1642" spans="1:8" s="218" customFormat="1" x14ac:dyDescent="0.25">
      <c r="A1642" s="212"/>
      <c r="B1642" s="292"/>
      <c r="C1642" s="293"/>
      <c r="D1642" s="294"/>
      <c r="E1642" s="292"/>
      <c r="F1642" s="295"/>
      <c r="G1642" s="296"/>
      <c r="H1642" s="296"/>
    </row>
    <row r="1643" spans="1:8" s="218" customFormat="1" x14ac:dyDescent="0.25">
      <c r="A1643" s="212"/>
      <c r="B1643" s="292"/>
      <c r="C1643" s="293"/>
      <c r="D1643" s="294"/>
      <c r="E1643" s="292"/>
      <c r="F1643" s="295"/>
      <c r="G1643" s="296"/>
      <c r="H1643" s="296"/>
    </row>
    <row r="1644" spans="1:8" s="218" customFormat="1" x14ac:dyDescent="0.25">
      <c r="A1644" s="212"/>
      <c r="B1644" s="292"/>
      <c r="C1644" s="293"/>
      <c r="D1644" s="294"/>
      <c r="E1644" s="292"/>
      <c r="F1644" s="295"/>
      <c r="G1644" s="296"/>
      <c r="H1644" s="296"/>
    </row>
    <row r="1645" spans="1:8" s="218" customFormat="1" x14ac:dyDescent="0.25">
      <c r="A1645" s="212"/>
      <c r="B1645" s="292"/>
      <c r="C1645" s="293"/>
      <c r="D1645" s="294"/>
      <c r="E1645" s="292"/>
      <c r="F1645" s="295"/>
      <c r="G1645" s="296"/>
      <c r="H1645" s="296"/>
    </row>
    <row r="1646" spans="1:8" s="218" customFormat="1" x14ac:dyDescent="0.25">
      <c r="A1646" s="212"/>
      <c r="B1646" s="292"/>
      <c r="C1646" s="293"/>
      <c r="D1646" s="294"/>
      <c r="E1646" s="292"/>
      <c r="F1646" s="295"/>
      <c r="G1646" s="296"/>
      <c r="H1646" s="296"/>
    </row>
    <row r="1647" spans="1:8" s="218" customFormat="1" x14ac:dyDescent="0.25">
      <c r="A1647" s="212"/>
      <c r="B1647" s="292"/>
      <c r="C1647" s="293"/>
      <c r="D1647" s="294"/>
      <c r="E1647" s="292"/>
      <c r="F1647" s="295"/>
      <c r="G1647" s="296"/>
      <c r="H1647" s="296"/>
    </row>
    <row r="1648" spans="1:8" s="218" customFormat="1" x14ac:dyDescent="0.25">
      <c r="A1648" s="212"/>
      <c r="B1648" s="292"/>
      <c r="C1648" s="293"/>
      <c r="D1648" s="294"/>
      <c r="E1648" s="292"/>
      <c r="F1648" s="295"/>
      <c r="G1648" s="296"/>
      <c r="H1648" s="296"/>
    </row>
    <row r="1649" spans="1:8" s="218" customFormat="1" x14ac:dyDescent="0.25">
      <c r="A1649" s="212"/>
      <c r="B1649" s="292"/>
      <c r="C1649" s="293"/>
      <c r="D1649" s="294"/>
      <c r="E1649" s="292"/>
      <c r="F1649" s="295"/>
      <c r="G1649" s="296"/>
      <c r="H1649" s="296"/>
    </row>
    <row r="1650" spans="1:8" s="218" customFormat="1" x14ac:dyDescent="0.25">
      <c r="A1650" s="212"/>
      <c r="B1650" s="292"/>
      <c r="C1650" s="293"/>
      <c r="D1650" s="294"/>
      <c r="E1650" s="292"/>
      <c r="F1650" s="295"/>
      <c r="G1650" s="296"/>
      <c r="H1650" s="296"/>
    </row>
    <row r="1651" spans="1:8" s="218" customFormat="1" x14ac:dyDescent="0.25">
      <c r="A1651" s="212"/>
      <c r="B1651" s="292"/>
      <c r="C1651" s="293"/>
      <c r="D1651" s="294"/>
      <c r="E1651" s="292"/>
      <c r="F1651" s="295"/>
      <c r="G1651" s="296"/>
      <c r="H1651" s="296"/>
    </row>
    <row r="1652" spans="1:8" s="218" customFormat="1" x14ac:dyDescent="0.25">
      <c r="A1652" s="212"/>
      <c r="B1652" s="292"/>
      <c r="C1652" s="293"/>
      <c r="D1652" s="294"/>
      <c r="E1652" s="292"/>
      <c r="F1652" s="295"/>
      <c r="G1652" s="296"/>
      <c r="H1652" s="296"/>
    </row>
    <row r="1653" spans="1:8" s="218" customFormat="1" x14ac:dyDescent="0.25">
      <c r="A1653" s="212"/>
      <c r="B1653" s="292"/>
      <c r="C1653" s="293"/>
      <c r="D1653" s="294"/>
      <c r="E1653" s="292"/>
      <c r="F1653" s="295"/>
      <c r="G1653" s="296"/>
      <c r="H1653" s="296"/>
    </row>
    <row r="1654" spans="1:8" s="218" customFormat="1" x14ac:dyDescent="0.25">
      <c r="A1654" s="212"/>
      <c r="B1654" s="292"/>
      <c r="C1654" s="293"/>
      <c r="D1654" s="294"/>
      <c r="E1654" s="292"/>
      <c r="F1654" s="295"/>
      <c r="G1654" s="296"/>
      <c r="H1654" s="296"/>
    </row>
    <row r="1655" spans="1:8" s="218" customFormat="1" x14ac:dyDescent="0.25">
      <c r="A1655" s="212"/>
      <c r="B1655" s="292"/>
      <c r="C1655" s="293"/>
      <c r="D1655" s="294"/>
      <c r="E1655" s="292"/>
      <c r="F1655" s="295"/>
      <c r="G1655" s="296"/>
      <c r="H1655" s="296"/>
    </row>
    <row r="1656" spans="1:8" s="218" customFormat="1" x14ac:dyDescent="0.25">
      <c r="A1656" s="212"/>
      <c r="B1656" s="292"/>
      <c r="C1656" s="293"/>
      <c r="D1656" s="294"/>
      <c r="E1656" s="292"/>
      <c r="F1656" s="295"/>
      <c r="G1656" s="296"/>
      <c r="H1656" s="296"/>
    </row>
    <row r="1657" spans="1:8" s="218" customFormat="1" x14ac:dyDescent="0.25">
      <c r="A1657" s="212"/>
      <c r="B1657" s="292"/>
      <c r="C1657" s="293"/>
      <c r="D1657" s="294"/>
      <c r="E1657" s="292"/>
      <c r="F1657" s="295"/>
      <c r="G1657" s="296"/>
      <c r="H1657" s="296"/>
    </row>
    <row r="1658" spans="1:8" s="218" customFormat="1" x14ac:dyDescent="0.25">
      <c r="A1658" s="212"/>
      <c r="B1658" s="292"/>
      <c r="C1658" s="293"/>
      <c r="D1658" s="294"/>
      <c r="E1658" s="292"/>
      <c r="F1658" s="295"/>
      <c r="G1658" s="296"/>
      <c r="H1658" s="296"/>
    </row>
    <row r="1659" spans="1:8" s="218" customFormat="1" x14ac:dyDescent="0.25">
      <c r="A1659" s="212"/>
      <c r="B1659" s="292"/>
      <c r="C1659" s="293"/>
      <c r="D1659" s="294"/>
      <c r="E1659" s="292"/>
      <c r="F1659" s="295"/>
      <c r="G1659" s="296"/>
      <c r="H1659" s="296"/>
    </row>
    <row r="1660" spans="1:8" s="218" customFormat="1" x14ac:dyDescent="0.25">
      <c r="A1660" s="212"/>
      <c r="B1660" s="292"/>
      <c r="C1660" s="293"/>
      <c r="D1660" s="294"/>
      <c r="E1660" s="292"/>
      <c r="F1660" s="295"/>
      <c r="G1660" s="296"/>
      <c r="H1660" s="296"/>
    </row>
    <row r="1661" spans="1:8" s="218" customFormat="1" x14ac:dyDescent="0.25">
      <c r="A1661" s="212"/>
      <c r="B1661" s="292"/>
      <c r="C1661" s="293"/>
      <c r="D1661" s="294"/>
      <c r="E1661" s="292"/>
      <c r="F1661" s="295"/>
      <c r="G1661" s="296"/>
      <c r="H1661" s="296"/>
    </row>
    <row r="1662" spans="1:8" s="218" customFormat="1" x14ac:dyDescent="0.25">
      <c r="A1662" s="212"/>
      <c r="B1662" s="292"/>
      <c r="C1662" s="293"/>
      <c r="D1662" s="294"/>
      <c r="E1662" s="292"/>
      <c r="F1662" s="295"/>
      <c r="G1662" s="296"/>
      <c r="H1662" s="296"/>
    </row>
    <row r="1663" spans="1:8" s="218" customFormat="1" x14ac:dyDescent="0.25">
      <c r="A1663" s="212"/>
      <c r="B1663" s="292"/>
      <c r="C1663" s="293"/>
      <c r="D1663" s="294"/>
      <c r="E1663" s="292"/>
      <c r="F1663" s="295"/>
      <c r="G1663" s="296"/>
      <c r="H1663" s="296"/>
    </row>
    <row r="1664" spans="1:8" s="218" customFormat="1" x14ac:dyDescent="0.25">
      <c r="A1664" s="212"/>
      <c r="B1664" s="292"/>
      <c r="C1664" s="293"/>
      <c r="D1664" s="294"/>
      <c r="E1664" s="292"/>
      <c r="F1664" s="295"/>
      <c r="G1664" s="296"/>
      <c r="H1664" s="296"/>
    </row>
    <row r="1665" spans="1:8" s="218" customFormat="1" x14ac:dyDescent="0.25">
      <c r="A1665" s="212"/>
      <c r="B1665" s="292"/>
      <c r="C1665" s="293"/>
      <c r="D1665" s="294"/>
      <c r="E1665" s="292"/>
      <c r="F1665" s="295"/>
      <c r="G1665" s="296"/>
      <c r="H1665" s="296"/>
    </row>
    <row r="1666" spans="1:8" s="218" customFormat="1" x14ac:dyDescent="0.25">
      <c r="A1666" s="212"/>
      <c r="B1666" s="292"/>
      <c r="C1666" s="293"/>
      <c r="D1666" s="294"/>
      <c r="E1666" s="292"/>
      <c r="F1666" s="295"/>
      <c r="G1666" s="296"/>
      <c r="H1666" s="296"/>
    </row>
    <row r="1667" spans="1:8" s="218" customFormat="1" x14ac:dyDescent="0.25">
      <c r="A1667" s="212"/>
      <c r="B1667" s="292"/>
      <c r="C1667" s="293"/>
      <c r="D1667" s="294"/>
      <c r="E1667" s="292"/>
      <c r="F1667" s="295"/>
      <c r="G1667" s="296"/>
      <c r="H1667" s="296"/>
    </row>
    <row r="1668" spans="1:8" s="218" customFormat="1" x14ac:dyDescent="0.25">
      <c r="A1668" s="212"/>
      <c r="B1668" s="292"/>
      <c r="C1668" s="293"/>
      <c r="D1668" s="294"/>
      <c r="E1668" s="292"/>
      <c r="F1668" s="295"/>
      <c r="G1668" s="296"/>
      <c r="H1668" s="296"/>
    </row>
    <row r="1669" spans="1:8" s="218" customFormat="1" x14ac:dyDescent="0.25">
      <c r="A1669" s="212"/>
      <c r="B1669" s="292"/>
      <c r="C1669" s="293"/>
      <c r="D1669" s="294"/>
      <c r="E1669" s="292"/>
      <c r="F1669" s="295"/>
      <c r="G1669" s="296"/>
      <c r="H1669" s="296"/>
    </row>
    <row r="1670" spans="1:8" s="218" customFormat="1" x14ac:dyDescent="0.25">
      <c r="A1670" s="212"/>
      <c r="B1670" s="292"/>
      <c r="C1670" s="293"/>
      <c r="D1670" s="294"/>
      <c r="E1670" s="292"/>
      <c r="F1670" s="295"/>
      <c r="G1670" s="296"/>
      <c r="H1670" s="296"/>
    </row>
    <row r="1671" spans="1:8" s="218" customFormat="1" x14ac:dyDescent="0.25">
      <c r="A1671" s="212"/>
      <c r="B1671" s="292"/>
      <c r="C1671" s="293"/>
      <c r="D1671" s="294"/>
      <c r="E1671" s="292"/>
      <c r="F1671" s="295"/>
      <c r="G1671" s="296"/>
      <c r="H1671" s="296"/>
    </row>
    <row r="1672" spans="1:8" s="218" customFormat="1" x14ac:dyDescent="0.25">
      <c r="A1672" s="212"/>
      <c r="B1672" s="292"/>
      <c r="C1672" s="293"/>
      <c r="D1672" s="294"/>
      <c r="E1672" s="292"/>
      <c r="F1672" s="295"/>
      <c r="G1672" s="296"/>
      <c r="H1672" s="296"/>
    </row>
    <row r="1673" spans="1:8" s="218" customFormat="1" x14ac:dyDescent="0.25">
      <c r="A1673" s="212"/>
      <c r="B1673" s="292"/>
      <c r="C1673" s="293"/>
      <c r="D1673" s="294"/>
      <c r="E1673" s="292"/>
      <c r="F1673" s="295"/>
      <c r="G1673" s="296"/>
      <c r="H1673" s="296"/>
    </row>
    <row r="1674" spans="1:8" s="218" customFormat="1" x14ac:dyDescent="0.25">
      <c r="A1674" s="212"/>
      <c r="B1674" s="292"/>
      <c r="C1674" s="293"/>
      <c r="D1674" s="294"/>
      <c r="E1674" s="292"/>
      <c r="F1674" s="295"/>
      <c r="G1674" s="296"/>
      <c r="H1674" s="296"/>
    </row>
    <row r="1675" spans="1:8" s="218" customFormat="1" x14ac:dyDescent="0.25">
      <c r="A1675" s="212"/>
      <c r="B1675" s="292"/>
      <c r="C1675" s="293"/>
      <c r="D1675" s="294"/>
      <c r="E1675" s="292"/>
      <c r="F1675" s="295"/>
      <c r="G1675" s="296"/>
      <c r="H1675" s="296"/>
    </row>
    <row r="1676" spans="1:8" s="218" customFormat="1" x14ac:dyDescent="0.25">
      <c r="A1676" s="212"/>
      <c r="B1676" s="292"/>
      <c r="C1676" s="293"/>
      <c r="D1676" s="294"/>
      <c r="E1676" s="292"/>
      <c r="F1676" s="295"/>
      <c r="G1676" s="296"/>
      <c r="H1676" s="296"/>
    </row>
    <row r="1677" spans="1:8" s="218" customFormat="1" x14ac:dyDescent="0.25">
      <c r="A1677" s="212"/>
      <c r="B1677" s="292"/>
      <c r="C1677" s="293"/>
      <c r="D1677" s="294"/>
      <c r="E1677" s="292"/>
      <c r="F1677" s="295"/>
      <c r="G1677" s="296"/>
      <c r="H1677" s="296"/>
    </row>
    <row r="1678" spans="1:8" s="218" customFormat="1" x14ac:dyDescent="0.25">
      <c r="A1678" s="212"/>
      <c r="B1678" s="292"/>
      <c r="C1678" s="293"/>
      <c r="D1678" s="294"/>
      <c r="E1678" s="292"/>
      <c r="F1678" s="295"/>
      <c r="G1678" s="296"/>
      <c r="H1678" s="296"/>
    </row>
    <row r="1679" spans="1:8" s="218" customFormat="1" x14ac:dyDescent="0.25">
      <c r="A1679" s="212"/>
      <c r="B1679" s="292"/>
      <c r="C1679" s="293"/>
      <c r="D1679" s="294"/>
      <c r="E1679" s="292"/>
      <c r="F1679" s="295"/>
      <c r="G1679" s="296"/>
      <c r="H1679" s="296"/>
    </row>
    <row r="1680" spans="1:8" s="218" customFormat="1" x14ac:dyDescent="0.25">
      <c r="A1680" s="212"/>
      <c r="B1680" s="292"/>
      <c r="C1680" s="293"/>
      <c r="D1680" s="294"/>
      <c r="E1680" s="292"/>
      <c r="F1680" s="295"/>
      <c r="G1680" s="296"/>
      <c r="H1680" s="296"/>
    </row>
    <row r="1681" spans="1:8" s="218" customFormat="1" x14ac:dyDescent="0.25">
      <c r="A1681" s="212"/>
      <c r="B1681" s="292"/>
      <c r="C1681" s="293"/>
      <c r="D1681" s="294"/>
      <c r="E1681" s="292"/>
      <c r="F1681" s="295"/>
      <c r="G1681" s="296"/>
      <c r="H1681" s="296"/>
    </row>
    <row r="1682" spans="1:8" s="218" customFormat="1" x14ac:dyDescent="0.25">
      <c r="A1682" s="212"/>
      <c r="B1682" s="292"/>
      <c r="C1682" s="293"/>
      <c r="D1682" s="294"/>
      <c r="E1682" s="292"/>
      <c r="F1682" s="295"/>
      <c r="G1682" s="296"/>
      <c r="H1682" s="296"/>
    </row>
    <row r="1683" spans="1:8" s="218" customFormat="1" x14ac:dyDescent="0.25">
      <c r="A1683" s="212"/>
      <c r="B1683" s="292"/>
      <c r="C1683" s="293"/>
      <c r="D1683" s="294"/>
      <c r="E1683" s="292"/>
      <c r="F1683" s="295"/>
      <c r="G1683" s="296"/>
      <c r="H1683" s="296"/>
    </row>
    <row r="1684" spans="1:8" s="218" customFormat="1" x14ac:dyDescent="0.25">
      <c r="A1684" s="212"/>
      <c r="B1684" s="292"/>
      <c r="C1684" s="293"/>
      <c r="D1684" s="294"/>
      <c r="E1684" s="292"/>
      <c r="F1684" s="295"/>
      <c r="G1684" s="296"/>
      <c r="H1684" s="296"/>
    </row>
    <row r="1685" spans="1:8" s="218" customFormat="1" x14ac:dyDescent="0.25">
      <c r="A1685" s="212"/>
      <c r="B1685" s="292"/>
      <c r="C1685" s="293"/>
      <c r="D1685" s="294"/>
      <c r="E1685" s="292"/>
      <c r="F1685" s="295"/>
      <c r="G1685" s="296"/>
      <c r="H1685" s="296"/>
    </row>
    <row r="1686" spans="1:8" s="218" customFormat="1" x14ac:dyDescent="0.25">
      <c r="A1686" s="212"/>
      <c r="B1686" s="292"/>
      <c r="C1686" s="293"/>
      <c r="D1686" s="294"/>
      <c r="E1686" s="292"/>
      <c r="F1686" s="295"/>
      <c r="G1686" s="296"/>
      <c r="H1686" s="296"/>
    </row>
    <row r="1687" spans="1:8" s="218" customFormat="1" x14ac:dyDescent="0.25">
      <c r="A1687" s="212"/>
      <c r="B1687" s="292"/>
      <c r="C1687" s="293"/>
      <c r="D1687" s="294"/>
      <c r="E1687" s="292"/>
      <c r="F1687" s="295"/>
      <c r="G1687" s="296"/>
      <c r="H1687" s="296"/>
    </row>
    <row r="1688" spans="1:8" s="218" customFormat="1" x14ac:dyDescent="0.25">
      <c r="A1688" s="212"/>
      <c r="B1688" s="292"/>
      <c r="C1688" s="293"/>
      <c r="D1688" s="294"/>
      <c r="E1688" s="292"/>
      <c r="F1688" s="295"/>
      <c r="G1688" s="296"/>
      <c r="H1688" s="296"/>
    </row>
    <row r="1689" spans="1:8" s="218" customFormat="1" x14ac:dyDescent="0.25">
      <c r="A1689" s="212"/>
      <c r="B1689" s="292"/>
      <c r="C1689" s="293"/>
      <c r="D1689" s="294"/>
      <c r="E1689" s="292"/>
      <c r="F1689" s="295"/>
      <c r="G1689" s="296"/>
      <c r="H1689" s="296"/>
    </row>
    <row r="1690" spans="1:8" s="218" customFormat="1" x14ac:dyDescent="0.25">
      <c r="A1690" s="212"/>
      <c r="B1690" s="292"/>
      <c r="C1690" s="293"/>
      <c r="D1690" s="294"/>
      <c r="E1690" s="292"/>
      <c r="F1690" s="295"/>
      <c r="G1690" s="296"/>
      <c r="H1690" s="296"/>
    </row>
    <row r="1691" spans="1:8" s="218" customFormat="1" x14ac:dyDescent="0.25">
      <c r="A1691" s="212"/>
      <c r="B1691" s="292"/>
      <c r="C1691" s="293"/>
      <c r="D1691" s="294"/>
      <c r="E1691" s="292"/>
      <c r="F1691" s="295"/>
      <c r="G1691" s="296"/>
      <c r="H1691" s="296"/>
    </row>
    <row r="1692" spans="1:8" s="218" customFormat="1" x14ac:dyDescent="0.25">
      <c r="A1692" s="212"/>
      <c r="B1692" s="292"/>
      <c r="C1692" s="293"/>
      <c r="D1692" s="294"/>
      <c r="E1692" s="292"/>
      <c r="F1692" s="295"/>
      <c r="G1692" s="296"/>
      <c r="H1692" s="296"/>
    </row>
    <row r="1693" spans="1:8" s="218" customFormat="1" x14ac:dyDescent="0.25">
      <c r="A1693" s="212"/>
      <c r="B1693" s="292"/>
      <c r="C1693" s="293"/>
      <c r="D1693" s="294"/>
      <c r="E1693" s="292"/>
      <c r="F1693" s="295"/>
      <c r="G1693" s="296"/>
      <c r="H1693" s="296"/>
    </row>
    <row r="1694" spans="1:8" s="218" customFormat="1" x14ac:dyDescent="0.25">
      <c r="A1694" s="212"/>
      <c r="B1694" s="292"/>
      <c r="C1694" s="293"/>
      <c r="D1694" s="294"/>
      <c r="E1694" s="292"/>
      <c r="F1694" s="295"/>
      <c r="G1694" s="296"/>
      <c r="H1694" s="296"/>
    </row>
    <row r="1695" spans="1:8" s="218" customFormat="1" x14ac:dyDescent="0.25">
      <c r="A1695" s="212"/>
      <c r="B1695" s="292"/>
      <c r="C1695" s="293"/>
      <c r="D1695" s="294"/>
      <c r="E1695" s="292"/>
      <c r="F1695" s="295"/>
      <c r="G1695" s="296"/>
      <c r="H1695" s="296"/>
    </row>
    <row r="1696" spans="1:8" s="218" customFormat="1" x14ac:dyDescent="0.25">
      <c r="A1696" s="212"/>
      <c r="B1696" s="292"/>
      <c r="C1696" s="293"/>
      <c r="D1696" s="294"/>
      <c r="E1696" s="292"/>
      <c r="F1696" s="295"/>
      <c r="G1696" s="296"/>
      <c r="H1696" s="296"/>
    </row>
    <row r="1697" spans="1:8" s="218" customFormat="1" x14ac:dyDescent="0.25">
      <c r="A1697" s="212"/>
      <c r="B1697" s="292"/>
      <c r="C1697" s="293"/>
      <c r="D1697" s="294"/>
      <c r="E1697" s="292"/>
      <c r="F1697" s="295"/>
      <c r="G1697" s="296"/>
      <c r="H1697" s="296"/>
    </row>
    <row r="1698" spans="1:8" s="218" customFormat="1" x14ac:dyDescent="0.25">
      <c r="A1698" s="212"/>
      <c r="B1698" s="292"/>
      <c r="C1698" s="293"/>
      <c r="D1698" s="294"/>
      <c r="E1698" s="292"/>
      <c r="F1698" s="295"/>
      <c r="G1698" s="296"/>
      <c r="H1698" s="296"/>
    </row>
    <row r="1699" spans="1:8" s="218" customFormat="1" x14ac:dyDescent="0.25">
      <c r="A1699" s="212"/>
      <c r="B1699" s="292"/>
      <c r="C1699" s="293"/>
      <c r="D1699" s="294"/>
      <c r="E1699" s="292"/>
      <c r="F1699" s="295"/>
      <c r="G1699" s="296"/>
      <c r="H1699" s="296"/>
    </row>
    <row r="1700" spans="1:8" s="218" customFormat="1" x14ac:dyDescent="0.25">
      <c r="A1700" s="212"/>
      <c r="B1700" s="292"/>
      <c r="C1700" s="293"/>
      <c r="D1700" s="294"/>
      <c r="E1700" s="292"/>
      <c r="F1700" s="295"/>
      <c r="G1700" s="296"/>
      <c r="H1700" s="296"/>
    </row>
    <row r="1701" spans="1:8" s="218" customFormat="1" x14ac:dyDescent="0.25">
      <c r="A1701" s="212"/>
      <c r="B1701" s="292"/>
      <c r="C1701" s="293"/>
      <c r="D1701" s="294"/>
      <c r="E1701" s="292"/>
      <c r="F1701" s="295"/>
      <c r="G1701" s="296"/>
      <c r="H1701" s="296"/>
    </row>
    <row r="1702" spans="1:8" s="218" customFormat="1" x14ac:dyDescent="0.25">
      <c r="A1702" s="212"/>
      <c r="B1702" s="292"/>
      <c r="C1702" s="293"/>
      <c r="D1702" s="294"/>
      <c r="E1702" s="292"/>
      <c r="F1702" s="295"/>
      <c r="G1702" s="296"/>
      <c r="H1702" s="296"/>
    </row>
    <row r="1703" spans="1:8" s="218" customFormat="1" x14ac:dyDescent="0.25">
      <c r="A1703" s="212"/>
      <c r="B1703" s="292"/>
      <c r="C1703" s="293"/>
      <c r="D1703" s="294"/>
      <c r="E1703" s="292"/>
      <c r="F1703" s="295"/>
      <c r="G1703" s="296"/>
      <c r="H1703" s="296"/>
    </row>
    <row r="1704" spans="1:8" s="218" customFormat="1" x14ac:dyDescent="0.25">
      <c r="A1704" s="212"/>
      <c r="B1704" s="292"/>
      <c r="C1704" s="293"/>
      <c r="D1704" s="294"/>
      <c r="E1704" s="292"/>
      <c r="F1704" s="295"/>
      <c r="G1704" s="296"/>
      <c r="H1704" s="296"/>
    </row>
    <row r="1705" spans="1:8" s="218" customFormat="1" x14ac:dyDescent="0.25">
      <c r="A1705" s="212"/>
      <c r="B1705" s="292"/>
      <c r="C1705" s="293"/>
      <c r="D1705" s="294"/>
      <c r="E1705" s="292"/>
      <c r="F1705" s="295"/>
      <c r="G1705" s="296"/>
      <c r="H1705" s="296"/>
    </row>
    <row r="1706" spans="1:8" s="218" customFormat="1" x14ac:dyDescent="0.25">
      <c r="A1706" s="212"/>
      <c r="B1706" s="292"/>
      <c r="C1706" s="293"/>
      <c r="D1706" s="294"/>
      <c r="E1706" s="292"/>
      <c r="F1706" s="295"/>
      <c r="G1706" s="296"/>
      <c r="H1706" s="296"/>
    </row>
    <row r="1707" spans="1:8" s="218" customFormat="1" x14ac:dyDescent="0.25">
      <c r="A1707" s="212"/>
      <c r="B1707" s="292"/>
      <c r="C1707" s="293"/>
      <c r="D1707" s="294"/>
      <c r="E1707" s="292"/>
      <c r="F1707" s="295"/>
      <c r="G1707" s="296"/>
      <c r="H1707" s="296"/>
    </row>
    <row r="1708" spans="1:8" s="218" customFormat="1" x14ac:dyDescent="0.25">
      <c r="A1708" s="212"/>
      <c r="B1708" s="292"/>
      <c r="C1708" s="293"/>
      <c r="D1708" s="294"/>
      <c r="E1708" s="292"/>
      <c r="F1708" s="295"/>
      <c r="G1708" s="296"/>
      <c r="H1708" s="296"/>
    </row>
    <row r="1709" spans="1:8" s="218" customFormat="1" x14ac:dyDescent="0.25">
      <c r="A1709" s="212"/>
      <c r="B1709" s="292"/>
      <c r="C1709" s="293"/>
      <c r="D1709" s="294"/>
      <c r="E1709" s="292"/>
      <c r="F1709" s="295"/>
      <c r="G1709" s="296"/>
      <c r="H1709" s="296"/>
    </row>
    <row r="1710" spans="1:8" s="218" customFormat="1" x14ac:dyDescent="0.25">
      <c r="A1710" s="212"/>
      <c r="B1710" s="292"/>
      <c r="C1710" s="293"/>
      <c r="D1710" s="294"/>
      <c r="E1710" s="292"/>
      <c r="F1710" s="295"/>
      <c r="G1710" s="296"/>
      <c r="H1710" s="296"/>
    </row>
    <row r="1711" spans="1:8" s="218" customFormat="1" x14ac:dyDescent="0.25">
      <c r="A1711" s="212"/>
      <c r="B1711" s="292"/>
      <c r="C1711" s="293"/>
      <c r="D1711" s="294"/>
      <c r="E1711" s="292"/>
      <c r="F1711" s="295"/>
      <c r="G1711" s="296"/>
      <c r="H1711" s="296"/>
    </row>
    <row r="1712" spans="1:8" s="218" customFormat="1" x14ac:dyDescent="0.25">
      <c r="A1712" s="212"/>
      <c r="B1712" s="292"/>
      <c r="C1712" s="293"/>
      <c r="D1712" s="294"/>
      <c r="E1712" s="292"/>
      <c r="F1712" s="295"/>
      <c r="G1712" s="296"/>
      <c r="H1712" s="296"/>
    </row>
    <row r="1713" spans="1:8" s="218" customFormat="1" x14ac:dyDescent="0.25">
      <c r="A1713" s="212"/>
      <c r="B1713" s="292"/>
      <c r="C1713" s="293"/>
      <c r="D1713" s="294"/>
      <c r="E1713" s="292"/>
      <c r="F1713" s="295"/>
      <c r="G1713" s="296"/>
      <c r="H1713" s="296"/>
    </row>
    <row r="1714" spans="1:8" s="218" customFormat="1" x14ac:dyDescent="0.25">
      <c r="A1714" s="212"/>
      <c r="B1714" s="292"/>
      <c r="C1714" s="293"/>
      <c r="D1714" s="294"/>
      <c r="E1714" s="292"/>
      <c r="F1714" s="295"/>
      <c r="G1714" s="296"/>
      <c r="H1714" s="296"/>
    </row>
    <row r="1715" spans="1:8" s="218" customFormat="1" x14ac:dyDescent="0.25">
      <c r="A1715" s="212"/>
      <c r="B1715" s="292"/>
      <c r="C1715" s="293"/>
      <c r="D1715" s="294"/>
      <c r="E1715" s="292"/>
      <c r="F1715" s="295"/>
      <c r="G1715" s="296"/>
      <c r="H1715" s="296"/>
    </row>
    <row r="1716" spans="1:8" s="218" customFormat="1" x14ac:dyDescent="0.25">
      <c r="A1716" s="212"/>
      <c r="B1716" s="292"/>
      <c r="C1716" s="293"/>
      <c r="D1716" s="294"/>
      <c r="E1716" s="292"/>
      <c r="F1716" s="295"/>
      <c r="G1716" s="296"/>
      <c r="H1716" s="296"/>
    </row>
    <row r="1717" spans="1:8" s="218" customFormat="1" x14ac:dyDescent="0.25">
      <c r="A1717" s="212"/>
      <c r="B1717" s="292"/>
      <c r="C1717" s="293"/>
      <c r="D1717" s="294"/>
      <c r="E1717" s="292"/>
      <c r="F1717" s="295"/>
      <c r="G1717" s="296"/>
      <c r="H1717" s="296"/>
    </row>
    <row r="1718" spans="1:8" s="218" customFormat="1" x14ac:dyDescent="0.25">
      <c r="A1718" s="212"/>
      <c r="B1718" s="292"/>
      <c r="C1718" s="293"/>
      <c r="D1718" s="294"/>
      <c r="E1718" s="292"/>
      <c r="F1718" s="295"/>
      <c r="G1718" s="296"/>
      <c r="H1718" s="296"/>
    </row>
    <row r="1719" spans="1:8" s="218" customFormat="1" x14ac:dyDescent="0.25">
      <c r="A1719" s="212"/>
      <c r="B1719" s="292"/>
      <c r="C1719" s="293"/>
      <c r="D1719" s="294"/>
      <c r="E1719" s="292"/>
      <c r="F1719" s="295"/>
      <c r="G1719" s="296"/>
      <c r="H1719" s="296"/>
    </row>
    <row r="1720" spans="1:8" s="218" customFormat="1" x14ac:dyDescent="0.25">
      <c r="A1720" s="212"/>
      <c r="B1720" s="292"/>
      <c r="C1720" s="293"/>
      <c r="D1720" s="294"/>
      <c r="E1720" s="292"/>
      <c r="F1720" s="295"/>
      <c r="G1720" s="296"/>
      <c r="H1720" s="296"/>
    </row>
    <row r="1721" spans="1:8" s="218" customFormat="1" x14ac:dyDescent="0.25">
      <c r="A1721" s="212"/>
      <c r="B1721" s="292"/>
      <c r="C1721" s="293"/>
      <c r="D1721" s="294"/>
      <c r="E1721" s="292"/>
      <c r="F1721" s="295"/>
      <c r="G1721" s="296"/>
      <c r="H1721" s="296"/>
    </row>
    <row r="1722" spans="1:8" s="218" customFormat="1" x14ac:dyDescent="0.25">
      <c r="A1722" s="212"/>
      <c r="B1722" s="292"/>
      <c r="C1722" s="293"/>
      <c r="D1722" s="294"/>
      <c r="E1722" s="292"/>
      <c r="F1722" s="295"/>
      <c r="G1722" s="296"/>
      <c r="H1722" s="296"/>
    </row>
    <row r="1723" spans="1:8" s="218" customFormat="1" x14ac:dyDescent="0.25">
      <c r="A1723" s="212"/>
      <c r="B1723" s="292"/>
      <c r="C1723" s="293"/>
      <c r="D1723" s="294"/>
      <c r="E1723" s="292"/>
      <c r="F1723" s="295"/>
      <c r="G1723" s="296"/>
      <c r="H1723" s="296"/>
    </row>
    <row r="1724" spans="1:8" s="218" customFormat="1" x14ac:dyDescent="0.25">
      <c r="A1724" s="212"/>
      <c r="B1724" s="292"/>
      <c r="C1724" s="293"/>
      <c r="D1724" s="294"/>
      <c r="E1724" s="292"/>
      <c r="F1724" s="295"/>
      <c r="G1724" s="296"/>
      <c r="H1724" s="296"/>
    </row>
    <row r="1725" spans="1:8" s="218" customFormat="1" x14ac:dyDescent="0.25">
      <c r="A1725" s="212"/>
      <c r="B1725" s="292"/>
      <c r="C1725" s="293"/>
      <c r="D1725" s="294"/>
      <c r="E1725" s="292"/>
      <c r="F1725" s="295"/>
      <c r="G1725" s="296"/>
      <c r="H1725" s="296"/>
    </row>
    <row r="1726" spans="1:8" s="218" customFormat="1" x14ac:dyDescent="0.25">
      <c r="A1726" s="212"/>
      <c r="B1726" s="292"/>
      <c r="C1726" s="293"/>
      <c r="D1726" s="294"/>
      <c r="E1726" s="292"/>
      <c r="F1726" s="295"/>
      <c r="G1726" s="296"/>
      <c r="H1726" s="296"/>
    </row>
    <row r="1727" spans="1:8" s="218" customFormat="1" x14ac:dyDescent="0.25">
      <c r="A1727" s="212"/>
      <c r="B1727" s="292"/>
      <c r="C1727" s="293"/>
      <c r="D1727" s="294"/>
      <c r="E1727" s="292"/>
      <c r="F1727" s="295"/>
      <c r="G1727" s="296"/>
      <c r="H1727" s="296"/>
    </row>
    <row r="1728" spans="1:8" s="218" customFormat="1" x14ac:dyDescent="0.25">
      <c r="A1728" s="212"/>
      <c r="B1728" s="292"/>
      <c r="C1728" s="293"/>
      <c r="D1728" s="294"/>
      <c r="E1728" s="292"/>
      <c r="F1728" s="295"/>
      <c r="G1728" s="296"/>
      <c r="H1728" s="296"/>
    </row>
    <row r="1729" spans="1:8" s="218" customFormat="1" x14ac:dyDescent="0.25">
      <c r="A1729" s="212"/>
      <c r="B1729" s="292"/>
      <c r="C1729" s="293"/>
      <c r="D1729" s="294"/>
      <c r="E1729" s="292"/>
      <c r="F1729" s="295"/>
      <c r="G1729" s="296"/>
      <c r="H1729" s="296"/>
    </row>
    <row r="1730" spans="1:8" s="218" customFormat="1" x14ac:dyDescent="0.25">
      <c r="A1730" s="212"/>
      <c r="B1730" s="292"/>
      <c r="C1730" s="293"/>
      <c r="D1730" s="294"/>
      <c r="E1730" s="292"/>
      <c r="F1730" s="295"/>
      <c r="G1730" s="296"/>
      <c r="H1730" s="296"/>
    </row>
    <row r="1731" spans="1:8" s="218" customFormat="1" x14ac:dyDescent="0.25">
      <c r="A1731" s="212"/>
      <c r="B1731" s="292"/>
      <c r="C1731" s="293"/>
      <c r="D1731" s="294"/>
      <c r="E1731" s="292"/>
      <c r="F1731" s="295"/>
      <c r="G1731" s="296"/>
      <c r="H1731" s="296"/>
    </row>
    <row r="1732" spans="1:8" s="218" customFormat="1" x14ac:dyDescent="0.25">
      <c r="A1732" s="212"/>
      <c r="B1732" s="292"/>
      <c r="C1732" s="293"/>
      <c r="D1732" s="294"/>
      <c r="E1732" s="292"/>
      <c r="F1732" s="295"/>
      <c r="G1732" s="296"/>
      <c r="H1732" s="296"/>
    </row>
    <row r="1733" spans="1:8" s="218" customFormat="1" x14ac:dyDescent="0.25">
      <c r="A1733" s="212"/>
      <c r="B1733" s="292"/>
      <c r="C1733" s="293"/>
      <c r="D1733" s="294"/>
      <c r="E1733" s="292"/>
      <c r="F1733" s="295"/>
      <c r="G1733" s="296"/>
      <c r="H1733" s="296"/>
    </row>
    <row r="1734" spans="1:8" s="218" customFormat="1" x14ac:dyDescent="0.25">
      <c r="A1734" s="212"/>
      <c r="B1734" s="292"/>
      <c r="C1734" s="293"/>
      <c r="D1734" s="294"/>
      <c r="E1734" s="292"/>
      <c r="F1734" s="295"/>
      <c r="G1734" s="296"/>
      <c r="H1734" s="296"/>
    </row>
    <row r="1735" spans="1:8" s="218" customFormat="1" x14ac:dyDescent="0.25">
      <c r="A1735" s="212"/>
      <c r="B1735" s="292"/>
      <c r="C1735" s="293"/>
      <c r="D1735" s="294"/>
      <c r="E1735" s="292"/>
      <c r="F1735" s="295"/>
      <c r="G1735" s="296"/>
      <c r="H1735" s="296"/>
    </row>
    <row r="1736" spans="1:8" s="218" customFormat="1" x14ac:dyDescent="0.25">
      <c r="A1736" s="212"/>
      <c r="B1736" s="292"/>
      <c r="C1736" s="293"/>
      <c r="D1736" s="294"/>
      <c r="E1736" s="292"/>
      <c r="F1736" s="295"/>
      <c r="G1736" s="296"/>
      <c r="H1736" s="296"/>
    </row>
    <row r="1737" spans="1:8" s="218" customFormat="1" x14ac:dyDescent="0.25">
      <c r="A1737" s="212"/>
      <c r="B1737" s="292"/>
      <c r="C1737" s="293"/>
      <c r="D1737" s="294"/>
      <c r="E1737" s="292"/>
      <c r="F1737" s="295"/>
      <c r="G1737" s="296"/>
      <c r="H1737" s="296"/>
    </row>
    <row r="1738" spans="1:8" s="218" customFormat="1" x14ac:dyDescent="0.25">
      <c r="A1738" s="212"/>
      <c r="B1738" s="292"/>
      <c r="C1738" s="293"/>
      <c r="D1738" s="294"/>
      <c r="E1738" s="292"/>
      <c r="F1738" s="295"/>
      <c r="G1738" s="296"/>
      <c r="H1738" s="296"/>
    </row>
    <row r="1739" spans="1:8" s="218" customFormat="1" x14ac:dyDescent="0.25">
      <c r="A1739" s="212"/>
      <c r="B1739" s="292"/>
      <c r="C1739" s="293"/>
      <c r="D1739" s="294"/>
      <c r="E1739" s="292"/>
      <c r="F1739" s="295"/>
      <c r="G1739" s="296"/>
      <c r="H1739" s="296"/>
    </row>
    <row r="1740" spans="1:8" s="218" customFormat="1" x14ac:dyDescent="0.25">
      <c r="A1740" s="212"/>
      <c r="B1740" s="292"/>
      <c r="C1740" s="293"/>
      <c r="D1740" s="294"/>
      <c r="E1740" s="292"/>
      <c r="F1740" s="295"/>
      <c r="G1740" s="296"/>
      <c r="H1740" s="296"/>
    </row>
    <row r="1741" spans="1:8" s="218" customFormat="1" x14ac:dyDescent="0.25">
      <c r="A1741" s="212"/>
      <c r="B1741" s="292"/>
      <c r="C1741" s="293"/>
      <c r="D1741" s="294"/>
      <c r="E1741" s="292"/>
      <c r="F1741" s="295"/>
      <c r="G1741" s="296"/>
      <c r="H1741" s="296"/>
    </row>
    <row r="1742" spans="1:8" s="218" customFormat="1" x14ac:dyDescent="0.25">
      <c r="A1742" s="212"/>
      <c r="B1742" s="292"/>
      <c r="C1742" s="293"/>
      <c r="D1742" s="294"/>
      <c r="E1742" s="292"/>
      <c r="F1742" s="295"/>
      <c r="G1742" s="296"/>
      <c r="H1742" s="296"/>
    </row>
    <row r="1743" spans="1:8" s="218" customFormat="1" x14ac:dyDescent="0.25">
      <c r="A1743" s="212"/>
      <c r="B1743" s="292"/>
      <c r="C1743" s="293"/>
      <c r="D1743" s="294"/>
      <c r="E1743" s="292"/>
      <c r="F1743" s="295"/>
      <c r="G1743" s="296"/>
      <c r="H1743" s="296"/>
    </row>
    <row r="1744" spans="1:8" s="218" customFormat="1" x14ac:dyDescent="0.25">
      <c r="A1744" s="212"/>
      <c r="B1744" s="292"/>
      <c r="C1744" s="293"/>
      <c r="D1744" s="294"/>
      <c r="E1744" s="292"/>
      <c r="F1744" s="295"/>
      <c r="G1744" s="296"/>
      <c r="H1744" s="296"/>
    </row>
    <row r="1745" spans="1:8" s="218" customFormat="1" x14ac:dyDescent="0.25">
      <c r="A1745" s="212"/>
      <c r="B1745" s="292"/>
      <c r="C1745" s="293"/>
      <c r="D1745" s="294"/>
      <c r="E1745" s="292"/>
      <c r="F1745" s="295"/>
      <c r="G1745" s="296"/>
      <c r="H1745" s="296"/>
    </row>
    <row r="1746" spans="1:8" s="218" customFormat="1" x14ac:dyDescent="0.25">
      <c r="A1746" s="212"/>
      <c r="B1746" s="292"/>
      <c r="C1746" s="293"/>
      <c r="D1746" s="294"/>
      <c r="E1746" s="292"/>
      <c r="F1746" s="295"/>
      <c r="G1746" s="296"/>
      <c r="H1746" s="296"/>
    </row>
    <row r="1747" spans="1:8" s="218" customFormat="1" x14ac:dyDescent="0.25">
      <c r="A1747" s="212"/>
      <c r="B1747" s="292"/>
      <c r="C1747" s="293"/>
      <c r="D1747" s="294"/>
      <c r="E1747" s="292"/>
      <c r="F1747" s="295"/>
      <c r="G1747" s="296"/>
      <c r="H1747" s="296"/>
    </row>
    <row r="1748" spans="1:8" s="218" customFormat="1" x14ac:dyDescent="0.25">
      <c r="A1748" s="212"/>
      <c r="B1748" s="292"/>
      <c r="C1748" s="293"/>
      <c r="D1748" s="294"/>
      <c r="E1748" s="292"/>
      <c r="F1748" s="295"/>
      <c r="G1748" s="296"/>
      <c r="H1748" s="296"/>
    </row>
    <row r="1749" spans="1:8" s="218" customFormat="1" x14ac:dyDescent="0.25">
      <c r="A1749" s="212"/>
      <c r="B1749" s="292"/>
      <c r="C1749" s="293"/>
      <c r="D1749" s="294"/>
      <c r="E1749" s="292"/>
      <c r="F1749" s="295"/>
      <c r="G1749" s="296"/>
      <c r="H1749" s="296"/>
    </row>
    <row r="1750" spans="1:8" s="218" customFormat="1" x14ac:dyDescent="0.25">
      <c r="A1750" s="212"/>
      <c r="B1750" s="292"/>
      <c r="C1750" s="293"/>
      <c r="D1750" s="294"/>
      <c r="E1750" s="292"/>
      <c r="F1750" s="295"/>
      <c r="G1750" s="296"/>
      <c r="H1750" s="296"/>
    </row>
    <row r="1751" spans="1:8" s="218" customFormat="1" x14ac:dyDescent="0.25">
      <c r="A1751" s="212"/>
      <c r="B1751" s="292"/>
      <c r="C1751" s="293"/>
      <c r="D1751" s="294"/>
      <c r="E1751" s="292"/>
      <c r="F1751" s="295"/>
      <c r="G1751" s="296"/>
      <c r="H1751" s="296"/>
    </row>
    <row r="1752" spans="1:8" s="218" customFormat="1" x14ac:dyDescent="0.25">
      <c r="A1752" s="212"/>
      <c r="B1752" s="292"/>
      <c r="C1752" s="293"/>
      <c r="D1752" s="294"/>
      <c r="E1752" s="292"/>
      <c r="F1752" s="295"/>
      <c r="G1752" s="296"/>
      <c r="H1752" s="296"/>
    </row>
    <row r="1753" spans="1:8" s="218" customFormat="1" x14ac:dyDescent="0.25">
      <c r="A1753" s="212"/>
      <c r="B1753" s="292"/>
      <c r="C1753" s="293"/>
      <c r="D1753" s="294"/>
      <c r="E1753" s="292"/>
      <c r="F1753" s="295"/>
      <c r="G1753" s="296"/>
      <c r="H1753" s="296"/>
    </row>
    <row r="1754" spans="1:8" s="218" customFormat="1" x14ac:dyDescent="0.25">
      <c r="A1754" s="212"/>
      <c r="B1754" s="292"/>
      <c r="C1754" s="293"/>
      <c r="D1754" s="294"/>
      <c r="E1754" s="292"/>
      <c r="F1754" s="295"/>
      <c r="G1754" s="296"/>
      <c r="H1754" s="296"/>
    </row>
    <row r="1755" spans="1:8" s="218" customFormat="1" x14ac:dyDescent="0.25">
      <c r="A1755" s="212"/>
      <c r="B1755" s="292"/>
      <c r="C1755" s="293"/>
      <c r="D1755" s="294"/>
      <c r="E1755" s="292"/>
      <c r="F1755" s="295"/>
      <c r="G1755" s="296"/>
      <c r="H1755" s="296"/>
    </row>
    <row r="1756" spans="1:8" s="218" customFormat="1" x14ac:dyDescent="0.25">
      <c r="A1756" s="212"/>
      <c r="B1756" s="292"/>
      <c r="C1756" s="293"/>
      <c r="D1756" s="294"/>
      <c r="E1756" s="292"/>
      <c r="F1756" s="295"/>
      <c r="G1756" s="296"/>
      <c r="H1756" s="296"/>
    </row>
    <row r="1757" spans="1:8" s="218" customFormat="1" x14ac:dyDescent="0.25">
      <c r="A1757" s="212"/>
      <c r="B1757" s="292"/>
      <c r="C1757" s="293"/>
      <c r="D1757" s="294"/>
      <c r="E1757" s="292"/>
      <c r="F1757" s="295"/>
      <c r="G1757" s="296"/>
      <c r="H1757" s="296"/>
    </row>
    <row r="1758" spans="1:8" s="218" customFormat="1" x14ac:dyDescent="0.25">
      <c r="A1758" s="212"/>
      <c r="B1758" s="292"/>
      <c r="C1758" s="293"/>
      <c r="D1758" s="294"/>
      <c r="E1758" s="292"/>
      <c r="F1758" s="295"/>
      <c r="G1758" s="296"/>
      <c r="H1758" s="296"/>
    </row>
    <row r="1759" spans="1:8" s="218" customFormat="1" x14ac:dyDescent="0.25">
      <c r="A1759" s="212"/>
      <c r="B1759" s="292"/>
      <c r="C1759" s="293"/>
      <c r="D1759" s="294"/>
      <c r="E1759" s="292"/>
      <c r="F1759" s="295"/>
      <c r="G1759" s="296"/>
      <c r="H1759" s="296"/>
    </row>
    <row r="1760" spans="1:8" s="218" customFormat="1" x14ac:dyDescent="0.25">
      <c r="A1760" s="212"/>
      <c r="B1760" s="292"/>
      <c r="C1760" s="293"/>
      <c r="D1760" s="294"/>
      <c r="E1760" s="292"/>
      <c r="F1760" s="295"/>
      <c r="G1760" s="296"/>
      <c r="H1760" s="296"/>
    </row>
    <row r="1761" spans="1:8" s="218" customFormat="1" x14ac:dyDescent="0.25">
      <c r="A1761" s="212"/>
      <c r="B1761" s="292"/>
      <c r="C1761" s="293"/>
      <c r="D1761" s="294"/>
      <c r="E1761" s="292"/>
      <c r="F1761" s="295"/>
      <c r="G1761" s="296"/>
      <c r="H1761" s="296"/>
    </row>
    <row r="1762" spans="1:8" s="218" customFormat="1" x14ac:dyDescent="0.25">
      <c r="A1762" s="212"/>
      <c r="B1762" s="292"/>
      <c r="C1762" s="293"/>
      <c r="D1762" s="294"/>
      <c r="E1762" s="292"/>
      <c r="F1762" s="295"/>
      <c r="G1762" s="296"/>
      <c r="H1762" s="296"/>
    </row>
    <row r="1763" spans="1:8" s="218" customFormat="1" x14ac:dyDescent="0.25">
      <c r="A1763" s="212"/>
      <c r="B1763" s="292"/>
      <c r="C1763" s="293"/>
      <c r="D1763" s="294"/>
      <c r="E1763" s="292"/>
      <c r="F1763" s="295"/>
      <c r="G1763" s="296"/>
      <c r="H1763" s="296"/>
    </row>
    <row r="1764" spans="1:8" s="218" customFormat="1" x14ac:dyDescent="0.25">
      <c r="A1764" s="212"/>
      <c r="B1764" s="292"/>
      <c r="C1764" s="293"/>
      <c r="D1764" s="294"/>
      <c r="E1764" s="292"/>
      <c r="F1764" s="295"/>
      <c r="G1764" s="296"/>
      <c r="H1764" s="296"/>
    </row>
    <row r="1765" spans="1:8" s="218" customFormat="1" x14ac:dyDescent="0.25">
      <c r="A1765" s="212"/>
      <c r="B1765" s="292"/>
      <c r="C1765" s="293"/>
      <c r="D1765" s="294"/>
      <c r="E1765" s="292"/>
      <c r="F1765" s="295"/>
      <c r="G1765" s="296"/>
      <c r="H1765" s="296"/>
    </row>
    <row r="1766" spans="1:8" s="218" customFormat="1" x14ac:dyDescent="0.25">
      <c r="A1766" s="212"/>
      <c r="B1766" s="292"/>
      <c r="C1766" s="293"/>
      <c r="D1766" s="294"/>
      <c r="E1766" s="292"/>
      <c r="F1766" s="295"/>
      <c r="G1766" s="296"/>
      <c r="H1766" s="296"/>
    </row>
    <row r="1767" spans="1:8" s="218" customFormat="1" x14ac:dyDescent="0.25">
      <c r="A1767" s="212"/>
      <c r="B1767" s="292"/>
      <c r="C1767" s="293"/>
      <c r="D1767" s="294"/>
      <c r="E1767" s="292"/>
      <c r="F1767" s="295"/>
      <c r="G1767" s="296"/>
      <c r="H1767" s="296"/>
    </row>
    <row r="1768" spans="1:8" s="218" customFormat="1" x14ac:dyDescent="0.25">
      <c r="A1768" s="212"/>
      <c r="B1768" s="292"/>
      <c r="C1768" s="293"/>
      <c r="D1768" s="294"/>
      <c r="E1768" s="292"/>
      <c r="F1768" s="295"/>
      <c r="G1768" s="296"/>
      <c r="H1768" s="296"/>
    </row>
    <row r="1769" spans="1:8" s="218" customFormat="1" x14ac:dyDescent="0.25">
      <c r="A1769" s="212"/>
      <c r="B1769" s="292"/>
      <c r="C1769" s="293"/>
      <c r="D1769" s="294"/>
      <c r="E1769" s="292"/>
      <c r="F1769" s="295"/>
      <c r="G1769" s="296"/>
      <c r="H1769" s="296"/>
    </row>
    <row r="1770" spans="1:8" s="218" customFormat="1" x14ac:dyDescent="0.25">
      <c r="A1770" s="212"/>
      <c r="B1770" s="292"/>
      <c r="C1770" s="293"/>
      <c r="D1770" s="294"/>
      <c r="E1770" s="292"/>
      <c r="F1770" s="295"/>
      <c r="G1770" s="296"/>
      <c r="H1770" s="296"/>
    </row>
    <row r="1771" spans="1:8" s="218" customFormat="1" x14ac:dyDescent="0.25">
      <c r="A1771" s="212"/>
      <c r="B1771" s="292"/>
      <c r="C1771" s="293"/>
      <c r="D1771" s="294"/>
      <c r="E1771" s="292"/>
      <c r="F1771" s="295"/>
      <c r="G1771" s="296"/>
      <c r="H1771" s="296"/>
    </row>
    <row r="1772" spans="1:8" s="218" customFormat="1" x14ac:dyDescent="0.25">
      <c r="A1772" s="212"/>
      <c r="B1772" s="292"/>
      <c r="C1772" s="293"/>
      <c r="D1772" s="294"/>
      <c r="E1772" s="292"/>
      <c r="F1772" s="295"/>
      <c r="G1772" s="296"/>
      <c r="H1772" s="296"/>
    </row>
    <row r="1773" spans="1:8" s="218" customFormat="1" x14ac:dyDescent="0.25">
      <c r="A1773" s="212"/>
      <c r="B1773" s="292"/>
      <c r="C1773" s="293"/>
      <c r="D1773" s="294"/>
      <c r="E1773" s="292"/>
      <c r="F1773" s="295"/>
      <c r="G1773" s="296"/>
      <c r="H1773" s="296"/>
    </row>
    <row r="1774" spans="1:8" s="218" customFormat="1" x14ac:dyDescent="0.25">
      <c r="A1774" s="212"/>
      <c r="B1774" s="292"/>
      <c r="C1774" s="293"/>
      <c r="D1774" s="294"/>
      <c r="E1774" s="292"/>
      <c r="F1774" s="295"/>
      <c r="G1774" s="296"/>
      <c r="H1774" s="296"/>
    </row>
    <row r="1775" spans="1:8" s="218" customFormat="1" x14ac:dyDescent="0.25">
      <c r="A1775" s="212"/>
      <c r="B1775" s="292"/>
      <c r="C1775" s="293"/>
      <c r="D1775" s="294"/>
      <c r="E1775" s="292"/>
      <c r="F1775" s="295"/>
      <c r="G1775" s="296"/>
      <c r="H1775" s="296"/>
    </row>
    <row r="1776" spans="1:8" s="218" customFormat="1" x14ac:dyDescent="0.25">
      <c r="A1776" s="212"/>
      <c r="B1776" s="292"/>
      <c r="C1776" s="293"/>
      <c r="D1776" s="294"/>
      <c r="E1776" s="292"/>
      <c r="F1776" s="295"/>
      <c r="G1776" s="296"/>
      <c r="H1776" s="296"/>
    </row>
    <row r="1777" spans="1:8" s="218" customFormat="1" x14ac:dyDescent="0.25">
      <c r="A1777" s="212"/>
      <c r="B1777" s="292"/>
      <c r="C1777" s="293"/>
      <c r="D1777" s="294"/>
      <c r="E1777" s="292"/>
      <c r="F1777" s="295"/>
      <c r="G1777" s="296"/>
      <c r="H1777" s="296"/>
    </row>
    <row r="1778" spans="1:8" s="218" customFormat="1" x14ac:dyDescent="0.25">
      <c r="A1778" s="212"/>
      <c r="B1778" s="292"/>
      <c r="C1778" s="293"/>
      <c r="D1778" s="294"/>
      <c r="E1778" s="292"/>
      <c r="F1778" s="295"/>
      <c r="G1778" s="296"/>
      <c r="H1778" s="296"/>
    </row>
    <row r="1779" spans="1:8" s="218" customFormat="1" x14ac:dyDescent="0.25">
      <c r="A1779" s="212"/>
      <c r="B1779" s="292"/>
      <c r="C1779" s="293"/>
      <c r="D1779" s="294"/>
      <c r="E1779" s="292"/>
      <c r="F1779" s="295"/>
      <c r="G1779" s="296"/>
      <c r="H1779" s="296"/>
    </row>
    <row r="1780" spans="1:8" s="218" customFormat="1" x14ac:dyDescent="0.25">
      <c r="A1780" s="212"/>
      <c r="B1780" s="292"/>
      <c r="C1780" s="293"/>
      <c r="D1780" s="294"/>
      <c r="E1780" s="292"/>
      <c r="F1780" s="295"/>
      <c r="G1780" s="296"/>
      <c r="H1780" s="296"/>
    </row>
    <row r="1781" spans="1:8" s="218" customFormat="1" x14ac:dyDescent="0.25">
      <c r="A1781" s="212"/>
      <c r="B1781" s="292"/>
      <c r="C1781" s="293"/>
      <c r="D1781" s="294"/>
      <c r="E1781" s="292"/>
      <c r="F1781" s="295"/>
      <c r="G1781" s="296"/>
      <c r="H1781" s="296"/>
    </row>
    <row r="1782" spans="1:8" s="218" customFormat="1" x14ac:dyDescent="0.25">
      <c r="A1782" s="212"/>
      <c r="B1782" s="292"/>
      <c r="C1782" s="293"/>
      <c r="D1782" s="294"/>
      <c r="E1782" s="292"/>
      <c r="F1782" s="295"/>
      <c r="G1782" s="296"/>
      <c r="H1782" s="296"/>
    </row>
    <row r="1783" spans="1:8" s="218" customFormat="1" x14ac:dyDescent="0.25">
      <c r="A1783" s="212"/>
      <c r="B1783" s="292"/>
      <c r="C1783" s="293"/>
      <c r="D1783" s="294"/>
      <c r="E1783" s="292"/>
      <c r="F1783" s="295"/>
      <c r="G1783" s="296"/>
      <c r="H1783" s="296"/>
    </row>
    <row r="1784" spans="1:8" s="218" customFormat="1" x14ac:dyDescent="0.25">
      <c r="A1784" s="212"/>
      <c r="B1784" s="292"/>
      <c r="C1784" s="293"/>
      <c r="D1784" s="294"/>
      <c r="E1784" s="292"/>
      <c r="F1784" s="295"/>
      <c r="G1784" s="296"/>
      <c r="H1784" s="296"/>
    </row>
    <row r="1785" spans="1:8" s="218" customFormat="1" x14ac:dyDescent="0.25">
      <c r="A1785" s="212"/>
      <c r="B1785" s="292"/>
      <c r="C1785" s="293"/>
      <c r="D1785" s="294"/>
      <c r="E1785" s="292"/>
      <c r="F1785" s="295"/>
      <c r="G1785" s="296"/>
      <c r="H1785" s="296"/>
    </row>
    <row r="1786" spans="1:8" s="218" customFormat="1" x14ac:dyDescent="0.25">
      <c r="A1786" s="212"/>
      <c r="B1786" s="292"/>
      <c r="C1786" s="293"/>
      <c r="D1786" s="294"/>
      <c r="E1786" s="292"/>
      <c r="F1786" s="295"/>
      <c r="G1786" s="296"/>
      <c r="H1786" s="296"/>
    </row>
    <row r="1787" spans="1:8" s="218" customFormat="1" x14ac:dyDescent="0.25">
      <c r="A1787" s="212"/>
      <c r="B1787" s="292"/>
      <c r="C1787" s="293"/>
      <c r="D1787" s="294"/>
      <c r="E1787" s="292"/>
      <c r="F1787" s="295"/>
      <c r="G1787" s="296"/>
      <c r="H1787" s="296"/>
    </row>
    <row r="1788" spans="1:8" s="218" customFormat="1" x14ac:dyDescent="0.25">
      <c r="A1788" s="212"/>
      <c r="B1788" s="292"/>
      <c r="C1788" s="293"/>
      <c r="D1788" s="294"/>
      <c r="E1788" s="292"/>
      <c r="F1788" s="295"/>
      <c r="G1788" s="296"/>
      <c r="H1788" s="296"/>
    </row>
    <row r="1789" spans="1:8" s="218" customFormat="1" x14ac:dyDescent="0.25">
      <c r="A1789" s="212"/>
      <c r="B1789" s="292"/>
      <c r="C1789" s="293"/>
      <c r="D1789" s="294"/>
      <c r="E1789" s="292"/>
      <c r="F1789" s="295"/>
      <c r="G1789" s="296"/>
      <c r="H1789" s="296"/>
    </row>
    <row r="1790" spans="1:8" s="218" customFormat="1" x14ac:dyDescent="0.25">
      <c r="A1790" s="212"/>
      <c r="B1790" s="292"/>
      <c r="C1790" s="293"/>
      <c r="D1790" s="294"/>
      <c r="E1790" s="292"/>
      <c r="F1790" s="295"/>
      <c r="G1790" s="296"/>
      <c r="H1790" s="296"/>
    </row>
    <row r="1791" spans="1:8" s="218" customFormat="1" x14ac:dyDescent="0.25">
      <c r="A1791" s="212"/>
      <c r="B1791" s="292"/>
      <c r="C1791" s="293"/>
      <c r="D1791" s="294"/>
      <c r="E1791" s="292"/>
      <c r="F1791" s="295"/>
      <c r="G1791" s="296"/>
      <c r="H1791" s="296"/>
    </row>
    <row r="1792" spans="1:8" s="218" customFormat="1" x14ac:dyDescent="0.25">
      <c r="A1792" s="212"/>
      <c r="B1792" s="292"/>
      <c r="C1792" s="293"/>
      <c r="D1792" s="294"/>
      <c r="E1792" s="292"/>
      <c r="F1792" s="295"/>
      <c r="G1792" s="296"/>
      <c r="H1792" s="296"/>
    </row>
    <row r="1793" spans="1:8" s="218" customFormat="1" x14ac:dyDescent="0.25">
      <c r="A1793" s="212"/>
      <c r="B1793" s="292"/>
      <c r="C1793" s="293"/>
      <c r="D1793" s="294"/>
      <c r="E1793" s="292"/>
      <c r="F1793" s="295"/>
      <c r="G1793" s="296"/>
      <c r="H1793" s="296"/>
    </row>
    <row r="1794" spans="1:8" s="218" customFormat="1" x14ac:dyDescent="0.25">
      <c r="A1794" s="212"/>
      <c r="B1794" s="292"/>
      <c r="C1794" s="293"/>
      <c r="D1794" s="294"/>
      <c r="E1794" s="292"/>
      <c r="F1794" s="295"/>
      <c r="G1794" s="296"/>
      <c r="H1794" s="296"/>
    </row>
    <row r="1795" spans="1:8" s="218" customFormat="1" x14ac:dyDescent="0.25">
      <c r="A1795" s="212"/>
      <c r="B1795" s="292"/>
      <c r="C1795" s="293"/>
      <c r="D1795" s="294"/>
      <c r="E1795" s="292"/>
      <c r="F1795" s="295"/>
      <c r="G1795" s="296"/>
      <c r="H1795" s="296"/>
    </row>
    <row r="1796" spans="1:8" s="218" customFormat="1" x14ac:dyDescent="0.25">
      <c r="A1796" s="212"/>
      <c r="B1796" s="292"/>
      <c r="C1796" s="293"/>
      <c r="D1796" s="294"/>
      <c r="E1796" s="292"/>
      <c r="F1796" s="295"/>
      <c r="G1796" s="296"/>
      <c r="H1796" s="296"/>
    </row>
    <row r="1797" spans="1:8" s="218" customFormat="1" x14ac:dyDescent="0.25">
      <c r="A1797" s="212"/>
      <c r="B1797" s="292"/>
      <c r="C1797" s="293"/>
      <c r="D1797" s="294"/>
      <c r="E1797" s="292"/>
      <c r="F1797" s="295"/>
      <c r="G1797" s="296"/>
      <c r="H1797" s="296"/>
    </row>
    <row r="1798" spans="1:8" s="218" customFormat="1" x14ac:dyDescent="0.25">
      <c r="A1798" s="212"/>
      <c r="B1798" s="292"/>
      <c r="C1798" s="293"/>
      <c r="D1798" s="294"/>
      <c r="E1798" s="292"/>
      <c r="F1798" s="295"/>
      <c r="G1798" s="296"/>
      <c r="H1798" s="296"/>
    </row>
    <row r="1799" spans="1:8" s="218" customFormat="1" x14ac:dyDescent="0.25">
      <c r="A1799" s="212"/>
      <c r="B1799" s="292"/>
      <c r="C1799" s="293"/>
      <c r="D1799" s="294"/>
      <c r="E1799" s="292"/>
      <c r="F1799" s="295"/>
      <c r="G1799" s="296"/>
      <c r="H1799" s="296"/>
    </row>
    <row r="1800" spans="1:8" s="218" customFormat="1" x14ac:dyDescent="0.25">
      <c r="A1800" s="212"/>
      <c r="B1800" s="292"/>
      <c r="C1800" s="293"/>
      <c r="D1800" s="294"/>
      <c r="E1800" s="292"/>
      <c r="F1800" s="295"/>
      <c r="G1800" s="296"/>
      <c r="H1800" s="296"/>
    </row>
    <row r="1801" spans="1:8" s="218" customFormat="1" x14ac:dyDescent="0.25">
      <c r="A1801" s="212"/>
      <c r="B1801" s="292"/>
      <c r="C1801" s="293"/>
      <c r="D1801" s="294"/>
      <c r="E1801" s="292"/>
      <c r="F1801" s="295"/>
      <c r="G1801" s="296"/>
      <c r="H1801" s="296"/>
    </row>
    <row r="1802" spans="1:8" s="218" customFormat="1" x14ac:dyDescent="0.25">
      <c r="A1802" s="212"/>
      <c r="B1802" s="292"/>
      <c r="C1802" s="293"/>
      <c r="D1802" s="294"/>
      <c r="E1802" s="292"/>
      <c r="F1802" s="295"/>
      <c r="G1802" s="296"/>
      <c r="H1802" s="296"/>
    </row>
    <row r="1803" spans="1:8" s="218" customFormat="1" x14ac:dyDescent="0.25">
      <c r="A1803" s="212"/>
      <c r="B1803" s="292"/>
      <c r="C1803" s="293"/>
      <c r="D1803" s="294"/>
      <c r="E1803" s="292"/>
      <c r="F1803" s="295"/>
      <c r="G1803" s="296"/>
      <c r="H1803" s="296"/>
    </row>
    <row r="1804" spans="1:8" s="218" customFormat="1" x14ac:dyDescent="0.25">
      <c r="A1804" s="212"/>
      <c r="B1804" s="292"/>
      <c r="C1804" s="293"/>
      <c r="D1804" s="294"/>
      <c r="E1804" s="292"/>
      <c r="F1804" s="295"/>
      <c r="G1804" s="296"/>
      <c r="H1804" s="296"/>
    </row>
    <row r="1805" spans="1:8" s="218" customFormat="1" x14ac:dyDescent="0.25">
      <c r="A1805" s="212"/>
      <c r="B1805" s="292"/>
      <c r="C1805" s="293"/>
      <c r="D1805" s="294"/>
      <c r="E1805" s="292"/>
      <c r="F1805" s="295"/>
      <c r="G1805" s="296"/>
      <c r="H1805" s="296"/>
    </row>
    <row r="1806" spans="1:8" s="218" customFormat="1" x14ac:dyDescent="0.25">
      <c r="A1806" s="212"/>
      <c r="B1806" s="292"/>
      <c r="C1806" s="293"/>
      <c r="D1806" s="294"/>
      <c r="E1806" s="292"/>
      <c r="F1806" s="295"/>
      <c r="G1806" s="296"/>
      <c r="H1806" s="296"/>
    </row>
    <row r="1807" spans="1:8" s="218" customFormat="1" x14ac:dyDescent="0.25">
      <c r="A1807" s="212"/>
      <c r="B1807" s="292"/>
      <c r="C1807" s="293"/>
      <c r="D1807" s="294"/>
      <c r="E1807" s="292"/>
      <c r="F1807" s="295"/>
      <c r="G1807" s="296"/>
      <c r="H1807" s="296"/>
    </row>
    <row r="1808" spans="1:8" s="218" customFormat="1" x14ac:dyDescent="0.25">
      <c r="A1808" s="212"/>
      <c r="B1808" s="292"/>
      <c r="C1808" s="293"/>
      <c r="D1808" s="294"/>
      <c r="E1808" s="292"/>
      <c r="F1808" s="295"/>
      <c r="G1808" s="296"/>
      <c r="H1808" s="296"/>
    </row>
    <row r="1809" spans="1:8" s="218" customFormat="1" x14ac:dyDescent="0.25">
      <c r="A1809" s="212"/>
      <c r="B1809" s="292"/>
      <c r="C1809" s="293"/>
      <c r="D1809" s="294"/>
      <c r="E1809" s="292"/>
      <c r="F1809" s="295"/>
      <c r="G1809" s="296"/>
      <c r="H1809" s="296"/>
    </row>
    <row r="1810" spans="1:8" s="218" customFormat="1" x14ac:dyDescent="0.25">
      <c r="A1810" s="212"/>
      <c r="B1810" s="292"/>
      <c r="C1810" s="293"/>
      <c r="D1810" s="294"/>
      <c r="E1810" s="292"/>
      <c r="F1810" s="295"/>
      <c r="G1810" s="296"/>
      <c r="H1810" s="296"/>
    </row>
    <row r="1811" spans="1:8" s="218" customFormat="1" x14ac:dyDescent="0.25">
      <c r="A1811" s="212"/>
      <c r="B1811" s="292"/>
      <c r="C1811" s="293"/>
      <c r="D1811" s="294"/>
      <c r="E1811" s="292"/>
      <c r="F1811" s="295"/>
      <c r="G1811" s="296"/>
      <c r="H1811" s="296"/>
    </row>
    <row r="1812" spans="1:8" s="218" customFormat="1" x14ac:dyDescent="0.25">
      <c r="A1812" s="212"/>
      <c r="B1812" s="292"/>
      <c r="C1812" s="293"/>
      <c r="D1812" s="294"/>
      <c r="E1812" s="292"/>
      <c r="F1812" s="295"/>
      <c r="G1812" s="296"/>
      <c r="H1812" s="296"/>
    </row>
    <row r="1813" spans="1:8" s="218" customFormat="1" x14ac:dyDescent="0.25">
      <c r="A1813" s="212"/>
      <c r="B1813" s="292"/>
      <c r="C1813" s="293"/>
      <c r="D1813" s="294"/>
      <c r="E1813" s="292"/>
      <c r="F1813" s="295"/>
      <c r="G1813" s="296"/>
      <c r="H1813" s="296"/>
    </row>
    <row r="1814" spans="1:8" s="218" customFormat="1" x14ac:dyDescent="0.25">
      <c r="A1814" s="212"/>
      <c r="B1814" s="292"/>
      <c r="C1814" s="293"/>
      <c r="D1814" s="294"/>
      <c r="E1814" s="292"/>
      <c r="F1814" s="295"/>
      <c r="G1814" s="296"/>
      <c r="H1814" s="296"/>
    </row>
    <row r="1815" spans="1:8" s="218" customFormat="1" x14ac:dyDescent="0.25">
      <c r="A1815" s="212"/>
      <c r="B1815" s="292"/>
      <c r="C1815" s="293"/>
      <c r="D1815" s="294"/>
      <c r="E1815" s="292"/>
      <c r="F1815" s="295"/>
      <c r="G1815" s="296"/>
      <c r="H1815" s="296"/>
    </row>
    <row r="1816" spans="1:8" s="218" customFormat="1" x14ac:dyDescent="0.25">
      <c r="A1816" s="212"/>
      <c r="B1816" s="292"/>
      <c r="C1816" s="293"/>
      <c r="D1816" s="294"/>
      <c r="E1816" s="292"/>
      <c r="F1816" s="295"/>
      <c r="G1816" s="296"/>
      <c r="H1816" s="296"/>
    </row>
    <row r="1817" spans="1:8" s="218" customFormat="1" x14ac:dyDescent="0.25">
      <c r="A1817" s="212"/>
      <c r="B1817" s="292"/>
      <c r="C1817" s="293"/>
      <c r="D1817" s="294"/>
      <c r="E1817" s="292"/>
      <c r="F1817" s="295"/>
      <c r="G1817" s="296"/>
      <c r="H1817" s="296"/>
    </row>
    <row r="1818" spans="1:8" s="218" customFormat="1" x14ac:dyDescent="0.25">
      <c r="A1818" s="212"/>
      <c r="B1818" s="292"/>
      <c r="C1818" s="293"/>
      <c r="D1818" s="294"/>
      <c r="E1818" s="292"/>
      <c r="F1818" s="295"/>
      <c r="G1818" s="296"/>
      <c r="H1818" s="296"/>
    </row>
    <row r="1819" spans="1:8" s="218" customFormat="1" x14ac:dyDescent="0.25">
      <c r="A1819" s="212"/>
      <c r="B1819" s="292"/>
      <c r="C1819" s="293"/>
      <c r="D1819" s="294"/>
      <c r="E1819" s="292"/>
      <c r="F1819" s="295"/>
      <c r="G1819" s="296"/>
      <c r="H1819" s="296"/>
    </row>
    <row r="1820" spans="1:8" s="218" customFormat="1" x14ac:dyDescent="0.25">
      <c r="A1820" s="212"/>
      <c r="B1820" s="292"/>
      <c r="C1820" s="293"/>
      <c r="D1820" s="294"/>
      <c r="E1820" s="292"/>
      <c r="F1820" s="295"/>
      <c r="G1820" s="296"/>
      <c r="H1820" s="296"/>
    </row>
    <row r="1821" spans="1:8" s="218" customFormat="1" x14ac:dyDescent="0.25">
      <c r="A1821" s="212"/>
      <c r="B1821" s="292"/>
      <c r="C1821" s="293"/>
      <c r="D1821" s="294"/>
      <c r="E1821" s="292"/>
      <c r="F1821" s="295"/>
      <c r="G1821" s="296"/>
      <c r="H1821" s="296"/>
    </row>
    <row r="1822" spans="1:8" s="218" customFormat="1" x14ac:dyDescent="0.25">
      <c r="A1822" s="212"/>
      <c r="B1822" s="292"/>
      <c r="C1822" s="293"/>
      <c r="D1822" s="294"/>
      <c r="E1822" s="292"/>
      <c r="F1822" s="295"/>
      <c r="G1822" s="296"/>
      <c r="H1822" s="296"/>
    </row>
    <row r="1823" spans="1:8" s="218" customFormat="1" x14ac:dyDescent="0.25">
      <c r="A1823" s="212"/>
      <c r="B1823" s="292"/>
      <c r="C1823" s="293"/>
      <c r="D1823" s="294"/>
      <c r="E1823" s="292"/>
      <c r="F1823" s="295"/>
      <c r="G1823" s="296"/>
      <c r="H1823" s="296"/>
    </row>
    <row r="1824" spans="1:8" s="218" customFormat="1" x14ac:dyDescent="0.25">
      <c r="A1824" s="212"/>
      <c r="B1824" s="292"/>
      <c r="C1824" s="293"/>
      <c r="D1824" s="294"/>
      <c r="E1824" s="292"/>
      <c r="F1824" s="295"/>
      <c r="G1824" s="296"/>
      <c r="H1824" s="296"/>
    </row>
    <row r="1825" spans="1:8" s="218" customFormat="1" x14ac:dyDescent="0.25">
      <c r="A1825" s="212"/>
      <c r="B1825" s="292"/>
      <c r="C1825" s="293"/>
      <c r="D1825" s="294"/>
      <c r="E1825" s="292"/>
      <c r="F1825" s="295"/>
      <c r="G1825" s="296"/>
      <c r="H1825" s="296"/>
    </row>
    <row r="1826" spans="1:8" s="218" customFormat="1" x14ac:dyDescent="0.25">
      <c r="A1826" s="212"/>
      <c r="B1826" s="292"/>
      <c r="C1826" s="293"/>
      <c r="D1826" s="294"/>
      <c r="E1826" s="292"/>
      <c r="F1826" s="295"/>
      <c r="G1826" s="296"/>
      <c r="H1826" s="296"/>
    </row>
    <row r="1827" spans="1:8" s="218" customFormat="1" x14ac:dyDescent="0.25">
      <c r="A1827" s="212"/>
      <c r="B1827" s="292"/>
      <c r="C1827" s="293"/>
      <c r="D1827" s="294"/>
      <c r="E1827" s="292"/>
      <c r="F1827" s="295"/>
      <c r="G1827" s="296"/>
      <c r="H1827" s="296"/>
    </row>
    <row r="1828" spans="1:8" s="218" customFormat="1" x14ac:dyDescent="0.25">
      <c r="A1828" s="212"/>
      <c r="B1828" s="292"/>
      <c r="C1828" s="293"/>
      <c r="D1828" s="294"/>
      <c r="E1828" s="292"/>
      <c r="F1828" s="295"/>
      <c r="G1828" s="296"/>
      <c r="H1828" s="296"/>
    </row>
    <row r="1829" spans="1:8" s="218" customFormat="1" x14ac:dyDescent="0.25">
      <c r="A1829" s="212"/>
      <c r="B1829" s="292"/>
      <c r="C1829" s="293"/>
      <c r="D1829" s="294"/>
      <c r="E1829" s="292"/>
      <c r="F1829" s="295"/>
      <c r="G1829" s="296"/>
      <c r="H1829" s="296"/>
    </row>
    <row r="1830" spans="1:8" s="218" customFormat="1" x14ac:dyDescent="0.25">
      <c r="A1830" s="212"/>
      <c r="B1830" s="292"/>
      <c r="C1830" s="293"/>
      <c r="D1830" s="294"/>
      <c r="E1830" s="292"/>
      <c r="F1830" s="295"/>
      <c r="G1830" s="296"/>
      <c r="H1830" s="296"/>
    </row>
    <row r="1831" spans="1:8" s="218" customFormat="1" x14ac:dyDescent="0.25">
      <c r="A1831" s="212"/>
      <c r="B1831" s="292"/>
      <c r="C1831" s="293"/>
      <c r="D1831" s="294"/>
      <c r="E1831" s="292"/>
      <c r="F1831" s="295"/>
      <c r="G1831" s="296"/>
      <c r="H1831" s="296"/>
    </row>
    <row r="1832" spans="1:8" s="218" customFormat="1" x14ac:dyDescent="0.25">
      <c r="A1832" s="212"/>
      <c r="B1832" s="292"/>
      <c r="C1832" s="293"/>
      <c r="D1832" s="294"/>
      <c r="E1832" s="292"/>
      <c r="F1832" s="295"/>
      <c r="G1832" s="296"/>
      <c r="H1832" s="296"/>
    </row>
    <row r="1833" spans="1:8" s="218" customFormat="1" x14ac:dyDescent="0.25">
      <c r="A1833" s="212"/>
      <c r="B1833" s="292"/>
      <c r="C1833" s="293"/>
      <c r="D1833" s="294"/>
      <c r="E1833" s="292"/>
      <c r="F1833" s="295"/>
      <c r="G1833" s="296"/>
      <c r="H1833" s="296"/>
    </row>
    <row r="1834" spans="1:8" s="218" customFormat="1" x14ac:dyDescent="0.25">
      <c r="A1834" s="212"/>
      <c r="B1834" s="292"/>
      <c r="C1834" s="293"/>
      <c r="D1834" s="294"/>
      <c r="E1834" s="292"/>
      <c r="F1834" s="295"/>
      <c r="G1834" s="296"/>
      <c r="H1834" s="296"/>
    </row>
    <row r="1835" spans="1:8" s="218" customFormat="1" x14ac:dyDescent="0.25">
      <c r="A1835" s="212"/>
      <c r="B1835" s="292"/>
      <c r="C1835" s="293"/>
      <c r="D1835" s="294"/>
      <c r="E1835" s="292"/>
      <c r="F1835" s="295"/>
      <c r="G1835" s="296"/>
      <c r="H1835" s="296"/>
    </row>
    <row r="1836" spans="1:8" s="218" customFormat="1" x14ac:dyDescent="0.25">
      <c r="A1836" s="212"/>
      <c r="B1836" s="292"/>
      <c r="C1836" s="293"/>
      <c r="D1836" s="294"/>
      <c r="E1836" s="292"/>
      <c r="F1836" s="295"/>
      <c r="G1836" s="296"/>
      <c r="H1836" s="296"/>
    </row>
    <row r="1837" spans="1:8" s="218" customFormat="1" x14ac:dyDescent="0.25">
      <c r="A1837" s="212"/>
      <c r="B1837" s="292"/>
      <c r="C1837" s="293"/>
      <c r="D1837" s="294"/>
      <c r="E1837" s="292"/>
      <c r="F1837" s="295"/>
      <c r="G1837" s="296"/>
      <c r="H1837" s="296"/>
    </row>
    <row r="1838" spans="1:8" s="218" customFormat="1" x14ac:dyDescent="0.25">
      <c r="A1838" s="212"/>
      <c r="B1838" s="292"/>
      <c r="C1838" s="293"/>
      <c r="D1838" s="294"/>
      <c r="E1838" s="292"/>
      <c r="F1838" s="295"/>
      <c r="G1838" s="296"/>
      <c r="H1838" s="296"/>
    </row>
    <row r="1839" spans="1:8" s="218" customFormat="1" x14ac:dyDescent="0.25">
      <c r="A1839" s="212"/>
      <c r="B1839" s="292"/>
      <c r="C1839" s="293"/>
      <c r="D1839" s="294"/>
      <c r="E1839" s="292"/>
      <c r="F1839" s="295"/>
      <c r="G1839" s="296"/>
      <c r="H1839" s="296"/>
    </row>
    <row r="1840" spans="1:8" s="218" customFormat="1" x14ac:dyDescent="0.25">
      <c r="A1840" s="212"/>
      <c r="B1840" s="292"/>
      <c r="C1840" s="293"/>
      <c r="D1840" s="294"/>
      <c r="E1840" s="292"/>
      <c r="F1840" s="295"/>
      <c r="G1840" s="296"/>
      <c r="H1840" s="296"/>
    </row>
    <row r="1841" spans="1:8" s="218" customFormat="1" x14ac:dyDescent="0.25">
      <c r="A1841" s="212"/>
      <c r="B1841" s="292"/>
      <c r="C1841" s="293"/>
      <c r="D1841" s="294"/>
      <c r="E1841" s="292"/>
      <c r="F1841" s="295"/>
      <c r="G1841" s="296"/>
      <c r="H1841" s="296"/>
    </row>
    <row r="1842" spans="1:8" s="218" customFormat="1" x14ac:dyDescent="0.25">
      <c r="A1842" s="212"/>
      <c r="B1842" s="292"/>
      <c r="C1842" s="293"/>
      <c r="D1842" s="294"/>
      <c r="E1842" s="292"/>
      <c r="F1842" s="295"/>
      <c r="G1842" s="296"/>
      <c r="H1842" s="296"/>
    </row>
    <row r="1843" spans="1:8" s="218" customFormat="1" x14ac:dyDescent="0.25">
      <c r="A1843" s="212"/>
      <c r="B1843" s="292"/>
      <c r="C1843" s="293"/>
      <c r="D1843" s="294"/>
      <c r="E1843" s="292"/>
      <c r="F1843" s="295"/>
      <c r="G1843" s="296"/>
      <c r="H1843" s="296"/>
    </row>
    <row r="1844" spans="1:8" s="218" customFormat="1" x14ac:dyDescent="0.25">
      <c r="A1844" s="212"/>
      <c r="B1844" s="292"/>
      <c r="C1844" s="293"/>
      <c r="D1844" s="294"/>
      <c r="E1844" s="292"/>
      <c r="F1844" s="295"/>
      <c r="G1844" s="296"/>
      <c r="H1844" s="296"/>
    </row>
    <row r="1845" spans="1:8" s="218" customFormat="1" x14ac:dyDescent="0.25">
      <c r="A1845" s="212"/>
      <c r="B1845" s="292"/>
      <c r="C1845" s="293"/>
      <c r="D1845" s="294"/>
      <c r="E1845" s="292"/>
      <c r="F1845" s="295"/>
      <c r="G1845" s="296"/>
      <c r="H1845" s="296"/>
    </row>
    <row r="1846" spans="1:8" s="218" customFormat="1" x14ac:dyDescent="0.25">
      <c r="A1846" s="212"/>
      <c r="B1846" s="292"/>
      <c r="C1846" s="293"/>
      <c r="D1846" s="294"/>
      <c r="E1846" s="292"/>
      <c r="F1846" s="295"/>
      <c r="G1846" s="296"/>
      <c r="H1846" s="296"/>
    </row>
    <row r="1847" spans="1:8" s="218" customFormat="1" x14ac:dyDescent="0.25">
      <c r="A1847" s="212"/>
      <c r="B1847" s="292"/>
      <c r="C1847" s="293"/>
      <c r="D1847" s="294"/>
      <c r="E1847" s="292"/>
      <c r="F1847" s="295"/>
      <c r="G1847" s="296"/>
      <c r="H1847" s="296"/>
    </row>
    <row r="1848" spans="1:8" s="218" customFormat="1" x14ac:dyDescent="0.25">
      <c r="A1848" s="212"/>
      <c r="B1848" s="292"/>
      <c r="C1848" s="293"/>
      <c r="D1848" s="294"/>
      <c r="E1848" s="292"/>
      <c r="F1848" s="295"/>
      <c r="G1848" s="296"/>
      <c r="H1848" s="296"/>
    </row>
    <row r="1849" spans="1:8" s="218" customFormat="1" x14ac:dyDescent="0.25">
      <c r="A1849" s="212"/>
      <c r="B1849" s="292"/>
      <c r="C1849" s="293"/>
      <c r="D1849" s="294"/>
      <c r="E1849" s="292"/>
      <c r="F1849" s="295"/>
      <c r="G1849" s="296"/>
      <c r="H1849" s="296"/>
    </row>
    <row r="1850" spans="1:8" s="218" customFormat="1" x14ac:dyDescent="0.25">
      <c r="A1850" s="212"/>
      <c r="B1850" s="292"/>
      <c r="C1850" s="293"/>
      <c r="D1850" s="294"/>
      <c r="E1850" s="292"/>
      <c r="F1850" s="295"/>
      <c r="G1850" s="296"/>
      <c r="H1850" s="296"/>
    </row>
    <row r="1851" spans="1:8" s="218" customFormat="1" x14ac:dyDescent="0.25">
      <c r="A1851" s="212"/>
      <c r="B1851" s="292"/>
      <c r="C1851" s="293"/>
      <c r="D1851" s="294"/>
      <c r="E1851" s="292"/>
      <c r="F1851" s="295"/>
      <c r="G1851" s="296"/>
      <c r="H1851" s="296"/>
    </row>
    <row r="1852" spans="1:8" s="218" customFormat="1" x14ac:dyDescent="0.25">
      <c r="A1852" s="212"/>
      <c r="B1852" s="292"/>
      <c r="C1852" s="293"/>
      <c r="D1852" s="294"/>
      <c r="E1852" s="292"/>
      <c r="F1852" s="295"/>
      <c r="G1852" s="296"/>
      <c r="H1852" s="296"/>
    </row>
    <row r="1853" spans="1:8" s="218" customFormat="1" x14ac:dyDescent="0.25">
      <c r="A1853" s="212"/>
      <c r="B1853" s="292"/>
      <c r="C1853" s="293"/>
      <c r="D1853" s="294"/>
      <c r="E1853" s="292"/>
      <c r="F1853" s="295"/>
      <c r="G1853" s="296"/>
      <c r="H1853" s="296"/>
    </row>
    <row r="1854" spans="1:8" s="218" customFormat="1" x14ac:dyDescent="0.25">
      <c r="A1854" s="212"/>
      <c r="B1854" s="292"/>
      <c r="C1854" s="293"/>
      <c r="D1854" s="294"/>
      <c r="E1854" s="292"/>
      <c r="F1854" s="295"/>
      <c r="G1854" s="296"/>
      <c r="H1854" s="296"/>
    </row>
    <row r="1855" spans="1:8" s="218" customFormat="1" x14ac:dyDescent="0.25">
      <c r="A1855" s="212"/>
      <c r="B1855" s="292"/>
      <c r="C1855" s="293"/>
      <c r="D1855" s="294"/>
      <c r="E1855" s="292"/>
      <c r="F1855" s="295"/>
      <c r="G1855" s="296"/>
      <c r="H1855" s="296"/>
    </row>
    <row r="1856" spans="1:8" s="218" customFormat="1" x14ac:dyDescent="0.25">
      <c r="A1856" s="212"/>
      <c r="B1856" s="292"/>
      <c r="C1856" s="293"/>
      <c r="D1856" s="294"/>
      <c r="E1856" s="292"/>
      <c r="F1856" s="295"/>
      <c r="G1856" s="296"/>
      <c r="H1856" s="296"/>
    </row>
    <row r="1857" spans="1:8" s="218" customFormat="1" x14ac:dyDescent="0.25">
      <c r="A1857" s="212"/>
      <c r="B1857" s="292"/>
      <c r="C1857" s="293"/>
      <c r="D1857" s="294"/>
      <c r="E1857" s="292"/>
      <c r="F1857" s="295"/>
      <c r="G1857" s="296"/>
      <c r="H1857" s="296"/>
    </row>
    <row r="1858" spans="1:8" s="218" customFormat="1" x14ac:dyDescent="0.25">
      <c r="A1858" s="212"/>
      <c r="B1858" s="292"/>
      <c r="C1858" s="293"/>
      <c r="D1858" s="294"/>
      <c r="E1858" s="292"/>
      <c r="F1858" s="295"/>
      <c r="G1858" s="296"/>
      <c r="H1858" s="296"/>
    </row>
    <row r="1859" spans="1:8" s="218" customFormat="1" x14ac:dyDescent="0.25">
      <c r="A1859" s="212"/>
      <c r="B1859" s="292"/>
      <c r="C1859" s="293"/>
      <c r="D1859" s="294"/>
      <c r="E1859" s="292"/>
      <c r="F1859" s="295"/>
      <c r="G1859" s="296"/>
      <c r="H1859" s="296"/>
    </row>
    <row r="1860" spans="1:8" s="218" customFormat="1" x14ac:dyDescent="0.25">
      <c r="A1860" s="212"/>
      <c r="B1860" s="292"/>
      <c r="C1860" s="293"/>
      <c r="D1860" s="294"/>
      <c r="E1860" s="292"/>
      <c r="F1860" s="295"/>
      <c r="G1860" s="296"/>
      <c r="H1860" s="296"/>
    </row>
    <row r="1861" spans="1:8" s="218" customFormat="1" x14ac:dyDescent="0.25">
      <c r="A1861" s="212"/>
      <c r="B1861" s="292"/>
      <c r="C1861" s="293"/>
      <c r="D1861" s="294"/>
      <c r="E1861" s="292"/>
      <c r="F1861" s="295"/>
      <c r="G1861" s="296"/>
      <c r="H1861" s="296"/>
    </row>
    <row r="1862" spans="1:8" s="218" customFormat="1" x14ac:dyDescent="0.25">
      <c r="A1862" s="212"/>
      <c r="B1862" s="292"/>
      <c r="C1862" s="293"/>
      <c r="D1862" s="294"/>
      <c r="E1862" s="292"/>
      <c r="F1862" s="295"/>
      <c r="G1862" s="296"/>
      <c r="H1862" s="296"/>
    </row>
    <row r="1863" spans="1:8" s="218" customFormat="1" x14ac:dyDescent="0.25">
      <c r="A1863" s="212"/>
      <c r="B1863" s="292"/>
      <c r="C1863" s="293"/>
      <c r="D1863" s="294"/>
      <c r="E1863" s="292"/>
      <c r="F1863" s="295"/>
      <c r="G1863" s="296"/>
      <c r="H1863" s="296"/>
    </row>
    <row r="1864" spans="1:8" s="218" customFormat="1" x14ac:dyDescent="0.25">
      <c r="A1864" s="212"/>
      <c r="B1864" s="292"/>
      <c r="C1864" s="293"/>
      <c r="D1864" s="294"/>
      <c r="E1864" s="292"/>
      <c r="F1864" s="295"/>
      <c r="G1864" s="296"/>
      <c r="H1864" s="296"/>
    </row>
    <row r="1865" spans="1:8" s="218" customFormat="1" x14ac:dyDescent="0.25">
      <c r="A1865" s="212"/>
      <c r="B1865" s="292"/>
      <c r="C1865" s="293"/>
      <c r="D1865" s="294"/>
      <c r="E1865" s="292"/>
      <c r="F1865" s="295"/>
      <c r="G1865" s="296"/>
      <c r="H1865" s="296"/>
    </row>
    <row r="1866" spans="1:8" s="218" customFormat="1" x14ac:dyDescent="0.25">
      <c r="A1866" s="212"/>
      <c r="B1866" s="292"/>
      <c r="C1866" s="293"/>
      <c r="D1866" s="294"/>
      <c r="E1866" s="292"/>
      <c r="F1866" s="295"/>
      <c r="G1866" s="296"/>
      <c r="H1866" s="296"/>
    </row>
    <row r="1867" spans="1:8" s="218" customFormat="1" x14ac:dyDescent="0.25">
      <c r="A1867" s="212"/>
      <c r="B1867" s="292"/>
      <c r="C1867" s="293"/>
      <c r="D1867" s="294"/>
      <c r="E1867" s="292"/>
      <c r="F1867" s="295"/>
      <c r="G1867" s="296"/>
      <c r="H1867" s="296"/>
    </row>
    <row r="1868" spans="1:8" s="218" customFormat="1" x14ac:dyDescent="0.25">
      <c r="A1868" s="212"/>
      <c r="B1868" s="292"/>
      <c r="C1868" s="293"/>
      <c r="D1868" s="294"/>
      <c r="E1868" s="292"/>
      <c r="F1868" s="295"/>
      <c r="G1868" s="296"/>
      <c r="H1868" s="296"/>
    </row>
    <row r="1869" spans="1:8" s="218" customFormat="1" x14ac:dyDescent="0.25">
      <c r="A1869" s="212"/>
      <c r="B1869" s="292"/>
      <c r="C1869" s="293"/>
      <c r="D1869" s="294"/>
      <c r="E1869" s="292"/>
      <c r="F1869" s="295"/>
      <c r="G1869" s="296"/>
      <c r="H1869" s="296"/>
    </row>
    <row r="1870" spans="1:8" s="218" customFormat="1" x14ac:dyDescent="0.25">
      <c r="A1870" s="212"/>
      <c r="B1870" s="292"/>
      <c r="C1870" s="293"/>
      <c r="D1870" s="294"/>
      <c r="E1870" s="292"/>
      <c r="F1870" s="295"/>
      <c r="G1870" s="296"/>
      <c r="H1870" s="296"/>
    </row>
    <row r="1871" spans="1:8" s="218" customFormat="1" x14ac:dyDescent="0.25">
      <c r="A1871" s="212"/>
      <c r="B1871" s="292"/>
      <c r="C1871" s="293"/>
      <c r="D1871" s="294"/>
      <c r="E1871" s="292"/>
      <c r="F1871" s="295"/>
      <c r="G1871" s="296"/>
      <c r="H1871" s="296"/>
    </row>
    <row r="1872" spans="1:8" s="218" customFormat="1" x14ac:dyDescent="0.25">
      <c r="A1872" s="212"/>
      <c r="B1872" s="292"/>
      <c r="C1872" s="293"/>
      <c r="D1872" s="294"/>
      <c r="E1872" s="292"/>
      <c r="F1872" s="295"/>
      <c r="G1872" s="296"/>
      <c r="H1872" s="296"/>
    </row>
    <row r="1873" spans="1:8" s="218" customFormat="1" x14ac:dyDescent="0.25">
      <c r="A1873" s="212"/>
      <c r="B1873" s="292"/>
      <c r="C1873" s="293"/>
      <c r="D1873" s="294"/>
      <c r="E1873" s="292"/>
      <c r="F1873" s="295"/>
      <c r="G1873" s="296"/>
      <c r="H1873" s="296"/>
    </row>
    <row r="1874" spans="1:8" s="218" customFormat="1" x14ac:dyDescent="0.25">
      <c r="A1874" s="212"/>
      <c r="B1874" s="292"/>
      <c r="C1874" s="293"/>
      <c r="D1874" s="294"/>
      <c r="E1874" s="292"/>
      <c r="F1874" s="295"/>
      <c r="G1874" s="296"/>
      <c r="H1874" s="296"/>
    </row>
    <row r="1875" spans="1:8" s="218" customFormat="1" x14ac:dyDescent="0.25">
      <c r="A1875" s="212"/>
      <c r="B1875" s="292"/>
      <c r="C1875" s="293"/>
      <c r="D1875" s="294"/>
      <c r="E1875" s="292"/>
      <c r="F1875" s="295"/>
      <c r="G1875" s="296"/>
      <c r="H1875" s="296"/>
    </row>
    <row r="1876" spans="1:8" s="218" customFormat="1" x14ac:dyDescent="0.25">
      <c r="A1876" s="212"/>
      <c r="B1876" s="292"/>
      <c r="C1876" s="293"/>
      <c r="D1876" s="294"/>
      <c r="E1876" s="292"/>
      <c r="F1876" s="295"/>
      <c r="G1876" s="296"/>
      <c r="H1876" s="296"/>
    </row>
    <row r="1877" spans="1:8" s="218" customFormat="1" x14ac:dyDescent="0.25">
      <c r="A1877" s="212"/>
      <c r="B1877" s="292"/>
      <c r="C1877" s="293"/>
      <c r="D1877" s="294"/>
      <c r="E1877" s="292"/>
      <c r="F1877" s="295"/>
      <c r="G1877" s="296"/>
      <c r="H1877" s="296"/>
    </row>
    <row r="1878" spans="1:8" s="218" customFormat="1" x14ac:dyDescent="0.25">
      <c r="A1878" s="212"/>
      <c r="B1878" s="292"/>
      <c r="C1878" s="293"/>
      <c r="D1878" s="294"/>
      <c r="E1878" s="292"/>
      <c r="F1878" s="295"/>
      <c r="G1878" s="296"/>
      <c r="H1878" s="296"/>
    </row>
    <row r="1879" spans="1:8" s="218" customFormat="1" x14ac:dyDescent="0.25">
      <c r="A1879" s="212"/>
      <c r="B1879" s="292"/>
      <c r="C1879" s="293"/>
      <c r="D1879" s="294"/>
      <c r="E1879" s="292"/>
      <c r="F1879" s="295"/>
      <c r="G1879" s="296"/>
      <c r="H1879" s="296"/>
    </row>
    <row r="1880" spans="1:8" s="218" customFormat="1" x14ac:dyDescent="0.25">
      <c r="A1880" s="212"/>
      <c r="B1880" s="292"/>
      <c r="C1880" s="293"/>
      <c r="D1880" s="294"/>
      <c r="E1880" s="292"/>
      <c r="F1880" s="295"/>
      <c r="G1880" s="296"/>
      <c r="H1880" s="296"/>
    </row>
    <row r="1881" spans="1:8" s="218" customFormat="1" x14ac:dyDescent="0.25">
      <c r="A1881" s="212"/>
      <c r="B1881" s="292"/>
      <c r="C1881" s="293"/>
      <c r="D1881" s="294"/>
      <c r="E1881" s="292"/>
      <c r="F1881" s="295"/>
      <c r="G1881" s="296"/>
      <c r="H1881" s="296"/>
    </row>
    <row r="1882" spans="1:8" s="218" customFormat="1" x14ac:dyDescent="0.25">
      <c r="A1882" s="212"/>
      <c r="B1882" s="292"/>
      <c r="C1882" s="293"/>
      <c r="D1882" s="294"/>
      <c r="E1882" s="292"/>
      <c r="F1882" s="295"/>
      <c r="G1882" s="296"/>
      <c r="H1882" s="296"/>
    </row>
    <row r="1883" spans="1:8" s="218" customFormat="1" x14ac:dyDescent="0.25">
      <c r="A1883" s="212"/>
      <c r="B1883" s="292"/>
      <c r="C1883" s="293"/>
      <c r="D1883" s="294"/>
      <c r="E1883" s="292"/>
      <c r="F1883" s="295"/>
      <c r="G1883" s="296"/>
      <c r="H1883" s="296"/>
    </row>
    <row r="1884" spans="1:8" s="218" customFormat="1" x14ac:dyDescent="0.25">
      <c r="A1884" s="212"/>
      <c r="B1884" s="292"/>
      <c r="C1884" s="293"/>
      <c r="D1884" s="294"/>
      <c r="E1884" s="292"/>
      <c r="F1884" s="295"/>
      <c r="G1884" s="296"/>
      <c r="H1884" s="296"/>
    </row>
    <row r="1885" spans="1:8" s="218" customFormat="1" x14ac:dyDescent="0.25">
      <c r="A1885" s="212"/>
      <c r="B1885" s="292"/>
      <c r="C1885" s="293"/>
      <c r="D1885" s="294"/>
      <c r="E1885" s="292"/>
      <c r="F1885" s="295"/>
      <c r="G1885" s="296"/>
      <c r="H1885" s="296"/>
    </row>
    <row r="1886" spans="1:8" s="218" customFormat="1" x14ac:dyDescent="0.25">
      <c r="A1886" s="212"/>
      <c r="B1886" s="292"/>
      <c r="C1886" s="293"/>
      <c r="D1886" s="294"/>
      <c r="E1886" s="292"/>
      <c r="F1886" s="295"/>
      <c r="G1886" s="296"/>
      <c r="H1886" s="296"/>
    </row>
    <row r="1887" spans="1:8" s="218" customFormat="1" x14ac:dyDescent="0.25">
      <c r="A1887" s="212"/>
      <c r="B1887" s="292"/>
      <c r="C1887" s="293"/>
      <c r="D1887" s="294"/>
      <c r="E1887" s="292"/>
      <c r="F1887" s="295"/>
      <c r="G1887" s="296"/>
      <c r="H1887" s="296"/>
    </row>
    <row r="1888" spans="1:8" s="218" customFormat="1" x14ac:dyDescent="0.25">
      <c r="A1888" s="212"/>
      <c r="B1888" s="292"/>
      <c r="C1888" s="293"/>
      <c r="D1888" s="294"/>
      <c r="E1888" s="292"/>
      <c r="F1888" s="295"/>
      <c r="G1888" s="296"/>
      <c r="H1888" s="296"/>
    </row>
    <row r="1889" spans="1:8" s="218" customFormat="1" x14ac:dyDescent="0.25">
      <c r="A1889" s="212"/>
      <c r="B1889" s="292"/>
      <c r="C1889" s="293"/>
      <c r="D1889" s="294"/>
      <c r="E1889" s="292"/>
      <c r="F1889" s="295"/>
      <c r="G1889" s="296"/>
      <c r="H1889" s="296"/>
    </row>
    <row r="1890" spans="1:8" s="218" customFormat="1" x14ac:dyDescent="0.25">
      <c r="A1890" s="212"/>
      <c r="B1890" s="292"/>
      <c r="C1890" s="293"/>
      <c r="D1890" s="294"/>
      <c r="E1890" s="292"/>
      <c r="F1890" s="295"/>
      <c r="G1890" s="296"/>
      <c r="H1890" s="296"/>
    </row>
    <row r="1891" spans="1:8" s="218" customFormat="1" x14ac:dyDescent="0.25">
      <c r="A1891" s="212"/>
      <c r="B1891" s="292"/>
      <c r="C1891" s="293"/>
      <c r="D1891" s="294"/>
      <c r="E1891" s="292"/>
      <c r="F1891" s="295"/>
      <c r="G1891" s="296"/>
      <c r="H1891" s="296"/>
    </row>
    <row r="1892" spans="1:8" s="218" customFormat="1" x14ac:dyDescent="0.25">
      <c r="A1892" s="212"/>
      <c r="B1892" s="292"/>
      <c r="C1892" s="293"/>
      <c r="D1892" s="294"/>
      <c r="E1892" s="292"/>
      <c r="F1892" s="295"/>
      <c r="G1892" s="296"/>
      <c r="H1892" s="296"/>
    </row>
    <row r="1893" spans="1:8" s="218" customFormat="1" x14ac:dyDescent="0.25">
      <c r="A1893" s="212"/>
      <c r="B1893" s="292"/>
      <c r="C1893" s="293"/>
      <c r="D1893" s="294"/>
      <c r="E1893" s="292"/>
      <c r="F1893" s="295"/>
      <c r="G1893" s="296"/>
      <c r="H1893" s="296"/>
    </row>
    <row r="1894" spans="1:8" s="218" customFormat="1" x14ac:dyDescent="0.25">
      <c r="A1894" s="212"/>
      <c r="B1894" s="292"/>
      <c r="C1894" s="293"/>
      <c r="D1894" s="294"/>
      <c r="E1894" s="292"/>
      <c r="F1894" s="295"/>
      <c r="G1894" s="296"/>
      <c r="H1894" s="296"/>
    </row>
    <row r="1895" spans="1:8" s="218" customFormat="1" x14ac:dyDescent="0.25">
      <c r="A1895" s="212"/>
      <c r="B1895" s="292"/>
      <c r="C1895" s="293"/>
      <c r="D1895" s="294"/>
      <c r="E1895" s="292"/>
      <c r="F1895" s="295"/>
      <c r="G1895" s="296"/>
      <c r="H1895" s="296"/>
    </row>
    <row r="1896" spans="1:8" s="218" customFormat="1" x14ac:dyDescent="0.25">
      <c r="A1896" s="212"/>
      <c r="B1896" s="292"/>
      <c r="C1896" s="293"/>
      <c r="D1896" s="294"/>
      <c r="E1896" s="292"/>
      <c r="F1896" s="295"/>
      <c r="G1896" s="296"/>
      <c r="H1896" s="296"/>
    </row>
    <row r="1897" spans="1:8" s="218" customFormat="1" x14ac:dyDescent="0.25">
      <c r="A1897" s="212"/>
      <c r="B1897" s="292"/>
      <c r="C1897" s="293"/>
      <c r="D1897" s="294"/>
      <c r="E1897" s="292"/>
      <c r="F1897" s="295"/>
      <c r="G1897" s="296"/>
      <c r="H1897" s="296"/>
    </row>
    <row r="1898" spans="1:8" s="218" customFormat="1" x14ac:dyDescent="0.25">
      <c r="A1898" s="212"/>
      <c r="B1898" s="292"/>
      <c r="C1898" s="293"/>
      <c r="D1898" s="294"/>
      <c r="E1898" s="292"/>
      <c r="F1898" s="295"/>
      <c r="G1898" s="296"/>
      <c r="H1898" s="296"/>
    </row>
    <row r="1899" spans="1:8" s="218" customFormat="1" x14ac:dyDescent="0.25">
      <c r="A1899" s="212"/>
      <c r="B1899" s="292"/>
      <c r="C1899" s="293"/>
      <c r="D1899" s="294"/>
      <c r="E1899" s="292"/>
      <c r="F1899" s="295"/>
      <c r="G1899" s="296"/>
      <c r="H1899" s="296"/>
    </row>
    <row r="1900" spans="1:8" s="218" customFormat="1" x14ac:dyDescent="0.25">
      <c r="A1900" s="212"/>
      <c r="B1900" s="292"/>
      <c r="C1900" s="293"/>
      <c r="D1900" s="294"/>
      <c r="E1900" s="292"/>
      <c r="F1900" s="295"/>
      <c r="G1900" s="296"/>
      <c r="H1900" s="296"/>
    </row>
    <row r="1901" spans="1:8" s="218" customFormat="1" x14ac:dyDescent="0.25">
      <c r="A1901" s="212"/>
      <c r="B1901" s="292"/>
      <c r="C1901" s="293"/>
      <c r="D1901" s="294"/>
      <c r="E1901" s="292"/>
      <c r="F1901" s="295"/>
      <c r="G1901" s="296"/>
      <c r="H1901" s="296"/>
    </row>
    <row r="1902" spans="1:8" s="218" customFormat="1" x14ac:dyDescent="0.25">
      <c r="A1902" s="212"/>
      <c r="B1902" s="292"/>
      <c r="C1902" s="293"/>
      <c r="D1902" s="294"/>
      <c r="E1902" s="292"/>
      <c r="F1902" s="295"/>
      <c r="G1902" s="296"/>
      <c r="H1902" s="296"/>
    </row>
    <row r="1903" spans="1:8" s="218" customFormat="1" x14ac:dyDescent="0.25">
      <c r="A1903" s="212"/>
      <c r="B1903" s="292"/>
      <c r="C1903" s="293"/>
      <c r="D1903" s="294"/>
      <c r="E1903" s="292"/>
      <c r="F1903" s="295"/>
      <c r="G1903" s="296"/>
      <c r="H1903" s="296"/>
    </row>
    <row r="1904" spans="1:8" s="218" customFormat="1" x14ac:dyDescent="0.25">
      <c r="A1904" s="212"/>
      <c r="B1904" s="292"/>
      <c r="C1904" s="293"/>
      <c r="D1904" s="294"/>
      <c r="E1904" s="292"/>
      <c r="F1904" s="295"/>
      <c r="G1904" s="296"/>
      <c r="H1904" s="296"/>
    </row>
    <row r="1905" spans="1:8" s="218" customFormat="1" x14ac:dyDescent="0.25">
      <c r="A1905" s="212"/>
      <c r="B1905" s="292"/>
      <c r="C1905" s="293"/>
      <c r="D1905" s="294"/>
      <c r="E1905" s="292"/>
      <c r="F1905" s="295"/>
      <c r="G1905" s="296"/>
      <c r="H1905" s="296"/>
    </row>
    <row r="1906" spans="1:8" s="218" customFormat="1" x14ac:dyDescent="0.25">
      <c r="A1906" s="212"/>
      <c r="B1906" s="292"/>
      <c r="C1906" s="293"/>
      <c r="D1906" s="294"/>
      <c r="E1906" s="292"/>
      <c r="F1906" s="295"/>
      <c r="G1906" s="296"/>
      <c r="H1906" s="296"/>
    </row>
    <row r="1907" spans="1:8" s="218" customFormat="1" x14ac:dyDescent="0.25">
      <c r="A1907" s="212"/>
      <c r="B1907" s="292"/>
      <c r="C1907" s="293"/>
      <c r="D1907" s="294"/>
      <c r="E1907" s="292"/>
      <c r="F1907" s="295"/>
      <c r="G1907" s="296"/>
      <c r="H1907" s="296"/>
    </row>
    <row r="1908" spans="1:8" s="218" customFormat="1" x14ac:dyDescent="0.25">
      <c r="A1908" s="212"/>
      <c r="B1908" s="292"/>
      <c r="C1908" s="293"/>
      <c r="D1908" s="294"/>
      <c r="E1908" s="292"/>
      <c r="F1908" s="295"/>
      <c r="G1908" s="296"/>
      <c r="H1908" s="296"/>
    </row>
    <row r="1909" spans="1:8" s="218" customFormat="1" x14ac:dyDescent="0.25">
      <c r="A1909" s="212"/>
      <c r="B1909" s="292"/>
      <c r="C1909" s="293"/>
      <c r="D1909" s="294"/>
      <c r="E1909" s="292"/>
      <c r="F1909" s="295"/>
      <c r="G1909" s="296"/>
      <c r="H1909" s="296"/>
    </row>
    <row r="1910" spans="1:8" s="218" customFormat="1" x14ac:dyDescent="0.25">
      <c r="A1910" s="212"/>
      <c r="B1910" s="292"/>
      <c r="C1910" s="293"/>
      <c r="D1910" s="294"/>
      <c r="E1910" s="292"/>
      <c r="F1910" s="295"/>
      <c r="G1910" s="296"/>
      <c r="H1910" s="296"/>
    </row>
    <row r="1911" spans="1:8" s="218" customFormat="1" x14ac:dyDescent="0.25">
      <c r="A1911" s="212"/>
      <c r="B1911" s="292"/>
      <c r="C1911" s="293"/>
      <c r="D1911" s="294"/>
      <c r="E1911" s="292"/>
      <c r="F1911" s="295"/>
      <c r="G1911" s="296"/>
      <c r="H1911" s="296"/>
    </row>
    <row r="1912" spans="1:8" s="218" customFormat="1" x14ac:dyDescent="0.25">
      <c r="A1912" s="212"/>
      <c r="B1912" s="292"/>
      <c r="C1912" s="293"/>
      <c r="D1912" s="294"/>
      <c r="E1912" s="292"/>
      <c r="F1912" s="295"/>
      <c r="G1912" s="296"/>
      <c r="H1912" s="296"/>
    </row>
    <row r="1913" spans="1:8" s="218" customFormat="1" x14ac:dyDescent="0.25">
      <c r="A1913" s="212"/>
      <c r="B1913" s="292"/>
      <c r="C1913" s="293"/>
      <c r="D1913" s="294"/>
      <c r="E1913" s="292"/>
      <c r="F1913" s="295"/>
      <c r="G1913" s="296"/>
      <c r="H1913" s="296"/>
    </row>
    <row r="1914" spans="1:8" s="218" customFormat="1" x14ac:dyDescent="0.25">
      <c r="A1914" s="212"/>
      <c r="B1914" s="292"/>
      <c r="C1914" s="293"/>
      <c r="D1914" s="294"/>
      <c r="E1914" s="292"/>
      <c r="F1914" s="295"/>
      <c r="G1914" s="296"/>
      <c r="H1914" s="296"/>
    </row>
    <row r="1915" spans="1:8" s="218" customFormat="1" x14ac:dyDescent="0.25">
      <c r="A1915" s="212"/>
      <c r="B1915" s="292"/>
      <c r="C1915" s="293"/>
      <c r="D1915" s="294"/>
      <c r="E1915" s="292"/>
      <c r="F1915" s="295"/>
      <c r="G1915" s="296"/>
      <c r="H1915" s="296"/>
    </row>
    <row r="1916" spans="1:8" s="218" customFormat="1" x14ac:dyDescent="0.25">
      <c r="A1916" s="212"/>
      <c r="B1916" s="292"/>
      <c r="C1916" s="293"/>
      <c r="D1916" s="294"/>
      <c r="E1916" s="292"/>
      <c r="F1916" s="295"/>
      <c r="G1916" s="296"/>
      <c r="H1916" s="296"/>
    </row>
    <row r="1917" spans="1:8" s="218" customFormat="1" x14ac:dyDescent="0.25">
      <c r="A1917" s="212"/>
      <c r="B1917" s="292"/>
      <c r="C1917" s="293"/>
      <c r="D1917" s="294"/>
      <c r="E1917" s="292"/>
      <c r="F1917" s="295"/>
      <c r="G1917" s="296"/>
      <c r="H1917" s="296"/>
    </row>
    <row r="1918" spans="1:8" s="218" customFormat="1" x14ac:dyDescent="0.25">
      <c r="A1918" s="212"/>
      <c r="B1918" s="292"/>
      <c r="C1918" s="293"/>
      <c r="D1918" s="294"/>
      <c r="E1918" s="292"/>
      <c r="F1918" s="295"/>
      <c r="G1918" s="296"/>
      <c r="H1918" s="296"/>
    </row>
    <row r="1919" spans="1:8" s="218" customFormat="1" x14ac:dyDescent="0.25">
      <c r="A1919" s="212"/>
      <c r="B1919" s="292"/>
      <c r="C1919" s="293"/>
      <c r="D1919" s="294"/>
      <c r="E1919" s="292"/>
      <c r="F1919" s="295"/>
      <c r="G1919" s="296"/>
      <c r="H1919" s="296"/>
    </row>
    <row r="1920" spans="1:8" s="218" customFormat="1" x14ac:dyDescent="0.25">
      <c r="A1920" s="212"/>
      <c r="B1920" s="292"/>
      <c r="C1920" s="293"/>
      <c r="D1920" s="294"/>
      <c r="E1920" s="292"/>
      <c r="F1920" s="295"/>
      <c r="G1920" s="296"/>
      <c r="H1920" s="296"/>
    </row>
    <row r="1921" spans="1:8" s="218" customFormat="1" x14ac:dyDescent="0.25">
      <c r="A1921" s="212"/>
      <c r="B1921" s="292"/>
      <c r="C1921" s="293"/>
      <c r="D1921" s="294"/>
      <c r="E1921" s="292"/>
      <c r="F1921" s="295"/>
      <c r="G1921" s="296"/>
      <c r="H1921" s="296"/>
    </row>
    <row r="1922" spans="1:8" s="218" customFormat="1" x14ac:dyDescent="0.25">
      <c r="A1922" s="212"/>
      <c r="B1922" s="292"/>
      <c r="C1922" s="293"/>
      <c r="D1922" s="294"/>
      <c r="E1922" s="292"/>
      <c r="F1922" s="295"/>
      <c r="G1922" s="296"/>
      <c r="H1922" s="296"/>
    </row>
    <row r="1923" spans="1:8" s="218" customFormat="1" x14ac:dyDescent="0.25">
      <c r="A1923" s="212"/>
      <c r="B1923" s="292"/>
      <c r="C1923" s="293"/>
      <c r="D1923" s="294"/>
      <c r="E1923" s="292"/>
      <c r="F1923" s="295"/>
      <c r="G1923" s="296"/>
      <c r="H1923" s="296"/>
    </row>
    <row r="1924" spans="1:8" s="218" customFormat="1" x14ac:dyDescent="0.25">
      <c r="A1924" s="212"/>
      <c r="B1924" s="292"/>
      <c r="C1924" s="293"/>
      <c r="D1924" s="294"/>
      <c r="E1924" s="292"/>
      <c r="F1924" s="295"/>
      <c r="G1924" s="296"/>
      <c r="H1924" s="296"/>
    </row>
    <row r="1925" spans="1:8" s="218" customFormat="1" x14ac:dyDescent="0.25">
      <c r="A1925" s="212"/>
      <c r="B1925" s="292"/>
      <c r="C1925" s="293"/>
      <c r="D1925" s="294"/>
      <c r="E1925" s="292"/>
      <c r="F1925" s="295"/>
      <c r="G1925" s="296"/>
      <c r="H1925" s="296"/>
    </row>
    <row r="1926" spans="1:8" s="218" customFormat="1" x14ac:dyDescent="0.25">
      <c r="A1926" s="212"/>
      <c r="B1926" s="292"/>
      <c r="C1926" s="293"/>
      <c r="D1926" s="294"/>
      <c r="E1926" s="292"/>
      <c r="F1926" s="295"/>
      <c r="G1926" s="296"/>
      <c r="H1926" s="296"/>
    </row>
    <row r="1927" spans="1:8" s="218" customFormat="1" x14ac:dyDescent="0.25">
      <c r="A1927" s="212"/>
      <c r="B1927" s="292"/>
      <c r="C1927" s="293"/>
      <c r="D1927" s="294"/>
      <c r="E1927" s="292"/>
      <c r="F1927" s="295"/>
      <c r="G1927" s="296"/>
      <c r="H1927" s="296"/>
    </row>
    <row r="1928" spans="1:8" s="218" customFormat="1" x14ac:dyDescent="0.25">
      <c r="A1928" s="212"/>
      <c r="B1928" s="292"/>
      <c r="C1928" s="293"/>
      <c r="D1928" s="294"/>
      <c r="E1928" s="292"/>
      <c r="F1928" s="295"/>
      <c r="G1928" s="296"/>
      <c r="H1928" s="296"/>
    </row>
    <row r="1929" spans="1:8" s="218" customFormat="1" x14ac:dyDescent="0.25">
      <c r="A1929" s="212"/>
      <c r="B1929" s="292"/>
      <c r="C1929" s="293"/>
      <c r="D1929" s="294"/>
      <c r="E1929" s="292"/>
      <c r="F1929" s="295"/>
      <c r="G1929" s="296"/>
      <c r="H1929" s="296"/>
    </row>
    <row r="1930" spans="1:8" s="218" customFormat="1" x14ac:dyDescent="0.25">
      <c r="A1930" s="212"/>
      <c r="B1930" s="292"/>
      <c r="C1930" s="293"/>
      <c r="D1930" s="294"/>
      <c r="E1930" s="292"/>
      <c r="F1930" s="295"/>
      <c r="G1930" s="296"/>
      <c r="H1930" s="296"/>
    </row>
    <row r="1931" spans="1:8" s="218" customFormat="1" x14ac:dyDescent="0.25">
      <c r="A1931" s="212"/>
      <c r="B1931" s="292"/>
      <c r="C1931" s="293"/>
      <c r="D1931" s="294"/>
      <c r="E1931" s="292"/>
      <c r="F1931" s="295"/>
      <c r="G1931" s="296"/>
      <c r="H1931" s="296"/>
    </row>
    <row r="1932" spans="1:8" s="218" customFormat="1" x14ac:dyDescent="0.25">
      <c r="A1932" s="212"/>
      <c r="B1932" s="292"/>
      <c r="C1932" s="293"/>
      <c r="D1932" s="294"/>
      <c r="E1932" s="292"/>
      <c r="F1932" s="295"/>
      <c r="G1932" s="296"/>
      <c r="H1932" s="296"/>
    </row>
    <row r="1933" spans="1:8" s="218" customFormat="1" x14ac:dyDescent="0.25">
      <c r="A1933" s="212"/>
      <c r="B1933" s="292"/>
      <c r="C1933" s="293"/>
      <c r="D1933" s="294"/>
      <c r="E1933" s="292"/>
      <c r="F1933" s="295"/>
      <c r="G1933" s="296"/>
      <c r="H1933" s="296"/>
    </row>
    <row r="1934" spans="1:8" s="218" customFormat="1" x14ac:dyDescent="0.25">
      <c r="A1934" s="212"/>
      <c r="B1934" s="292"/>
      <c r="C1934" s="293"/>
      <c r="D1934" s="294"/>
      <c r="E1934" s="292"/>
      <c r="F1934" s="295"/>
      <c r="G1934" s="296"/>
      <c r="H1934" s="296"/>
    </row>
    <row r="1935" spans="1:8" s="218" customFormat="1" x14ac:dyDescent="0.25">
      <c r="A1935" s="212"/>
      <c r="B1935" s="292"/>
      <c r="C1935" s="293"/>
      <c r="D1935" s="294"/>
      <c r="E1935" s="292"/>
      <c r="F1935" s="295"/>
      <c r="G1935" s="296"/>
      <c r="H1935" s="296"/>
    </row>
    <row r="1936" spans="1:8" s="218" customFormat="1" x14ac:dyDescent="0.25">
      <c r="A1936" s="212"/>
      <c r="B1936" s="292"/>
      <c r="C1936" s="293"/>
      <c r="D1936" s="294"/>
      <c r="E1936" s="292"/>
      <c r="F1936" s="295"/>
      <c r="G1936" s="296"/>
      <c r="H1936" s="296"/>
    </row>
    <row r="1937" spans="1:8" s="218" customFormat="1" x14ac:dyDescent="0.25">
      <c r="A1937" s="212"/>
      <c r="B1937" s="292"/>
      <c r="C1937" s="293"/>
      <c r="D1937" s="294"/>
      <c r="E1937" s="292"/>
      <c r="F1937" s="295"/>
      <c r="G1937" s="296"/>
      <c r="H1937" s="296"/>
    </row>
    <row r="1938" spans="1:8" s="218" customFormat="1" x14ac:dyDescent="0.25">
      <c r="A1938" s="212"/>
      <c r="B1938" s="292"/>
      <c r="C1938" s="293"/>
      <c r="D1938" s="294"/>
      <c r="E1938" s="292"/>
      <c r="F1938" s="295"/>
      <c r="G1938" s="296"/>
      <c r="H1938" s="296"/>
    </row>
    <row r="1939" spans="1:8" s="218" customFormat="1" x14ac:dyDescent="0.25">
      <c r="A1939" s="212"/>
      <c r="B1939" s="292"/>
      <c r="C1939" s="293"/>
      <c r="D1939" s="294"/>
      <c r="E1939" s="292"/>
      <c r="F1939" s="295"/>
      <c r="G1939" s="296"/>
      <c r="H1939" s="296"/>
    </row>
    <row r="1940" spans="1:8" s="218" customFormat="1" x14ac:dyDescent="0.25">
      <c r="A1940" s="212"/>
      <c r="B1940" s="292"/>
      <c r="C1940" s="293"/>
      <c r="D1940" s="294"/>
      <c r="E1940" s="292"/>
      <c r="F1940" s="295"/>
      <c r="G1940" s="296"/>
      <c r="H1940" s="296"/>
    </row>
    <row r="1941" spans="1:8" s="218" customFormat="1" x14ac:dyDescent="0.25">
      <c r="A1941" s="212"/>
      <c r="B1941" s="292"/>
      <c r="C1941" s="293"/>
      <c r="D1941" s="294"/>
      <c r="E1941" s="292"/>
      <c r="F1941" s="295"/>
      <c r="G1941" s="296"/>
      <c r="H1941" s="296"/>
    </row>
    <row r="1942" spans="1:8" s="218" customFormat="1" x14ac:dyDescent="0.25">
      <c r="A1942" s="212"/>
      <c r="B1942" s="292"/>
      <c r="C1942" s="293"/>
      <c r="D1942" s="294"/>
      <c r="E1942" s="292"/>
      <c r="F1942" s="295"/>
      <c r="G1942" s="296"/>
      <c r="H1942" s="296"/>
    </row>
    <row r="1943" spans="1:8" s="218" customFormat="1" x14ac:dyDescent="0.25">
      <c r="A1943" s="212"/>
      <c r="B1943" s="292"/>
      <c r="C1943" s="293"/>
      <c r="D1943" s="294"/>
      <c r="E1943" s="292"/>
      <c r="F1943" s="295"/>
      <c r="G1943" s="296"/>
      <c r="H1943" s="296"/>
    </row>
    <row r="1944" spans="1:8" s="218" customFormat="1" x14ac:dyDescent="0.25">
      <c r="A1944" s="212"/>
      <c r="B1944" s="292"/>
      <c r="C1944" s="293"/>
      <c r="D1944" s="294"/>
      <c r="E1944" s="292"/>
      <c r="F1944" s="295"/>
      <c r="G1944" s="296"/>
      <c r="H1944" s="296"/>
    </row>
    <row r="1945" spans="1:8" s="218" customFormat="1" x14ac:dyDescent="0.25">
      <c r="A1945" s="212"/>
      <c r="B1945" s="292"/>
      <c r="C1945" s="293"/>
      <c r="D1945" s="294"/>
      <c r="E1945" s="292"/>
      <c r="F1945" s="295"/>
      <c r="G1945" s="296"/>
      <c r="H1945" s="296"/>
    </row>
    <row r="1946" spans="1:8" s="218" customFormat="1" x14ac:dyDescent="0.25">
      <c r="A1946" s="212"/>
      <c r="B1946" s="292"/>
      <c r="C1946" s="293"/>
      <c r="D1946" s="294"/>
      <c r="E1946" s="292"/>
      <c r="F1946" s="295"/>
      <c r="G1946" s="296"/>
      <c r="H1946" s="296"/>
    </row>
    <row r="1947" spans="1:8" s="218" customFormat="1" x14ac:dyDescent="0.25">
      <c r="A1947" s="212"/>
      <c r="B1947" s="292"/>
      <c r="C1947" s="293"/>
      <c r="D1947" s="294"/>
      <c r="E1947" s="292"/>
      <c r="F1947" s="295"/>
      <c r="G1947" s="296"/>
      <c r="H1947" s="296"/>
    </row>
    <row r="1948" spans="1:8" s="218" customFormat="1" x14ac:dyDescent="0.25">
      <c r="A1948" s="212"/>
      <c r="B1948" s="292"/>
      <c r="C1948" s="293"/>
      <c r="D1948" s="294"/>
      <c r="E1948" s="292"/>
      <c r="F1948" s="295"/>
      <c r="G1948" s="296"/>
      <c r="H1948" s="296"/>
    </row>
    <row r="1949" spans="1:8" s="218" customFormat="1" x14ac:dyDescent="0.25">
      <c r="A1949" s="212"/>
      <c r="B1949" s="292"/>
      <c r="C1949" s="293"/>
      <c r="D1949" s="294"/>
      <c r="E1949" s="292"/>
      <c r="F1949" s="295"/>
      <c r="G1949" s="296"/>
      <c r="H1949" s="296"/>
    </row>
    <row r="1950" spans="1:8" s="218" customFormat="1" x14ac:dyDescent="0.25">
      <c r="A1950" s="212"/>
      <c r="B1950" s="292"/>
      <c r="C1950" s="293"/>
      <c r="D1950" s="294"/>
      <c r="E1950" s="292"/>
      <c r="F1950" s="295"/>
      <c r="G1950" s="296"/>
      <c r="H1950" s="296"/>
    </row>
    <row r="1951" spans="1:8" s="218" customFormat="1" x14ac:dyDescent="0.25">
      <c r="A1951" s="212"/>
      <c r="B1951" s="292"/>
      <c r="C1951" s="293"/>
      <c r="D1951" s="294"/>
      <c r="E1951" s="292"/>
      <c r="F1951" s="295"/>
      <c r="G1951" s="296"/>
      <c r="H1951" s="296"/>
    </row>
    <row r="1952" spans="1:8" s="218" customFormat="1" x14ac:dyDescent="0.25">
      <c r="A1952" s="212"/>
      <c r="B1952" s="292"/>
      <c r="C1952" s="293"/>
      <c r="D1952" s="294"/>
      <c r="E1952" s="292"/>
      <c r="F1952" s="295"/>
      <c r="G1952" s="296"/>
      <c r="H1952" s="296"/>
    </row>
    <row r="1953" spans="1:8" s="218" customFormat="1" x14ac:dyDescent="0.25">
      <c r="A1953" s="212"/>
      <c r="B1953" s="292"/>
      <c r="C1953" s="293"/>
      <c r="D1953" s="294"/>
      <c r="E1953" s="292"/>
      <c r="F1953" s="295"/>
      <c r="G1953" s="296"/>
      <c r="H1953" s="296"/>
    </row>
    <row r="1954" spans="1:8" s="218" customFormat="1" x14ac:dyDescent="0.25">
      <c r="A1954" s="212"/>
      <c r="B1954" s="292"/>
      <c r="C1954" s="293"/>
      <c r="D1954" s="294"/>
      <c r="E1954" s="292"/>
      <c r="F1954" s="295"/>
      <c r="G1954" s="296"/>
      <c r="H1954" s="296"/>
    </row>
    <row r="1955" spans="1:8" s="218" customFormat="1" x14ac:dyDescent="0.25">
      <c r="A1955" s="212"/>
      <c r="B1955" s="292"/>
      <c r="C1955" s="293"/>
      <c r="D1955" s="294"/>
      <c r="E1955" s="292"/>
      <c r="F1955" s="295"/>
      <c r="G1955" s="296"/>
      <c r="H1955" s="296"/>
    </row>
    <row r="1956" spans="1:8" s="218" customFormat="1" x14ac:dyDescent="0.25">
      <c r="A1956" s="212"/>
      <c r="B1956" s="292"/>
      <c r="C1956" s="293"/>
      <c r="D1956" s="294"/>
      <c r="E1956" s="292"/>
      <c r="F1956" s="295"/>
      <c r="G1956" s="296"/>
      <c r="H1956" s="296"/>
    </row>
    <row r="1957" spans="1:8" s="218" customFormat="1" x14ac:dyDescent="0.25">
      <c r="A1957" s="212"/>
      <c r="B1957" s="292"/>
      <c r="C1957" s="293"/>
      <c r="D1957" s="294"/>
      <c r="E1957" s="292"/>
      <c r="F1957" s="295"/>
      <c r="G1957" s="296"/>
      <c r="H1957" s="296"/>
    </row>
    <row r="1958" spans="1:8" s="218" customFormat="1" x14ac:dyDescent="0.25">
      <c r="A1958" s="212"/>
      <c r="B1958" s="292"/>
      <c r="C1958" s="293"/>
      <c r="D1958" s="294"/>
      <c r="E1958" s="292"/>
      <c r="F1958" s="295"/>
      <c r="G1958" s="296"/>
      <c r="H1958" s="296"/>
    </row>
    <row r="1959" spans="1:8" s="218" customFormat="1" x14ac:dyDescent="0.25">
      <c r="A1959" s="212"/>
      <c r="B1959" s="292"/>
      <c r="C1959" s="293"/>
      <c r="D1959" s="294"/>
      <c r="E1959" s="292"/>
      <c r="F1959" s="295"/>
      <c r="G1959" s="296"/>
      <c r="H1959" s="296"/>
    </row>
    <row r="1960" spans="1:8" s="218" customFormat="1" x14ac:dyDescent="0.25">
      <c r="A1960" s="212"/>
      <c r="B1960" s="292"/>
      <c r="C1960" s="293"/>
      <c r="D1960" s="294"/>
      <c r="E1960" s="292"/>
      <c r="F1960" s="295"/>
      <c r="G1960" s="296"/>
      <c r="H1960" s="296"/>
    </row>
    <row r="1961" spans="1:8" s="218" customFormat="1" x14ac:dyDescent="0.25">
      <c r="A1961" s="212"/>
      <c r="B1961" s="292"/>
      <c r="C1961" s="293"/>
      <c r="D1961" s="294"/>
      <c r="E1961" s="292"/>
      <c r="F1961" s="295"/>
      <c r="G1961" s="296"/>
      <c r="H1961" s="296"/>
    </row>
    <row r="1962" spans="1:8" s="218" customFormat="1" x14ac:dyDescent="0.25">
      <c r="A1962" s="212"/>
      <c r="B1962" s="292"/>
      <c r="C1962" s="293"/>
      <c r="D1962" s="294"/>
      <c r="E1962" s="292"/>
      <c r="F1962" s="295"/>
      <c r="G1962" s="296"/>
      <c r="H1962" s="296"/>
    </row>
    <row r="1963" spans="1:8" s="218" customFormat="1" x14ac:dyDescent="0.25">
      <c r="A1963" s="212"/>
      <c r="B1963" s="292"/>
      <c r="C1963" s="293"/>
      <c r="D1963" s="294"/>
      <c r="E1963" s="292"/>
      <c r="F1963" s="295"/>
      <c r="G1963" s="296"/>
      <c r="H1963" s="296"/>
    </row>
    <row r="1964" spans="1:8" s="218" customFormat="1" x14ac:dyDescent="0.25">
      <c r="A1964" s="212"/>
      <c r="B1964" s="292"/>
      <c r="C1964" s="293"/>
      <c r="D1964" s="294"/>
      <c r="E1964" s="292"/>
      <c r="F1964" s="295"/>
      <c r="G1964" s="296"/>
      <c r="H1964" s="296"/>
    </row>
    <row r="1965" spans="1:8" s="218" customFormat="1" x14ac:dyDescent="0.25">
      <c r="A1965" s="212"/>
      <c r="B1965" s="292"/>
      <c r="C1965" s="293"/>
      <c r="D1965" s="294"/>
      <c r="E1965" s="292"/>
      <c r="F1965" s="295"/>
      <c r="G1965" s="296"/>
      <c r="H1965" s="296"/>
    </row>
    <row r="1966" spans="1:8" s="218" customFormat="1" x14ac:dyDescent="0.25">
      <c r="A1966" s="212"/>
      <c r="B1966" s="292"/>
      <c r="C1966" s="293"/>
      <c r="D1966" s="294"/>
      <c r="E1966" s="292"/>
      <c r="F1966" s="295"/>
      <c r="G1966" s="296"/>
      <c r="H1966" s="296"/>
    </row>
    <row r="1967" spans="1:8" s="218" customFormat="1" x14ac:dyDescent="0.25">
      <c r="A1967" s="212"/>
      <c r="B1967" s="292"/>
      <c r="C1967" s="293"/>
      <c r="D1967" s="294"/>
      <c r="E1967" s="292"/>
      <c r="F1967" s="295"/>
      <c r="G1967" s="296"/>
      <c r="H1967" s="296"/>
    </row>
    <row r="1968" spans="1:8" s="218" customFormat="1" x14ac:dyDescent="0.25">
      <c r="A1968" s="212"/>
      <c r="B1968" s="292"/>
      <c r="C1968" s="293"/>
      <c r="D1968" s="294"/>
      <c r="E1968" s="292"/>
      <c r="F1968" s="295"/>
      <c r="G1968" s="296"/>
      <c r="H1968" s="296"/>
    </row>
    <row r="1969" spans="1:8" s="218" customFormat="1" x14ac:dyDescent="0.25">
      <c r="A1969" s="212"/>
      <c r="B1969" s="292"/>
      <c r="C1969" s="293"/>
      <c r="D1969" s="294"/>
      <c r="E1969" s="292"/>
      <c r="F1969" s="295"/>
      <c r="G1969" s="296"/>
      <c r="H1969" s="296"/>
    </row>
    <row r="1970" spans="1:8" s="218" customFormat="1" x14ac:dyDescent="0.25">
      <c r="A1970" s="212"/>
      <c r="B1970" s="292"/>
      <c r="C1970" s="293"/>
      <c r="D1970" s="294"/>
      <c r="E1970" s="292"/>
      <c r="F1970" s="295"/>
      <c r="G1970" s="296"/>
      <c r="H1970" s="296"/>
    </row>
    <row r="1971" spans="1:8" s="218" customFormat="1" x14ac:dyDescent="0.25">
      <c r="A1971" s="212"/>
      <c r="B1971" s="292"/>
      <c r="C1971" s="293"/>
      <c r="D1971" s="294"/>
      <c r="E1971" s="292"/>
      <c r="F1971" s="295"/>
      <c r="G1971" s="296"/>
      <c r="H1971" s="296"/>
    </row>
    <row r="1972" spans="1:8" s="218" customFormat="1" x14ac:dyDescent="0.25">
      <c r="A1972" s="212"/>
      <c r="B1972" s="292"/>
      <c r="C1972" s="293"/>
      <c r="D1972" s="294"/>
      <c r="E1972" s="292"/>
      <c r="F1972" s="295"/>
      <c r="G1972" s="296"/>
      <c r="H1972" s="296"/>
    </row>
    <row r="1973" spans="1:8" s="218" customFormat="1" x14ac:dyDescent="0.25">
      <c r="A1973" s="212"/>
      <c r="B1973" s="292"/>
      <c r="C1973" s="293"/>
      <c r="D1973" s="294"/>
      <c r="E1973" s="292"/>
      <c r="F1973" s="295"/>
      <c r="G1973" s="296"/>
      <c r="H1973" s="296"/>
    </row>
    <row r="1974" spans="1:8" s="218" customFormat="1" x14ac:dyDescent="0.25">
      <c r="A1974" s="212"/>
      <c r="B1974" s="292"/>
      <c r="C1974" s="293"/>
      <c r="D1974" s="294"/>
      <c r="E1974" s="292"/>
      <c r="F1974" s="295"/>
      <c r="G1974" s="296"/>
      <c r="H1974" s="296"/>
    </row>
    <row r="1975" spans="1:8" s="218" customFormat="1" x14ac:dyDescent="0.25">
      <c r="A1975" s="212"/>
      <c r="B1975" s="292"/>
      <c r="C1975" s="293"/>
      <c r="D1975" s="294"/>
      <c r="E1975" s="292"/>
      <c r="F1975" s="295"/>
      <c r="G1975" s="296"/>
      <c r="H1975" s="296"/>
    </row>
    <row r="1976" spans="1:8" s="218" customFormat="1" x14ac:dyDescent="0.25">
      <c r="A1976" s="212"/>
      <c r="B1976" s="292"/>
      <c r="C1976" s="293"/>
      <c r="D1976" s="294"/>
      <c r="E1976" s="292"/>
      <c r="F1976" s="295"/>
      <c r="G1976" s="296"/>
      <c r="H1976" s="296"/>
    </row>
    <row r="1977" spans="1:8" s="218" customFormat="1" x14ac:dyDescent="0.25">
      <c r="A1977" s="212"/>
      <c r="B1977" s="292"/>
      <c r="C1977" s="293"/>
      <c r="D1977" s="294"/>
      <c r="E1977" s="292"/>
      <c r="F1977" s="295"/>
      <c r="G1977" s="296"/>
      <c r="H1977" s="296"/>
    </row>
    <row r="1978" spans="1:8" s="218" customFormat="1" x14ac:dyDescent="0.25">
      <c r="A1978" s="212"/>
      <c r="B1978" s="292"/>
      <c r="C1978" s="293"/>
      <c r="D1978" s="294"/>
      <c r="E1978" s="292"/>
      <c r="F1978" s="295"/>
      <c r="G1978" s="296"/>
      <c r="H1978" s="296"/>
    </row>
    <row r="1979" spans="1:8" s="218" customFormat="1" x14ac:dyDescent="0.25">
      <c r="A1979" s="212"/>
      <c r="B1979" s="292"/>
      <c r="C1979" s="293"/>
      <c r="D1979" s="294"/>
      <c r="E1979" s="292"/>
      <c r="F1979" s="295"/>
      <c r="G1979" s="296"/>
      <c r="H1979" s="296"/>
    </row>
    <row r="1980" spans="1:8" s="218" customFormat="1" x14ac:dyDescent="0.25">
      <c r="A1980" s="212"/>
      <c r="B1980" s="292"/>
      <c r="C1980" s="293"/>
      <c r="D1980" s="294"/>
      <c r="E1980" s="292"/>
      <c r="F1980" s="295"/>
      <c r="G1980" s="296"/>
      <c r="H1980" s="296"/>
    </row>
    <row r="1981" spans="1:8" s="218" customFormat="1" x14ac:dyDescent="0.25">
      <c r="A1981" s="212"/>
      <c r="B1981" s="292"/>
      <c r="C1981" s="293"/>
      <c r="D1981" s="294"/>
      <c r="E1981" s="292"/>
      <c r="F1981" s="295"/>
      <c r="G1981" s="296"/>
      <c r="H1981" s="296"/>
    </row>
    <row r="1982" spans="1:8" s="218" customFormat="1" x14ac:dyDescent="0.25">
      <c r="A1982" s="212"/>
      <c r="B1982" s="292"/>
      <c r="C1982" s="293"/>
      <c r="D1982" s="294"/>
      <c r="E1982" s="292"/>
      <c r="F1982" s="295"/>
      <c r="G1982" s="296"/>
      <c r="H1982" s="296"/>
    </row>
    <row r="1983" spans="1:8" s="218" customFormat="1" x14ac:dyDescent="0.25">
      <c r="A1983" s="212"/>
      <c r="B1983" s="292"/>
      <c r="C1983" s="293"/>
      <c r="D1983" s="294"/>
      <c r="E1983" s="292"/>
      <c r="F1983" s="295"/>
      <c r="G1983" s="296"/>
      <c r="H1983" s="296"/>
    </row>
    <row r="1984" spans="1:8" s="218" customFormat="1" x14ac:dyDescent="0.25">
      <c r="A1984" s="212"/>
      <c r="B1984" s="292"/>
      <c r="C1984" s="293"/>
      <c r="D1984" s="294"/>
      <c r="E1984" s="292"/>
      <c r="F1984" s="295"/>
      <c r="G1984" s="296"/>
      <c r="H1984" s="296"/>
    </row>
    <row r="1985" spans="1:8" s="218" customFormat="1" x14ac:dyDescent="0.25">
      <c r="A1985" s="212"/>
      <c r="B1985" s="292"/>
      <c r="C1985" s="293"/>
      <c r="D1985" s="294"/>
      <c r="E1985" s="292"/>
      <c r="F1985" s="295"/>
      <c r="G1985" s="296"/>
      <c r="H1985" s="296"/>
    </row>
    <row r="1986" spans="1:8" s="218" customFormat="1" x14ac:dyDescent="0.25">
      <c r="A1986" s="212"/>
      <c r="B1986" s="292"/>
      <c r="C1986" s="293"/>
      <c r="D1986" s="294"/>
      <c r="E1986" s="292"/>
      <c r="F1986" s="295"/>
      <c r="G1986" s="296"/>
      <c r="H1986" s="296"/>
    </row>
    <row r="1987" spans="1:8" s="218" customFormat="1" x14ac:dyDescent="0.25">
      <c r="A1987" s="212"/>
      <c r="B1987" s="292"/>
      <c r="C1987" s="293"/>
      <c r="D1987" s="294"/>
      <c r="E1987" s="292"/>
      <c r="F1987" s="295"/>
      <c r="G1987" s="296"/>
      <c r="H1987" s="296"/>
    </row>
    <row r="1988" spans="1:8" s="218" customFormat="1" x14ac:dyDescent="0.25">
      <c r="A1988" s="212"/>
      <c r="B1988" s="292"/>
      <c r="C1988" s="293"/>
      <c r="D1988" s="294"/>
      <c r="E1988" s="292"/>
      <c r="F1988" s="295"/>
      <c r="G1988" s="296"/>
      <c r="H1988" s="296"/>
    </row>
    <row r="1989" spans="1:8" s="218" customFormat="1" x14ac:dyDescent="0.25">
      <c r="A1989" s="212"/>
      <c r="B1989" s="292"/>
      <c r="C1989" s="293"/>
      <c r="D1989" s="294"/>
      <c r="E1989" s="292"/>
      <c r="F1989" s="295"/>
      <c r="G1989" s="296"/>
      <c r="H1989" s="296"/>
    </row>
    <row r="1990" spans="1:8" s="218" customFormat="1" x14ac:dyDescent="0.25">
      <c r="A1990" s="212"/>
      <c r="B1990" s="292"/>
      <c r="C1990" s="293"/>
      <c r="D1990" s="294"/>
      <c r="E1990" s="292"/>
      <c r="F1990" s="295"/>
      <c r="G1990" s="296"/>
      <c r="H1990" s="296"/>
    </row>
    <row r="1991" spans="1:8" s="218" customFormat="1" x14ac:dyDescent="0.25">
      <c r="A1991" s="212"/>
      <c r="B1991" s="292"/>
      <c r="C1991" s="293"/>
      <c r="D1991" s="294"/>
      <c r="E1991" s="292"/>
      <c r="F1991" s="295"/>
      <c r="G1991" s="296"/>
      <c r="H1991" s="296"/>
    </row>
    <row r="1992" spans="1:8" s="218" customFormat="1" x14ac:dyDescent="0.25">
      <c r="A1992" s="212"/>
      <c r="B1992" s="292"/>
      <c r="C1992" s="293"/>
      <c r="D1992" s="294"/>
      <c r="E1992" s="292"/>
      <c r="F1992" s="295"/>
      <c r="G1992" s="296"/>
      <c r="H1992" s="296"/>
    </row>
    <row r="1993" spans="1:8" s="218" customFormat="1" x14ac:dyDescent="0.25">
      <c r="A1993" s="212"/>
      <c r="B1993" s="292"/>
      <c r="C1993" s="293"/>
      <c r="D1993" s="294"/>
      <c r="E1993" s="292"/>
      <c r="F1993" s="295"/>
      <c r="G1993" s="296"/>
      <c r="H1993" s="296"/>
    </row>
    <row r="1994" spans="1:8" s="218" customFormat="1" x14ac:dyDescent="0.25">
      <c r="A1994" s="212"/>
      <c r="B1994" s="292"/>
      <c r="C1994" s="293"/>
      <c r="D1994" s="294"/>
      <c r="E1994" s="292"/>
      <c r="F1994" s="295"/>
      <c r="G1994" s="296"/>
      <c r="H1994" s="296"/>
    </row>
    <row r="1995" spans="1:8" s="218" customFormat="1" x14ac:dyDescent="0.25">
      <c r="A1995" s="212"/>
      <c r="B1995" s="292"/>
      <c r="C1995" s="293"/>
      <c r="D1995" s="294"/>
      <c r="E1995" s="292"/>
      <c r="F1995" s="295"/>
      <c r="G1995" s="296"/>
      <c r="H1995" s="296"/>
    </row>
    <row r="1996" spans="1:8" s="218" customFormat="1" x14ac:dyDescent="0.25">
      <c r="A1996" s="212"/>
      <c r="B1996" s="292"/>
      <c r="C1996" s="293"/>
      <c r="D1996" s="294"/>
      <c r="E1996" s="292"/>
      <c r="F1996" s="295"/>
      <c r="G1996" s="296"/>
      <c r="H1996" s="296"/>
    </row>
    <row r="1997" spans="1:8" s="218" customFormat="1" x14ac:dyDescent="0.25">
      <c r="A1997" s="212"/>
      <c r="B1997" s="292"/>
      <c r="C1997" s="293"/>
      <c r="D1997" s="294"/>
      <c r="E1997" s="292"/>
      <c r="F1997" s="295"/>
      <c r="G1997" s="296"/>
      <c r="H1997" s="296"/>
    </row>
    <row r="1998" spans="1:8" s="218" customFormat="1" x14ac:dyDescent="0.25">
      <c r="A1998" s="212"/>
      <c r="B1998" s="292"/>
      <c r="C1998" s="293"/>
      <c r="D1998" s="294"/>
      <c r="E1998" s="292"/>
      <c r="F1998" s="295"/>
      <c r="G1998" s="296"/>
      <c r="H1998" s="296"/>
    </row>
    <row r="1999" spans="1:8" s="218" customFormat="1" x14ac:dyDescent="0.25">
      <c r="A1999" s="212"/>
      <c r="B1999" s="292"/>
      <c r="C1999" s="293"/>
      <c r="D1999" s="294"/>
      <c r="E1999" s="292"/>
      <c r="F1999" s="295"/>
      <c r="G1999" s="296"/>
      <c r="H1999" s="296"/>
    </row>
    <row r="2000" spans="1:8" s="218" customFormat="1" x14ac:dyDescent="0.25">
      <c r="A2000" s="212"/>
      <c r="B2000" s="292"/>
      <c r="C2000" s="293"/>
      <c r="D2000" s="294"/>
      <c r="E2000" s="292"/>
      <c r="F2000" s="295"/>
      <c r="G2000" s="296"/>
      <c r="H2000" s="296"/>
    </row>
    <row r="2001" spans="1:8" s="218" customFormat="1" x14ac:dyDescent="0.25">
      <c r="A2001" s="212"/>
      <c r="B2001" s="292"/>
      <c r="C2001" s="293"/>
      <c r="D2001" s="294"/>
      <c r="E2001" s="292"/>
      <c r="F2001" s="295"/>
      <c r="G2001" s="296"/>
      <c r="H2001" s="296"/>
    </row>
    <row r="2002" spans="1:8" s="218" customFormat="1" x14ac:dyDescent="0.25">
      <c r="A2002" s="212"/>
      <c r="B2002" s="292"/>
      <c r="C2002" s="293"/>
      <c r="D2002" s="294"/>
      <c r="E2002" s="292"/>
      <c r="F2002" s="295"/>
      <c r="G2002" s="296"/>
      <c r="H2002" s="296"/>
    </row>
    <row r="2003" spans="1:8" s="218" customFormat="1" x14ac:dyDescent="0.25">
      <c r="A2003" s="212"/>
      <c r="B2003" s="292"/>
      <c r="C2003" s="293"/>
      <c r="D2003" s="294"/>
      <c r="E2003" s="292"/>
      <c r="F2003" s="295"/>
      <c r="G2003" s="296"/>
      <c r="H2003" s="296"/>
    </row>
    <row r="2004" spans="1:8" s="218" customFormat="1" x14ac:dyDescent="0.25">
      <c r="A2004" s="212"/>
      <c r="B2004" s="292"/>
      <c r="C2004" s="293"/>
      <c r="D2004" s="294"/>
      <c r="E2004" s="292"/>
      <c r="F2004" s="295"/>
      <c r="G2004" s="296"/>
      <c r="H2004" s="296"/>
    </row>
    <row r="2005" spans="1:8" s="218" customFormat="1" x14ac:dyDescent="0.25">
      <c r="A2005" s="212"/>
      <c r="B2005" s="292"/>
      <c r="C2005" s="293"/>
      <c r="D2005" s="294"/>
      <c r="E2005" s="292"/>
      <c r="F2005" s="295"/>
      <c r="G2005" s="296"/>
      <c r="H2005" s="296"/>
    </row>
    <row r="2006" spans="1:8" s="218" customFormat="1" x14ac:dyDescent="0.25">
      <c r="A2006" s="212"/>
      <c r="B2006" s="292"/>
      <c r="C2006" s="293"/>
      <c r="D2006" s="294"/>
      <c r="E2006" s="292"/>
      <c r="F2006" s="295"/>
      <c r="G2006" s="296"/>
      <c r="H2006" s="296"/>
    </row>
    <row r="2007" spans="1:8" s="218" customFormat="1" x14ac:dyDescent="0.25">
      <c r="A2007" s="212"/>
      <c r="B2007" s="292"/>
      <c r="C2007" s="293"/>
      <c r="D2007" s="294"/>
      <c r="E2007" s="292"/>
      <c r="F2007" s="295"/>
      <c r="G2007" s="296"/>
      <c r="H2007" s="296"/>
    </row>
    <row r="2008" spans="1:8" s="218" customFormat="1" x14ac:dyDescent="0.25">
      <c r="A2008" s="212"/>
      <c r="B2008" s="292"/>
      <c r="C2008" s="293"/>
      <c r="D2008" s="294"/>
      <c r="E2008" s="292"/>
      <c r="F2008" s="295"/>
      <c r="G2008" s="296"/>
      <c r="H2008" s="296"/>
    </row>
    <row r="2009" spans="1:8" s="218" customFormat="1" x14ac:dyDescent="0.25">
      <c r="A2009" s="212"/>
      <c r="B2009" s="292"/>
      <c r="C2009" s="293"/>
      <c r="D2009" s="294"/>
      <c r="E2009" s="292"/>
      <c r="F2009" s="295"/>
      <c r="G2009" s="296"/>
      <c r="H2009" s="296"/>
    </row>
    <row r="2010" spans="1:8" s="218" customFormat="1" x14ac:dyDescent="0.25">
      <c r="A2010" s="212"/>
      <c r="B2010" s="292"/>
      <c r="C2010" s="293"/>
      <c r="D2010" s="294"/>
      <c r="E2010" s="292"/>
      <c r="F2010" s="295"/>
      <c r="G2010" s="296"/>
      <c r="H2010" s="296"/>
    </row>
    <row r="2011" spans="1:8" s="218" customFormat="1" x14ac:dyDescent="0.25">
      <c r="A2011" s="212"/>
      <c r="B2011" s="292"/>
      <c r="C2011" s="293"/>
      <c r="D2011" s="294"/>
      <c r="E2011" s="292"/>
      <c r="F2011" s="295"/>
      <c r="G2011" s="296"/>
      <c r="H2011" s="296"/>
    </row>
    <row r="2012" spans="1:8" s="218" customFormat="1" x14ac:dyDescent="0.25">
      <c r="A2012" s="212"/>
      <c r="B2012" s="292"/>
      <c r="C2012" s="293"/>
      <c r="D2012" s="294"/>
      <c r="E2012" s="292"/>
      <c r="F2012" s="295"/>
      <c r="G2012" s="296"/>
      <c r="H2012" s="296"/>
    </row>
    <row r="2013" spans="1:8" s="218" customFormat="1" x14ac:dyDescent="0.25">
      <c r="A2013" s="212"/>
      <c r="B2013" s="292"/>
      <c r="C2013" s="293"/>
      <c r="D2013" s="294"/>
      <c r="E2013" s="292"/>
      <c r="F2013" s="295"/>
      <c r="G2013" s="296"/>
      <c r="H2013" s="296"/>
    </row>
    <row r="2014" spans="1:8" s="218" customFormat="1" x14ac:dyDescent="0.25">
      <c r="A2014" s="212"/>
      <c r="B2014" s="292"/>
      <c r="C2014" s="293"/>
      <c r="D2014" s="294"/>
      <c r="E2014" s="292"/>
      <c r="F2014" s="295"/>
      <c r="G2014" s="296"/>
      <c r="H2014" s="296"/>
    </row>
    <row r="2015" spans="1:8" s="218" customFormat="1" x14ac:dyDescent="0.25">
      <c r="A2015" s="212"/>
      <c r="B2015" s="292"/>
      <c r="C2015" s="293"/>
      <c r="D2015" s="294"/>
      <c r="E2015" s="292"/>
      <c r="F2015" s="295"/>
      <c r="G2015" s="296"/>
      <c r="H2015" s="296"/>
    </row>
    <row r="2016" spans="1:8" s="218" customFormat="1" x14ac:dyDescent="0.25">
      <c r="A2016" s="212"/>
      <c r="B2016" s="292"/>
      <c r="C2016" s="293"/>
      <c r="D2016" s="294"/>
      <c r="E2016" s="292"/>
      <c r="F2016" s="295"/>
      <c r="G2016" s="296"/>
      <c r="H2016" s="296"/>
    </row>
    <row r="2017" spans="1:8" s="218" customFormat="1" x14ac:dyDescent="0.25">
      <c r="A2017" s="212"/>
      <c r="B2017" s="292"/>
      <c r="C2017" s="293"/>
      <c r="D2017" s="294"/>
      <c r="E2017" s="292"/>
      <c r="F2017" s="295"/>
      <c r="G2017" s="296"/>
      <c r="H2017" s="296"/>
    </row>
    <row r="2018" spans="1:8" s="218" customFormat="1" x14ac:dyDescent="0.25">
      <c r="A2018" s="212"/>
      <c r="B2018" s="292"/>
      <c r="C2018" s="293"/>
      <c r="D2018" s="294"/>
      <c r="E2018" s="292"/>
      <c r="F2018" s="295"/>
      <c r="G2018" s="296"/>
      <c r="H2018" s="296"/>
    </row>
    <row r="2019" spans="1:8" s="218" customFormat="1" x14ac:dyDescent="0.25">
      <c r="A2019" s="212"/>
      <c r="B2019" s="292"/>
      <c r="C2019" s="293"/>
      <c r="D2019" s="294"/>
      <c r="E2019" s="292"/>
      <c r="F2019" s="295"/>
      <c r="G2019" s="296"/>
      <c r="H2019" s="296"/>
    </row>
    <row r="2020" spans="1:8" s="218" customFormat="1" x14ac:dyDescent="0.25">
      <c r="A2020" s="212"/>
      <c r="B2020" s="292"/>
      <c r="C2020" s="293"/>
      <c r="D2020" s="294"/>
      <c r="E2020" s="292"/>
      <c r="F2020" s="295"/>
      <c r="G2020" s="296"/>
      <c r="H2020" s="296"/>
    </row>
    <row r="2021" spans="1:8" s="218" customFormat="1" x14ac:dyDescent="0.25">
      <c r="A2021" s="212"/>
      <c r="B2021" s="292"/>
      <c r="C2021" s="293"/>
      <c r="D2021" s="294"/>
      <c r="E2021" s="292"/>
      <c r="F2021" s="295"/>
      <c r="G2021" s="296"/>
      <c r="H2021" s="296"/>
    </row>
    <row r="2022" spans="1:8" s="218" customFormat="1" x14ac:dyDescent="0.25">
      <c r="A2022" s="212"/>
      <c r="B2022" s="292"/>
      <c r="C2022" s="293"/>
      <c r="D2022" s="294"/>
      <c r="E2022" s="292"/>
      <c r="F2022" s="295"/>
      <c r="G2022" s="296"/>
      <c r="H2022" s="296"/>
    </row>
    <row r="2023" spans="1:8" s="218" customFormat="1" x14ac:dyDescent="0.25">
      <c r="A2023" s="212"/>
      <c r="B2023" s="292"/>
      <c r="C2023" s="293"/>
      <c r="D2023" s="294"/>
      <c r="E2023" s="292"/>
      <c r="F2023" s="295"/>
      <c r="G2023" s="296"/>
      <c r="H2023" s="296"/>
    </row>
    <row r="2024" spans="1:8" s="218" customFormat="1" x14ac:dyDescent="0.25">
      <c r="A2024" s="212"/>
      <c r="B2024" s="292"/>
      <c r="C2024" s="293"/>
      <c r="D2024" s="294"/>
      <c r="E2024" s="292"/>
      <c r="F2024" s="295"/>
      <c r="G2024" s="296"/>
      <c r="H2024" s="296"/>
    </row>
    <row r="2025" spans="1:8" s="218" customFormat="1" x14ac:dyDescent="0.25">
      <c r="A2025" s="212"/>
      <c r="B2025" s="292"/>
      <c r="C2025" s="293"/>
      <c r="D2025" s="294"/>
      <c r="E2025" s="292"/>
      <c r="F2025" s="295"/>
      <c r="G2025" s="296"/>
      <c r="H2025" s="296"/>
    </row>
    <row r="2026" spans="1:8" s="218" customFormat="1" x14ac:dyDescent="0.25">
      <c r="A2026" s="212"/>
      <c r="B2026" s="292"/>
      <c r="C2026" s="293"/>
      <c r="D2026" s="294"/>
      <c r="E2026" s="292"/>
      <c r="F2026" s="295"/>
      <c r="G2026" s="296"/>
      <c r="H2026" s="296"/>
    </row>
    <row r="2027" spans="1:8" s="218" customFormat="1" x14ac:dyDescent="0.25">
      <c r="A2027" s="212"/>
      <c r="B2027" s="292"/>
      <c r="C2027" s="293"/>
      <c r="D2027" s="294"/>
      <c r="E2027" s="292"/>
      <c r="F2027" s="295"/>
      <c r="G2027" s="296"/>
      <c r="H2027" s="296"/>
    </row>
    <row r="2028" spans="1:8" s="218" customFormat="1" x14ac:dyDescent="0.25">
      <c r="A2028" s="212"/>
      <c r="B2028" s="292"/>
      <c r="C2028" s="293"/>
      <c r="D2028" s="294"/>
      <c r="E2028" s="292"/>
      <c r="F2028" s="295"/>
      <c r="G2028" s="296"/>
      <c r="H2028" s="296"/>
    </row>
    <row r="2029" spans="1:8" s="218" customFormat="1" x14ac:dyDescent="0.25">
      <c r="A2029" s="212"/>
      <c r="B2029" s="292"/>
      <c r="C2029" s="293"/>
      <c r="D2029" s="294"/>
      <c r="E2029" s="292"/>
      <c r="F2029" s="295"/>
      <c r="G2029" s="296"/>
      <c r="H2029" s="296"/>
    </row>
    <row r="2030" spans="1:8" s="218" customFormat="1" x14ac:dyDescent="0.25">
      <c r="A2030" s="212"/>
      <c r="B2030" s="292"/>
      <c r="C2030" s="293"/>
      <c r="D2030" s="294"/>
      <c r="E2030" s="292"/>
      <c r="F2030" s="295"/>
      <c r="G2030" s="296"/>
      <c r="H2030" s="296"/>
    </row>
    <row r="2031" spans="1:8" s="218" customFormat="1" x14ac:dyDescent="0.25">
      <c r="A2031" s="212"/>
      <c r="B2031" s="292"/>
      <c r="C2031" s="293"/>
      <c r="D2031" s="294"/>
      <c r="E2031" s="292"/>
      <c r="F2031" s="295"/>
      <c r="G2031" s="296"/>
      <c r="H2031" s="296"/>
    </row>
    <row r="2032" spans="1:8" s="218" customFormat="1" x14ac:dyDescent="0.25">
      <c r="A2032" s="212"/>
      <c r="B2032" s="292"/>
      <c r="C2032" s="293"/>
      <c r="D2032" s="294"/>
      <c r="E2032" s="292"/>
      <c r="F2032" s="295"/>
      <c r="G2032" s="296"/>
      <c r="H2032" s="296"/>
    </row>
    <row r="2033" spans="1:8" s="218" customFormat="1" x14ac:dyDescent="0.25">
      <c r="A2033" s="212"/>
      <c r="B2033" s="292"/>
      <c r="C2033" s="293"/>
      <c r="D2033" s="294"/>
      <c r="E2033" s="292"/>
      <c r="F2033" s="295"/>
      <c r="G2033" s="296"/>
      <c r="H2033" s="296"/>
    </row>
    <row r="2034" spans="1:8" s="218" customFormat="1" x14ac:dyDescent="0.25">
      <c r="A2034" s="212"/>
      <c r="B2034" s="292"/>
      <c r="C2034" s="293"/>
      <c r="D2034" s="294"/>
      <c r="E2034" s="292"/>
      <c r="F2034" s="295"/>
      <c r="G2034" s="296"/>
      <c r="H2034" s="296"/>
    </row>
    <row r="2035" spans="1:8" s="218" customFormat="1" x14ac:dyDescent="0.25">
      <c r="A2035" s="212"/>
      <c r="B2035" s="292"/>
      <c r="C2035" s="293"/>
      <c r="D2035" s="294"/>
      <c r="E2035" s="292"/>
      <c r="F2035" s="295"/>
      <c r="G2035" s="296"/>
      <c r="H2035" s="296"/>
    </row>
    <row r="2036" spans="1:8" s="218" customFormat="1" x14ac:dyDescent="0.25">
      <c r="A2036" s="212"/>
      <c r="B2036" s="292"/>
      <c r="C2036" s="293"/>
      <c r="D2036" s="294"/>
      <c r="E2036" s="292"/>
      <c r="F2036" s="295"/>
      <c r="G2036" s="296"/>
      <c r="H2036" s="296"/>
    </row>
    <row r="2037" spans="1:8" s="218" customFormat="1" x14ac:dyDescent="0.25">
      <c r="A2037" s="212"/>
      <c r="B2037" s="292"/>
      <c r="C2037" s="293"/>
      <c r="D2037" s="294"/>
      <c r="E2037" s="292"/>
      <c r="F2037" s="295"/>
      <c r="G2037" s="296"/>
      <c r="H2037" s="296"/>
    </row>
    <row r="2038" spans="1:8" s="218" customFormat="1" x14ac:dyDescent="0.25">
      <c r="A2038" s="212"/>
      <c r="B2038" s="292"/>
      <c r="C2038" s="293"/>
      <c r="D2038" s="294"/>
      <c r="E2038" s="292"/>
      <c r="F2038" s="295"/>
      <c r="G2038" s="296"/>
      <c r="H2038" s="296"/>
    </row>
    <row r="2039" spans="1:8" s="218" customFormat="1" x14ac:dyDescent="0.25">
      <c r="A2039" s="212"/>
      <c r="B2039" s="292"/>
      <c r="C2039" s="293"/>
      <c r="D2039" s="294"/>
      <c r="E2039" s="292"/>
      <c r="F2039" s="295"/>
      <c r="G2039" s="296"/>
      <c r="H2039" s="296"/>
    </row>
    <row r="2040" spans="1:8" s="218" customFormat="1" x14ac:dyDescent="0.25">
      <c r="A2040" s="212"/>
      <c r="B2040" s="292"/>
      <c r="C2040" s="293"/>
      <c r="D2040" s="294"/>
      <c r="E2040" s="292"/>
      <c r="F2040" s="295"/>
      <c r="G2040" s="296"/>
      <c r="H2040" s="296"/>
    </row>
    <row r="2041" spans="1:8" s="218" customFormat="1" x14ac:dyDescent="0.25">
      <c r="A2041" s="212"/>
      <c r="B2041" s="292"/>
      <c r="C2041" s="293"/>
      <c r="D2041" s="294"/>
      <c r="E2041" s="292"/>
      <c r="F2041" s="295"/>
      <c r="G2041" s="296"/>
      <c r="H2041" s="296"/>
    </row>
    <row r="2042" spans="1:8" s="218" customFormat="1" x14ac:dyDescent="0.25">
      <c r="A2042" s="212"/>
      <c r="B2042" s="292"/>
      <c r="C2042" s="293"/>
      <c r="D2042" s="294"/>
      <c r="E2042" s="292"/>
      <c r="F2042" s="295"/>
      <c r="G2042" s="296"/>
      <c r="H2042" s="296"/>
    </row>
    <row r="2043" spans="1:8" s="218" customFormat="1" x14ac:dyDescent="0.25">
      <c r="A2043" s="212"/>
      <c r="B2043" s="292"/>
      <c r="C2043" s="293"/>
      <c r="D2043" s="294"/>
      <c r="E2043" s="292"/>
      <c r="F2043" s="295"/>
      <c r="G2043" s="296"/>
      <c r="H2043" s="296"/>
    </row>
    <row r="2044" spans="1:8" s="218" customFormat="1" x14ac:dyDescent="0.25">
      <c r="A2044" s="212"/>
      <c r="B2044" s="292"/>
      <c r="C2044" s="293"/>
      <c r="D2044" s="294"/>
      <c r="E2044" s="292"/>
      <c r="F2044" s="295"/>
      <c r="G2044" s="296"/>
      <c r="H2044" s="296"/>
    </row>
    <row r="2045" spans="1:8" s="218" customFormat="1" x14ac:dyDescent="0.25">
      <c r="A2045" s="212"/>
      <c r="B2045" s="292"/>
      <c r="C2045" s="293"/>
      <c r="D2045" s="294"/>
      <c r="E2045" s="292"/>
      <c r="F2045" s="295"/>
      <c r="G2045" s="296"/>
      <c r="H2045" s="296"/>
    </row>
    <row r="2046" spans="1:8" s="218" customFormat="1" x14ac:dyDescent="0.25">
      <c r="A2046" s="212"/>
      <c r="B2046" s="292"/>
      <c r="C2046" s="293"/>
      <c r="D2046" s="294"/>
      <c r="E2046" s="292"/>
      <c r="F2046" s="295"/>
      <c r="G2046" s="296"/>
      <c r="H2046" s="296"/>
    </row>
    <row r="2047" spans="1:8" s="218" customFormat="1" x14ac:dyDescent="0.25">
      <c r="A2047" s="212"/>
      <c r="B2047" s="292"/>
      <c r="C2047" s="293"/>
      <c r="D2047" s="294"/>
      <c r="E2047" s="292"/>
      <c r="F2047" s="295"/>
      <c r="G2047" s="296"/>
      <c r="H2047" s="296"/>
    </row>
    <row r="2048" spans="1:8" s="218" customFormat="1" x14ac:dyDescent="0.25">
      <c r="A2048" s="212"/>
      <c r="B2048" s="292"/>
      <c r="C2048" s="293"/>
      <c r="D2048" s="294"/>
      <c r="E2048" s="292"/>
      <c r="F2048" s="295"/>
      <c r="G2048" s="296"/>
      <c r="H2048" s="296"/>
    </row>
    <row r="2049" spans="1:8" s="218" customFormat="1" x14ac:dyDescent="0.25">
      <c r="A2049" s="212"/>
      <c r="B2049" s="292"/>
      <c r="C2049" s="293"/>
      <c r="D2049" s="294"/>
      <c r="E2049" s="292"/>
      <c r="F2049" s="295"/>
      <c r="G2049" s="296"/>
      <c r="H2049" s="296"/>
    </row>
    <row r="2050" spans="1:8" s="218" customFormat="1" x14ac:dyDescent="0.25">
      <c r="A2050" s="212"/>
      <c r="B2050" s="292"/>
      <c r="C2050" s="293"/>
      <c r="D2050" s="294"/>
      <c r="E2050" s="292"/>
      <c r="F2050" s="295"/>
      <c r="G2050" s="296"/>
      <c r="H2050" s="296"/>
    </row>
    <row r="2051" spans="1:8" s="218" customFormat="1" x14ac:dyDescent="0.25">
      <c r="A2051" s="212"/>
      <c r="B2051" s="292"/>
      <c r="C2051" s="293"/>
      <c r="D2051" s="294"/>
      <c r="E2051" s="292"/>
      <c r="F2051" s="295"/>
      <c r="G2051" s="296"/>
      <c r="H2051" s="296"/>
    </row>
    <row r="2052" spans="1:8" s="218" customFormat="1" x14ac:dyDescent="0.25">
      <c r="A2052" s="212"/>
      <c r="B2052" s="292"/>
      <c r="C2052" s="293"/>
      <c r="D2052" s="294"/>
      <c r="E2052" s="292"/>
      <c r="F2052" s="295"/>
      <c r="G2052" s="296"/>
      <c r="H2052" s="296"/>
    </row>
    <row r="2053" spans="1:8" s="218" customFormat="1" x14ac:dyDescent="0.25">
      <c r="A2053" s="212"/>
      <c r="B2053" s="292"/>
      <c r="C2053" s="293"/>
      <c r="D2053" s="294"/>
      <c r="E2053" s="292"/>
      <c r="F2053" s="295"/>
      <c r="G2053" s="296"/>
      <c r="H2053" s="296"/>
    </row>
    <row r="2054" spans="1:8" s="218" customFormat="1" x14ac:dyDescent="0.25">
      <c r="A2054" s="212"/>
      <c r="B2054" s="292"/>
      <c r="C2054" s="293"/>
      <c r="D2054" s="294"/>
      <c r="E2054" s="292"/>
      <c r="F2054" s="295"/>
      <c r="G2054" s="296"/>
      <c r="H2054" s="296"/>
    </row>
    <row r="2055" spans="1:8" s="218" customFormat="1" x14ac:dyDescent="0.25">
      <c r="A2055" s="212"/>
      <c r="B2055" s="292"/>
      <c r="C2055" s="293"/>
      <c r="D2055" s="294"/>
      <c r="E2055" s="292"/>
      <c r="F2055" s="295"/>
      <c r="G2055" s="296"/>
      <c r="H2055" s="296"/>
    </row>
    <row r="2056" spans="1:8" s="218" customFormat="1" x14ac:dyDescent="0.25">
      <c r="A2056" s="212"/>
      <c r="B2056" s="292"/>
      <c r="C2056" s="293"/>
      <c r="D2056" s="294"/>
      <c r="E2056" s="292"/>
      <c r="F2056" s="295"/>
      <c r="G2056" s="296"/>
      <c r="H2056" s="296"/>
    </row>
    <row r="2057" spans="1:8" s="218" customFormat="1" x14ac:dyDescent="0.25">
      <c r="A2057" s="212"/>
      <c r="B2057" s="292"/>
      <c r="C2057" s="293"/>
      <c r="D2057" s="294"/>
      <c r="E2057" s="292"/>
      <c r="F2057" s="295"/>
      <c r="G2057" s="296"/>
      <c r="H2057" s="296"/>
    </row>
    <row r="2058" spans="1:8" s="218" customFormat="1" x14ac:dyDescent="0.25">
      <c r="A2058" s="212"/>
      <c r="B2058" s="292"/>
      <c r="C2058" s="293"/>
      <c r="D2058" s="294"/>
      <c r="E2058" s="292"/>
      <c r="F2058" s="295"/>
      <c r="G2058" s="296"/>
      <c r="H2058" s="296"/>
    </row>
    <row r="2059" spans="1:8" s="218" customFormat="1" x14ac:dyDescent="0.25">
      <c r="A2059" s="212"/>
      <c r="B2059" s="292"/>
      <c r="C2059" s="293"/>
      <c r="D2059" s="294"/>
      <c r="E2059" s="292"/>
      <c r="F2059" s="295"/>
      <c r="G2059" s="296"/>
      <c r="H2059" s="296"/>
    </row>
    <row r="2060" spans="1:8" s="218" customFormat="1" x14ac:dyDescent="0.25">
      <c r="A2060" s="212"/>
      <c r="B2060" s="292"/>
      <c r="C2060" s="293"/>
      <c r="D2060" s="294"/>
      <c r="E2060" s="292"/>
      <c r="F2060" s="295"/>
      <c r="G2060" s="296"/>
      <c r="H2060" s="296"/>
    </row>
    <row r="2061" spans="1:8" s="218" customFormat="1" x14ac:dyDescent="0.25">
      <c r="A2061" s="212"/>
      <c r="B2061" s="292"/>
      <c r="C2061" s="293"/>
      <c r="D2061" s="294"/>
      <c r="E2061" s="292"/>
      <c r="F2061" s="295"/>
      <c r="G2061" s="296"/>
      <c r="H2061" s="296"/>
    </row>
    <row r="2062" spans="1:8" s="218" customFormat="1" x14ac:dyDescent="0.25">
      <c r="A2062" s="212"/>
      <c r="B2062" s="292"/>
      <c r="C2062" s="293"/>
      <c r="D2062" s="294"/>
      <c r="E2062" s="292"/>
      <c r="F2062" s="295"/>
      <c r="G2062" s="296"/>
      <c r="H2062" s="296"/>
    </row>
    <row r="2063" spans="1:8" s="218" customFormat="1" x14ac:dyDescent="0.25">
      <c r="A2063" s="212"/>
      <c r="B2063" s="292"/>
      <c r="C2063" s="293"/>
      <c r="D2063" s="294"/>
      <c r="E2063" s="292"/>
      <c r="F2063" s="295"/>
      <c r="G2063" s="296"/>
      <c r="H2063" s="296"/>
    </row>
    <row r="2064" spans="1:8" s="218" customFormat="1" x14ac:dyDescent="0.25">
      <c r="A2064" s="212"/>
      <c r="B2064" s="292"/>
      <c r="C2064" s="293"/>
      <c r="D2064" s="294"/>
      <c r="E2064" s="292"/>
      <c r="F2064" s="295"/>
      <c r="G2064" s="296"/>
      <c r="H2064" s="296"/>
    </row>
    <row r="2065" spans="1:8" s="218" customFormat="1" x14ac:dyDescent="0.25">
      <c r="A2065" s="212"/>
      <c r="B2065" s="292"/>
      <c r="C2065" s="293"/>
      <c r="D2065" s="294"/>
      <c r="E2065" s="292"/>
      <c r="F2065" s="295"/>
      <c r="G2065" s="296"/>
      <c r="H2065" s="296"/>
    </row>
    <row r="2066" spans="1:8" s="218" customFormat="1" x14ac:dyDescent="0.25">
      <c r="A2066" s="212"/>
      <c r="B2066" s="292"/>
      <c r="C2066" s="293"/>
      <c r="D2066" s="294"/>
      <c r="E2066" s="292"/>
      <c r="F2066" s="295"/>
      <c r="G2066" s="296"/>
      <c r="H2066" s="296"/>
    </row>
    <row r="2067" spans="1:8" s="218" customFormat="1" x14ac:dyDescent="0.25">
      <c r="A2067" s="212"/>
      <c r="B2067" s="292"/>
      <c r="C2067" s="293"/>
      <c r="D2067" s="294"/>
      <c r="E2067" s="292"/>
      <c r="F2067" s="295"/>
      <c r="G2067" s="296"/>
      <c r="H2067" s="296"/>
    </row>
    <row r="2068" spans="1:8" s="218" customFormat="1" x14ac:dyDescent="0.25">
      <c r="A2068" s="212"/>
      <c r="B2068" s="292"/>
      <c r="C2068" s="293"/>
      <c r="D2068" s="294"/>
      <c r="E2068" s="292"/>
      <c r="F2068" s="295"/>
      <c r="G2068" s="296"/>
      <c r="H2068" s="296"/>
    </row>
    <row r="2069" spans="1:8" s="218" customFormat="1" x14ac:dyDescent="0.25">
      <c r="A2069" s="212"/>
      <c r="B2069" s="292"/>
      <c r="C2069" s="293"/>
      <c r="D2069" s="294"/>
      <c r="E2069" s="292"/>
      <c r="F2069" s="295"/>
      <c r="G2069" s="296"/>
      <c r="H2069" s="296"/>
    </row>
    <row r="2070" spans="1:8" s="218" customFormat="1" x14ac:dyDescent="0.25">
      <c r="A2070" s="212"/>
      <c r="B2070" s="292"/>
      <c r="C2070" s="293"/>
      <c r="D2070" s="294"/>
      <c r="E2070" s="292"/>
      <c r="F2070" s="295"/>
      <c r="G2070" s="296"/>
      <c r="H2070" s="296"/>
    </row>
    <row r="2071" spans="1:8" s="218" customFormat="1" x14ac:dyDescent="0.25">
      <c r="A2071" s="212"/>
      <c r="B2071" s="292"/>
      <c r="C2071" s="293"/>
      <c r="D2071" s="294"/>
      <c r="E2071" s="292"/>
      <c r="F2071" s="295"/>
      <c r="G2071" s="296"/>
      <c r="H2071" s="296"/>
    </row>
    <row r="2072" spans="1:8" s="218" customFormat="1" x14ac:dyDescent="0.25">
      <c r="A2072" s="212"/>
      <c r="B2072" s="292"/>
      <c r="C2072" s="293"/>
      <c r="D2072" s="294"/>
      <c r="E2072" s="292"/>
      <c r="F2072" s="295"/>
      <c r="G2072" s="296"/>
      <c r="H2072" s="296"/>
    </row>
    <row r="2073" spans="1:8" s="218" customFormat="1" x14ac:dyDescent="0.25">
      <c r="A2073" s="212"/>
      <c r="B2073" s="292"/>
      <c r="C2073" s="293"/>
      <c r="D2073" s="294"/>
      <c r="E2073" s="292"/>
      <c r="F2073" s="295"/>
      <c r="G2073" s="296"/>
      <c r="H2073" s="296"/>
    </row>
    <row r="2074" spans="1:8" s="218" customFormat="1" x14ac:dyDescent="0.25">
      <c r="A2074" s="212"/>
      <c r="B2074" s="292"/>
      <c r="C2074" s="293"/>
      <c r="D2074" s="294"/>
      <c r="E2074" s="292"/>
      <c r="F2074" s="295"/>
      <c r="G2074" s="296"/>
      <c r="H2074" s="296"/>
    </row>
    <row r="2075" spans="1:8" s="218" customFormat="1" x14ac:dyDescent="0.25">
      <c r="A2075" s="212"/>
      <c r="B2075" s="292"/>
      <c r="C2075" s="293"/>
      <c r="D2075" s="294"/>
      <c r="E2075" s="292"/>
      <c r="F2075" s="295"/>
      <c r="G2075" s="296"/>
      <c r="H2075" s="296"/>
    </row>
    <row r="2076" spans="1:8" s="218" customFormat="1" x14ac:dyDescent="0.25">
      <c r="A2076" s="212"/>
      <c r="B2076" s="292"/>
      <c r="C2076" s="293"/>
      <c r="D2076" s="294"/>
      <c r="E2076" s="292"/>
      <c r="F2076" s="295"/>
      <c r="G2076" s="296"/>
      <c r="H2076" s="296"/>
    </row>
    <row r="2077" spans="1:8" s="218" customFormat="1" x14ac:dyDescent="0.25">
      <c r="A2077" s="212"/>
      <c r="B2077" s="292"/>
      <c r="C2077" s="293"/>
      <c r="D2077" s="294"/>
      <c r="E2077" s="292"/>
      <c r="F2077" s="295"/>
      <c r="G2077" s="296"/>
      <c r="H2077" s="296"/>
    </row>
    <row r="2078" spans="1:8" s="218" customFormat="1" x14ac:dyDescent="0.25">
      <c r="A2078" s="212"/>
      <c r="B2078" s="292"/>
      <c r="C2078" s="293"/>
      <c r="D2078" s="294"/>
      <c r="E2078" s="292"/>
      <c r="F2078" s="295"/>
      <c r="G2078" s="296"/>
      <c r="H2078" s="296"/>
    </row>
    <row r="2079" spans="1:8" s="218" customFormat="1" x14ac:dyDescent="0.25">
      <c r="A2079" s="212"/>
      <c r="B2079" s="292"/>
      <c r="C2079" s="293"/>
      <c r="D2079" s="294"/>
      <c r="E2079" s="292"/>
      <c r="F2079" s="295"/>
      <c r="G2079" s="296"/>
      <c r="H2079" s="296"/>
    </row>
    <row r="2080" spans="1:8" s="218" customFormat="1" x14ac:dyDescent="0.25">
      <c r="A2080" s="212"/>
      <c r="B2080" s="292"/>
      <c r="C2080" s="293"/>
      <c r="D2080" s="294"/>
      <c r="E2080" s="292"/>
      <c r="F2080" s="295"/>
      <c r="G2080" s="296"/>
      <c r="H2080" s="296"/>
    </row>
    <row r="2081" spans="1:8" s="218" customFormat="1" x14ac:dyDescent="0.25">
      <c r="A2081" s="212"/>
      <c r="B2081" s="292"/>
      <c r="C2081" s="293"/>
      <c r="D2081" s="294"/>
      <c r="E2081" s="292"/>
      <c r="F2081" s="295"/>
      <c r="G2081" s="296"/>
      <c r="H2081" s="296"/>
    </row>
    <row r="2082" spans="1:8" s="218" customFormat="1" x14ac:dyDescent="0.25">
      <c r="A2082" s="212"/>
      <c r="B2082" s="292"/>
      <c r="C2082" s="293"/>
      <c r="D2082" s="294"/>
      <c r="E2082" s="292"/>
      <c r="F2082" s="295"/>
      <c r="G2082" s="296"/>
      <c r="H2082" s="296"/>
    </row>
    <row r="2083" spans="1:8" s="218" customFormat="1" x14ac:dyDescent="0.25">
      <c r="A2083" s="212"/>
      <c r="B2083" s="292"/>
      <c r="C2083" s="293"/>
      <c r="D2083" s="294"/>
      <c r="E2083" s="292"/>
      <c r="F2083" s="295"/>
      <c r="G2083" s="296"/>
      <c r="H2083" s="296"/>
    </row>
    <row r="2084" spans="1:8" s="218" customFormat="1" x14ac:dyDescent="0.25">
      <c r="A2084" s="212"/>
      <c r="B2084" s="292"/>
      <c r="C2084" s="293"/>
      <c r="D2084" s="294"/>
      <c r="E2084" s="292"/>
      <c r="F2084" s="295"/>
      <c r="G2084" s="296"/>
      <c r="H2084" s="296"/>
    </row>
    <row r="2085" spans="1:8" s="218" customFormat="1" x14ac:dyDescent="0.25">
      <c r="A2085" s="212"/>
      <c r="B2085" s="292"/>
      <c r="C2085" s="293"/>
      <c r="D2085" s="294"/>
      <c r="E2085" s="292"/>
      <c r="F2085" s="295"/>
      <c r="G2085" s="296"/>
      <c r="H2085" s="296"/>
    </row>
    <row r="2086" spans="1:8" s="218" customFormat="1" x14ac:dyDescent="0.25">
      <c r="A2086" s="212"/>
      <c r="B2086" s="292"/>
      <c r="C2086" s="293"/>
      <c r="D2086" s="294"/>
      <c r="E2086" s="292"/>
      <c r="F2086" s="295"/>
      <c r="G2086" s="296"/>
      <c r="H2086" s="296"/>
    </row>
    <row r="2087" spans="1:8" s="218" customFormat="1" x14ac:dyDescent="0.25">
      <c r="A2087" s="212"/>
      <c r="B2087" s="292"/>
      <c r="C2087" s="293"/>
      <c r="D2087" s="294"/>
      <c r="E2087" s="292"/>
      <c r="F2087" s="295"/>
      <c r="G2087" s="296"/>
      <c r="H2087" s="296"/>
    </row>
    <row r="2088" spans="1:8" s="218" customFormat="1" x14ac:dyDescent="0.25">
      <c r="A2088" s="212"/>
      <c r="B2088" s="292"/>
      <c r="C2088" s="293"/>
      <c r="D2088" s="294"/>
      <c r="E2088" s="292"/>
      <c r="F2088" s="295"/>
      <c r="G2088" s="296"/>
      <c r="H2088" s="296"/>
    </row>
    <row r="2089" spans="1:8" s="218" customFormat="1" x14ac:dyDescent="0.25">
      <c r="A2089" s="212"/>
      <c r="B2089" s="292"/>
      <c r="C2089" s="293"/>
      <c r="D2089" s="294"/>
      <c r="E2089" s="292"/>
      <c r="F2089" s="295"/>
      <c r="G2089" s="296"/>
      <c r="H2089" s="296"/>
    </row>
    <row r="2090" spans="1:8" s="218" customFormat="1" x14ac:dyDescent="0.25">
      <c r="A2090" s="212"/>
      <c r="B2090" s="292"/>
      <c r="C2090" s="293"/>
      <c r="D2090" s="294"/>
      <c r="E2090" s="292"/>
      <c r="F2090" s="295"/>
      <c r="G2090" s="296"/>
      <c r="H2090" s="296"/>
    </row>
    <row r="2091" spans="1:8" s="218" customFormat="1" x14ac:dyDescent="0.25">
      <c r="A2091" s="212"/>
      <c r="B2091" s="292"/>
      <c r="C2091" s="293"/>
      <c r="D2091" s="294"/>
      <c r="E2091" s="292"/>
      <c r="F2091" s="295"/>
      <c r="G2091" s="296"/>
      <c r="H2091" s="296"/>
    </row>
    <row r="2092" spans="1:8" s="218" customFormat="1" x14ac:dyDescent="0.25">
      <c r="A2092" s="212"/>
      <c r="B2092" s="292"/>
      <c r="C2092" s="293"/>
      <c r="D2092" s="294"/>
      <c r="E2092" s="292"/>
      <c r="F2092" s="295"/>
      <c r="G2092" s="296"/>
      <c r="H2092" s="296"/>
    </row>
    <row r="2093" spans="1:8" s="218" customFormat="1" x14ac:dyDescent="0.25">
      <c r="A2093" s="212"/>
      <c r="B2093" s="292"/>
      <c r="C2093" s="293"/>
      <c r="D2093" s="294"/>
      <c r="E2093" s="292"/>
      <c r="F2093" s="295"/>
      <c r="G2093" s="296"/>
      <c r="H2093" s="296"/>
    </row>
    <row r="2094" spans="1:8" s="218" customFormat="1" x14ac:dyDescent="0.25">
      <c r="A2094" s="212"/>
      <c r="B2094" s="292"/>
      <c r="C2094" s="293"/>
      <c r="D2094" s="294"/>
      <c r="E2094" s="292"/>
      <c r="F2094" s="295"/>
      <c r="G2094" s="296"/>
      <c r="H2094" s="296"/>
    </row>
    <row r="2095" spans="1:8" s="218" customFormat="1" x14ac:dyDescent="0.25">
      <c r="A2095" s="212"/>
      <c r="B2095" s="292"/>
      <c r="C2095" s="293"/>
      <c r="D2095" s="294"/>
      <c r="E2095" s="292"/>
      <c r="F2095" s="295"/>
      <c r="G2095" s="296"/>
      <c r="H2095" s="296"/>
    </row>
    <row r="2096" spans="1:8" s="218" customFormat="1" x14ac:dyDescent="0.25">
      <c r="A2096" s="212"/>
      <c r="B2096" s="292"/>
      <c r="C2096" s="293"/>
      <c r="D2096" s="294"/>
      <c r="E2096" s="292"/>
      <c r="F2096" s="295"/>
      <c r="G2096" s="296"/>
      <c r="H2096" s="296"/>
    </row>
    <row r="2097" spans="1:8" s="218" customFormat="1" x14ac:dyDescent="0.25">
      <c r="A2097" s="212"/>
      <c r="B2097" s="292"/>
      <c r="C2097" s="293"/>
      <c r="D2097" s="294"/>
      <c r="E2097" s="292"/>
      <c r="F2097" s="295"/>
      <c r="G2097" s="296"/>
      <c r="H2097" s="296"/>
    </row>
    <row r="2098" spans="1:8" s="218" customFormat="1" x14ac:dyDescent="0.25">
      <c r="A2098" s="212"/>
      <c r="B2098" s="292"/>
      <c r="C2098" s="293"/>
      <c r="D2098" s="294"/>
      <c r="E2098" s="292"/>
      <c r="F2098" s="295"/>
      <c r="G2098" s="296"/>
      <c r="H2098" s="296"/>
    </row>
    <row r="2099" spans="1:8" s="218" customFormat="1" x14ac:dyDescent="0.25">
      <c r="A2099" s="212"/>
      <c r="B2099" s="292"/>
      <c r="C2099" s="293"/>
      <c r="D2099" s="294"/>
      <c r="E2099" s="292"/>
      <c r="F2099" s="295"/>
      <c r="G2099" s="296"/>
      <c r="H2099" s="296"/>
    </row>
    <row r="2100" spans="1:8" s="218" customFormat="1" x14ac:dyDescent="0.25">
      <c r="A2100" s="212"/>
      <c r="B2100" s="292"/>
      <c r="C2100" s="293"/>
      <c r="D2100" s="294"/>
      <c r="E2100" s="292"/>
      <c r="F2100" s="295"/>
      <c r="G2100" s="296"/>
      <c r="H2100" s="296"/>
    </row>
    <row r="2101" spans="1:8" s="218" customFormat="1" x14ac:dyDescent="0.25">
      <c r="A2101" s="212"/>
      <c r="B2101" s="292"/>
      <c r="C2101" s="293"/>
      <c r="D2101" s="294"/>
      <c r="E2101" s="292"/>
      <c r="F2101" s="295"/>
      <c r="G2101" s="296"/>
      <c r="H2101" s="296"/>
    </row>
    <row r="2102" spans="1:8" s="218" customFormat="1" x14ac:dyDescent="0.25">
      <c r="A2102" s="212"/>
      <c r="B2102" s="292"/>
      <c r="C2102" s="293"/>
      <c r="D2102" s="294"/>
      <c r="E2102" s="292"/>
      <c r="F2102" s="295"/>
      <c r="G2102" s="296"/>
      <c r="H2102" s="296"/>
    </row>
    <row r="2103" spans="1:8" s="218" customFormat="1" x14ac:dyDescent="0.25">
      <c r="A2103" s="212"/>
      <c r="B2103" s="292"/>
      <c r="C2103" s="293"/>
      <c r="D2103" s="294"/>
      <c r="E2103" s="292"/>
      <c r="F2103" s="295"/>
      <c r="G2103" s="296"/>
      <c r="H2103" s="296"/>
    </row>
    <row r="2104" spans="1:8" s="218" customFormat="1" x14ac:dyDescent="0.25">
      <c r="A2104" s="212"/>
      <c r="B2104" s="292"/>
      <c r="C2104" s="293"/>
      <c r="D2104" s="294"/>
      <c r="E2104" s="292"/>
      <c r="F2104" s="295"/>
      <c r="G2104" s="296"/>
      <c r="H2104" s="296"/>
    </row>
    <row r="2105" spans="1:8" s="218" customFormat="1" x14ac:dyDescent="0.25">
      <c r="A2105" s="212"/>
      <c r="B2105" s="292"/>
      <c r="C2105" s="293"/>
      <c r="D2105" s="294"/>
      <c r="E2105" s="292"/>
      <c r="F2105" s="295"/>
      <c r="G2105" s="296"/>
      <c r="H2105" s="296"/>
    </row>
    <row r="2106" spans="1:8" s="218" customFormat="1" x14ac:dyDescent="0.25">
      <c r="A2106" s="212"/>
      <c r="B2106" s="292"/>
      <c r="C2106" s="293"/>
      <c r="D2106" s="294"/>
      <c r="E2106" s="292"/>
      <c r="F2106" s="295"/>
      <c r="G2106" s="296"/>
      <c r="H2106" s="296"/>
    </row>
    <row r="2107" spans="1:8" s="218" customFormat="1" x14ac:dyDescent="0.25">
      <c r="A2107" s="212"/>
      <c r="B2107" s="292"/>
      <c r="C2107" s="293"/>
      <c r="D2107" s="294"/>
      <c r="E2107" s="292"/>
      <c r="F2107" s="295"/>
      <c r="G2107" s="296"/>
      <c r="H2107" s="296"/>
    </row>
    <row r="2108" spans="1:8" s="218" customFormat="1" x14ac:dyDescent="0.25">
      <c r="A2108" s="212"/>
      <c r="B2108" s="292"/>
      <c r="C2108" s="293"/>
      <c r="D2108" s="294"/>
      <c r="E2108" s="292"/>
      <c r="F2108" s="295"/>
      <c r="G2108" s="296"/>
      <c r="H2108" s="296"/>
    </row>
    <row r="2109" spans="1:8" s="218" customFormat="1" x14ac:dyDescent="0.25">
      <c r="A2109" s="212"/>
      <c r="B2109" s="292"/>
      <c r="C2109" s="293"/>
      <c r="D2109" s="294"/>
      <c r="E2109" s="292"/>
      <c r="F2109" s="295"/>
      <c r="G2109" s="296"/>
      <c r="H2109" s="296"/>
    </row>
    <row r="2110" spans="1:8" s="218" customFormat="1" x14ac:dyDescent="0.25">
      <c r="A2110" s="212"/>
      <c r="B2110" s="292"/>
      <c r="C2110" s="293"/>
      <c r="D2110" s="294"/>
      <c r="E2110" s="292"/>
      <c r="F2110" s="295"/>
      <c r="G2110" s="296"/>
      <c r="H2110" s="296"/>
    </row>
    <row r="2111" spans="1:8" s="218" customFormat="1" x14ac:dyDescent="0.25">
      <c r="A2111" s="212"/>
      <c r="B2111" s="292"/>
      <c r="C2111" s="293"/>
      <c r="D2111" s="294"/>
      <c r="E2111" s="292"/>
      <c r="F2111" s="295"/>
      <c r="G2111" s="296"/>
      <c r="H2111" s="296"/>
    </row>
    <row r="2112" spans="1:8" s="218" customFormat="1" x14ac:dyDescent="0.25">
      <c r="A2112" s="212"/>
      <c r="B2112" s="292"/>
      <c r="C2112" s="293"/>
      <c r="D2112" s="294"/>
      <c r="E2112" s="292"/>
      <c r="F2112" s="295"/>
      <c r="G2112" s="296"/>
      <c r="H2112" s="296"/>
    </row>
    <row r="2113" spans="1:8" s="218" customFormat="1" x14ac:dyDescent="0.25">
      <c r="A2113" s="212"/>
      <c r="B2113" s="292"/>
      <c r="C2113" s="293"/>
      <c r="D2113" s="294"/>
      <c r="E2113" s="292"/>
      <c r="F2113" s="295"/>
      <c r="G2113" s="296"/>
      <c r="H2113" s="296"/>
    </row>
    <row r="2114" spans="1:8" s="218" customFormat="1" x14ac:dyDescent="0.25">
      <c r="A2114" s="212"/>
      <c r="B2114" s="292"/>
      <c r="C2114" s="293"/>
      <c r="D2114" s="294"/>
      <c r="E2114" s="292"/>
      <c r="F2114" s="295"/>
      <c r="G2114" s="296"/>
      <c r="H2114" s="296"/>
    </row>
    <row r="2115" spans="1:8" s="218" customFormat="1" x14ac:dyDescent="0.25">
      <c r="A2115" s="212"/>
      <c r="B2115" s="292"/>
      <c r="C2115" s="293"/>
      <c r="D2115" s="294"/>
      <c r="E2115" s="292"/>
      <c r="F2115" s="295"/>
      <c r="G2115" s="296"/>
      <c r="H2115" s="296"/>
    </row>
    <row r="2116" spans="1:8" s="218" customFormat="1" x14ac:dyDescent="0.25">
      <c r="A2116" s="212"/>
      <c r="B2116" s="292"/>
      <c r="C2116" s="293"/>
      <c r="D2116" s="294"/>
      <c r="E2116" s="292"/>
      <c r="F2116" s="295"/>
      <c r="G2116" s="296"/>
      <c r="H2116" s="296"/>
    </row>
    <row r="2117" spans="1:8" s="218" customFormat="1" x14ac:dyDescent="0.25">
      <c r="A2117" s="212"/>
      <c r="B2117" s="292"/>
      <c r="C2117" s="293"/>
      <c r="D2117" s="294"/>
      <c r="E2117" s="292"/>
      <c r="F2117" s="295"/>
      <c r="G2117" s="296"/>
      <c r="H2117" s="296"/>
    </row>
    <row r="2118" spans="1:8" s="218" customFormat="1" x14ac:dyDescent="0.25">
      <c r="A2118" s="212"/>
      <c r="B2118" s="292"/>
      <c r="C2118" s="293"/>
      <c r="D2118" s="294"/>
      <c r="E2118" s="292"/>
      <c r="F2118" s="295"/>
      <c r="G2118" s="296"/>
      <c r="H2118" s="296"/>
    </row>
    <row r="2119" spans="1:8" s="218" customFormat="1" x14ac:dyDescent="0.25">
      <c r="A2119" s="212"/>
      <c r="B2119" s="292"/>
      <c r="C2119" s="293"/>
      <c r="D2119" s="294"/>
      <c r="E2119" s="292"/>
      <c r="F2119" s="295"/>
      <c r="G2119" s="296"/>
      <c r="H2119" s="296"/>
    </row>
    <row r="2120" spans="1:8" s="218" customFormat="1" x14ac:dyDescent="0.25">
      <c r="A2120" s="212"/>
      <c r="B2120" s="292"/>
      <c r="C2120" s="293"/>
      <c r="D2120" s="294"/>
      <c r="E2120" s="292"/>
      <c r="F2120" s="295"/>
      <c r="G2120" s="296"/>
      <c r="H2120" s="296"/>
    </row>
    <row r="2121" spans="1:8" s="218" customFormat="1" x14ac:dyDescent="0.25">
      <c r="A2121" s="212"/>
      <c r="B2121" s="292"/>
      <c r="C2121" s="293"/>
      <c r="D2121" s="294"/>
      <c r="E2121" s="292"/>
      <c r="F2121" s="295"/>
      <c r="G2121" s="296"/>
      <c r="H2121" s="296"/>
    </row>
    <row r="2122" spans="1:8" s="218" customFormat="1" x14ac:dyDescent="0.25">
      <c r="A2122" s="212"/>
      <c r="B2122" s="292"/>
      <c r="C2122" s="293"/>
      <c r="D2122" s="294"/>
      <c r="E2122" s="292"/>
      <c r="F2122" s="295"/>
      <c r="G2122" s="296"/>
      <c r="H2122" s="296"/>
    </row>
    <row r="2123" spans="1:8" s="218" customFormat="1" x14ac:dyDescent="0.25">
      <c r="A2123" s="212"/>
      <c r="B2123" s="292"/>
      <c r="C2123" s="293"/>
      <c r="D2123" s="294"/>
      <c r="E2123" s="292"/>
      <c r="F2123" s="295"/>
      <c r="G2123" s="296"/>
      <c r="H2123" s="296"/>
    </row>
    <row r="2124" spans="1:8" s="218" customFormat="1" x14ac:dyDescent="0.25">
      <c r="A2124" s="212"/>
      <c r="B2124" s="292"/>
      <c r="C2124" s="293"/>
      <c r="D2124" s="294"/>
      <c r="E2124" s="292"/>
      <c r="F2124" s="295"/>
      <c r="G2124" s="296"/>
      <c r="H2124" s="296"/>
    </row>
    <row r="2125" spans="1:8" s="218" customFormat="1" x14ac:dyDescent="0.25">
      <c r="A2125" s="212"/>
      <c r="B2125" s="292"/>
      <c r="C2125" s="293"/>
      <c r="D2125" s="294"/>
      <c r="E2125" s="292"/>
      <c r="F2125" s="295"/>
      <c r="G2125" s="296"/>
      <c r="H2125" s="296"/>
    </row>
    <row r="2126" spans="1:8" s="218" customFormat="1" x14ac:dyDescent="0.25">
      <c r="A2126" s="212"/>
      <c r="B2126" s="292"/>
      <c r="C2126" s="293"/>
      <c r="D2126" s="294"/>
      <c r="E2126" s="292"/>
      <c r="F2126" s="295"/>
      <c r="G2126" s="296"/>
      <c r="H2126" s="296"/>
    </row>
    <row r="2127" spans="1:8" s="218" customFormat="1" x14ac:dyDescent="0.25">
      <c r="A2127" s="212"/>
      <c r="B2127" s="292"/>
      <c r="C2127" s="293"/>
      <c r="D2127" s="294"/>
      <c r="E2127" s="292"/>
      <c r="F2127" s="295"/>
      <c r="G2127" s="296"/>
      <c r="H2127" s="296"/>
    </row>
    <row r="2128" spans="1:8" s="218" customFormat="1" x14ac:dyDescent="0.25">
      <c r="A2128" s="212"/>
      <c r="B2128" s="292"/>
      <c r="C2128" s="293"/>
      <c r="D2128" s="294"/>
      <c r="E2128" s="292"/>
      <c r="F2128" s="295"/>
      <c r="G2128" s="296"/>
      <c r="H2128" s="296"/>
    </row>
    <row r="2129" spans="1:8" s="218" customFormat="1" x14ac:dyDescent="0.25">
      <c r="A2129" s="212"/>
      <c r="B2129" s="292"/>
      <c r="C2129" s="293"/>
      <c r="D2129" s="294"/>
      <c r="E2129" s="292"/>
      <c r="F2129" s="295"/>
      <c r="G2129" s="296"/>
      <c r="H2129" s="296"/>
    </row>
    <row r="2130" spans="1:8" s="218" customFormat="1" x14ac:dyDescent="0.25">
      <c r="A2130" s="212"/>
      <c r="B2130" s="292"/>
      <c r="C2130" s="293"/>
      <c r="D2130" s="294"/>
      <c r="E2130" s="292"/>
      <c r="F2130" s="295"/>
      <c r="G2130" s="296"/>
      <c r="H2130" s="296"/>
    </row>
    <row r="2131" spans="1:8" s="218" customFormat="1" x14ac:dyDescent="0.25">
      <c r="A2131" s="212"/>
      <c r="B2131" s="292"/>
      <c r="C2131" s="293"/>
      <c r="D2131" s="294"/>
      <c r="E2131" s="292"/>
      <c r="F2131" s="295"/>
      <c r="G2131" s="296"/>
      <c r="H2131" s="296"/>
    </row>
    <row r="2132" spans="1:8" s="218" customFormat="1" x14ac:dyDescent="0.25">
      <c r="A2132" s="212"/>
      <c r="B2132" s="292"/>
      <c r="C2132" s="293"/>
      <c r="D2132" s="294"/>
      <c r="E2132" s="292"/>
      <c r="F2132" s="295"/>
      <c r="G2132" s="296"/>
      <c r="H2132" s="296"/>
    </row>
    <row r="2133" spans="1:8" s="218" customFormat="1" x14ac:dyDescent="0.25">
      <c r="A2133" s="212"/>
      <c r="B2133" s="292"/>
      <c r="C2133" s="293"/>
      <c r="D2133" s="294"/>
      <c r="E2133" s="292"/>
      <c r="F2133" s="295"/>
      <c r="G2133" s="296"/>
      <c r="H2133" s="296"/>
    </row>
    <row r="2134" spans="1:8" s="218" customFormat="1" x14ac:dyDescent="0.25">
      <c r="A2134" s="212"/>
      <c r="B2134" s="292"/>
      <c r="C2134" s="293"/>
      <c r="D2134" s="294"/>
      <c r="E2134" s="292"/>
      <c r="F2134" s="295"/>
      <c r="G2134" s="296"/>
      <c r="H2134" s="296"/>
    </row>
    <row r="2135" spans="1:8" s="218" customFormat="1" x14ac:dyDescent="0.25">
      <c r="A2135" s="212"/>
      <c r="B2135" s="292"/>
      <c r="C2135" s="293"/>
      <c r="D2135" s="294"/>
      <c r="E2135" s="292"/>
      <c r="F2135" s="295"/>
      <c r="G2135" s="296"/>
      <c r="H2135" s="296"/>
    </row>
    <row r="2136" spans="1:8" s="218" customFormat="1" x14ac:dyDescent="0.25">
      <c r="A2136" s="212"/>
      <c r="B2136" s="292"/>
      <c r="C2136" s="293"/>
      <c r="D2136" s="294"/>
      <c r="E2136" s="292"/>
      <c r="F2136" s="295"/>
      <c r="G2136" s="296"/>
      <c r="H2136" s="296"/>
    </row>
    <row r="2137" spans="1:8" s="218" customFormat="1" x14ac:dyDescent="0.25">
      <c r="A2137" s="212"/>
      <c r="B2137" s="292"/>
      <c r="C2137" s="293"/>
      <c r="D2137" s="294"/>
      <c r="E2137" s="292"/>
      <c r="F2137" s="295"/>
      <c r="G2137" s="296"/>
      <c r="H2137" s="296"/>
    </row>
    <row r="2138" spans="1:8" s="218" customFormat="1" x14ac:dyDescent="0.25">
      <c r="A2138" s="212"/>
      <c r="B2138" s="292"/>
      <c r="C2138" s="293"/>
      <c r="D2138" s="294"/>
      <c r="E2138" s="292"/>
      <c r="F2138" s="295"/>
      <c r="G2138" s="296"/>
      <c r="H2138" s="296"/>
    </row>
    <row r="2139" spans="1:8" s="218" customFormat="1" x14ac:dyDescent="0.25">
      <c r="A2139" s="212"/>
      <c r="B2139" s="292"/>
      <c r="C2139" s="293"/>
      <c r="D2139" s="294"/>
      <c r="E2139" s="292"/>
      <c r="F2139" s="295"/>
      <c r="G2139" s="296"/>
      <c r="H2139" s="296"/>
    </row>
    <row r="2140" spans="1:8" s="218" customFormat="1" x14ac:dyDescent="0.25">
      <c r="A2140" s="212"/>
      <c r="B2140" s="292"/>
      <c r="C2140" s="293"/>
      <c r="D2140" s="294"/>
      <c r="E2140" s="292"/>
      <c r="F2140" s="295"/>
      <c r="G2140" s="296"/>
      <c r="H2140" s="296"/>
    </row>
    <row r="2141" spans="1:8" s="218" customFormat="1" x14ac:dyDescent="0.25">
      <c r="A2141" s="212"/>
      <c r="B2141" s="292"/>
      <c r="C2141" s="293"/>
      <c r="D2141" s="294"/>
      <c r="E2141" s="292"/>
      <c r="F2141" s="295"/>
      <c r="G2141" s="296"/>
      <c r="H2141" s="296"/>
    </row>
    <row r="2142" spans="1:8" s="218" customFormat="1" x14ac:dyDescent="0.25">
      <c r="A2142" s="212"/>
      <c r="B2142" s="292"/>
      <c r="C2142" s="293"/>
      <c r="D2142" s="294"/>
      <c r="E2142" s="292"/>
      <c r="F2142" s="295"/>
      <c r="G2142" s="296"/>
      <c r="H2142" s="296"/>
    </row>
    <row r="2143" spans="1:8" s="218" customFormat="1" x14ac:dyDescent="0.25">
      <c r="A2143" s="212"/>
      <c r="B2143" s="292"/>
      <c r="C2143" s="293"/>
      <c r="D2143" s="294"/>
      <c r="E2143" s="292"/>
      <c r="F2143" s="295"/>
      <c r="G2143" s="296"/>
      <c r="H2143" s="296"/>
    </row>
    <row r="2144" spans="1:8" s="218" customFormat="1" x14ac:dyDescent="0.25">
      <c r="A2144" s="212"/>
      <c r="B2144" s="292"/>
      <c r="C2144" s="293"/>
      <c r="D2144" s="294"/>
      <c r="E2144" s="292"/>
      <c r="F2144" s="295"/>
      <c r="G2144" s="296"/>
      <c r="H2144" s="296"/>
    </row>
    <row r="2145" spans="1:8" s="218" customFormat="1" x14ac:dyDescent="0.25">
      <c r="A2145" s="212"/>
      <c r="B2145" s="292"/>
      <c r="C2145" s="293"/>
      <c r="D2145" s="294"/>
      <c r="E2145" s="292"/>
      <c r="F2145" s="295"/>
      <c r="G2145" s="296"/>
      <c r="H2145" s="296"/>
    </row>
    <row r="2146" spans="1:8" s="218" customFormat="1" x14ac:dyDescent="0.25">
      <c r="A2146" s="212"/>
      <c r="B2146" s="292"/>
      <c r="C2146" s="293"/>
      <c r="D2146" s="294"/>
      <c r="E2146" s="292"/>
      <c r="F2146" s="295"/>
      <c r="G2146" s="296"/>
      <c r="H2146" s="296"/>
    </row>
    <row r="2147" spans="1:8" s="218" customFormat="1" x14ac:dyDescent="0.25">
      <c r="A2147" s="212"/>
      <c r="B2147" s="292"/>
      <c r="C2147" s="293"/>
      <c r="D2147" s="294"/>
      <c r="E2147" s="292"/>
      <c r="F2147" s="295"/>
      <c r="G2147" s="296"/>
      <c r="H2147" s="296"/>
    </row>
    <row r="2148" spans="1:8" s="218" customFormat="1" x14ac:dyDescent="0.25">
      <c r="A2148" s="212"/>
      <c r="B2148" s="292"/>
      <c r="C2148" s="293"/>
      <c r="D2148" s="294"/>
      <c r="E2148" s="292"/>
      <c r="F2148" s="295"/>
      <c r="G2148" s="296"/>
      <c r="H2148" s="296"/>
    </row>
    <row r="2149" spans="1:8" s="218" customFormat="1" x14ac:dyDescent="0.25">
      <c r="A2149" s="212"/>
      <c r="B2149" s="292"/>
      <c r="C2149" s="293"/>
      <c r="D2149" s="294"/>
      <c r="E2149" s="292"/>
      <c r="F2149" s="295"/>
      <c r="G2149" s="296"/>
      <c r="H2149" s="296"/>
    </row>
    <row r="2150" spans="1:8" s="218" customFormat="1" x14ac:dyDescent="0.25">
      <c r="A2150" s="212"/>
      <c r="B2150" s="292"/>
      <c r="C2150" s="293"/>
      <c r="D2150" s="294"/>
      <c r="E2150" s="292"/>
      <c r="F2150" s="295"/>
      <c r="G2150" s="296"/>
      <c r="H2150" s="296"/>
    </row>
    <row r="2151" spans="1:8" s="218" customFormat="1" x14ac:dyDescent="0.25">
      <c r="A2151" s="212"/>
      <c r="B2151" s="292"/>
      <c r="C2151" s="293"/>
      <c r="D2151" s="294"/>
      <c r="E2151" s="292"/>
      <c r="F2151" s="295"/>
      <c r="G2151" s="296"/>
      <c r="H2151" s="296"/>
    </row>
    <row r="2152" spans="1:8" s="218" customFormat="1" x14ac:dyDescent="0.25">
      <c r="A2152" s="212"/>
      <c r="B2152" s="292"/>
      <c r="C2152" s="293"/>
      <c r="D2152" s="294"/>
      <c r="E2152" s="292"/>
      <c r="F2152" s="295"/>
      <c r="G2152" s="296"/>
      <c r="H2152" s="296"/>
    </row>
    <row r="2153" spans="1:8" s="218" customFormat="1" x14ac:dyDescent="0.25">
      <c r="A2153" s="212"/>
      <c r="B2153" s="292"/>
      <c r="C2153" s="293"/>
      <c r="D2153" s="294"/>
      <c r="E2153" s="292"/>
      <c r="F2153" s="295"/>
      <c r="G2153" s="296"/>
      <c r="H2153" s="296"/>
    </row>
    <row r="2154" spans="1:8" s="218" customFormat="1" x14ac:dyDescent="0.25">
      <c r="A2154" s="212"/>
      <c r="B2154" s="292"/>
      <c r="C2154" s="293"/>
      <c r="D2154" s="294"/>
      <c r="E2154" s="292"/>
      <c r="F2154" s="295"/>
      <c r="G2154" s="296"/>
      <c r="H2154" s="296"/>
    </row>
    <row r="2155" spans="1:8" s="218" customFormat="1" x14ac:dyDescent="0.25">
      <c r="A2155" s="212"/>
      <c r="B2155" s="292"/>
      <c r="C2155" s="293"/>
      <c r="D2155" s="294"/>
      <c r="E2155" s="292"/>
      <c r="F2155" s="295"/>
      <c r="G2155" s="296"/>
      <c r="H2155" s="296"/>
    </row>
    <row r="2156" spans="1:8" s="218" customFormat="1" x14ac:dyDescent="0.25">
      <c r="A2156" s="212"/>
      <c r="B2156" s="292"/>
      <c r="C2156" s="293"/>
      <c r="D2156" s="294"/>
      <c r="E2156" s="292"/>
      <c r="F2156" s="295"/>
      <c r="G2156" s="296"/>
      <c r="H2156" s="296"/>
    </row>
    <row r="2157" spans="1:8" s="218" customFormat="1" x14ac:dyDescent="0.25">
      <c r="A2157" s="212"/>
      <c r="B2157" s="292"/>
      <c r="C2157" s="293"/>
      <c r="D2157" s="294"/>
      <c r="E2157" s="292"/>
      <c r="F2157" s="295"/>
      <c r="G2157" s="296"/>
      <c r="H2157" s="296"/>
    </row>
    <row r="2158" spans="1:8" s="218" customFormat="1" x14ac:dyDescent="0.25">
      <c r="A2158" s="212"/>
      <c r="B2158" s="292"/>
      <c r="C2158" s="293"/>
      <c r="D2158" s="294"/>
      <c r="E2158" s="292"/>
      <c r="F2158" s="295"/>
      <c r="G2158" s="296"/>
      <c r="H2158" s="296"/>
    </row>
    <row r="2159" spans="1:8" s="218" customFormat="1" x14ac:dyDescent="0.25">
      <c r="A2159" s="212"/>
      <c r="B2159" s="292"/>
      <c r="C2159" s="293"/>
      <c r="D2159" s="294"/>
      <c r="E2159" s="292"/>
      <c r="F2159" s="295"/>
      <c r="G2159" s="296"/>
      <c r="H2159" s="296"/>
    </row>
    <row r="2160" spans="1:8" s="218" customFormat="1" x14ac:dyDescent="0.25">
      <c r="A2160" s="212"/>
      <c r="B2160" s="292"/>
      <c r="C2160" s="293"/>
      <c r="D2160" s="294"/>
      <c r="E2160" s="292"/>
      <c r="F2160" s="295"/>
      <c r="G2160" s="296"/>
      <c r="H2160" s="296"/>
    </row>
    <row r="2161" spans="1:8" s="218" customFormat="1" x14ac:dyDescent="0.25">
      <c r="A2161" s="212"/>
      <c r="B2161" s="292"/>
      <c r="C2161" s="293"/>
      <c r="D2161" s="294"/>
      <c r="E2161" s="292"/>
      <c r="F2161" s="295"/>
      <c r="G2161" s="296"/>
      <c r="H2161" s="296"/>
    </row>
    <row r="2162" spans="1:8" s="218" customFormat="1" x14ac:dyDescent="0.25">
      <c r="A2162" s="212"/>
      <c r="B2162" s="292"/>
      <c r="C2162" s="293"/>
      <c r="D2162" s="294"/>
      <c r="E2162" s="292"/>
      <c r="F2162" s="295"/>
      <c r="G2162" s="296"/>
      <c r="H2162" s="296"/>
    </row>
    <row r="2163" spans="1:8" s="218" customFormat="1" x14ac:dyDescent="0.25">
      <c r="A2163" s="212"/>
      <c r="B2163" s="292"/>
      <c r="C2163" s="293"/>
      <c r="D2163" s="294"/>
      <c r="E2163" s="292"/>
      <c r="F2163" s="295"/>
      <c r="G2163" s="296"/>
      <c r="H2163" s="296"/>
    </row>
    <row r="2164" spans="1:8" s="218" customFormat="1" x14ac:dyDescent="0.25">
      <c r="A2164" s="212"/>
      <c r="B2164" s="292"/>
      <c r="C2164" s="293"/>
      <c r="D2164" s="294"/>
      <c r="E2164" s="292"/>
      <c r="F2164" s="295"/>
      <c r="G2164" s="296"/>
      <c r="H2164" s="296"/>
    </row>
    <row r="2165" spans="1:8" s="218" customFormat="1" x14ac:dyDescent="0.25">
      <c r="A2165" s="212"/>
      <c r="B2165" s="292"/>
      <c r="C2165" s="293"/>
      <c r="D2165" s="294"/>
      <c r="E2165" s="292"/>
      <c r="F2165" s="295"/>
      <c r="G2165" s="296"/>
      <c r="H2165" s="296"/>
    </row>
    <row r="2166" spans="1:8" s="218" customFormat="1" x14ac:dyDescent="0.25">
      <c r="A2166" s="212"/>
      <c r="B2166" s="292"/>
      <c r="C2166" s="293"/>
      <c r="D2166" s="294"/>
      <c r="E2166" s="292"/>
      <c r="F2166" s="295"/>
      <c r="G2166" s="296"/>
      <c r="H2166" s="296"/>
    </row>
    <row r="2167" spans="1:8" s="218" customFormat="1" x14ac:dyDescent="0.25">
      <c r="A2167" s="212"/>
      <c r="B2167" s="292"/>
      <c r="C2167" s="293"/>
      <c r="D2167" s="294"/>
      <c r="E2167" s="292"/>
      <c r="F2167" s="295"/>
      <c r="G2167" s="296"/>
      <c r="H2167" s="296"/>
    </row>
    <row r="2168" spans="1:8" s="218" customFormat="1" x14ac:dyDescent="0.25">
      <c r="A2168" s="212"/>
      <c r="B2168" s="292"/>
      <c r="C2168" s="293"/>
      <c r="D2168" s="294"/>
      <c r="E2168" s="292"/>
      <c r="F2168" s="295"/>
      <c r="G2168" s="296"/>
      <c r="H2168" s="296"/>
    </row>
    <row r="2169" spans="1:8" s="218" customFormat="1" x14ac:dyDescent="0.25">
      <c r="A2169" s="212"/>
      <c r="B2169" s="292"/>
      <c r="C2169" s="293"/>
      <c r="D2169" s="294"/>
      <c r="E2169" s="292"/>
      <c r="F2169" s="295"/>
      <c r="G2169" s="296"/>
      <c r="H2169" s="296"/>
    </row>
    <row r="2170" spans="1:8" s="218" customFormat="1" x14ac:dyDescent="0.25">
      <c r="A2170" s="212"/>
      <c r="B2170" s="292"/>
      <c r="C2170" s="293"/>
      <c r="D2170" s="294"/>
      <c r="E2170" s="292"/>
      <c r="F2170" s="295"/>
      <c r="G2170" s="296"/>
      <c r="H2170" s="296"/>
    </row>
    <row r="2171" spans="1:8" s="218" customFormat="1" x14ac:dyDescent="0.25">
      <c r="A2171" s="212"/>
      <c r="B2171" s="292"/>
      <c r="C2171" s="293"/>
      <c r="D2171" s="294"/>
      <c r="E2171" s="292"/>
      <c r="F2171" s="295"/>
      <c r="G2171" s="296"/>
      <c r="H2171" s="296"/>
    </row>
    <row r="2172" spans="1:8" s="218" customFormat="1" x14ac:dyDescent="0.25">
      <c r="A2172" s="212"/>
      <c r="B2172" s="292"/>
      <c r="C2172" s="293"/>
      <c r="D2172" s="294"/>
      <c r="E2172" s="292"/>
      <c r="F2172" s="295"/>
      <c r="G2172" s="296"/>
      <c r="H2172" s="296"/>
    </row>
    <row r="2173" spans="1:8" s="218" customFormat="1" x14ac:dyDescent="0.25">
      <c r="A2173" s="212"/>
      <c r="B2173" s="292"/>
      <c r="C2173" s="293"/>
      <c r="D2173" s="294"/>
      <c r="E2173" s="292"/>
      <c r="F2173" s="295"/>
      <c r="G2173" s="296"/>
      <c r="H2173" s="296"/>
    </row>
    <row r="2174" spans="1:8" s="218" customFormat="1" x14ac:dyDescent="0.25">
      <c r="A2174" s="212"/>
      <c r="B2174" s="292"/>
      <c r="C2174" s="293"/>
      <c r="D2174" s="294"/>
      <c r="E2174" s="292"/>
      <c r="F2174" s="295"/>
      <c r="G2174" s="296"/>
      <c r="H2174" s="296"/>
    </row>
    <row r="2175" spans="1:8" s="218" customFormat="1" x14ac:dyDescent="0.25">
      <c r="A2175" s="212"/>
      <c r="B2175" s="292"/>
      <c r="C2175" s="293"/>
      <c r="D2175" s="294"/>
      <c r="E2175" s="292"/>
      <c r="F2175" s="295"/>
      <c r="G2175" s="296"/>
      <c r="H2175" s="296"/>
    </row>
    <row r="2176" spans="1:8" s="218" customFormat="1" x14ac:dyDescent="0.25">
      <c r="A2176" s="212"/>
      <c r="B2176" s="292"/>
      <c r="C2176" s="293"/>
      <c r="D2176" s="294"/>
      <c r="E2176" s="292"/>
      <c r="F2176" s="295"/>
      <c r="G2176" s="296"/>
      <c r="H2176" s="296"/>
    </row>
    <row r="2177" spans="1:8" s="218" customFormat="1" x14ac:dyDescent="0.25">
      <c r="A2177" s="212"/>
      <c r="B2177" s="292"/>
      <c r="C2177" s="293"/>
      <c r="D2177" s="294"/>
      <c r="E2177" s="292"/>
      <c r="F2177" s="295"/>
      <c r="G2177" s="296"/>
      <c r="H2177" s="296"/>
    </row>
    <row r="2178" spans="1:8" s="218" customFormat="1" x14ac:dyDescent="0.25">
      <c r="A2178" s="212"/>
      <c r="B2178" s="292"/>
      <c r="C2178" s="293"/>
      <c r="D2178" s="294"/>
      <c r="E2178" s="292"/>
      <c r="F2178" s="295"/>
      <c r="G2178" s="296"/>
      <c r="H2178" s="296"/>
    </row>
    <row r="2179" spans="1:8" s="218" customFormat="1" x14ac:dyDescent="0.25">
      <c r="A2179" s="212"/>
      <c r="B2179" s="292"/>
      <c r="C2179" s="293"/>
      <c r="D2179" s="294"/>
      <c r="E2179" s="292"/>
      <c r="F2179" s="295"/>
      <c r="G2179" s="296"/>
      <c r="H2179" s="296"/>
    </row>
    <row r="2180" spans="1:8" s="218" customFormat="1" x14ac:dyDescent="0.25">
      <c r="A2180" s="212"/>
      <c r="B2180" s="292"/>
      <c r="C2180" s="293"/>
      <c r="D2180" s="294"/>
      <c r="E2180" s="292"/>
      <c r="F2180" s="295"/>
      <c r="G2180" s="296"/>
      <c r="H2180" s="296"/>
    </row>
    <row r="2181" spans="1:8" s="218" customFormat="1" x14ac:dyDescent="0.25">
      <c r="A2181" s="212"/>
      <c r="B2181" s="292"/>
      <c r="C2181" s="293"/>
      <c r="D2181" s="294"/>
      <c r="E2181" s="292"/>
      <c r="F2181" s="295"/>
      <c r="G2181" s="296"/>
      <c r="H2181" s="296"/>
    </row>
    <row r="2182" spans="1:8" s="218" customFormat="1" x14ac:dyDescent="0.25">
      <c r="A2182" s="212"/>
      <c r="B2182" s="292"/>
      <c r="C2182" s="293"/>
      <c r="D2182" s="294"/>
      <c r="E2182" s="292"/>
      <c r="F2182" s="295"/>
      <c r="G2182" s="296"/>
      <c r="H2182" s="296"/>
    </row>
    <row r="2183" spans="1:8" s="218" customFormat="1" x14ac:dyDescent="0.25">
      <c r="A2183" s="212"/>
      <c r="B2183" s="292"/>
      <c r="C2183" s="293"/>
      <c r="D2183" s="294"/>
      <c r="E2183" s="292"/>
      <c r="F2183" s="295"/>
      <c r="G2183" s="296"/>
      <c r="H2183" s="296"/>
    </row>
    <row r="2184" spans="1:8" s="218" customFormat="1" x14ac:dyDescent="0.25">
      <c r="A2184" s="212"/>
      <c r="B2184" s="292"/>
      <c r="C2184" s="293"/>
      <c r="D2184" s="294"/>
      <c r="E2184" s="292"/>
      <c r="F2184" s="295"/>
      <c r="G2184" s="296"/>
      <c r="H2184" s="296"/>
    </row>
    <row r="2185" spans="1:8" s="218" customFormat="1" x14ac:dyDescent="0.25">
      <c r="A2185" s="212"/>
      <c r="B2185" s="292"/>
      <c r="C2185" s="293"/>
      <c r="D2185" s="294"/>
      <c r="E2185" s="292"/>
      <c r="F2185" s="295"/>
      <c r="G2185" s="296"/>
      <c r="H2185" s="296"/>
    </row>
    <row r="2186" spans="1:8" s="218" customFormat="1" x14ac:dyDescent="0.25">
      <c r="A2186" s="212"/>
      <c r="B2186" s="292"/>
      <c r="C2186" s="293"/>
      <c r="D2186" s="294"/>
      <c r="E2186" s="292"/>
      <c r="F2186" s="295"/>
      <c r="G2186" s="296"/>
      <c r="H2186" s="296"/>
    </row>
    <row r="2187" spans="1:8" s="218" customFormat="1" x14ac:dyDescent="0.25">
      <c r="A2187" s="212"/>
      <c r="B2187" s="292"/>
      <c r="C2187" s="293"/>
      <c r="D2187" s="294"/>
      <c r="E2187" s="292"/>
      <c r="F2187" s="295"/>
      <c r="G2187" s="296"/>
      <c r="H2187" s="296"/>
    </row>
    <row r="2188" spans="1:8" s="218" customFormat="1" x14ac:dyDescent="0.25">
      <c r="A2188" s="212"/>
      <c r="B2188" s="292"/>
      <c r="C2188" s="293"/>
      <c r="D2188" s="294"/>
      <c r="E2188" s="292"/>
      <c r="F2188" s="295"/>
      <c r="G2188" s="296"/>
      <c r="H2188" s="296"/>
    </row>
    <row r="2189" spans="1:8" s="218" customFormat="1" x14ac:dyDescent="0.25">
      <c r="A2189" s="212"/>
      <c r="B2189" s="292"/>
      <c r="C2189" s="293"/>
      <c r="D2189" s="294"/>
      <c r="E2189" s="292"/>
      <c r="F2189" s="295"/>
      <c r="G2189" s="296"/>
      <c r="H2189" s="296"/>
    </row>
    <row r="2190" spans="1:8" s="218" customFormat="1" x14ac:dyDescent="0.25">
      <c r="A2190" s="212"/>
      <c r="B2190" s="292"/>
      <c r="C2190" s="293"/>
      <c r="D2190" s="294"/>
      <c r="E2190" s="292"/>
      <c r="F2190" s="295"/>
      <c r="G2190" s="296"/>
      <c r="H2190" s="296"/>
    </row>
    <row r="2191" spans="1:8" s="218" customFormat="1" x14ac:dyDescent="0.25">
      <c r="A2191" s="212"/>
      <c r="B2191" s="292"/>
      <c r="C2191" s="293"/>
      <c r="D2191" s="294"/>
      <c r="E2191" s="292"/>
      <c r="F2191" s="295"/>
      <c r="G2191" s="296"/>
      <c r="H2191" s="296"/>
    </row>
    <row r="2192" spans="1:8" s="218" customFormat="1" x14ac:dyDescent="0.25">
      <c r="A2192" s="212"/>
      <c r="B2192" s="292"/>
      <c r="C2192" s="293"/>
      <c r="D2192" s="294"/>
      <c r="E2192" s="292"/>
      <c r="F2192" s="295"/>
      <c r="G2192" s="296"/>
      <c r="H2192" s="296"/>
    </row>
    <row r="2193" spans="1:8" s="218" customFormat="1" x14ac:dyDescent="0.25">
      <c r="A2193" s="212"/>
      <c r="B2193" s="292"/>
      <c r="C2193" s="293"/>
      <c r="D2193" s="294"/>
      <c r="E2193" s="292"/>
      <c r="F2193" s="295"/>
      <c r="G2193" s="296"/>
      <c r="H2193" s="296"/>
    </row>
    <row r="2194" spans="1:8" s="218" customFormat="1" x14ac:dyDescent="0.25">
      <c r="A2194" s="212"/>
      <c r="B2194" s="292"/>
      <c r="C2194" s="293"/>
      <c r="D2194" s="294"/>
      <c r="E2194" s="292"/>
      <c r="F2194" s="295"/>
      <c r="G2194" s="296"/>
      <c r="H2194" s="296"/>
    </row>
    <row r="2195" spans="1:8" s="218" customFormat="1" x14ac:dyDescent="0.25">
      <c r="A2195" s="212"/>
      <c r="B2195" s="292"/>
      <c r="C2195" s="293"/>
      <c r="D2195" s="294"/>
      <c r="E2195" s="292"/>
      <c r="F2195" s="295"/>
      <c r="G2195" s="296"/>
      <c r="H2195" s="296"/>
    </row>
    <row r="2196" spans="1:8" s="218" customFormat="1" x14ac:dyDescent="0.25">
      <c r="A2196" s="212"/>
      <c r="B2196" s="292"/>
      <c r="C2196" s="293"/>
      <c r="D2196" s="294"/>
      <c r="E2196" s="292"/>
      <c r="F2196" s="295"/>
      <c r="G2196" s="296"/>
      <c r="H2196" s="296"/>
    </row>
    <row r="2197" spans="1:8" s="218" customFormat="1" x14ac:dyDescent="0.25">
      <c r="A2197" s="212"/>
      <c r="B2197" s="292"/>
      <c r="C2197" s="293"/>
      <c r="D2197" s="294"/>
      <c r="E2197" s="292"/>
      <c r="F2197" s="295"/>
      <c r="G2197" s="296"/>
      <c r="H2197" s="296"/>
    </row>
    <row r="2198" spans="1:8" s="218" customFormat="1" x14ac:dyDescent="0.25">
      <c r="A2198" s="212"/>
      <c r="B2198" s="292"/>
      <c r="C2198" s="293"/>
      <c r="D2198" s="294"/>
      <c r="E2198" s="292"/>
      <c r="F2198" s="295"/>
      <c r="G2198" s="296"/>
      <c r="H2198" s="296"/>
    </row>
    <row r="2199" spans="1:8" s="218" customFormat="1" x14ac:dyDescent="0.25">
      <c r="A2199" s="212"/>
      <c r="B2199" s="292"/>
      <c r="C2199" s="293"/>
      <c r="D2199" s="294"/>
      <c r="E2199" s="292"/>
      <c r="F2199" s="295"/>
      <c r="G2199" s="296"/>
      <c r="H2199" s="296"/>
    </row>
    <row r="2200" spans="1:8" s="218" customFormat="1" x14ac:dyDescent="0.25">
      <c r="A2200" s="212"/>
      <c r="B2200" s="292"/>
      <c r="C2200" s="293"/>
      <c r="D2200" s="294"/>
      <c r="E2200" s="292"/>
      <c r="F2200" s="295"/>
      <c r="G2200" s="296"/>
      <c r="H2200" s="296"/>
    </row>
    <row r="2201" spans="1:8" s="218" customFormat="1" x14ac:dyDescent="0.25">
      <c r="A2201" s="212"/>
      <c r="B2201" s="292"/>
      <c r="C2201" s="293"/>
      <c r="D2201" s="294"/>
      <c r="E2201" s="292"/>
      <c r="F2201" s="295"/>
      <c r="G2201" s="296"/>
      <c r="H2201" s="296"/>
    </row>
    <row r="2202" spans="1:8" s="218" customFormat="1" x14ac:dyDescent="0.25">
      <c r="A2202" s="212"/>
      <c r="B2202" s="292"/>
      <c r="C2202" s="293"/>
      <c r="D2202" s="294"/>
      <c r="E2202" s="292"/>
      <c r="F2202" s="295"/>
      <c r="G2202" s="296"/>
      <c r="H2202" s="296"/>
    </row>
    <row r="2203" spans="1:8" s="218" customFormat="1" x14ac:dyDescent="0.25">
      <c r="A2203" s="212"/>
      <c r="B2203" s="292"/>
      <c r="C2203" s="293"/>
      <c r="D2203" s="294"/>
      <c r="E2203" s="292"/>
      <c r="F2203" s="295"/>
      <c r="G2203" s="296"/>
      <c r="H2203" s="296"/>
    </row>
    <row r="2204" spans="1:8" s="218" customFormat="1" x14ac:dyDescent="0.25">
      <c r="A2204" s="212"/>
      <c r="B2204" s="292"/>
      <c r="C2204" s="293"/>
      <c r="D2204" s="294"/>
      <c r="E2204" s="292"/>
      <c r="F2204" s="295"/>
      <c r="G2204" s="296"/>
      <c r="H2204" s="296"/>
    </row>
    <row r="2205" spans="1:8" s="218" customFormat="1" x14ac:dyDescent="0.25">
      <c r="A2205" s="212"/>
      <c r="B2205" s="292"/>
      <c r="C2205" s="293"/>
      <c r="D2205" s="294"/>
      <c r="E2205" s="292"/>
      <c r="F2205" s="295"/>
      <c r="G2205" s="296"/>
      <c r="H2205" s="296"/>
    </row>
    <row r="2206" spans="1:8" s="218" customFormat="1" x14ac:dyDescent="0.25">
      <c r="A2206" s="212"/>
      <c r="B2206" s="292"/>
      <c r="C2206" s="293"/>
      <c r="D2206" s="294"/>
      <c r="E2206" s="292"/>
      <c r="F2206" s="295"/>
      <c r="G2206" s="296"/>
      <c r="H2206" s="296"/>
    </row>
    <row r="2207" spans="1:8" s="218" customFormat="1" x14ac:dyDescent="0.25">
      <c r="A2207" s="212"/>
      <c r="B2207" s="292"/>
      <c r="C2207" s="293"/>
      <c r="D2207" s="294"/>
      <c r="E2207" s="292"/>
      <c r="F2207" s="295"/>
      <c r="G2207" s="296"/>
      <c r="H2207" s="296"/>
    </row>
    <row r="2208" spans="1:8" s="218" customFormat="1" x14ac:dyDescent="0.25">
      <c r="A2208" s="212"/>
      <c r="B2208" s="292"/>
      <c r="C2208" s="293"/>
      <c r="D2208" s="294"/>
      <c r="E2208" s="292"/>
      <c r="F2208" s="295"/>
      <c r="G2208" s="296"/>
      <c r="H2208" s="296"/>
    </row>
    <row r="2209" spans="1:8" s="218" customFormat="1" x14ac:dyDescent="0.25">
      <c r="A2209" s="212"/>
      <c r="B2209" s="292"/>
      <c r="C2209" s="293"/>
      <c r="D2209" s="294"/>
      <c r="E2209" s="292"/>
      <c r="F2209" s="295"/>
      <c r="G2209" s="296"/>
      <c r="H2209" s="296"/>
    </row>
    <row r="2210" spans="1:8" s="218" customFormat="1" x14ac:dyDescent="0.25">
      <c r="A2210" s="212"/>
      <c r="B2210" s="292"/>
      <c r="C2210" s="293"/>
      <c r="D2210" s="294"/>
      <c r="E2210" s="292"/>
      <c r="F2210" s="295"/>
      <c r="G2210" s="296"/>
      <c r="H2210" s="296"/>
    </row>
    <row r="2211" spans="1:8" s="218" customFormat="1" x14ac:dyDescent="0.25">
      <c r="A2211" s="212"/>
      <c r="B2211" s="292"/>
      <c r="C2211" s="293"/>
      <c r="D2211" s="294"/>
      <c r="E2211" s="292"/>
      <c r="F2211" s="295"/>
      <c r="G2211" s="296"/>
      <c r="H2211" s="296"/>
    </row>
    <row r="2212" spans="1:8" s="218" customFormat="1" x14ac:dyDescent="0.25">
      <c r="A2212" s="212"/>
      <c r="B2212" s="292"/>
      <c r="C2212" s="293"/>
      <c r="D2212" s="294"/>
      <c r="E2212" s="292"/>
      <c r="F2212" s="295"/>
      <c r="G2212" s="296"/>
      <c r="H2212" s="296"/>
    </row>
    <row r="2213" spans="1:8" s="218" customFormat="1" x14ac:dyDescent="0.25">
      <c r="A2213" s="212"/>
      <c r="B2213" s="292"/>
      <c r="C2213" s="293"/>
      <c r="D2213" s="294"/>
      <c r="E2213" s="292"/>
      <c r="F2213" s="295"/>
      <c r="G2213" s="296"/>
      <c r="H2213" s="296"/>
    </row>
    <row r="2214" spans="1:8" s="218" customFormat="1" x14ac:dyDescent="0.25">
      <c r="A2214" s="212"/>
      <c r="B2214" s="292"/>
      <c r="C2214" s="293"/>
      <c r="D2214" s="294"/>
      <c r="E2214" s="292"/>
      <c r="F2214" s="295"/>
      <c r="G2214" s="296"/>
      <c r="H2214" s="296"/>
    </row>
    <row r="2215" spans="1:8" s="218" customFormat="1" x14ac:dyDescent="0.25">
      <c r="A2215" s="212"/>
      <c r="B2215" s="292"/>
      <c r="C2215" s="293"/>
      <c r="D2215" s="294"/>
      <c r="E2215" s="292"/>
      <c r="F2215" s="295"/>
      <c r="G2215" s="296"/>
      <c r="H2215" s="296"/>
    </row>
    <row r="2216" spans="1:8" s="218" customFormat="1" x14ac:dyDescent="0.25">
      <c r="A2216" s="212"/>
      <c r="B2216" s="292"/>
      <c r="C2216" s="293"/>
      <c r="D2216" s="294"/>
      <c r="E2216" s="292"/>
      <c r="F2216" s="295"/>
      <c r="G2216" s="296"/>
      <c r="H2216" s="296"/>
    </row>
    <row r="2217" spans="1:8" s="218" customFormat="1" x14ac:dyDescent="0.25">
      <c r="A2217" s="212"/>
      <c r="B2217" s="292"/>
      <c r="C2217" s="293"/>
      <c r="D2217" s="294"/>
      <c r="E2217" s="292"/>
      <c r="F2217" s="295"/>
      <c r="G2217" s="296"/>
      <c r="H2217" s="296"/>
    </row>
    <row r="2218" spans="1:8" s="218" customFormat="1" x14ac:dyDescent="0.25">
      <c r="A2218" s="212"/>
      <c r="B2218" s="292"/>
      <c r="C2218" s="293"/>
      <c r="D2218" s="294"/>
      <c r="E2218" s="292"/>
      <c r="F2218" s="295"/>
      <c r="G2218" s="296"/>
      <c r="H2218" s="296"/>
    </row>
    <row r="2219" spans="1:8" s="218" customFormat="1" x14ac:dyDescent="0.25">
      <c r="A2219" s="212"/>
      <c r="B2219" s="292"/>
      <c r="C2219" s="293"/>
      <c r="D2219" s="294"/>
      <c r="E2219" s="292"/>
      <c r="F2219" s="295"/>
      <c r="G2219" s="296"/>
      <c r="H2219" s="296"/>
    </row>
    <row r="2220" spans="1:8" s="218" customFormat="1" x14ac:dyDescent="0.25">
      <c r="A2220" s="212"/>
      <c r="B2220" s="292"/>
      <c r="C2220" s="293"/>
      <c r="D2220" s="294"/>
      <c r="E2220" s="292"/>
      <c r="F2220" s="295"/>
      <c r="G2220" s="296"/>
      <c r="H2220" s="296"/>
    </row>
    <row r="2221" spans="1:8" s="218" customFormat="1" x14ac:dyDescent="0.25">
      <c r="A2221" s="212"/>
      <c r="B2221" s="292"/>
      <c r="C2221" s="293"/>
      <c r="D2221" s="294"/>
      <c r="E2221" s="292"/>
      <c r="F2221" s="295"/>
      <c r="G2221" s="296"/>
      <c r="H2221" s="296"/>
    </row>
    <row r="2222" spans="1:8" s="218" customFormat="1" x14ac:dyDescent="0.25">
      <c r="A2222" s="212"/>
      <c r="B2222" s="292"/>
      <c r="C2222" s="293"/>
      <c r="D2222" s="294"/>
      <c r="E2222" s="292"/>
      <c r="F2222" s="295"/>
      <c r="G2222" s="296"/>
      <c r="H2222" s="296"/>
    </row>
    <row r="2223" spans="1:8" s="218" customFormat="1" x14ac:dyDescent="0.25">
      <c r="A2223" s="212"/>
      <c r="B2223" s="292"/>
      <c r="C2223" s="293"/>
      <c r="D2223" s="294"/>
      <c r="E2223" s="292"/>
      <c r="F2223" s="295"/>
      <c r="G2223" s="296"/>
      <c r="H2223" s="296"/>
    </row>
    <row r="2224" spans="1:8" s="218" customFormat="1" x14ac:dyDescent="0.25">
      <c r="A2224" s="212"/>
      <c r="B2224" s="292"/>
      <c r="C2224" s="293"/>
      <c r="D2224" s="294"/>
      <c r="E2224" s="292"/>
      <c r="F2224" s="295"/>
      <c r="G2224" s="296"/>
      <c r="H2224" s="296"/>
    </row>
    <row r="2225" spans="1:8" s="218" customFormat="1" x14ac:dyDescent="0.25">
      <c r="A2225" s="212"/>
      <c r="B2225" s="292"/>
      <c r="C2225" s="293"/>
      <c r="D2225" s="294"/>
      <c r="E2225" s="292"/>
      <c r="F2225" s="295"/>
      <c r="G2225" s="296"/>
      <c r="H2225" s="296"/>
    </row>
    <row r="2226" spans="1:8" s="218" customFormat="1" x14ac:dyDescent="0.25">
      <c r="A2226" s="212"/>
      <c r="B2226" s="292"/>
      <c r="C2226" s="293"/>
      <c r="D2226" s="294"/>
      <c r="E2226" s="292"/>
      <c r="F2226" s="295"/>
      <c r="G2226" s="296"/>
      <c r="H2226" s="296"/>
    </row>
    <row r="2227" spans="1:8" s="218" customFormat="1" x14ac:dyDescent="0.25">
      <c r="A2227" s="212"/>
      <c r="B2227" s="292"/>
      <c r="C2227" s="293"/>
      <c r="D2227" s="294"/>
      <c r="E2227" s="292"/>
      <c r="F2227" s="295"/>
      <c r="G2227" s="296"/>
      <c r="H2227" s="296"/>
    </row>
    <row r="2228" spans="1:8" s="218" customFormat="1" x14ac:dyDescent="0.25">
      <c r="A2228" s="212"/>
      <c r="B2228" s="292"/>
      <c r="C2228" s="293"/>
      <c r="D2228" s="294"/>
      <c r="E2228" s="292"/>
      <c r="F2228" s="295"/>
      <c r="G2228" s="296"/>
      <c r="H2228" s="296"/>
    </row>
    <row r="2229" spans="1:8" s="218" customFormat="1" x14ac:dyDescent="0.25">
      <c r="A2229" s="212"/>
      <c r="B2229" s="292"/>
      <c r="C2229" s="293"/>
      <c r="D2229" s="294"/>
      <c r="E2229" s="292"/>
      <c r="F2229" s="295"/>
      <c r="G2229" s="296"/>
      <c r="H2229" s="296"/>
    </row>
    <row r="2230" spans="1:8" s="218" customFormat="1" x14ac:dyDescent="0.25">
      <c r="A2230" s="212"/>
      <c r="B2230" s="292"/>
      <c r="C2230" s="293"/>
      <c r="D2230" s="294"/>
      <c r="E2230" s="292"/>
      <c r="F2230" s="295"/>
      <c r="G2230" s="296"/>
      <c r="H2230" s="296"/>
    </row>
    <row r="2231" spans="1:8" s="218" customFormat="1" x14ac:dyDescent="0.25">
      <c r="A2231" s="212"/>
      <c r="B2231" s="292"/>
      <c r="C2231" s="293"/>
      <c r="D2231" s="294"/>
      <c r="E2231" s="292"/>
      <c r="F2231" s="295"/>
      <c r="G2231" s="296"/>
      <c r="H2231" s="296"/>
    </row>
    <row r="2232" spans="1:8" s="218" customFormat="1" x14ac:dyDescent="0.25">
      <c r="A2232" s="212"/>
      <c r="B2232" s="292"/>
      <c r="C2232" s="293"/>
      <c r="D2232" s="294"/>
      <c r="E2232" s="292"/>
      <c r="F2232" s="295"/>
      <c r="G2232" s="296"/>
      <c r="H2232" s="296"/>
    </row>
    <row r="2233" spans="1:8" s="218" customFormat="1" x14ac:dyDescent="0.25">
      <c r="A2233" s="212"/>
      <c r="B2233" s="292"/>
      <c r="C2233" s="293"/>
      <c r="D2233" s="294"/>
      <c r="E2233" s="292"/>
      <c r="F2233" s="295"/>
      <c r="G2233" s="296"/>
      <c r="H2233" s="296"/>
    </row>
    <row r="2234" spans="1:8" s="218" customFormat="1" x14ac:dyDescent="0.25">
      <c r="A2234" s="212"/>
      <c r="B2234" s="292"/>
      <c r="C2234" s="293"/>
      <c r="D2234" s="294"/>
      <c r="E2234" s="292"/>
      <c r="F2234" s="295"/>
      <c r="G2234" s="296"/>
      <c r="H2234" s="296"/>
    </row>
    <row r="2235" spans="1:8" s="218" customFormat="1" x14ac:dyDescent="0.25">
      <c r="A2235" s="212"/>
      <c r="B2235" s="292"/>
      <c r="C2235" s="293"/>
      <c r="D2235" s="294"/>
      <c r="E2235" s="292"/>
      <c r="F2235" s="295"/>
      <c r="G2235" s="296"/>
      <c r="H2235" s="296"/>
    </row>
    <row r="2236" spans="1:8" s="218" customFormat="1" x14ac:dyDescent="0.25">
      <c r="A2236" s="212"/>
      <c r="B2236" s="292"/>
      <c r="C2236" s="293"/>
      <c r="D2236" s="294"/>
      <c r="E2236" s="292"/>
      <c r="F2236" s="295"/>
      <c r="G2236" s="296"/>
      <c r="H2236" s="296"/>
    </row>
    <row r="2237" spans="1:8" s="218" customFormat="1" x14ac:dyDescent="0.25">
      <c r="A2237" s="212"/>
      <c r="B2237" s="292"/>
      <c r="C2237" s="293"/>
      <c r="D2237" s="294"/>
      <c r="E2237" s="292"/>
      <c r="F2237" s="295"/>
      <c r="G2237" s="296"/>
      <c r="H2237" s="296"/>
    </row>
    <row r="2238" spans="1:8" s="218" customFormat="1" x14ac:dyDescent="0.25">
      <c r="A2238" s="212"/>
      <c r="B2238" s="292"/>
      <c r="C2238" s="293"/>
      <c r="D2238" s="294"/>
      <c r="E2238" s="292"/>
      <c r="F2238" s="295"/>
      <c r="G2238" s="296"/>
      <c r="H2238" s="296"/>
    </row>
    <row r="2239" spans="1:8" s="218" customFormat="1" x14ac:dyDescent="0.25">
      <c r="A2239" s="212"/>
      <c r="B2239" s="292"/>
      <c r="C2239" s="293"/>
      <c r="D2239" s="294"/>
      <c r="E2239" s="292"/>
      <c r="F2239" s="295"/>
      <c r="G2239" s="296"/>
      <c r="H2239" s="296"/>
    </row>
    <row r="2240" spans="1:8" s="218" customFormat="1" x14ac:dyDescent="0.25">
      <c r="A2240" s="212"/>
      <c r="B2240" s="292"/>
      <c r="C2240" s="293"/>
      <c r="D2240" s="294"/>
      <c r="E2240" s="292"/>
      <c r="F2240" s="295"/>
      <c r="G2240" s="296"/>
      <c r="H2240" s="296"/>
    </row>
    <row r="2241" spans="1:8" s="218" customFormat="1" x14ac:dyDescent="0.25">
      <c r="A2241" s="212"/>
      <c r="B2241" s="292"/>
      <c r="C2241" s="293"/>
      <c r="D2241" s="294"/>
      <c r="E2241" s="292"/>
      <c r="F2241" s="295"/>
      <c r="G2241" s="296"/>
      <c r="H2241" s="296"/>
    </row>
    <row r="2242" spans="1:8" s="218" customFormat="1" x14ac:dyDescent="0.25">
      <c r="A2242" s="212"/>
      <c r="B2242" s="292"/>
      <c r="C2242" s="293"/>
      <c r="D2242" s="294"/>
      <c r="E2242" s="292"/>
      <c r="F2242" s="295"/>
      <c r="G2242" s="296"/>
      <c r="H2242" s="296"/>
    </row>
    <row r="2243" spans="1:8" s="218" customFormat="1" x14ac:dyDescent="0.25">
      <c r="A2243" s="212"/>
      <c r="B2243" s="292"/>
      <c r="C2243" s="293"/>
      <c r="D2243" s="294"/>
      <c r="E2243" s="292"/>
      <c r="F2243" s="295"/>
      <c r="G2243" s="296"/>
      <c r="H2243" s="296"/>
    </row>
    <row r="2244" spans="1:8" s="218" customFormat="1" x14ac:dyDescent="0.25">
      <c r="A2244" s="212"/>
      <c r="B2244" s="292"/>
      <c r="C2244" s="293"/>
      <c r="D2244" s="294"/>
      <c r="E2244" s="292"/>
      <c r="F2244" s="295"/>
      <c r="G2244" s="296"/>
      <c r="H2244" s="296"/>
    </row>
    <row r="2245" spans="1:8" s="218" customFormat="1" x14ac:dyDescent="0.25">
      <c r="A2245" s="212"/>
      <c r="B2245" s="292"/>
      <c r="C2245" s="293"/>
      <c r="D2245" s="294"/>
      <c r="E2245" s="292"/>
      <c r="F2245" s="295"/>
      <c r="G2245" s="296"/>
      <c r="H2245" s="296"/>
    </row>
    <row r="2246" spans="1:8" s="218" customFormat="1" x14ac:dyDescent="0.25">
      <c r="A2246" s="212"/>
      <c r="B2246" s="292"/>
      <c r="C2246" s="293"/>
      <c r="D2246" s="294"/>
      <c r="E2246" s="292"/>
      <c r="F2246" s="295"/>
      <c r="G2246" s="296"/>
      <c r="H2246" s="296"/>
    </row>
    <row r="2247" spans="1:8" s="218" customFormat="1" x14ac:dyDescent="0.25">
      <c r="A2247" s="212"/>
      <c r="B2247" s="292"/>
      <c r="C2247" s="293"/>
      <c r="D2247" s="294"/>
      <c r="E2247" s="292"/>
      <c r="F2247" s="295"/>
      <c r="G2247" s="296"/>
      <c r="H2247" s="296"/>
    </row>
    <row r="2248" spans="1:8" s="218" customFormat="1" x14ac:dyDescent="0.25">
      <c r="A2248" s="212"/>
      <c r="B2248" s="292"/>
      <c r="C2248" s="293"/>
      <c r="D2248" s="294"/>
      <c r="E2248" s="292"/>
      <c r="F2248" s="295"/>
      <c r="G2248" s="296"/>
      <c r="H2248" s="296"/>
    </row>
    <row r="2249" spans="1:8" s="218" customFormat="1" x14ac:dyDescent="0.25">
      <c r="A2249" s="212"/>
      <c r="B2249" s="292"/>
      <c r="C2249" s="293"/>
      <c r="D2249" s="294"/>
      <c r="E2249" s="292"/>
      <c r="F2249" s="295"/>
      <c r="G2249" s="296"/>
      <c r="H2249" s="296"/>
    </row>
    <row r="2250" spans="1:8" s="218" customFormat="1" x14ac:dyDescent="0.25">
      <c r="A2250" s="212"/>
      <c r="B2250" s="292"/>
      <c r="C2250" s="293"/>
      <c r="D2250" s="294"/>
      <c r="E2250" s="292"/>
      <c r="F2250" s="295"/>
      <c r="G2250" s="296"/>
      <c r="H2250" s="296"/>
    </row>
    <row r="2251" spans="1:8" s="218" customFormat="1" x14ac:dyDescent="0.25">
      <c r="A2251" s="212"/>
      <c r="B2251" s="292"/>
      <c r="C2251" s="293"/>
      <c r="D2251" s="294"/>
      <c r="E2251" s="292"/>
      <c r="F2251" s="295"/>
      <c r="G2251" s="296"/>
      <c r="H2251" s="296"/>
    </row>
    <row r="2252" spans="1:8" s="218" customFormat="1" x14ac:dyDescent="0.25">
      <c r="A2252" s="212"/>
      <c r="B2252" s="292"/>
      <c r="C2252" s="293"/>
      <c r="D2252" s="294"/>
      <c r="E2252" s="292"/>
      <c r="F2252" s="295"/>
      <c r="G2252" s="296"/>
      <c r="H2252" s="296"/>
    </row>
    <row r="2253" spans="1:8" s="218" customFormat="1" x14ac:dyDescent="0.25">
      <c r="A2253" s="212"/>
      <c r="B2253" s="292"/>
      <c r="C2253" s="293"/>
      <c r="D2253" s="294"/>
      <c r="E2253" s="292"/>
      <c r="F2253" s="295"/>
      <c r="G2253" s="296"/>
      <c r="H2253" s="296"/>
    </row>
    <row r="2254" spans="1:8" s="218" customFormat="1" x14ac:dyDescent="0.25">
      <c r="A2254" s="212"/>
      <c r="B2254" s="292"/>
      <c r="C2254" s="293"/>
      <c r="D2254" s="294"/>
      <c r="E2254" s="292"/>
      <c r="F2254" s="295"/>
      <c r="G2254" s="296"/>
      <c r="H2254" s="296"/>
    </row>
    <row r="2255" spans="1:8" s="218" customFormat="1" x14ac:dyDescent="0.25">
      <c r="A2255" s="212"/>
      <c r="B2255" s="292"/>
      <c r="C2255" s="293"/>
      <c r="D2255" s="294"/>
      <c r="E2255" s="292"/>
      <c r="F2255" s="295"/>
      <c r="G2255" s="296"/>
      <c r="H2255" s="296"/>
    </row>
    <row r="2256" spans="1:8" s="218" customFormat="1" x14ac:dyDescent="0.25">
      <c r="A2256" s="212"/>
      <c r="B2256" s="292"/>
      <c r="C2256" s="293"/>
      <c r="D2256" s="294"/>
      <c r="E2256" s="292"/>
      <c r="F2256" s="295"/>
      <c r="G2256" s="296"/>
      <c r="H2256" s="296"/>
    </row>
    <row r="2257" spans="1:8" s="218" customFormat="1" x14ac:dyDescent="0.25">
      <c r="A2257" s="212"/>
      <c r="B2257" s="292"/>
      <c r="C2257" s="293"/>
      <c r="D2257" s="294"/>
      <c r="E2257" s="292"/>
      <c r="F2257" s="295"/>
      <c r="G2257" s="296"/>
      <c r="H2257" s="296"/>
    </row>
    <row r="2258" spans="1:8" s="218" customFormat="1" x14ac:dyDescent="0.25">
      <c r="A2258" s="212"/>
      <c r="B2258" s="292"/>
      <c r="C2258" s="293"/>
      <c r="D2258" s="294"/>
      <c r="E2258" s="292"/>
      <c r="F2258" s="295"/>
      <c r="G2258" s="296"/>
      <c r="H2258" s="296"/>
    </row>
    <row r="2259" spans="1:8" s="218" customFormat="1" x14ac:dyDescent="0.25">
      <c r="A2259" s="212"/>
      <c r="B2259" s="292"/>
      <c r="C2259" s="293"/>
      <c r="D2259" s="294"/>
      <c r="E2259" s="292"/>
      <c r="F2259" s="295"/>
      <c r="G2259" s="296"/>
      <c r="H2259" s="296"/>
    </row>
    <row r="2260" spans="1:8" s="218" customFormat="1" x14ac:dyDescent="0.25">
      <c r="A2260" s="212"/>
      <c r="B2260" s="292"/>
      <c r="C2260" s="293"/>
      <c r="D2260" s="294"/>
      <c r="E2260" s="292"/>
      <c r="F2260" s="295"/>
      <c r="G2260" s="296"/>
      <c r="H2260" s="296"/>
    </row>
    <row r="2261" spans="1:8" s="218" customFormat="1" x14ac:dyDescent="0.25">
      <c r="A2261" s="212"/>
      <c r="B2261" s="292"/>
      <c r="C2261" s="293"/>
      <c r="D2261" s="294"/>
      <c r="E2261" s="292"/>
      <c r="F2261" s="295"/>
      <c r="G2261" s="296"/>
      <c r="H2261" s="296"/>
    </row>
    <row r="2262" spans="1:8" s="218" customFormat="1" x14ac:dyDescent="0.25">
      <c r="A2262" s="212"/>
      <c r="B2262" s="292"/>
      <c r="C2262" s="293"/>
      <c r="D2262" s="294"/>
      <c r="E2262" s="292"/>
      <c r="F2262" s="295"/>
      <c r="G2262" s="296"/>
      <c r="H2262" s="296"/>
    </row>
    <row r="2263" spans="1:8" s="218" customFormat="1" x14ac:dyDescent="0.25">
      <c r="A2263" s="212"/>
      <c r="B2263" s="292"/>
      <c r="C2263" s="293"/>
      <c r="D2263" s="294"/>
      <c r="E2263" s="292"/>
      <c r="F2263" s="295"/>
      <c r="G2263" s="296"/>
      <c r="H2263" s="296"/>
    </row>
    <row r="2264" spans="1:8" s="218" customFormat="1" x14ac:dyDescent="0.25">
      <c r="A2264" s="212"/>
      <c r="B2264" s="292"/>
      <c r="C2264" s="293"/>
      <c r="D2264" s="294"/>
      <c r="E2264" s="292"/>
      <c r="F2264" s="295"/>
      <c r="G2264" s="296"/>
      <c r="H2264" s="296"/>
    </row>
    <row r="2265" spans="1:8" s="218" customFormat="1" x14ac:dyDescent="0.25">
      <c r="A2265" s="212"/>
      <c r="B2265" s="292"/>
      <c r="C2265" s="293"/>
      <c r="D2265" s="294"/>
      <c r="E2265" s="292"/>
      <c r="F2265" s="295"/>
      <c r="G2265" s="296"/>
      <c r="H2265" s="296"/>
    </row>
    <row r="2266" spans="1:8" s="218" customFormat="1" x14ac:dyDescent="0.25">
      <c r="A2266" s="212"/>
      <c r="B2266" s="292"/>
      <c r="C2266" s="293"/>
      <c r="D2266" s="294"/>
      <c r="E2266" s="292"/>
      <c r="F2266" s="295"/>
      <c r="G2266" s="296"/>
      <c r="H2266" s="296"/>
    </row>
    <row r="2267" spans="1:8" s="218" customFormat="1" x14ac:dyDescent="0.25">
      <c r="A2267" s="212"/>
      <c r="B2267" s="292"/>
      <c r="C2267" s="293"/>
      <c r="D2267" s="294"/>
      <c r="E2267" s="292"/>
      <c r="F2267" s="295"/>
      <c r="G2267" s="296"/>
      <c r="H2267" s="296"/>
    </row>
    <row r="2268" spans="1:8" s="218" customFormat="1" x14ac:dyDescent="0.25">
      <c r="A2268" s="212"/>
      <c r="B2268" s="292"/>
      <c r="C2268" s="293"/>
      <c r="D2268" s="294"/>
      <c r="E2268" s="292"/>
      <c r="F2268" s="295"/>
      <c r="G2268" s="296"/>
      <c r="H2268" s="296"/>
    </row>
    <row r="2269" spans="1:8" s="218" customFormat="1" x14ac:dyDescent="0.25">
      <c r="A2269" s="212"/>
      <c r="B2269" s="292"/>
      <c r="C2269" s="293"/>
      <c r="D2269" s="294"/>
      <c r="E2269" s="292"/>
      <c r="F2269" s="295"/>
      <c r="G2269" s="296"/>
      <c r="H2269" s="296"/>
    </row>
    <row r="2270" spans="1:8" s="218" customFormat="1" x14ac:dyDescent="0.25">
      <c r="A2270" s="212"/>
      <c r="B2270" s="292"/>
      <c r="C2270" s="293"/>
      <c r="D2270" s="294"/>
      <c r="E2270" s="292"/>
      <c r="F2270" s="295"/>
      <c r="G2270" s="296"/>
      <c r="H2270" s="296"/>
    </row>
    <row r="2271" spans="1:8" s="218" customFormat="1" x14ac:dyDescent="0.25">
      <c r="A2271" s="212"/>
      <c r="B2271" s="292"/>
      <c r="C2271" s="293"/>
      <c r="D2271" s="294"/>
      <c r="E2271" s="292"/>
      <c r="F2271" s="295"/>
      <c r="G2271" s="296"/>
      <c r="H2271" s="296"/>
    </row>
    <row r="2272" spans="1:8" s="218" customFormat="1" x14ac:dyDescent="0.25">
      <c r="A2272" s="212"/>
      <c r="B2272" s="292"/>
      <c r="C2272" s="293"/>
      <c r="D2272" s="294"/>
      <c r="E2272" s="292"/>
      <c r="F2272" s="295"/>
      <c r="G2272" s="296"/>
      <c r="H2272" s="296"/>
    </row>
    <row r="2273" spans="1:8" s="218" customFormat="1" x14ac:dyDescent="0.25">
      <c r="A2273" s="212"/>
      <c r="B2273" s="292"/>
      <c r="C2273" s="293"/>
      <c r="D2273" s="294"/>
      <c r="E2273" s="292"/>
      <c r="F2273" s="295"/>
      <c r="G2273" s="296"/>
      <c r="H2273" s="296"/>
    </row>
    <row r="2274" spans="1:8" s="218" customFormat="1" x14ac:dyDescent="0.25">
      <c r="A2274" s="212"/>
      <c r="B2274" s="292"/>
      <c r="C2274" s="293"/>
      <c r="D2274" s="294"/>
      <c r="E2274" s="292"/>
      <c r="F2274" s="295"/>
      <c r="G2274" s="296"/>
      <c r="H2274" s="296"/>
    </row>
    <row r="2275" spans="1:8" s="218" customFormat="1" x14ac:dyDescent="0.25">
      <c r="A2275" s="212"/>
      <c r="B2275" s="292"/>
      <c r="C2275" s="293"/>
      <c r="D2275" s="294"/>
      <c r="E2275" s="292"/>
      <c r="F2275" s="295"/>
      <c r="G2275" s="296"/>
      <c r="H2275" s="296"/>
    </row>
    <row r="2276" spans="1:8" s="218" customFormat="1" x14ac:dyDescent="0.25">
      <c r="A2276" s="212"/>
      <c r="B2276" s="292"/>
      <c r="C2276" s="293"/>
      <c r="D2276" s="294"/>
      <c r="E2276" s="292"/>
      <c r="F2276" s="295"/>
      <c r="G2276" s="296"/>
      <c r="H2276" s="296"/>
    </row>
    <row r="2277" spans="1:8" s="218" customFormat="1" x14ac:dyDescent="0.25">
      <c r="A2277" s="212"/>
      <c r="B2277" s="292"/>
      <c r="C2277" s="293"/>
      <c r="D2277" s="294"/>
      <c r="E2277" s="292"/>
      <c r="F2277" s="295"/>
      <c r="G2277" s="296"/>
      <c r="H2277" s="296"/>
    </row>
    <row r="2278" spans="1:8" s="218" customFormat="1" x14ac:dyDescent="0.25">
      <c r="A2278" s="212"/>
      <c r="B2278" s="292"/>
      <c r="C2278" s="293"/>
      <c r="D2278" s="294"/>
      <c r="E2278" s="292"/>
      <c r="F2278" s="295"/>
      <c r="G2278" s="296"/>
      <c r="H2278" s="296"/>
    </row>
    <row r="2279" spans="1:8" s="218" customFormat="1" x14ac:dyDescent="0.25">
      <c r="A2279" s="212"/>
      <c r="B2279" s="292"/>
      <c r="C2279" s="293"/>
      <c r="D2279" s="294"/>
      <c r="E2279" s="292"/>
      <c r="F2279" s="295"/>
      <c r="G2279" s="296"/>
      <c r="H2279" s="296"/>
    </row>
    <row r="2280" spans="1:8" s="218" customFormat="1" x14ac:dyDescent="0.25">
      <c r="A2280" s="212"/>
      <c r="B2280" s="292"/>
      <c r="C2280" s="293"/>
      <c r="D2280" s="294"/>
      <c r="E2280" s="292"/>
      <c r="F2280" s="295"/>
      <c r="G2280" s="296"/>
      <c r="H2280" s="296"/>
    </row>
    <row r="2281" spans="1:8" s="218" customFormat="1" x14ac:dyDescent="0.25">
      <c r="A2281" s="212"/>
      <c r="B2281" s="292"/>
      <c r="C2281" s="293"/>
      <c r="D2281" s="294"/>
      <c r="E2281" s="292"/>
      <c r="F2281" s="295"/>
      <c r="G2281" s="296"/>
      <c r="H2281" s="296"/>
    </row>
    <row r="2282" spans="1:8" s="218" customFormat="1" x14ac:dyDescent="0.25">
      <c r="A2282" s="212"/>
      <c r="B2282" s="292"/>
      <c r="C2282" s="293"/>
      <c r="D2282" s="294"/>
      <c r="E2282" s="292"/>
      <c r="F2282" s="295"/>
      <c r="G2282" s="296"/>
      <c r="H2282" s="296"/>
    </row>
    <row r="2283" spans="1:8" s="218" customFormat="1" x14ac:dyDescent="0.25">
      <c r="A2283" s="212"/>
      <c r="B2283" s="292"/>
      <c r="C2283" s="293"/>
      <c r="D2283" s="294"/>
      <c r="E2283" s="292"/>
      <c r="F2283" s="295"/>
      <c r="G2283" s="296"/>
      <c r="H2283" s="296"/>
    </row>
    <row r="2284" spans="1:8" s="218" customFormat="1" x14ac:dyDescent="0.25">
      <c r="A2284" s="212"/>
      <c r="B2284" s="292"/>
      <c r="C2284" s="293"/>
      <c r="D2284" s="294"/>
      <c r="E2284" s="292"/>
      <c r="F2284" s="295"/>
      <c r="G2284" s="296"/>
      <c r="H2284" s="296"/>
    </row>
    <row r="2285" spans="1:8" s="218" customFormat="1" x14ac:dyDescent="0.25">
      <c r="A2285" s="212"/>
      <c r="B2285" s="292"/>
      <c r="C2285" s="293"/>
      <c r="D2285" s="294"/>
      <c r="E2285" s="292"/>
      <c r="F2285" s="295"/>
      <c r="G2285" s="296"/>
      <c r="H2285" s="296"/>
    </row>
    <row r="2286" spans="1:8" s="218" customFormat="1" x14ac:dyDescent="0.25">
      <c r="A2286" s="212"/>
      <c r="B2286" s="292"/>
      <c r="C2286" s="293"/>
      <c r="D2286" s="294"/>
      <c r="E2286" s="292"/>
      <c r="F2286" s="295"/>
      <c r="G2286" s="296"/>
      <c r="H2286" s="296"/>
    </row>
    <row r="2287" spans="1:8" s="218" customFormat="1" x14ac:dyDescent="0.25">
      <c r="A2287" s="212"/>
      <c r="B2287" s="292"/>
      <c r="C2287" s="293"/>
      <c r="D2287" s="294"/>
      <c r="E2287" s="292"/>
      <c r="F2287" s="295"/>
      <c r="G2287" s="296"/>
      <c r="H2287" s="296"/>
    </row>
    <row r="2288" spans="1:8" s="218" customFormat="1" x14ac:dyDescent="0.25">
      <c r="A2288" s="212"/>
      <c r="B2288" s="292"/>
      <c r="C2288" s="293"/>
      <c r="D2288" s="294"/>
      <c r="E2288" s="292"/>
      <c r="F2288" s="295"/>
      <c r="G2288" s="296"/>
      <c r="H2288" s="296"/>
    </row>
    <row r="2289" spans="1:8" s="218" customFormat="1" x14ac:dyDescent="0.25">
      <c r="A2289" s="212"/>
      <c r="B2289" s="292"/>
      <c r="C2289" s="293"/>
      <c r="D2289" s="294"/>
      <c r="E2289" s="292"/>
      <c r="F2289" s="295"/>
      <c r="G2289" s="296"/>
      <c r="H2289" s="296"/>
    </row>
    <row r="2290" spans="1:8" s="218" customFormat="1" x14ac:dyDescent="0.25">
      <c r="A2290" s="212"/>
      <c r="B2290" s="292"/>
      <c r="C2290" s="293"/>
      <c r="D2290" s="294"/>
      <c r="E2290" s="292"/>
      <c r="F2290" s="295"/>
      <c r="G2290" s="296"/>
      <c r="H2290" s="296"/>
    </row>
    <row r="2291" spans="1:8" s="218" customFormat="1" x14ac:dyDescent="0.25">
      <c r="A2291" s="212"/>
      <c r="B2291" s="292"/>
      <c r="C2291" s="293"/>
      <c r="D2291" s="294"/>
      <c r="E2291" s="292"/>
      <c r="F2291" s="295"/>
      <c r="G2291" s="296"/>
      <c r="H2291" s="296"/>
    </row>
    <row r="2292" spans="1:8" s="218" customFormat="1" x14ac:dyDescent="0.25">
      <c r="A2292" s="212"/>
      <c r="B2292" s="292"/>
      <c r="C2292" s="293"/>
      <c r="D2292" s="294"/>
      <c r="E2292" s="292"/>
      <c r="F2292" s="295"/>
      <c r="G2292" s="296"/>
      <c r="H2292" s="296"/>
    </row>
    <row r="2293" spans="1:8" s="218" customFormat="1" x14ac:dyDescent="0.25">
      <c r="A2293" s="212"/>
      <c r="B2293" s="292"/>
      <c r="C2293" s="293"/>
      <c r="D2293" s="294"/>
      <c r="E2293" s="292"/>
      <c r="F2293" s="295"/>
      <c r="G2293" s="296"/>
      <c r="H2293" s="296"/>
    </row>
    <row r="2294" spans="1:8" s="218" customFormat="1" x14ac:dyDescent="0.25">
      <c r="A2294" s="212"/>
      <c r="B2294" s="292"/>
      <c r="C2294" s="293"/>
      <c r="D2294" s="294"/>
      <c r="E2294" s="292"/>
      <c r="F2294" s="295"/>
      <c r="G2294" s="296"/>
      <c r="H2294" s="296"/>
    </row>
    <row r="2295" spans="1:8" s="218" customFormat="1" x14ac:dyDescent="0.25">
      <c r="A2295" s="212"/>
      <c r="B2295" s="292"/>
      <c r="C2295" s="293"/>
      <c r="D2295" s="294"/>
      <c r="E2295" s="292"/>
      <c r="F2295" s="295"/>
      <c r="G2295" s="296"/>
      <c r="H2295" s="296"/>
    </row>
    <row r="2296" spans="1:8" s="218" customFormat="1" x14ac:dyDescent="0.25">
      <c r="A2296" s="212"/>
      <c r="B2296" s="292"/>
      <c r="C2296" s="293"/>
      <c r="D2296" s="294"/>
      <c r="E2296" s="292"/>
      <c r="F2296" s="295"/>
      <c r="G2296" s="296"/>
      <c r="H2296" s="296"/>
    </row>
    <row r="2297" spans="1:8" s="218" customFormat="1" x14ac:dyDescent="0.25">
      <c r="A2297" s="212"/>
      <c r="B2297" s="292"/>
      <c r="C2297" s="293"/>
      <c r="D2297" s="294"/>
      <c r="E2297" s="292"/>
      <c r="F2297" s="295"/>
      <c r="G2297" s="296"/>
      <c r="H2297" s="296"/>
    </row>
    <row r="2298" spans="1:8" s="218" customFormat="1" x14ac:dyDescent="0.25">
      <c r="A2298" s="212"/>
      <c r="B2298" s="292"/>
      <c r="C2298" s="293"/>
      <c r="D2298" s="294"/>
      <c r="E2298" s="292"/>
      <c r="F2298" s="295"/>
      <c r="G2298" s="296"/>
      <c r="H2298" s="296"/>
    </row>
    <row r="2299" spans="1:8" s="218" customFormat="1" x14ac:dyDescent="0.25">
      <c r="A2299" s="212"/>
      <c r="B2299" s="292"/>
      <c r="C2299" s="293"/>
      <c r="D2299" s="294"/>
      <c r="E2299" s="292"/>
      <c r="F2299" s="295"/>
      <c r="G2299" s="296"/>
      <c r="H2299" s="296"/>
    </row>
    <row r="2300" spans="1:8" s="218" customFormat="1" x14ac:dyDescent="0.25">
      <c r="A2300" s="212"/>
      <c r="B2300" s="292"/>
      <c r="C2300" s="293"/>
      <c r="D2300" s="294"/>
      <c r="E2300" s="292"/>
      <c r="F2300" s="295"/>
      <c r="G2300" s="296"/>
      <c r="H2300" s="296"/>
    </row>
    <row r="2301" spans="1:8" s="218" customFormat="1" x14ac:dyDescent="0.25">
      <c r="A2301" s="212"/>
      <c r="B2301" s="292"/>
      <c r="C2301" s="293"/>
      <c r="D2301" s="294"/>
      <c r="E2301" s="292"/>
      <c r="F2301" s="295"/>
      <c r="G2301" s="296"/>
      <c r="H2301" s="296"/>
    </row>
    <row r="2302" spans="1:8" s="218" customFormat="1" x14ac:dyDescent="0.25">
      <c r="A2302" s="212"/>
      <c r="B2302" s="292"/>
      <c r="C2302" s="293"/>
      <c r="D2302" s="294"/>
      <c r="E2302" s="292"/>
      <c r="F2302" s="295"/>
      <c r="G2302" s="296"/>
      <c r="H2302" s="296"/>
    </row>
    <row r="2303" spans="1:8" s="218" customFormat="1" x14ac:dyDescent="0.25">
      <c r="A2303" s="212"/>
      <c r="B2303" s="292"/>
      <c r="C2303" s="293"/>
      <c r="D2303" s="294"/>
      <c r="E2303" s="292"/>
      <c r="F2303" s="295"/>
      <c r="G2303" s="296"/>
      <c r="H2303" s="296"/>
    </row>
    <row r="2304" spans="1:8" s="218" customFormat="1" x14ac:dyDescent="0.25">
      <c r="A2304" s="212"/>
      <c r="B2304" s="292"/>
      <c r="C2304" s="293"/>
      <c r="D2304" s="294"/>
      <c r="E2304" s="292"/>
      <c r="F2304" s="295"/>
      <c r="G2304" s="296"/>
      <c r="H2304" s="296"/>
    </row>
    <row r="2305" spans="1:8" s="218" customFormat="1" x14ac:dyDescent="0.25">
      <c r="A2305" s="212"/>
      <c r="B2305" s="292"/>
      <c r="C2305" s="293"/>
      <c r="D2305" s="294"/>
      <c r="E2305" s="292"/>
      <c r="F2305" s="295"/>
      <c r="G2305" s="296"/>
      <c r="H2305" s="296"/>
    </row>
    <row r="2306" spans="1:8" s="218" customFormat="1" x14ac:dyDescent="0.25">
      <c r="A2306" s="212"/>
      <c r="B2306" s="292"/>
      <c r="C2306" s="293"/>
      <c r="D2306" s="294"/>
      <c r="E2306" s="292"/>
      <c r="F2306" s="295"/>
      <c r="G2306" s="296"/>
      <c r="H2306" s="296"/>
    </row>
    <row r="2307" spans="1:8" s="218" customFormat="1" x14ac:dyDescent="0.25">
      <c r="A2307" s="212"/>
      <c r="B2307" s="292"/>
      <c r="C2307" s="293"/>
      <c r="D2307" s="294"/>
      <c r="E2307" s="292"/>
      <c r="F2307" s="295"/>
      <c r="G2307" s="296"/>
      <c r="H2307" s="296"/>
    </row>
    <row r="2308" spans="1:8" s="218" customFormat="1" x14ac:dyDescent="0.25">
      <c r="A2308" s="212"/>
      <c r="B2308" s="292"/>
      <c r="C2308" s="293"/>
      <c r="D2308" s="294"/>
      <c r="E2308" s="292"/>
      <c r="F2308" s="295"/>
      <c r="G2308" s="296"/>
      <c r="H2308" s="296"/>
    </row>
    <row r="2309" spans="1:8" s="218" customFormat="1" x14ac:dyDescent="0.25">
      <c r="A2309" s="212"/>
      <c r="B2309" s="292"/>
      <c r="C2309" s="293"/>
      <c r="D2309" s="294"/>
      <c r="E2309" s="292"/>
      <c r="F2309" s="295"/>
      <c r="G2309" s="296"/>
      <c r="H2309" s="296"/>
    </row>
    <row r="2310" spans="1:8" s="218" customFormat="1" x14ac:dyDescent="0.25">
      <c r="A2310" s="212"/>
      <c r="B2310" s="292"/>
      <c r="C2310" s="293"/>
      <c r="D2310" s="294"/>
      <c r="E2310" s="292"/>
      <c r="F2310" s="295"/>
      <c r="G2310" s="296"/>
      <c r="H2310" s="296"/>
    </row>
    <row r="2311" spans="1:8" s="218" customFormat="1" x14ac:dyDescent="0.25">
      <c r="A2311" s="212"/>
      <c r="B2311" s="292"/>
      <c r="C2311" s="293"/>
      <c r="D2311" s="294"/>
      <c r="E2311" s="292"/>
      <c r="F2311" s="295"/>
      <c r="G2311" s="296"/>
      <c r="H2311" s="296"/>
    </row>
    <row r="2312" spans="1:8" s="218" customFormat="1" x14ac:dyDescent="0.25">
      <c r="A2312" s="212"/>
      <c r="B2312" s="292"/>
      <c r="C2312" s="293"/>
      <c r="D2312" s="294"/>
      <c r="E2312" s="292"/>
      <c r="F2312" s="295"/>
      <c r="G2312" s="296"/>
      <c r="H2312" s="296"/>
    </row>
    <row r="2313" spans="1:8" s="218" customFormat="1" x14ac:dyDescent="0.25">
      <c r="A2313" s="212"/>
      <c r="B2313" s="292"/>
      <c r="C2313" s="293"/>
      <c r="D2313" s="294"/>
      <c r="E2313" s="292"/>
      <c r="F2313" s="295"/>
      <c r="G2313" s="296"/>
      <c r="H2313" s="296"/>
    </row>
    <row r="2314" spans="1:8" s="218" customFormat="1" x14ac:dyDescent="0.25">
      <c r="A2314" s="212"/>
      <c r="B2314" s="292"/>
      <c r="C2314" s="293"/>
      <c r="D2314" s="294"/>
      <c r="E2314" s="292"/>
      <c r="F2314" s="295"/>
      <c r="G2314" s="296"/>
      <c r="H2314" s="296"/>
    </row>
    <row r="2315" spans="1:8" s="218" customFormat="1" x14ac:dyDescent="0.25">
      <c r="A2315" s="212"/>
      <c r="B2315" s="292"/>
      <c r="C2315" s="293"/>
      <c r="D2315" s="294"/>
      <c r="E2315" s="292"/>
      <c r="F2315" s="295"/>
      <c r="G2315" s="296"/>
      <c r="H2315" s="296"/>
    </row>
    <row r="2316" spans="1:8" s="218" customFormat="1" x14ac:dyDescent="0.25">
      <c r="A2316" s="212"/>
      <c r="B2316" s="292"/>
      <c r="C2316" s="293"/>
      <c r="D2316" s="294"/>
      <c r="E2316" s="292"/>
      <c r="F2316" s="295"/>
      <c r="G2316" s="296"/>
      <c r="H2316" s="296"/>
    </row>
    <row r="2317" spans="1:8" s="218" customFormat="1" x14ac:dyDescent="0.25">
      <c r="A2317" s="212"/>
      <c r="B2317" s="292"/>
      <c r="C2317" s="293"/>
      <c r="D2317" s="294"/>
      <c r="E2317" s="292"/>
      <c r="F2317" s="295"/>
      <c r="G2317" s="296"/>
      <c r="H2317" s="296"/>
    </row>
    <row r="2318" spans="1:8" s="218" customFormat="1" x14ac:dyDescent="0.25">
      <c r="A2318" s="212"/>
      <c r="B2318" s="292"/>
      <c r="C2318" s="293"/>
      <c r="D2318" s="294"/>
      <c r="E2318" s="292"/>
      <c r="F2318" s="295"/>
      <c r="G2318" s="296"/>
      <c r="H2318" s="296"/>
    </row>
    <row r="2319" spans="1:8" s="218" customFormat="1" x14ac:dyDescent="0.25">
      <c r="A2319" s="212"/>
      <c r="B2319" s="292"/>
      <c r="C2319" s="293"/>
      <c r="D2319" s="294"/>
      <c r="E2319" s="292"/>
      <c r="F2319" s="295"/>
      <c r="G2319" s="296"/>
      <c r="H2319" s="296"/>
    </row>
    <row r="2320" spans="1:8" s="218" customFormat="1" x14ac:dyDescent="0.25">
      <c r="A2320" s="212"/>
      <c r="B2320" s="292"/>
      <c r="C2320" s="293"/>
      <c r="D2320" s="294"/>
      <c r="E2320" s="292"/>
      <c r="F2320" s="295"/>
      <c r="G2320" s="296"/>
      <c r="H2320" s="296"/>
    </row>
    <row r="2321" spans="1:8" s="218" customFormat="1" x14ac:dyDescent="0.25">
      <c r="A2321" s="212"/>
      <c r="B2321" s="292"/>
      <c r="C2321" s="293"/>
      <c r="D2321" s="294"/>
      <c r="E2321" s="292"/>
      <c r="F2321" s="295"/>
      <c r="G2321" s="296"/>
      <c r="H2321" s="296"/>
    </row>
    <row r="2322" spans="1:8" s="218" customFormat="1" x14ac:dyDescent="0.25">
      <c r="A2322" s="212"/>
      <c r="B2322" s="292"/>
      <c r="C2322" s="293"/>
      <c r="D2322" s="294"/>
      <c r="E2322" s="292"/>
      <c r="F2322" s="295"/>
      <c r="G2322" s="296"/>
      <c r="H2322" s="296"/>
    </row>
    <row r="2323" spans="1:8" s="218" customFormat="1" x14ac:dyDescent="0.25">
      <c r="A2323" s="212"/>
      <c r="B2323" s="292"/>
      <c r="C2323" s="293"/>
      <c r="D2323" s="294"/>
      <c r="E2323" s="292"/>
      <c r="F2323" s="295"/>
      <c r="G2323" s="296"/>
      <c r="H2323" s="296"/>
    </row>
    <row r="2324" spans="1:8" s="218" customFormat="1" x14ac:dyDescent="0.25">
      <c r="A2324" s="212"/>
      <c r="B2324" s="292"/>
      <c r="C2324" s="293"/>
      <c r="D2324" s="294"/>
      <c r="E2324" s="292"/>
      <c r="F2324" s="295"/>
      <c r="G2324" s="296"/>
      <c r="H2324" s="296"/>
    </row>
    <row r="2325" spans="1:8" s="218" customFormat="1" x14ac:dyDescent="0.25">
      <c r="A2325" s="212"/>
      <c r="B2325" s="292"/>
      <c r="C2325" s="293"/>
      <c r="D2325" s="294"/>
      <c r="E2325" s="292"/>
      <c r="F2325" s="295"/>
      <c r="G2325" s="296"/>
      <c r="H2325" s="296"/>
    </row>
    <row r="2326" spans="1:8" s="218" customFormat="1" x14ac:dyDescent="0.25">
      <c r="A2326" s="212"/>
      <c r="B2326" s="292"/>
      <c r="C2326" s="293"/>
      <c r="D2326" s="294"/>
      <c r="E2326" s="292"/>
      <c r="F2326" s="295"/>
      <c r="G2326" s="296"/>
      <c r="H2326" s="296"/>
    </row>
    <row r="2327" spans="1:8" s="218" customFormat="1" x14ac:dyDescent="0.25">
      <c r="A2327" s="212"/>
      <c r="B2327" s="292"/>
      <c r="C2327" s="293"/>
      <c r="D2327" s="294"/>
      <c r="E2327" s="292"/>
      <c r="F2327" s="295"/>
      <c r="G2327" s="296"/>
      <c r="H2327" s="296"/>
    </row>
    <row r="2328" spans="1:8" s="218" customFormat="1" x14ac:dyDescent="0.25">
      <c r="A2328" s="212"/>
      <c r="B2328" s="292"/>
      <c r="C2328" s="293"/>
      <c r="D2328" s="294"/>
      <c r="E2328" s="292"/>
      <c r="F2328" s="295"/>
      <c r="G2328" s="296"/>
      <c r="H2328" s="296"/>
    </row>
    <row r="2329" spans="1:8" s="218" customFormat="1" x14ac:dyDescent="0.25">
      <c r="A2329" s="212"/>
      <c r="B2329" s="292"/>
      <c r="C2329" s="293"/>
      <c r="D2329" s="294"/>
      <c r="E2329" s="292"/>
      <c r="F2329" s="295"/>
      <c r="G2329" s="296"/>
      <c r="H2329" s="296"/>
    </row>
    <row r="2330" spans="1:8" s="218" customFormat="1" x14ac:dyDescent="0.25">
      <c r="A2330" s="212"/>
      <c r="B2330" s="292"/>
      <c r="C2330" s="293"/>
      <c r="D2330" s="294"/>
      <c r="E2330" s="292"/>
      <c r="F2330" s="295"/>
      <c r="G2330" s="296"/>
      <c r="H2330" s="296"/>
    </row>
    <row r="2331" spans="1:8" s="218" customFormat="1" x14ac:dyDescent="0.25">
      <c r="A2331" s="212"/>
      <c r="B2331" s="292"/>
      <c r="C2331" s="293"/>
      <c r="D2331" s="294"/>
      <c r="E2331" s="292"/>
      <c r="F2331" s="295"/>
      <c r="G2331" s="296"/>
      <c r="H2331" s="296"/>
    </row>
    <row r="2332" spans="1:8" s="218" customFormat="1" x14ac:dyDescent="0.25">
      <c r="A2332" s="212"/>
      <c r="B2332" s="292"/>
      <c r="C2332" s="293"/>
      <c r="D2332" s="294"/>
      <c r="E2332" s="292"/>
      <c r="F2332" s="295"/>
      <c r="G2332" s="296"/>
      <c r="H2332" s="296"/>
    </row>
    <row r="2333" spans="1:8" s="218" customFormat="1" x14ac:dyDescent="0.25">
      <c r="A2333" s="212"/>
      <c r="B2333" s="308"/>
      <c r="C2333" s="309"/>
      <c r="D2333" s="310"/>
      <c r="E2333" s="308"/>
      <c r="F2333" s="311"/>
      <c r="G2333" s="312"/>
      <c r="H2333" s="312"/>
    </row>
    <row r="2334" spans="1:8" s="218" customFormat="1" x14ac:dyDescent="0.25">
      <c r="A2334" s="313"/>
      <c r="B2334" s="308"/>
      <c r="C2334" s="309"/>
      <c r="D2334" s="310"/>
      <c r="E2334" s="308"/>
      <c r="F2334" s="311"/>
      <c r="G2334" s="312"/>
      <c r="H2334" s="312"/>
    </row>
    <row r="2335" spans="1:8" s="218" customFormat="1" x14ac:dyDescent="0.25">
      <c r="A2335" s="313"/>
      <c r="B2335" s="308"/>
      <c r="C2335" s="309"/>
      <c r="D2335" s="310"/>
      <c r="E2335" s="308"/>
      <c r="F2335" s="311"/>
      <c r="G2335" s="312"/>
      <c r="H2335" s="312"/>
    </row>
    <row r="2336" spans="1:8" s="218" customFormat="1" x14ac:dyDescent="0.25">
      <c r="A2336" s="313"/>
      <c r="B2336" s="308"/>
      <c r="C2336" s="309"/>
      <c r="D2336" s="310"/>
      <c r="E2336" s="308"/>
      <c r="F2336" s="311"/>
      <c r="G2336" s="312"/>
      <c r="H2336" s="312"/>
    </row>
    <row r="2337" spans="1:8" s="218" customFormat="1" x14ac:dyDescent="0.25">
      <c r="A2337" s="313"/>
      <c r="B2337" s="308"/>
      <c r="C2337" s="309"/>
      <c r="D2337" s="310"/>
      <c r="E2337" s="308"/>
      <c r="F2337" s="311"/>
      <c r="G2337" s="312"/>
      <c r="H2337" s="312"/>
    </row>
    <row r="2338" spans="1:8" s="218" customFormat="1" x14ac:dyDescent="0.25">
      <c r="A2338" s="313"/>
      <c r="B2338" s="308"/>
      <c r="C2338" s="309"/>
      <c r="D2338" s="310"/>
      <c r="E2338" s="308"/>
      <c r="F2338" s="311"/>
      <c r="G2338" s="312"/>
      <c r="H2338" s="312"/>
    </row>
    <row r="2339" spans="1:8" s="218" customFormat="1" x14ac:dyDescent="0.25">
      <c r="A2339" s="313"/>
      <c r="B2339" s="308"/>
      <c r="C2339" s="309"/>
      <c r="D2339" s="310"/>
      <c r="E2339" s="308"/>
      <c r="F2339" s="311"/>
      <c r="G2339" s="312"/>
      <c r="H2339" s="312"/>
    </row>
    <row r="2340" spans="1:8" s="218" customFormat="1" x14ac:dyDescent="0.25">
      <c r="A2340" s="313"/>
      <c r="B2340" s="308"/>
      <c r="C2340" s="309"/>
      <c r="D2340" s="310"/>
      <c r="E2340" s="308"/>
      <c r="F2340" s="311"/>
      <c r="G2340" s="312"/>
      <c r="H2340" s="312"/>
    </row>
    <row r="2341" spans="1:8" s="218" customFormat="1" x14ac:dyDescent="0.25">
      <c r="A2341" s="313"/>
      <c r="B2341" s="308"/>
      <c r="C2341" s="309"/>
      <c r="D2341" s="310"/>
      <c r="E2341" s="308"/>
      <c r="F2341" s="311"/>
      <c r="G2341" s="312"/>
      <c r="H2341" s="312"/>
    </row>
    <row r="2342" spans="1:8" s="218" customFormat="1" x14ac:dyDescent="0.25">
      <c r="A2342" s="313"/>
      <c r="B2342" s="308"/>
      <c r="C2342" s="309"/>
      <c r="D2342" s="310"/>
      <c r="E2342" s="308"/>
      <c r="F2342" s="311"/>
      <c r="G2342" s="312"/>
      <c r="H2342" s="312"/>
    </row>
    <row r="2343" spans="1:8" s="218" customFormat="1" x14ac:dyDescent="0.25">
      <c r="A2343" s="313"/>
      <c r="B2343" s="308"/>
      <c r="C2343" s="309"/>
      <c r="D2343" s="310"/>
      <c r="E2343" s="308"/>
      <c r="F2343" s="311"/>
      <c r="G2343" s="312"/>
      <c r="H2343" s="312"/>
    </row>
    <row r="2344" spans="1:8" s="218" customFormat="1" x14ac:dyDescent="0.25">
      <c r="A2344" s="313"/>
      <c r="B2344" s="308"/>
      <c r="C2344" s="309"/>
      <c r="D2344" s="310"/>
      <c r="E2344" s="308"/>
      <c r="F2344" s="311"/>
      <c r="G2344" s="312"/>
      <c r="H2344" s="312"/>
    </row>
    <row r="2345" spans="1:8" s="218" customFormat="1" x14ac:dyDescent="0.25">
      <c r="A2345" s="313"/>
      <c r="B2345" s="308"/>
      <c r="C2345" s="309"/>
      <c r="D2345" s="310"/>
      <c r="E2345" s="308"/>
      <c r="F2345" s="311"/>
      <c r="G2345" s="312"/>
      <c r="H2345" s="312"/>
    </row>
    <row r="2346" spans="1:8" s="218" customFormat="1" x14ac:dyDescent="0.25">
      <c r="A2346" s="313"/>
      <c r="B2346" s="308"/>
      <c r="C2346" s="309"/>
      <c r="D2346" s="310"/>
      <c r="E2346" s="308"/>
      <c r="F2346" s="311"/>
      <c r="G2346" s="312"/>
      <c r="H2346" s="312"/>
    </row>
    <row r="2347" spans="1:8" s="218" customFormat="1" x14ac:dyDescent="0.25">
      <c r="A2347" s="313"/>
      <c r="B2347" s="308"/>
      <c r="C2347" s="309"/>
      <c r="D2347" s="310"/>
      <c r="E2347" s="308"/>
      <c r="F2347" s="311"/>
      <c r="G2347" s="312"/>
      <c r="H2347" s="312"/>
    </row>
    <row r="2348" spans="1:8" s="218" customFormat="1" x14ac:dyDescent="0.25">
      <c r="A2348" s="313"/>
      <c r="B2348" s="308"/>
      <c r="C2348" s="309"/>
      <c r="D2348" s="310"/>
      <c r="E2348" s="308"/>
      <c r="F2348" s="311"/>
      <c r="G2348" s="312"/>
      <c r="H2348" s="312"/>
    </row>
    <row r="2349" spans="1:8" s="218" customFormat="1" x14ac:dyDescent="0.25">
      <c r="A2349" s="313"/>
      <c r="B2349" s="308"/>
      <c r="C2349" s="309"/>
      <c r="D2349" s="310"/>
      <c r="E2349" s="308"/>
      <c r="F2349" s="311"/>
      <c r="G2349" s="312"/>
      <c r="H2349" s="312"/>
    </row>
    <row r="2350" spans="1:8" s="218" customFormat="1" x14ac:dyDescent="0.25">
      <c r="A2350" s="313"/>
      <c r="B2350" s="308"/>
      <c r="C2350" s="309"/>
      <c r="D2350" s="310"/>
      <c r="E2350" s="308"/>
      <c r="F2350" s="311"/>
      <c r="G2350" s="312"/>
      <c r="H2350" s="312"/>
    </row>
    <row r="2351" spans="1:8" s="218" customFormat="1" x14ac:dyDescent="0.25">
      <c r="A2351" s="313"/>
      <c r="B2351" s="308"/>
      <c r="C2351" s="309"/>
      <c r="D2351" s="310"/>
      <c r="E2351" s="308"/>
      <c r="F2351" s="311"/>
      <c r="G2351" s="312"/>
      <c r="H2351" s="312"/>
    </row>
    <row r="2352" spans="1:8" s="218" customFormat="1" x14ac:dyDescent="0.25">
      <c r="A2352" s="313"/>
      <c r="B2352" s="308"/>
      <c r="C2352" s="309"/>
      <c r="D2352" s="310"/>
      <c r="E2352" s="308"/>
      <c r="F2352" s="311"/>
      <c r="G2352" s="312"/>
      <c r="H2352" s="312"/>
    </row>
    <row r="2353" spans="1:8" s="218" customFormat="1" x14ac:dyDescent="0.25">
      <c r="A2353" s="313"/>
      <c r="B2353" s="308"/>
      <c r="C2353" s="309"/>
      <c r="D2353" s="310"/>
      <c r="E2353" s="308"/>
      <c r="F2353" s="311"/>
      <c r="G2353" s="312"/>
      <c r="H2353" s="312"/>
    </row>
    <row r="2354" spans="1:8" s="218" customFormat="1" x14ac:dyDescent="0.25">
      <c r="A2354" s="313"/>
      <c r="B2354" s="308"/>
      <c r="C2354" s="309"/>
      <c r="D2354" s="310"/>
      <c r="E2354" s="308"/>
      <c r="F2354" s="311"/>
      <c r="G2354" s="312"/>
      <c r="H2354" s="312"/>
    </row>
    <row r="2355" spans="1:8" s="218" customFormat="1" x14ac:dyDescent="0.25">
      <c r="A2355" s="313"/>
      <c r="B2355" s="308"/>
      <c r="C2355" s="309"/>
      <c r="D2355" s="310"/>
      <c r="E2355" s="308"/>
      <c r="F2355" s="311"/>
      <c r="G2355" s="312"/>
      <c r="H2355" s="312"/>
    </row>
    <row r="2356" spans="1:8" s="218" customFormat="1" x14ac:dyDescent="0.25">
      <c r="A2356" s="313"/>
      <c r="B2356" s="308"/>
      <c r="C2356" s="309"/>
      <c r="D2356" s="310"/>
      <c r="E2356" s="308"/>
      <c r="F2356" s="311"/>
      <c r="G2356" s="312"/>
      <c r="H2356" s="312"/>
    </row>
    <row r="2357" spans="1:8" s="218" customFormat="1" x14ac:dyDescent="0.25">
      <c r="A2357" s="313"/>
      <c r="B2357" s="308"/>
      <c r="C2357" s="309"/>
      <c r="D2357" s="310"/>
      <c r="E2357" s="308"/>
      <c r="F2357" s="311"/>
      <c r="G2357" s="312"/>
      <c r="H2357" s="312"/>
    </row>
    <row r="2358" spans="1:8" s="218" customFormat="1" x14ac:dyDescent="0.25">
      <c r="A2358" s="313"/>
      <c r="B2358" s="308"/>
      <c r="C2358" s="309"/>
      <c r="D2358" s="310"/>
      <c r="E2358" s="308"/>
      <c r="F2358" s="311"/>
      <c r="G2358" s="312"/>
      <c r="H2358" s="312"/>
    </row>
    <row r="2359" spans="1:8" s="218" customFormat="1" x14ac:dyDescent="0.25">
      <c r="A2359" s="313"/>
      <c r="B2359" s="308"/>
      <c r="C2359" s="309"/>
      <c r="D2359" s="310"/>
      <c r="E2359" s="308"/>
      <c r="F2359" s="311"/>
      <c r="G2359" s="312"/>
      <c r="H2359" s="312"/>
    </row>
    <row r="2360" spans="1:8" s="218" customFormat="1" x14ac:dyDescent="0.25">
      <c r="A2360" s="313"/>
      <c r="B2360" s="308"/>
      <c r="C2360" s="309"/>
      <c r="D2360" s="310"/>
      <c r="E2360" s="308"/>
      <c r="F2360" s="311"/>
      <c r="G2360" s="312"/>
      <c r="H2360" s="312"/>
    </row>
    <row r="2361" spans="1:8" s="218" customFormat="1" x14ac:dyDescent="0.25">
      <c r="A2361" s="313"/>
      <c r="B2361" s="308"/>
      <c r="C2361" s="309"/>
      <c r="D2361" s="310"/>
      <c r="E2361" s="308"/>
      <c r="F2361" s="311"/>
      <c r="G2361" s="312"/>
      <c r="H2361" s="312"/>
    </row>
    <row r="2362" spans="1:8" s="218" customFormat="1" x14ac:dyDescent="0.25">
      <c r="A2362" s="313"/>
      <c r="B2362" s="308"/>
      <c r="C2362" s="309"/>
      <c r="D2362" s="310"/>
      <c r="E2362" s="308"/>
      <c r="F2362" s="311"/>
      <c r="G2362" s="312"/>
      <c r="H2362" s="312"/>
    </row>
    <row r="2363" spans="1:8" s="218" customFormat="1" x14ac:dyDescent="0.25">
      <c r="A2363" s="313"/>
      <c r="B2363" s="308"/>
      <c r="C2363" s="309"/>
      <c r="D2363" s="310"/>
      <c r="E2363" s="308"/>
      <c r="F2363" s="311"/>
      <c r="G2363" s="312"/>
      <c r="H2363" s="312"/>
    </row>
    <row r="2364" spans="1:8" s="218" customFormat="1" x14ac:dyDescent="0.25">
      <c r="A2364" s="313"/>
      <c r="B2364" s="308"/>
      <c r="C2364" s="309"/>
      <c r="D2364" s="310"/>
      <c r="E2364" s="308"/>
      <c r="F2364" s="311"/>
      <c r="G2364" s="312"/>
      <c r="H2364" s="312"/>
    </row>
    <row r="2365" spans="1:8" s="218" customFormat="1" x14ac:dyDescent="0.25">
      <c r="A2365" s="313"/>
      <c r="B2365" s="308"/>
      <c r="C2365" s="309"/>
      <c r="D2365" s="310"/>
      <c r="E2365" s="308"/>
      <c r="F2365" s="311"/>
      <c r="G2365" s="312"/>
      <c r="H2365" s="312"/>
    </row>
    <row r="2366" spans="1:8" s="218" customFormat="1" x14ac:dyDescent="0.25">
      <c r="A2366" s="313"/>
      <c r="B2366" s="308"/>
      <c r="C2366" s="309"/>
      <c r="D2366" s="310"/>
      <c r="E2366" s="308"/>
      <c r="F2366" s="311"/>
      <c r="G2366" s="312"/>
      <c r="H2366" s="312"/>
    </row>
    <row r="2367" spans="1:8" s="218" customFormat="1" x14ac:dyDescent="0.25">
      <c r="A2367" s="313"/>
      <c r="B2367" s="308"/>
      <c r="C2367" s="309"/>
      <c r="D2367" s="310"/>
      <c r="E2367" s="308"/>
      <c r="F2367" s="311"/>
      <c r="G2367" s="312"/>
      <c r="H2367" s="312"/>
    </row>
    <row r="2368" spans="1:8" s="218" customFormat="1" x14ac:dyDescent="0.25">
      <c r="A2368" s="313"/>
      <c r="B2368" s="308"/>
      <c r="C2368" s="309"/>
      <c r="D2368" s="310"/>
      <c r="E2368" s="308"/>
      <c r="F2368" s="311"/>
      <c r="G2368" s="312"/>
      <c r="H2368" s="312"/>
    </row>
    <row r="2369" spans="1:8" s="218" customFormat="1" x14ac:dyDescent="0.25">
      <c r="A2369" s="313"/>
      <c r="B2369" s="308"/>
      <c r="C2369" s="309"/>
      <c r="D2369" s="310"/>
      <c r="E2369" s="308"/>
      <c r="F2369" s="311"/>
      <c r="G2369" s="312"/>
      <c r="H2369" s="312"/>
    </row>
    <row r="2370" spans="1:8" s="218" customFormat="1" x14ac:dyDescent="0.25">
      <c r="A2370" s="313"/>
      <c r="B2370" s="308"/>
      <c r="C2370" s="309"/>
      <c r="D2370" s="310"/>
      <c r="E2370" s="308"/>
      <c r="F2370" s="311"/>
      <c r="G2370" s="312"/>
      <c r="H2370" s="312"/>
    </row>
    <row r="2371" spans="1:8" s="218" customFormat="1" x14ac:dyDescent="0.25">
      <c r="A2371" s="313"/>
      <c r="B2371" s="308"/>
      <c r="C2371" s="309"/>
      <c r="D2371" s="310"/>
      <c r="E2371" s="308"/>
      <c r="F2371" s="311"/>
      <c r="G2371" s="312"/>
      <c r="H2371" s="312"/>
    </row>
    <row r="2372" spans="1:8" s="218" customFormat="1" x14ac:dyDescent="0.25">
      <c r="A2372" s="313"/>
      <c r="B2372" s="308"/>
      <c r="C2372" s="309"/>
      <c r="D2372" s="310"/>
      <c r="E2372" s="308"/>
      <c r="F2372" s="311"/>
      <c r="G2372" s="312"/>
      <c r="H2372" s="312"/>
    </row>
    <row r="2373" spans="1:8" s="218" customFormat="1" x14ac:dyDescent="0.25">
      <c r="A2373" s="313"/>
      <c r="B2373" s="308"/>
      <c r="C2373" s="309"/>
      <c r="D2373" s="310"/>
      <c r="E2373" s="308"/>
      <c r="F2373" s="311"/>
      <c r="G2373" s="312"/>
      <c r="H2373" s="312"/>
    </row>
    <row r="2374" spans="1:8" s="218" customFormat="1" x14ac:dyDescent="0.25">
      <c r="A2374" s="313"/>
      <c r="B2374" s="308"/>
      <c r="C2374" s="309"/>
      <c r="D2374" s="310"/>
      <c r="E2374" s="308"/>
      <c r="F2374" s="311"/>
      <c r="G2374" s="312"/>
      <c r="H2374" s="312"/>
    </row>
    <row r="2375" spans="1:8" s="218" customFormat="1" x14ac:dyDescent="0.25">
      <c r="A2375" s="313"/>
      <c r="B2375" s="308"/>
      <c r="C2375" s="309"/>
      <c r="D2375" s="310"/>
      <c r="E2375" s="308"/>
      <c r="F2375" s="311"/>
      <c r="G2375" s="312"/>
      <c r="H2375" s="312"/>
    </row>
    <row r="2376" spans="1:8" s="218" customFormat="1" x14ac:dyDescent="0.25">
      <c r="A2376" s="313"/>
      <c r="B2376" s="308"/>
      <c r="C2376" s="309"/>
      <c r="D2376" s="310"/>
      <c r="E2376" s="308"/>
      <c r="F2376" s="311"/>
      <c r="G2376" s="312"/>
      <c r="H2376" s="312"/>
    </row>
    <row r="2377" spans="1:8" s="218" customFormat="1" x14ac:dyDescent="0.25">
      <c r="A2377" s="313"/>
      <c r="B2377" s="308"/>
      <c r="C2377" s="309"/>
      <c r="D2377" s="310"/>
      <c r="E2377" s="308"/>
      <c r="F2377" s="311"/>
      <c r="G2377" s="312"/>
      <c r="H2377" s="312"/>
    </row>
    <row r="2378" spans="1:8" s="218" customFormat="1" x14ac:dyDescent="0.25">
      <c r="A2378" s="313"/>
      <c r="B2378" s="308"/>
      <c r="C2378" s="309"/>
      <c r="D2378" s="310"/>
      <c r="E2378" s="308"/>
      <c r="F2378" s="311"/>
      <c r="G2378" s="312"/>
      <c r="H2378" s="312"/>
    </row>
    <row r="2379" spans="1:8" s="218" customFormat="1" x14ac:dyDescent="0.25">
      <c r="A2379" s="313"/>
      <c r="B2379" s="308"/>
      <c r="C2379" s="309"/>
      <c r="D2379" s="310"/>
      <c r="E2379" s="308"/>
      <c r="F2379" s="311"/>
      <c r="G2379" s="312"/>
      <c r="H2379" s="312"/>
    </row>
    <row r="2380" spans="1:8" s="218" customFormat="1" x14ac:dyDescent="0.25">
      <c r="A2380" s="313"/>
      <c r="B2380" s="308"/>
      <c r="C2380" s="309"/>
      <c r="D2380" s="310"/>
      <c r="E2380" s="308"/>
      <c r="F2380" s="311"/>
      <c r="G2380" s="312"/>
      <c r="H2380" s="312"/>
    </row>
    <row r="2381" spans="1:8" s="218" customFormat="1" x14ac:dyDescent="0.25">
      <c r="A2381" s="313"/>
      <c r="B2381" s="308"/>
      <c r="C2381" s="309"/>
      <c r="D2381" s="310"/>
      <c r="E2381" s="308"/>
      <c r="F2381" s="311"/>
      <c r="G2381" s="312"/>
      <c r="H2381" s="312"/>
    </row>
    <row r="2382" spans="1:8" s="218" customFormat="1" x14ac:dyDescent="0.25">
      <c r="A2382" s="313"/>
      <c r="B2382" s="308"/>
      <c r="C2382" s="309"/>
      <c r="D2382" s="310"/>
      <c r="E2382" s="308"/>
      <c r="F2382" s="311"/>
      <c r="G2382" s="312"/>
      <c r="H2382" s="312"/>
    </row>
    <row r="2383" spans="1:8" s="218" customFormat="1" x14ac:dyDescent="0.25">
      <c r="A2383" s="313"/>
      <c r="B2383" s="308"/>
      <c r="C2383" s="309"/>
      <c r="D2383" s="310"/>
      <c r="E2383" s="308"/>
      <c r="F2383" s="311"/>
      <c r="G2383" s="312"/>
      <c r="H2383" s="312"/>
    </row>
    <row r="2384" spans="1:8" s="218" customFormat="1" x14ac:dyDescent="0.25">
      <c r="A2384" s="313"/>
      <c r="B2384" s="308"/>
      <c r="C2384" s="309"/>
      <c r="D2384" s="310"/>
      <c r="E2384" s="308"/>
      <c r="F2384" s="311"/>
      <c r="G2384" s="312"/>
      <c r="H2384" s="312"/>
    </row>
    <row r="2385" spans="1:8" s="218" customFormat="1" x14ac:dyDescent="0.25">
      <c r="A2385" s="313"/>
      <c r="B2385" s="308"/>
      <c r="C2385" s="309"/>
      <c r="D2385" s="310"/>
      <c r="E2385" s="308"/>
      <c r="F2385" s="311"/>
      <c r="G2385" s="312"/>
      <c r="H2385" s="312"/>
    </row>
    <row r="2386" spans="1:8" s="218" customFormat="1" x14ac:dyDescent="0.25">
      <c r="A2386" s="313"/>
      <c r="B2386" s="308"/>
      <c r="C2386" s="309"/>
      <c r="D2386" s="310"/>
      <c r="E2386" s="308"/>
      <c r="F2386" s="311"/>
      <c r="G2386" s="312"/>
      <c r="H2386" s="312"/>
    </row>
    <row r="2387" spans="1:8" s="218" customFormat="1" x14ac:dyDescent="0.25">
      <c r="A2387" s="313"/>
      <c r="B2387" s="308"/>
      <c r="C2387" s="309"/>
      <c r="D2387" s="310"/>
      <c r="E2387" s="308"/>
      <c r="F2387" s="311"/>
      <c r="G2387" s="312"/>
      <c r="H2387" s="312"/>
    </row>
    <row r="2388" spans="1:8" s="218" customFormat="1" x14ac:dyDescent="0.25">
      <c r="A2388" s="313"/>
      <c r="B2388" s="308"/>
      <c r="C2388" s="309"/>
      <c r="D2388" s="310"/>
      <c r="E2388" s="308"/>
      <c r="F2388" s="311"/>
      <c r="G2388" s="312"/>
      <c r="H2388" s="312"/>
    </row>
    <row r="2389" spans="1:8" s="218" customFormat="1" x14ac:dyDescent="0.25">
      <c r="A2389" s="313"/>
      <c r="B2389" s="308"/>
      <c r="C2389" s="309"/>
      <c r="D2389" s="310"/>
      <c r="E2389" s="308"/>
      <c r="F2389" s="311"/>
      <c r="G2389" s="312"/>
      <c r="H2389" s="312"/>
    </row>
    <row r="2390" spans="1:8" s="218" customFormat="1" x14ac:dyDescent="0.25">
      <c r="A2390" s="313"/>
      <c r="B2390" s="308"/>
      <c r="C2390" s="309"/>
      <c r="D2390" s="310"/>
      <c r="E2390" s="308"/>
      <c r="F2390" s="311"/>
      <c r="G2390" s="312"/>
      <c r="H2390" s="312"/>
    </row>
    <row r="2391" spans="1:8" s="218" customFormat="1" x14ac:dyDescent="0.25">
      <c r="A2391" s="313"/>
      <c r="B2391" s="308"/>
      <c r="C2391" s="309"/>
      <c r="D2391" s="310"/>
      <c r="E2391" s="308"/>
      <c r="F2391" s="311"/>
      <c r="G2391" s="312"/>
      <c r="H2391" s="312"/>
    </row>
    <row r="2392" spans="1:8" s="218" customFormat="1" x14ac:dyDescent="0.25">
      <c r="A2392" s="313"/>
      <c r="B2392" s="308"/>
      <c r="C2392" s="309"/>
      <c r="D2392" s="310"/>
      <c r="E2392" s="308"/>
      <c r="F2392" s="311"/>
      <c r="G2392" s="312"/>
      <c r="H2392" s="312"/>
    </row>
    <row r="2393" spans="1:8" s="218" customFormat="1" x14ac:dyDescent="0.25">
      <c r="A2393" s="313"/>
      <c r="B2393" s="308"/>
      <c r="C2393" s="309"/>
      <c r="D2393" s="310"/>
      <c r="E2393" s="308"/>
      <c r="F2393" s="311"/>
      <c r="G2393" s="312"/>
      <c r="H2393" s="312"/>
    </row>
    <row r="2394" spans="1:8" s="218" customFormat="1" x14ac:dyDescent="0.25">
      <c r="A2394" s="313"/>
      <c r="B2394" s="308"/>
      <c r="C2394" s="309"/>
      <c r="D2394" s="310"/>
      <c r="E2394" s="308"/>
      <c r="F2394" s="311"/>
      <c r="G2394" s="312"/>
      <c r="H2394" s="312"/>
    </row>
    <row r="2395" spans="1:8" s="218" customFormat="1" x14ac:dyDescent="0.25">
      <c r="A2395" s="313"/>
      <c r="B2395" s="308"/>
      <c r="C2395" s="309"/>
      <c r="D2395" s="310"/>
      <c r="E2395" s="308"/>
      <c r="F2395" s="311"/>
      <c r="G2395" s="312"/>
      <c r="H2395" s="312"/>
    </row>
    <row r="2396" spans="1:8" s="218" customFormat="1" x14ac:dyDescent="0.25">
      <c r="A2396" s="313"/>
      <c r="B2396" s="308"/>
      <c r="C2396" s="309"/>
      <c r="D2396" s="310"/>
      <c r="E2396" s="308"/>
      <c r="F2396" s="311"/>
      <c r="G2396" s="312"/>
      <c r="H2396" s="312"/>
    </row>
    <row r="2397" spans="1:8" s="218" customFormat="1" x14ac:dyDescent="0.25">
      <c r="A2397" s="313"/>
      <c r="B2397" s="308"/>
      <c r="C2397" s="309"/>
      <c r="D2397" s="310"/>
      <c r="E2397" s="308"/>
      <c r="F2397" s="311"/>
      <c r="G2397" s="312"/>
      <c r="H2397" s="312"/>
    </row>
    <row r="2398" spans="1:8" s="218" customFormat="1" x14ac:dyDescent="0.25">
      <c r="A2398" s="313"/>
      <c r="B2398" s="308"/>
      <c r="C2398" s="309"/>
      <c r="D2398" s="310"/>
      <c r="E2398" s="308"/>
      <c r="F2398" s="311"/>
      <c r="G2398" s="312"/>
      <c r="H2398" s="312"/>
    </row>
    <row r="2399" spans="1:8" s="218" customFormat="1" x14ac:dyDescent="0.25">
      <c r="A2399" s="313"/>
      <c r="B2399" s="308"/>
      <c r="C2399" s="309"/>
      <c r="D2399" s="310"/>
      <c r="E2399" s="308"/>
      <c r="F2399" s="311"/>
      <c r="G2399" s="312"/>
      <c r="H2399" s="312"/>
    </row>
    <row r="2400" spans="1:8" s="218" customFormat="1" x14ac:dyDescent="0.25">
      <c r="A2400" s="313"/>
      <c r="B2400" s="308"/>
      <c r="C2400" s="309"/>
      <c r="D2400" s="310"/>
      <c r="E2400" s="308"/>
      <c r="F2400" s="311"/>
      <c r="G2400" s="312"/>
      <c r="H2400" s="312"/>
    </row>
    <row r="2401" spans="1:8" s="218" customFormat="1" x14ac:dyDescent="0.25">
      <c r="A2401" s="313"/>
      <c r="B2401" s="308"/>
      <c r="C2401" s="309"/>
      <c r="D2401" s="310"/>
      <c r="E2401" s="308"/>
      <c r="F2401" s="311"/>
      <c r="G2401" s="312"/>
      <c r="H2401" s="312"/>
    </row>
    <row r="2402" spans="1:8" s="218" customFormat="1" x14ac:dyDescent="0.25">
      <c r="A2402" s="313"/>
      <c r="B2402" s="308"/>
      <c r="C2402" s="309"/>
      <c r="D2402" s="310"/>
      <c r="E2402" s="308"/>
      <c r="F2402" s="311"/>
      <c r="G2402" s="312"/>
      <c r="H2402" s="312"/>
    </row>
    <row r="2403" spans="1:8" s="218" customFormat="1" x14ac:dyDescent="0.25">
      <c r="A2403" s="313"/>
      <c r="B2403" s="308"/>
      <c r="C2403" s="309"/>
      <c r="D2403" s="310"/>
      <c r="E2403" s="308"/>
      <c r="F2403" s="311"/>
      <c r="G2403" s="312"/>
      <c r="H2403" s="312"/>
    </row>
    <row r="2404" spans="1:8" s="218" customFormat="1" x14ac:dyDescent="0.25">
      <c r="A2404" s="313"/>
      <c r="B2404" s="308"/>
      <c r="C2404" s="309"/>
      <c r="D2404" s="310"/>
      <c r="E2404" s="308"/>
      <c r="F2404" s="311"/>
      <c r="G2404" s="312"/>
      <c r="H2404" s="312"/>
    </row>
    <row r="2405" spans="1:8" s="218" customFormat="1" x14ac:dyDescent="0.25">
      <c r="A2405" s="313"/>
      <c r="B2405" s="308"/>
      <c r="C2405" s="309"/>
      <c r="D2405" s="310"/>
      <c r="E2405" s="308"/>
      <c r="F2405" s="311"/>
      <c r="G2405" s="312"/>
      <c r="H2405" s="312"/>
    </row>
    <row r="2406" spans="1:8" s="218" customFormat="1" x14ac:dyDescent="0.25">
      <c r="A2406" s="313"/>
      <c r="B2406" s="308"/>
      <c r="C2406" s="309"/>
      <c r="D2406" s="310"/>
      <c r="E2406" s="308"/>
      <c r="F2406" s="311"/>
      <c r="G2406" s="312"/>
      <c r="H2406" s="312"/>
    </row>
  </sheetData>
  <mergeCells count="15">
    <mergeCell ref="B69:F69"/>
    <mergeCell ref="D76:G76"/>
    <mergeCell ref="D77:G77"/>
    <mergeCell ref="B8:H18"/>
    <mergeCell ref="C21:F21"/>
    <mergeCell ref="G21:G22"/>
    <mergeCell ref="H21:H22"/>
    <mergeCell ref="C22:F22"/>
    <mergeCell ref="B37:F37"/>
    <mergeCell ref="B2:G2"/>
    <mergeCell ref="H2:H4"/>
    <mergeCell ref="B3:G3"/>
    <mergeCell ref="B4:G4"/>
    <mergeCell ref="C5:E5"/>
    <mergeCell ref="B6:H7"/>
  </mergeCells>
  <printOptions horizontalCentered="1" verticalCentered="1"/>
  <pageMargins left="0" right="0.11811023622047245" top="0" bottom="0" header="0" footer="0"/>
  <pageSetup scale="5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0B96A-243F-4C9E-ADE8-482C8A6A59ED}">
  <sheetPr>
    <tabColor theme="8"/>
  </sheetPr>
  <dimension ref="A1:GP40"/>
  <sheetViews>
    <sheetView showGridLines="0" view="pageBreakPreview" topLeftCell="A10" zoomScale="80" zoomScaleNormal="93" zoomScaleSheetLayoutView="80" workbookViewId="0">
      <selection activeCell="F3" sqref="F3"/>
    </sheetView>
  </sheetViews>
  <sheetFormatPr baseColWidth="10" defaultColWidth="11.42578125" defaultRowHeight="14.3" x14ac:dyDescent="0.25"/>
  <cols>
    <col min="1" max="1" width="5.5703125" customWidth="1"/>
    <col min="2" max="2" width="7.7109375" customWidth="1"/>
    <col min="3" max="3" width="20.5703125" customWidth="1"/>
    <col min="4" max="4" width="15.28515625" customWidth="1"/>
    <col min="5" max="5" width="16.85546875" customWidth="1"/>
    <col min="6" max="6" width="38.85546875" customWidth="1"/>
    <col min="7" max="7" width="29.85546875" customWidth="1"/>
    <col min="8" max="8" width="5.140625" customWidth="1"/>
    <col min="9" max="9" width="5.5703125" customWidth="1"/>
  </cols>
  <sheetData>
    <row r="1" spans="1:198" s="2" customFormat="1" ht="15.65" x14ac:dyDescent="0.25">
      <c r="D1" s="6"/>
      <c r="E1" s="7"/>
      <c r="F1" s="7"/>
      <c r="G1" s="8"/>
      <c r="H1" s="1"/>
      <c r="I1" s="1"/>
      <c r="J1" s="9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1:198" s="2" customFormat="1" ht="29.4" customHeight="1" x14ac:dyDescent="0.25">
      <c r="A2" s="51"/>
      <c r="B2" s="150" t="s">
        <v>0</v>
      </c>
      <c r="C2" s="151"/>
      <c r="D2" s="151"/>
      <c r="E2" s="152"/>
      <c r="H2" s="1"/>
      <c r="I2" s="1"/>
      <c r="J2" s="9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s="2" customFormat="1" ht="23.95" customHeight="1" x14ac:dyDescent="0.25">
      <c r="A3" s="51"/>
      <c r="B3" s="38"/>
      <c r="C3" s="169" t="s">
        <v>21</v>
      </c>
      <c r="D3" s="170"/>
      <c r="E3" s="56"/>
      <c r="G3" s="50"/>
      <c r="H3" s="1"/>
      <c r="I3" s="1"/>
      <c r="J3" s="9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s="2" customFormat="1" ht="15.65" x14ac:dyDescent="0.25">
      <c r="E4" s="7"/>
      <c r="F4" s="7"/>
      <c r="G4" s="8"/>
      <c r="H4" s="1"/>
      <c r="I4" s="1"/>
      <c r="J4" s="9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1:198" ht="14.95" thickBot="1" x14ac:dyDescent="0.3"/>
    <row r="6" spans="1:198" ht="18.7" customHeight="1" x14ac:dyDescent="0.25">
      <c r="B6" s="48"/>
      <c r="C6" s="163"/>
      <c r="D6" s="163"/>
      <c r="E6" s="163"/>
      <c r="F6" s="163"/>
      <c r="G6" s="163"/>
      <c r="H6" s="43"/>
    </row>
    <row r="7" spans="1:198" ht="18.7" customHeight="1" thickBot="1" x14ac:dyDescent="0.3">
      <c r="B7" s="30"/>
      <c r="C7" s="35"/>
      <c r="D7" s="35"/>
      <c r="E7" s="35"/>
      <c r="F7" s="35"/>
      <c r="G7" s="36"/>
      <c r="H7" s="44"/>
    </row>
    <row r="8" spans="1:198" ht="14.95" thickBot="1" x14ac:dyDescent="0.3">
      <c r="B8" s="49"/>
      <c r="C8" s="177" t="s">
        <v>3</v>
      </c>
      <c r="D8" s="178"/>
      <c r="E8" s="178"/>
      <c r="F8" s="178"/>
      <c r="G8" s="179"/>
      <c r="H8" s="44"/>
    </row>
    <row r="9" spans="1:198" ht="93.1" customHeight="1" thickBot="1" x14ac:dyDescent="0.3">
      <c r="B9" s="49"/>
      <c r="C9" s="180" t="s">
        <v>20</v>
      </c>
      <c r="D9" s="180"/>
      <c r="E9" s="180"/>
      <c r="F9" s="180"/>
      <c r="G9" s="181"/>
      <c r="H9" s="44"/>
    </row>
    <row r="10" spans="1:198" ht="17.350000000000001" customHeight="1" thickBot="1" x14ac:dyDescent="0.3">
      <c r="B10" s="49"/>
      <c r="C10" s="175" t="s">
        <v>4</v>
      </c>
      <c r="D10" s="175"/>
      <c r="E10" s="175"/>
      <c r="F10" s="175"/>
      <c r="G10" s="176"/>
      <c r="H10" s="44"/>
    </row>
    <row r="11" spans="1:198" ht="16.5" customHeight="1" x14ac:dyDescent="0.25">
      <c r="B11" s="49"/>
      <c r="C11" s="52" t="s">
        <v>5</v>
      </c>
      <c r="D11" s="182" t="s">
        <v>6</v>
      </c>
      <c r="E11" s="183"/>
      <c r="F11" s="190" t="s">
        <v>7</v>
      </c>
      <c r="G11" s="191"/>
      <c r="H11" s="44"/>
    </row>
    <row r="12" spans="1:198" x14ac:dyDescent="0.25">
      <c r="B12" s="49"/>
      <c r="C12" s="37"/>
      <c r="D12" s="192"/>
      <c r="E12" s="193"/>
      <c r="F12" s="186"/>
      <c r="G12" s="187"/>
      <c r="H12" s="44"/>
    </row>
    <row r="13" spans="1:198" x14ac:dyDescent="0.25">
      <c r="B13" s="49"/>
      <c r="C13" s="53">
        <v>1</v>
      </c>
      <c r="D13" s="167" t="s">
        <v>8</v>
      </c>
      <c r="E13" s="168"/>
      <c r="F13" s="153"/>
      <c r="G13" s="154"/>
      <c r="H13" s="44"/>
    </row>
    <row r="14" spans="1:198" x14ac:dyDescent="0.25">
      <c r="B14" s="49"/>
      <c r="C14" s="53">
        <v>2</v>
      </c>
      <c r="D14" s="167" t="s">
        <v>9</v>
      </c>
      <c r="E14" s="168"/>
      <c r="F14" s="153"/>
      <c r="G14" s="154"/>
      <c r="H14" s="44"/>
    </row>
    <row r="15" spans="1:198" ht="16.5" customHeight="1" x14ac:dyDescent="0.25">
      <c r="B15" s="49"/>
      <c r="C15" s="54">
        <v>3</v>
      </c>
      <c r="D15" s="167" t="s">
        <v>10</v>
      </c>
      <c r="E15" s="168"/>
      <c r="F15" s="153">
        <f>SUM(F13:G14)</f>
        <v>0</v>
      </c>
      <c r="G15" s="154"/>
      <c r="H15" s="44"/>
    </row>
    <row r="16" spans="1:198" ht="14.95" thickBot="1" x14ac:dyDescent="0.3">
      <c r="B16" s="49"/>
      <c r="C16" s="23"/>
      <c r="D16" s="184"/>
      <c r="E16" s="185"/>
      <c r="F16" s="188"/>
      <c r="G16" s="189"/>
      <c r="H16" s="44"/>
    </row>
    <row r="17" spans="2:8" ht="33.799999999999997" customHeight="1" thickBot="1" x14ac:dyDescent="0.3">
      <c r="B17" s="49"/>
      <c r="C17" s="175" t="s">
        <v>11</v>
      </c>
      <c r="D17" s="175"/>
      <c r="E17" s="175"/>
      <c r="F17" s="175"/>
      <c r="G17" s="176"/>
      <c r="H17" s="44"/>
    </row>
    <row r="18" spans="2:8" ht="40.75" x14ac:dyDescent="0.25">
      <c r="B18" s="49"/>
      <c r="C18" s="21" t="s">
        <v>5</v>
      </c>
      <c r="D18" s="10" t="s">
        <v>12</v>
      </c>
      <c r="E18" s="10" t="s">
        <v>1</v>
      </c>
      <c r="F18" s="12" t="s">
        <v>13</v>
      </c>
      <c r="G18" s="15" t="s">
        <v>14</v>
      </c>
      <c r="H18" s="44"/>
    </row>
    <row r="19" spans="2:8" x14ac:dyDescent="0.25">
      <c r="B19" s="49"/>
      <c r="C19" s="39"/>
      <c r="D19" s="40"/>
      <c r="E19" s="40"/>
      <c r="F19" s="41"/>
      <c r="G19" s="42"/>
      <c r="H19" s="44"/>
    </row>
    <row r="20" spans="2:8" x14ac:dyDescent="0.25">
      <c r="B20" s="49"/>
      <c r="C20" s="22"/>
      <c r="D20" s="13"/>
      <c r="E20" s="11"/>
      <c r="F20" s="14"/>
      <c r="G20" s="16"/>
      <c r="H20" s="44"/>
    </row>
    <row r="21" spans="2:8" x14ac:dyDescent="0.25">
      <c r="B21" s="49"/>
      <c r="C21" s="22"/>
      <c r="D21" s="13"/>
      <c r="E21" s="11"/>
      <c r="F21" s="14"/>
      <c r="G21" s="16"/>
      <c r="H21" s="44"/>
    </row>
    <row r="22" spans="2:8" x14ac:dyDescent="0.25">
      <c r="B22" s="49"/>
      <c r="C22" s="22"/>
      <c r="D22" s="13"/>
      <c r="E22" s="11"/>
      <c r="F22" s="14"/>
      <c r="G22" s="16"/>
      <c r="H22" s="44"/>
    </row>
    <row r="23" spans="2:8" x14ac:dyDescent="0.25">
      <c r="B23" s="49"/>
      <c r="C23" s="22"/>
      <c r="D23" s="13"/>
      <c r="E23" s="11"/>
      <c r="F23" s="14"/>
      <c r="G23" s="16"/>
      <c r="H23" s="44"/>
    </row>
    <row r="24" spans="2:8" x14ac:dyDescent="0.25">
      <c r="B24" s="49"/>
      <c r="C24" s="22"/>
      <c r="D24" s="13"/>
      <c r="E24" s="11"/>
      <c r="F24" s="14"/>
      <c r="G24" s="16"/>
      <c r="H24" s="44"/>
    </row>
    <row r="25" spans="2:8" x14ac:dyDescent="0.25">
      <c r="B25" s="49"/>
      <c r="C25" s="31"/>
      <c r="D25" s="32"/>
      <c r="E25" s="32"/>
      <c r="F25" s="33"/>
      <c r="G25" s="34"/>
      <c r="H25" s="44"/>
    </row>
    <row r="26" spans="2:8" x14ac:dyDescent="0.25">
      <c r="B26" s="49"/>
      <c r="C26" s="22"/>
      <c r="D26" s="13"/>
      <c r="E26" s="11"/>
      <c r="F26" s="14"/>
      <c r="G26" s="16"/>
      <c r="H26" s="44"/>
    </row>
    <row r="27" spans="2:8" x14ac:dyDescent="0.25">
      <c r="B27" s="49"/>
      <c r="C27" s="22"/>
      <c r="D27" s="13"/>
      <c r="E27" s="11"/>
      <c r="F27" s="14"/>
      <c r="G27" s="16"/>
      <c r="H27" s="44"/>
    </row>
    <row r="28" spans="2:8" x14ac:dyDescent="0.25">
      <c r="B28" s="49"/>
      <c r="C28" s="24"/>
      <c r="D28" s="25"/>
      <c r="E28" s="26"/>
      <c r="F28" s="27"/>
      <c r="G28" s="28"/>
      <c r="H28" s="44"/>
    </row>
    <row r="29" spans="2:8" x14ac:dyDescent="0.25">
      <c r="B29" s="49"/>
      <c r="C29" s="22"/>
      <c r="D29" s="13"/>
      <c r="E29" s="11"/>
      <c r="F29" s="14"/>
      <c r="G29" s="16"/>
      <c r="H29" s="44"/>
    </row>
    <row r="30" spans="2:8" x14ac:dyDescent="0.25">
      <c r="B30" s="49"/>
      <c r="C30" s="22"/>
      <c r="D30" s="13"/>
      <c r="E30" s="11"/>
      <c r="F30" s="14"/>
      <c r="G30" s="16"/>
      <c r="H30" s="44"/>
    </row>
    <row r="31" spans="2:8" ht="14.95" thickBot="1" x14ac:dyDescent="0.3">
      <c r="B31" s="49"/>
      <c r="C31" s="29"/>
      <c r="D31" s="17"/>
      <c r="E31" s="18"/>
      <c r="F31" s="19"/>
      <c r="G31" s="20"/>
      <c r="H31" s="44"/>
    </row>
    <row r="32" spans="2:8" x14ac:dyDescent="0.25">
      <c r="B32" s="30"/>
      <c r="C32" s="155" t="s">
        <v>15</v>
      </c>
      <c r="D32" s="156"/>
      <c r="E32" s="156"/>
      <c r="F32" s="163"/>
      <c r="G32" s="164"/>
      <c r="H32" s="44"/>
    </row>
    <row r="33" spans="2:8" x14ac:dyDescent="0.25">
      <c r="B33" s="30"/>
      <c r="C33" s="157"/>
      <c r="D33" s="158"/>
      <c r="E33" s="158"/>
      <c r="F33" s="165"/>
      <c r="G33" s="166"/>
      <c r="H33" s="44"/>
    </row>
    <row r="34" spans="2:8" x14ac:dyDescent="0.25">
      <c r="B34" s="30"/>
      <c r="C34" s="157"/>
      <c r="D34" s="158"/>
      <c r="E34" s="158"/>
      <c r="F34" s="165"/>
      <c r="G34" s="166"/>
      <c r="H34" s="44"/>
    </row>
    <row r="35" spans="2:8" x14ac:dyDescent="0.25">
      <c r="B35" s="30"/>
      <c r="C35" s="159"/>
      <c r="D35" s="160"/>
      <c r="E35" s="160"/>
      <c r="F35" s="165"/>
      <c r="G35" s="166"/>
      <c r="H35" s="44"/>
    </row>
    <row r="36" spans="2:8" x14ac:dyDescent="0.25">
      <c r="B36" s="30"/>
      <c r="C36" s="161" t="s">
        <v>2</v>
      </c>
      <c r="D36" s="162"/>
      <c r="E36" s="162"/>
      <c r="F36" s="35"/>
      <c r="G36" s="55" t="s">
        <v>16</v>
      </c>
      <c r="H36" s="44"/>
    </row>
    <row r="37" spans="2:8" x14ac:dyDescent="0.25">
      <c r="B37" s="30"/>
      <c r="C37" s="171"/>
      <c r="D37" s="165"/>
      <c r="E37" s="165"/>
      <c r="F37" s="165"/>
      <c r="G37" s="166"/>
      <c r="H37" s="44"/>
    </row>
    <row r="38" spans="2:8" ht="14.95" thickBot="1" x14ac:dyDescent="0.3">
      <c r="B38" s="30"/>
      <c r="C38" s="172"/>
      <c r="D38" s="173"/>
      <c r="E38" s="173"/>
      <c r="F38" s="173"/>
      <c r="G38" s="174"/>
      <c r="H38" s="44"/>
    </row>
    <row r="39" spans="2:8" x14ac:dyDescent="0.25">
      <c r="B39" s="30"/>
      <c r="H39" s="44"/>
    </row>
    <row r="40" spans="2:8" ht="14.95" thickBot="1" x14ac:dyDescent="0.3">
      <c r="B40" s="45"/>
      <c r="C40" s="46"/>
      <c r="D40" s="46"/>
      <c r="E40" s="46"/>
      <c r="F40" s="46"/>
      <c r="G40" s="46"/>
      <c r="H40" s="47"/>
    </row>
  </sheetData>
  <mergeCells count="23">
    <mergeCell ref="C37:G38"/>
    <mergeCell ref="C10:G10"/>
    <mergeCell ref="C8:G8"/>
    <mergeCell ref="C9:G9"/>
    <mergeCell ref="C6:G6"/>
    <mergeCell ref="C17:G17"/>
    <mergeCell ref="D13:E13"/>
    <mergeCell ref="D14:E14"/>
    <mergeCell ref="D11:E11"/>
    <mergeCell ref="D16:E16"/>
    <mergeCell ref="F12:G12"/>
    <mergeCell ref="F13:G13"/>
    <mergeCell ref="F14:G14"/>
    <mergeCell ref="F16:G16"/>
    <mergeCell ref="F11:G11"/>
    <mergeCell ref="D12:E12"/>
    <mergeCell ref="B2:E2"/>
    <mergeCell ref="F15:G15"/>
    <mergeCell ref="C32:E35"/>
    <mergeCell ref="C36:E36"/>
    <mergeCell ref="F32:G35"/>
    <mergeCell ref="D15:E15"/>
    <mergeCell ref="C3:D3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D6E4D3-828B-4119-8EA4-28EE299F5600}">
  <ds:schemaRefs>
    <ds:schemaRef ds:uri="http://schemas.openxmlformats.org/package/2006/metadata/core-properties"/>
    <ds:schemaRef ds:uri="http://purl.org/dc/dcmitype/"/>
    <ds:schemaRef ds:uri="9d85dbaf-23eb-4e57-a637-93dcacc8b1a1"/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B3306FB-AB70-491E-A9B0-2C2D22435E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</vt:i4>
      </vt:variant>
    </vt:vector>
  </HeadingPairs>
  <TitlesOfParts>
    <vt:vector size="10" baseType="lpstr">
      <vt:lpstr>PRESUPUESTO OFICIAL</vt:lpstr>
      <vt:lpstr>FM</vt:lpstr>
      <vt:lpstr>FORMULARIO 1 - DETALLADO</vt:lpstr>
      <vt:lpstr>FM DETALLADO</vt:lpstr>
      <vt:lpstr>FORMULARIO1 - GLOBAL</vt:lpstr>
      <vt:lpstr>FM!Área_de_impresión</vt:lpstr>
      <vt:lpstr>'FM DETALLADO'!Área_de_impresión</vt:lpstr>
      <vt:lpstr>'FORMULARIO 1 - DETALLADO'!Área_de_impresión</vt:lpstr>
      <vt:lpstr>'FORMULARIO1 - GLOBAL'!Área_de_impresión</vt:lpstr>
      <vt:lpstr>'PRESUPUESTO OFICIAL'!Área_de_impresión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munetonesdaniela@gmail.com</cp:lastModifiedBy>
  <cp:revision/>
  <dcterms:created xsi:type="dcterms:W3CDTF">2020-02-18T09:47:52Z</dcterms:created>
  <dcterms:modified xsi:type="dcterms:W3CDTF">2026-09-07T04:09:11Z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