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gar\OneDrive\VIGENCIA 2026\SONSON\CONTRATACION\5. SUBASTA INVERSA\SA-SI-017-2026 - UNIFORMES DEPORTIVOS\"/>
    </mc:Choice>
  </mc:AlternateContent>
  <xr:revisionPtr revIDLastSave="9" documentId="13_ncr:1_{4FEC95B4-190A-4D5E-B839-1B0903460B19}" xr6:coauthVersionLast="36" xr6:coauthVersionMax="47" xr10:uidLastSave="{83FECB76-32A2-47E4-924C-8FE8629F85EF}"/>
  <bookViews>
    <workbookView xWindow="-108" yWindow="-108" windowWidth="23256" windowHeight="12456" xr2:uid="{E5DC8FAE-F698-4969-89D0-315D2DAECA5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6" i="1"/>
  <c r="F15" i="1"/>
  <c r="F14" i="1"/>
  <c r="F1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<sst xmlns="http://schemas.openxmlformats.org/spreadsheetml/2006/main" count="37" uniqueCount="25">
  <si>
    <t>Total de los Elementos a Suministrar</t>
  </si>
  <si>
    <t>Nombre y Apellidos</t>
  </si>
  <si>
    <t>Representante Legal</t>
  </si>
  <si>
    <t>Nombre proponente</t>
  </si>
  <si>
    <t>NIT</t>
  </si>
  <si>
    <t>ÍTEM</t>
  </si>
  <si>
    <t>DESCRIPCIÓN</t>
  </si>
  <si>
    <t>UNIDAD</t>
  </si>
  <si>
    <t>CANTIDAD</t>
  </si>
  <si>
    <t>VALOR UNITARIO</t>
  </si>
  <si>
    <t>VALOR TOTAL</t>
  </si>
  <si>
    <t xml:space="preserve">Uniforme para futbol </t>
  </si>
  <si>
    <t>Unidad</t>
  </si>
  <si>
    <t xml:space="preserve">Uniforme para ajedrez </t>
  </si>
  <si>
    <t xml:space="preserve">Uniforme para baloncesto </t>
  </si>
  <si>
    <t xml:space="preserve">Uniforme para atletismo </t>
  </si>
  <si>
    <t xml:space="preserve">Uniforme para voleibol </t>
  </si>
  <si>
    <t xml:space="preserve">Uniforme para patinaje </t>
  </si>
  <si>
    <t xml:space="preserve">Uniforme para bicicross </t>
  </si>
  <si>
    <t xml:space="preserve">Uniforme para ciclismo  </t>
  </si>
  <si>
    <t xml:space="preserve">Uniforme para tenis de mesa  </t>
  </si>
  <si>
    <t xml:space="preserve">Uniforme para Monitores Deportivos </t>
  </si>
  <si>
    <t xml:space="preserve">Uniforme para Billar </t>
  </si>
  <si>
    <t xml:space="preserve">Uniforme para Actividad Física  </t>
  </si>
  <si>
    <t xml:space="preserve">Uniforme para coordinadora actividad física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</si>
</sst>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 applyAlignment="1">
      <alignment horizontal="justify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44" fontId="0" fillId="0" borderId="1" xfId="1" applyFont="1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D70F8-BEBA-4BD9-AA9C-6AB2053C47DD}">
  <dimension ref="A1:F23"/>
  <sheetViews>
    <sheetView tabSelected="1" zoomScale="50" zoomScaleNormal="50" workbookViewId="0">
      <selection activeCell="C34" sqref="C34"/>
    </sheetView>
  </sheetViews>
  <sheetFormatPr baseColWidth="10" defaultRowHeight="14.4" x14ac:dyDescent="0.3"/>
  <cols>
    <col min="1" max="1" width="8.21875" customWidth="1"/>
    <col min="2" max="2" width="102.88671875" customWidth="1"/>
    <col min="3" max="4" width="20.5546875" customWidth="1"/>
    <col min="5" max="5" width="25.88671875" customWidth="1"/>
    <col min="6" max="6" width="26.21875" customWidth="1"/>
  </cols>
  <sheetData>
    <row r="1" spans="1:6" x14ac:dyDescent="0.3">
      <c r="A1" s="2" t="s">
        <v>5</v>
      </c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</row>
    <row r="2" spans="1:6" x14ac:dyDescent="0.3">
      <c r="A2" s="2"/>
      <c r="B2" s="2"/>
      <c r="C2" s="2"/>
      <c r="D2" s="2"/>
      <c r="E2" s="2"/>
      <c r="F2" s="2"/>
    </row>
    <row r="3" spans="1:6" x14ac:dyDescent="0.3">
      <c r="A3" s="2"/>
      <c r="B3" s="2"/>
      <c r="C3" s="2"/>
      <c r="D3" s="2"/>
      <c r="E3" s="2"/>
      <c r="F3" s="2"/>
    </row>
    <row r="4" spans="1:6" x14ac:dyDescent="0.3">
      <c r="A4" s="3">
        <v>1</v>
      </c>
      <c r="B4" s="4" t="s">
        <v>11</v>
      </c>
      <c r="C4" s="5" t="s">
        <v>12</v>
      </c>
      <c r="D4" s="6">
        <v>375</v>
      </c>
      <c r="E4" s="7">
        <v>80777</v>
      </c>
      <c r="F4" s="8">
        <f>E4*D4</f>
        <v>30291375</v>
      </c>
    </row>
    <row r="5" spans="1:6" x14ac:dyDescent="0.3">
      <c r="A5" s="3">
        <v>2</v>
      </c>
      <c r="B5" s="4" t="s">
        <v>13</v>
      </c>
      <c r="C5" s="5" t="s">
        <v>12</v>
      </c>
      <c r="D5" s="6">
        <v>30</v>
      </c>
      <c r="E5" s="7">
        <v>114245</v>
      </c>
      <c r="F5" s="8">
        <f t="shared" ref="F5:F16" si="0">E5*D5</f>
        <v>3427350</v>
      </c>
    </row>
    <row r="6" spans="1:6" x14ac:dyDescent="0.3">
      <c r="A6" s="3">
        <v>3</v>
      </c>
      <c r="B6" s="9" t="s">
        <v>14</v>
      </c>
      <c r="C6" s="5" t="s">
        <v>12</v>
      </c>
      <c r="D6" s="6">
        <v>65</v>
      </c>
      <c r="E6" s="7">
        <v>81039</v>
      </c>
      <c r="F6" s="8">
        <f t="shared" si="0"/>
        <v>5267535</v>
      </c>
    </row>
    <row r="7" spans="1:6" x14ac:dyDescent="0.3">
      <c r="A7" s="3">
        <v>4</v>
      </c>
      <c r="B7" s="9" t="s">
        <v>15</v>
      </c>
      <c r="C7" s="5" t="s">
        <v>12</v>
      </c>
      <c r="D7" s="6">
        <v>45</v>
      </c>
      <c r="E7" s="7">
        <v>89238</v>
      </c>
      <c r="F7" s="8">
        <f t="shared" si="0"/>
        <v>4015710</v>
      </c>
    </row>
    <row r="8" spans="1:6" x14ac:dyDescent="0.3">
      <c r="A8" s="3">
        <v>5</v>
      </c>
      <c r="B8" s="9" t="s">
        <v>16</v>
      </c>
      <c r="C8" s="5" t="s">
        <v>12</v>
      </c>
      <c r="D8" s="6">
        <v>57</v>
      </c>
      <c r="E8" s="7">
        <v>83050</v>
      </c>
      <c r="F8" s="8">
        <f t="shared" si="0"/>
        <v>4733850</v>
      </c>
    </row>
    <row r="9" spans="1:6" x14ac:dyDescent="0.3">
      <c r="A9" s="3">
        <v>6</v>
      </c>
      <c r="B9" s="9" t="s">
        <v>17</v>
      </c>
      <c r="C9" s="10" t="s">
        <v>12</v>
      </c>
      <c r="D9" s="6">
        <v>20</v>
      </c>
      <c r="E9" s="7">
        <v>136850</v>
      </c>
      <c r="F9" s="8">
        <f t="shared" si="0"/>
        <v>2737000</v>
      </c>
    </row>
    <row r="10" spans="1:6" x14ac:dyDescent="0.3">
      <c r="A10" s="3">
        <v>7</v>
      </c>
      <c r="B10" s="9" t="s">
        <v>18</v>
      </c>
      <c r="C10" s="10" t="s">
        <v>12</v>
      </c>
      <c r="D10" s="6">
        <v>20</v>
      </c>
      <c r="E10" s="7">
        <v>98775</v>
      </c>
      <c r="F10" s="8">
        <f t="shared" si="0"/>
        <v>1975500</v>
      </c>
    </row>
    <row r="11" spans="1:6" x14ac:dyDescent="0.3">
      <c r="A11" s="3">
        <v>8</v>
      </c>
      <c r="B11" s="9" t="s">
        <v>19</v>
      </c>
      <c r="C11" s="10" t="s">
        <v>12</v>
      </c>
      <c r="D11" s="6">
        <v>20</v>
      </c>
      <c r="E11" s="7">
        <v>240396</v>
      </c>
      <c r="F11" s="8">
        <f t="shared" si="0"/>
        <v>4807920</v>
      </c>
    </row>
    <row r="12" spans="1:6" x14ac:dyDescent="0.3">
      <c r="A12" s="3">
        <v>9</v>
      </c>
      <c r="B12" s="9" t="s">
        <v>20</v>
      </c>
      <c r="C12" s="10" t="s">
        <v>12</v>
      </c>
      <c r="D12" s="6">
        <v>50</v>
      </c>
      <c r="E12" s="7">
        <v>107100</v>
      </c>
      <c r="F12" s="8">
        <f t="shared" si="0"/>
        <v>5355000</v>
      </c>
    </row>
    <row r="13" spans="1:6" x14ac:dyDescent="0.3">
      <c r="A13" s="3">
        <v>10</v>
      </c>
      <c r="B13" s="9" t="s">
        <v>21</v>
      </c>
      <c r="C13" s="10" t="s">
        <v>12</v>
      </c>
      <c r="D13" s="6">
        <v>20</v>
      </c>
      <c r="E13" s="7">
        <v>203495</v>
      </c>
      <c r="F13" s="8">
        <f t="shared" si="0"/>
        <v>4069900</v>
      </c>
    </row>
    <row r="14" spans="1:6" x14ac:dyDescent="0.3">
      <c r="A14" s="3">
        <v>11</v>
      </c>
      <c r="B14" s="9" t="s">
        <v>22</v>
      </c>
      <c r="C14" s="10" t="s">
        <v>12</v>
      </c>
      <c r="D14" s="6">
        <v>50</v>
      </c>
      <c r="E14" s="7">
        <v>48472</v>
      </c>
      <c r="F14" s="8">
        <f t="shared" si="0"/>
        <v>2423600</v>
      </c>
    </row>
    <row r="15" spans="1:6" x14ac:dyDescent="0.3">
      <c r="A15" s="3">
        <v>12</v>
      </c>
      <c r="B15" s="9" t="s">
        <v>23</v>
      </c>
      <c r="C15" s="10" t="s">
        <v>12</v>
      </c>
      <c r="D15" s="6">
        <v>200</v>
      </c>
      <c r="E15" s="7">
        <v>54291</v>
      </c>
      <c r="F15" s="8">
        <f t="shared" si="0"/>
        <v>10858200</v>
      </c>
    </row>
    <row r="16" spans="1:6" x14ac:dyDescent="0.3">
      <c r="A16" s="11">
        <v>13</v>
      </c>
      <c r="B16" s="9" t="s">
        <v>24</v>
      </c>
      <c r="C16" s="10" t="s">
        <v>12</v>
      </c>
      <c r="D16" s="6">
        <v>1</v>
      </c>
      <c r="E16" s="7">
        <v>37060</v>
      </c>
      <c r="F16" s="8">
        <f t="shared" si="0"/>
        <v>37060</v>
      </c>
    </row>
    <row r="17" spans="1:6" x14ac:dyDescent="0.3">
      <c r="A17" s="12" t="s">
        <v>0</v>
      </c>
      <c r="B17" s="12"/>
      <c r="C17" s="12"/>
      <c r="D17" s="12"/>
      <c r="E17" s="12"/>
      <c r="F17" s="8">
        <f>SUM(F4:F16)</f>
        <v>80000000</v>
      </c>
    </row>
    <row r="20" spans="1:6" x14ac:dyDescent="0.3">
      <c r="B20" s="1" t="s">
        <v>1</v>
      </c>
    </row>
    <row r="21" spans="1:6" x14ac:dyDescent="0.3">
      <c r="B21" s="1" t="s">
        <v>2</v>
      </c>
    </row>
    <row r="22" spans="1:6" x14ac:dyDescent="0.3">
      <c r="B22" s="1" t="s">
        <v>3</v>
      </c>
    </row>
    <row r="23" spans="1:6" x14ac:dyDescent="0.3">
      <c r="B23" s="1" t="s">
        <v>4</v>
      </c>
    </row>
  </sheetData>
  <mergeCells count="7">
    <mergeCell ref="E1:E3"/>
    <mergeCell ref="F1:F3"/>
    <mergeCell ref="A17:E17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Edgar Alberto Giraldo Sierra</cp:lastModifiedBy>
  <dcterms:created xsi:type="dcterms:W3CDTF">2026-06-10T02:03:12Z</dcterms:created>
  <dcterms:modified xsi:type="dcterms:W3CDTF">2026-08-21T20:54:29Z</dcterms:modified>
</cp:coreProperties>
</file>