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icbfgob-my.sharepoint.com/personal/daniel_casadiegos_icbf_gov_co2/Documents/Escritorio/ICBF 2026/9. SEPTIEMBRE/PROCESO PAPELERIA/"/>
    </mc:Choice>
  </mc:AlternateContent>
  <xr:revisionPtr revIDLastSave="107" documentId="8_{6076ADB6-BA30-4F8A-892B-3EE63FBD993C}" xr6:coauthVersionLast="47" xr6:coauthVersionMax="47" xr10:uidLastSave="{6D298BAD-B8B9-4FCD-893C-5533A94C2563}"/>
  <bookViews>
    <workbookView xWindow="-120" yWindow="-120" windowWidth="29040" windowHeight="15720" xr2:uid="{00000000-000D-0000-FFFF-FFFF00000000}"/>
  </bookViews>
  <sheets>
    <sheet name="Cotizacion papelería" sheetId="1" r:id="rId1"/>
  </sheets>
  <definedNames>
    <definedName name="_xlnm.Print_Area" localSheetId="0">'Cotizacion papelería'!$A$1:$H$79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3" i="1" l="1"/>
  <c r="G27" i="1"/>
  <c r="H27" i="1" s="1"/>
  <c r="G28" i="1"/>
  <c r="H28" i="1" s="1"/>
  <c r="G29" i="1"/>
  <c r="H29" i="1" s="1"/>
  <c r="G30" i="1"/>
  <c r="G31" i="1"/>
  <c r="H31" i="1" s="1"/>
  <c r="G32" i="1"/>
  <c r="H32" i="1" s="1"/>
  <c r="G33" i="1"/>
  <c r="H33" i="1" s="1"/>
  <c r="G34" i="1"/>
  <c r="H34" i="1" s="1"/>
  <c r="G35" i="1"/>
  <c r="H35" i="1" s="1"/>
  <c r="G36" i="1"/>
  <c r="H36" i="1" s="1"/>
  <c r="G37" i="1"/>
  <c r="H37" i="1" s="1"/>
  <c r="G38" i="1"/>
  <c r="G39" i="1"/>
  <c r="H39" i="1" s="1"/>
  <c r="G40" i="1"/>
  <c r="H40" i="1" s="1"/>
  <c r="G41" i="1"/>
  <c r="H41" i="1" s="1"/>
  <c r="G42" i="1"/>
  <c r="H42" i="1" s="1"/>
  <c r="G43" i="1"/>
  <c r="H43" i="1" s="1"/>
  <c r="G44" i="1"/>
  <c r="H44" i="1" s="1"/>
  <c r="G45" i="1"/>
  <c r="G46" i="1"/>
  <c r="G47" i="1"/>
  <c r="G48" i="1"/>
  <c r="H48" i="1" s="1"/>
  <c r="G49" i="1"/>
  <c r="H49" i="1" s="1"/>
  <c r="G50" i="1"/>
  <c r="H50" i="1" s="1"/>
  <c r="G51" i="1"/>
  <c r="H51" i="1" s="1"/>
  <c r="G52" i="1"/>
  <c r="H52" i="1" s="1"/>
  <c r="G53" i="1"/>
  <c r="H53" i="1" s="1"/>
  <c r="G54" i="1"/>
  <c r="G55" i="1"/>
  <c r="G56" i="1"/>
  <c r="H56" i="1" s="1"/>
  <c r="G57" i="1"/>
  <c r="H57" i="1" s="1"/>
  <c r="G58" i="1"/>
  <c r="H58" i="1" s="1"/>
  <c r="G59" i="1"/>
  <c r="H59" i="1" s="1"/>
  <c r="G60" i="1"/>
  <c r="H60" i="1" s="1"/>
  <c r="G61" i="1"/>
  <c r="G62" i="1"/>
  <c r="H62" i="1" s="1"/>
  <c r="H30" i="1"/>
  <c r="H38" i="1"/>
  <c r="H45" i="1"/>
  <c r="H46" i="1"/>
  <c r="H47" i="1"/>
  <c r="H54" i="1"/>
  <c r="H55" i="1"/>
  <c r="H61" i="1"/>
  <c r="H64" i="1"/>
  <c r="H66" i="1" l="1"/>
</calcChain>
</file>

<file path=xl/sharedStrings.xml><?xml version="1.0" encoding="utf-8"?>
<sst xmlns="http://schemas.openxmlformats.org/spreadsheetml/2006/main" count="67" uniqueCount="67">
  <si>
    <t>Instrucciones para el diligenciamiento del formato de cotización</t>
  </si>
  <si>
    <r>
      <t>• Por favor diligenciar solo las celdas en</t>
    </r>
    <r>
      <rPr>
        <b/>
        <sz val="9"/>
        <color indexed="8"/>
        <rFont val="Arial"/>
        <family val="2"/>
      </rPr>
      <t xml:space="preserve"> AMARILLO.</t>
    </r>
  </si>
  <si>
    <t>• Revisar todos los requerimientos que se exponen en el documento "Ficha de Condiciones Técnicas" ; y formular su cotización en concordancia con esta.</t>
  </si>
  <si>
    <t>• Asignar precio sin incluir el IVA en las celdas de la columna "F" y "G" asignar la tarifa de IVA que corresponda en las celdas de la columna "E"</t>
  </si>
  <si>
    <t>• Los valores deben ser expresados en PESOS COLOMBIANOS</t>
  </si>
  <si>
    <t>• Los valores unitarios deberán aproximarse por exceso o por defecto al entero más cercano. Si la cifra no está aproximada y aparece con centavos, el ICBF aproximará al entero inferior.</t>
  </si>
  <si>
    <t>• No modificar, agregar o quitar ningún ítem o sub-ítem.</t>
  </si>
  <si>
    <t>Días hábiles mes :</t>
  </si>
  <si>
    <t>item</t>
  </si>
  <si>
    <t xml:space="preserve">ACTIVIDAD/ELEMENTO O SERVICIO </t>
  </si>
  <si>
    <t>Precio Total  IVA incluido</t>
  </si>
  <si>
    <t xml:space="preserve">TOTAL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</si>
  <si>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</si>
  <si>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</si>
  <si>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 xml:space="preserve">Cantidad </t>
  </si>
  <si>
    <t xml:space="preserve"> Firma  R/L. </t>
  </si>
  <si>
    <t xml:space="preserve">Nombre R/L  </t>
  </si>
  <si>
    <t>TELEFONO FIJO: No</t>
  </si>
  <si>
    <t>Valor Unit. antes de Impuesto de consumo</t>
  </si>
  <si>
    <t>Valor unit. incluido Impuesto de consumo</t>
  </si>
  <si>
    <t>EMPRESA:</t>
  </si>
  <si>
    <t xml:space="preserve">NOMBRE DEL CONTACTO: </t>
  </si>
  <si>
    <t xml:space="preserve">E-MAIL:   </t>
  </si>
  <si>
    <t xml:space="preserve">CARGO: </t>
  </si>
  <si>
    <t xml:space="preserve">DIRECCIÓN: </t>
  </si>
  <si>
    <t xml:space="preserve">NIT: </t>
  </si>
  <si>
    <t xml:space="preserve">FECHA: </t>
  </si>
  <si>
    <t xml:space="preserve">TEL CELULAR: </t>
  </si>
  <si>
    <t>Tajalápiz Metálico caja x 24</t>
  </si>
  <si>
    <t>Borrador de nata caja X 12</t>
  </si>
  <si>
    <t>Gancho Clips mariposa por 50 unidades</t>
  </si>
  <si>
    <t>Perforadora manual de 2 orificios</t>
  </si>
  <si>
    <t>Pegante líquido p/papel (colbón) X 250 Gr</t>
  </si>
  <si>
    <t>Regla plástica 30 centímetros</t>
  </si>
  <si>
    <t>Saca ganchos metálicos</t>
  </si>
  <si>
    <t>Gancho Clips No.02 Caja X 100 Unid.</t>
  </si>
  <si>
    <t>Almohadilla dactilar (Huellero)</t>
  </si>
  <si>
    <t>Marcador Punta Fina Caja X 12 Unidad</t>
  </si>
  <si>
    <t>Gancho cosedora estándar 26\6</t>
  </si>
  <si>
    <t>Gancho Doble Clip 1 Manecilla Lotero Caja X 12</t>
  </si>
  <si>
    <t>Gancho Lotero 1/2 Caja x 12</t>
  </si>
  <si>
    <t>Bisturí Plástico Grande 18mm</t>
  </si>
  <si>
    <t>Banderitas x 5 colores Flechas</t>
  </si>
  <si>
    <t>Cinta Transparente 48 mm x 150 metros</t>
  </si>
  <si>
    <t>Libreta de Apuntes Media Carta Cuadriculada</t>
  </si>
  <si>
    <t>Sobre de Manila Oficio paquete X 100</t>
  </si>
  <si>
    <t>Cartulina colores surtidos pliego 70 x 100</t>
  </si>
  <si>
    <t>Block Amarillo Cuadriculado Carta x 50 Hojas</t>
  </si>
  <si>
    <t>COTIZACIÓN- CONTRATAR EL SUMINISTRO DE PAPELERIA PARA LA REGIONAL CASANARE Y SUS 
CENTROS ZONALES YOPAL, VILLANUEVA Y PAZ DE ARIPORO DEL INSTITUTO 
COLOMBIANO DE BIENESTAR FAMILIAR CASANARE EN LA VIGENCIA 2026</t>
  </si>
  <si>
    <t xml:space="preserve">Marcador Permanente x 12 unidades, colores varios </t>
  </si>
  <si>
    <t>Marcador seco Borrable en colores caja X 12, colores varios</t>
  </si>
  <si>
    <t>Pegante en barra x 40 gr</t>
  </si>
  <si>
    <t>Resaltador en Color caja x 10 unidades</t>
  </si>
  <si>
    <t>Cinta de Enmascarar 48 mm X 40 mts</t>
  </si>
  <si>
    <t xml:space="preserve">Papel silueta colores surtidos, pliego 50 cm X 70 cm  </t>
  </si>
  <si>
    <t>Pila Alcalina doble AA X par</t>
  </si>
  <si>
    <t>Pila Alcalina triple AAA X par</t>
  </si>
  <si>
    <t xml:space="preserve">Humedecedor de Dedos X 20 gr. </t>
  </si>
  <si>
    <t>Tijeras para Papel 8"</t>
  </si>
  <si>
    <t>Esfero Mina Negra Caja x 12 Unidades</t>
  </si>
  <si>
    <t>Micropunta Negro Caja X 12</t>
  </si>
  <si>
    <t xml:space="preserve">Cartulina, colores varios, Tamaño Oficio x 10 </t>
  </si>
  <si>
    <t>Papel Bond 75 Grs Carta (Caja x 10 Resmas)</t>
  </si>
  <si>
    <t xml:space="preserve">vinipel industrial  rollo  500 m X 50 cm </t>
  </si>
  <si>
    <t xml:space="preserve">Plástico de burbuja Rollo  25 m X 150 cm </t>
  </si>
  <si>
    <t xml:space="preserve">Zuncho plastico para empaque X 1000 m </t>
  </si>
  <si>
    <t>Tarifa -impuesto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</si>
</sst>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quot;$&quot;\ #,##0.00"/>
    <numFmt numFmtId="165" formatCode="_-* #,##0.0_-;\-* #,##0.0_-;_-* &quot;-&quot;_-;_-@_-"/>
  </numFmts>
  <fonts count="15" x14ac:knownFonts="1">
    <font>
      <sz val="11"/>
      <color theme="1"/>
      <name val="Calibri"/>
      <family val="2"/>
      <scheme val="minor"/>
    </font>
    <font>
      <sz val="11"/>
      <color theme="1"/>
      <name val="Calibri"/>
      <family val="2"/>
      <scheme val="minor"/>
    </font>
    <font>
      <sz val="10"/>
      <color theme="1"/>
      <name val="Arial"/>
      <family val="2"/>
    </font>
    <font>
      <b/>
      <sz val="9"/>
      <color rgb="FF000000"/>
      <name val="Arial"/>
      <family val="2"/>
    </font>
    <font>
      <sz val="10"/>
      <name val="Arial"/>
      <family val="2"/>
    </font>
    <font>
      <sz val="9"/>
      <name val="Arial"/>
      <family val="2"/>
    </font>
    <font>
      <sz val="9"/>
      <color indexed="8"/>
      <name val="Arial"/>
      <family val="2"/>
    </font>
    <font>
      <b/>
      <sz val="9"/>
      <color indexed="8"/>
      <name val="Arial"/>
      <family val="2"/>
    </font>
    <font>
      <sz val="9"/>
      <color theme="1"/>
      <name val="Calibri"/>
      <family val="2"/>
      <scheme val="minor"/>
    </font>
    <font>
      <b/>
      <sz val="9"/>
      <name val="Arial"/>
      <family val="2"/>
    </font>
    <font>
      <b/>
      <sz val="10"/>
      <name val="Arial"/>
      <family val="2"/>
    </font>
    <font>
      <b/>
      <sz val="8"/>
      <name val="Arial"/>
      <family val="2"/>
    </font>
    <font>
      <sz val="9"/>
      <color theme="1"/>
      <name val="Arial"/>
      <family val="2"/>
    </font>
    <font>
      <b/>
      <sz val="9"/>
      <color theme="1"/>
      <name val="Arial"/>
      <family val="2"/>
    </font>
    <font>
      <sz val="8"/>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1" fontId="1" fillId="0" borderId="0" applyFont="0" applyFill="0" applyBorder="0" applyAlignment="0" applyProtection="0"/>
  </cellStyleXfs>
  <cellXfs count="81">
    <xf numFmtId="0" fontId="0" fillId="0" borderId="0" xfId="0"/>
    <xf numFmtId="0" fontId="2" fillId="0" borderId="0" xfId="0" applyFont="1"/>
    <xf numFmtId="0" fontId="4" fillId="0" borderId="0" xfId="0" applyFont="1"/>
    <xf numFmtId="0" fontId="6" fillId="0" borderId="1" xfId="0" applyFont="1" applyBorder="1" applyAlignment="1" applyProtection="1">
      <alignment horizontal="center" vertical="center" wrapText="1"/>
      <protection locked="0"/>
    </xf>
    <xf numFmtId="0" fontId="10" fillId="0" borderId="2" xfId="0" applyFont="1" applyBorder="1"/>
    <xf numFmtId="0" fontId="10" fillId="0" borderId="3" xfId="0" applyFont="1" applyBorder="1"/>
    <xf numFmtId="0" fontId="2" fillId="3" borderId="0" xfId="0" applyFont="1" applyFill="1"/>
    <xf numFmtId="0" fontId="10" fillId="3" borderId="7"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xf>
    <xf numFmtId="164" fontId="2" fillId="0" borderId="0" xfId="0" applyNumberFormat="1" applyFont="1"/>
    <xf numFmtId="165" fontId="4" fillId="0" borderId="2" xfId="1" applyNumberFormat="1" applyFont="1" applyBorder="1" applyAlignment="1">
      <alignment horizontal="center" vertical="center" wrapText="1"/>
    </xf>
    <xf numFmtId="0" fontId="10" fillId="4" borderId="2" xfId="0" applyFont="1" applyFill="1" applyBorder="1" applyAlignment="1">
      <alignment horizontal="center" vertical="center" wrapText="1"/>
    </xf>
    <xf numFmtId="9" fontId="2" fillId="5" borderId="1" xfId="0" applyNumberFormat="1" applyFont="1" applyFill="1" applyBorder="1" applyAlignment="1">
      <alignment horizontal="center" vertical="center"/>
    </xf>
    <xf numFmtId="41" fontId="12" fillId="5" borderId="2" xfId="1" applyFont="1" applyFill="1" applyBorder="1" applyAlignment="1">
      <alignment vertical="center"/>
    </xf>
    <xf numFmtId="0" fontId="2" fillId="0" borderId="10" xfId="0" applyFont="1" applyBorder="1"/>
    <xf numFmtId="0" fontId="2" fillId="0" borderId="11" xfId="0" applyFont="1" applyBorder="1"/>
    <xf numFmtId="0" fontId="2" fillId="0" borderId="14" xfId="0" applyFont="1" applyBorder="1"/>
    <xf numFmtId="0" fontId="2" fillId="0" borderId="17" xfId="0" applyFont="1" applyBorder="1"/>
    <xf numFmtId="0" fontId="4" fillId="0" borderId="14" xfId="0" applyFont="1" applyBorder="1"/>
    <xf numFmtId="0" fontId="5" fillId="0" borderId="0" xfId="0" applyFont="1"/>
    <xf numFmtId="0" fontId="3" fillId="0" borderId="0" xfId="0" applyFont="1" applyAlignment="1" applyProtection="1">
      <alignment vertical="center" wrapText="1"/>
      <protection locked="0"/>
    </xf>
    <xf numFmtId="0" fontId="5" fillId="3" borderId="0" xfId="0" applyFont="1" applyFill="1"/>
    <xf numFmtId="0" fontId="5" fillId="0" borderId="17" xfId="0" applyFont="1" applyBorder="1"/>
    <xf numFmtId="0" fontId="0" fillId="0" borderId="14" xfId="0" applyBorder="1"/>
    <xf numFmtId="0" fontId="8" fillId="0" borderId="17" xfId="0" applyFont="1" applyBorder="1"/>
    <xf numFmtId="0" fontId="6" fillId="0" borderId="0" xfId="0" applyFont="1" applyAlignment="1" applyProtection="1">
      <alignment horizontal="left" vertical="center" wrapText="1"/>
      <protection locked="0"/>
    </xf>
    <xf numFmtId="0" fontId="8" fillId="0" borderId="18" xfId="0" applyFont="1" applyBorder="1"/>
    <xf numFmtId="0" fontId="6" fillId="0" borderId="0" xfId="0" applyFont="1" applyAlignment="1" applyProtection="1">
      <alignment horizontal="center" vertical="center" wrapText="1"/>
      <protection locked="0"/>
    </xf>
    <xf numFmtId="0" fontId="2" fillId="3" borderId="14" xfId="0" applyFont="1" applyFill="1" applyBorder="1"/>
    <xf numFmtId="0" fontId="10" fillId="3" borderId="0" xfId="0" applyFont="1" applyFill="1" applyAlignment="1">
      <alignment horizontal="center" vertical="center" wrapText="1"/>
    </xf>
    <xf numFmtId="0" fontId="2" fillId="3" borderId="17" xfId="0" applyFont="1" applyFill="1" applyBorder="1"/>
    <xf numFmtId="0" fontId="10" fillId="4" borderId="15" xfId="0" applyFont="1" applyFill="1" applyBorder="1" applyAlignment="1">
      <alignment horizontal="center" vertical="center" wrapText="1"/>
    </xf>
    <xf numFmtId="164" fontId="10" fillId="0" borderId="15" xfId="0" applyNumberFormat="1" applyFont="1" applyBorder="1" applyAlignment="1">
      <alignment horizontal="center" vertical="center"/>
    </xf>
    <xf numFmtId="164" fontId="10" fillId="4" borderId="15" xfId="1" applyNumberFormat="1" applyFont="1" applyFill="1" applyBorder="1" applyAlignment="1">
      <alignment horizontal="center" vertical="center" wrapText="1"/>
    </xf>
    <xf numFmtId="41" fontId="2" fillId="0" borderId="17" xfId="1" applyFont="1" applyBorder="1"/>
    <xf numFmtId="0" fontId="0" fillId="0" borderId="14" xfId="0" applyBorder="1" applyAlignment="1">
      <alignment vertical="center"/>
    </xf>
    <xf numFmtId="0" fontId="2" fillId="0" borderId="20" xfId="0" applyFont="1" applyBorder="1"/>
    <xf numFmtId="0" fontId="2" fillId="0" borderId="21" xfId="0" applyFont="1" applyBorder="1"/>
    <xf numFmtId="0" fontId="5" fillId="0" borderId="1" xfId="0" applyFont="1" applyBorder="1" applyAlignment="1" applyProtection="1">
      <alignment horizontal="center" vertical="center"/>
      <protection locked="0"/>
    </xf>
    <xf numFmtId="0" fontId="3" fillId="6" borderId="21" xfId="0" applyFont="1" applyFill="1" applyBorder="1" applyAlignment="1">
      <alignment horizontal="center" vertical="center"/>
    </xf>
    <xf numFmtId="0" fontId="14" fillId="6" borderId="1" xfId="0" applyFont="1" applyFill="1" applyBorder="1" applyAlignment="1">
      <alignment vertical="center" wrapText="1"/>
    </xf>
    <xf numFmtId="0" fontId="14" fillId="3" borderId="1" xfId="0" applyFont="1" applyFill="1" applyBorder="1" applyAlignment="1">
      <alignmen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8"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16" xfId="0" applyFont="1" applyBorder="1" applyAlignment="1">
      <alignment horizontal="left" vertical="center" wrapText="1"/>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9" xfId="0" applyFont="1" applyBorder="1" applyAlignment="1">
      <alignment horizontal="left" vertical="center"/>
    </xf>
    <xf numFmtId="0" fontId="6" fillId="0" borderId="5"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17" xfId="0" applyFont="1" applyBorder="1" applyAlignment="1" applyProtection="1">
      <alignment horizontal="left" vertical="center" wrapText="1"/>
      <protection locked="0"/>
    </xf>
    <xf numFmtId="0" fontId="6" fillId="0" borderId="6" xfId="0" applyFont="1" applyBorder="1" applyAlignment="1" applyProtection="1">
      <alignment horizontal="left" vertical="center"/>
      <protection locked="0"/>
    </xf>
    <xf numFmtId="0" fontId="6" fillId="0" borderId="7" xfId="0" applyFont="1" applyBorder="1" applyAlignment="1" applyProtection="1">
      <alignment horizontal="left" vertical="center"/>
      <protection locked="0"/>
    </xf>
    <xf numFmtId="0" fontId="6" fillId="5" borderId="5" xfId="0" applyFont="1" applyFill="1" applyBorder="1" applyAlignment="1" applyProtection="1">
      <alignment horizontal="left" vertical="center"/>
      <protection locked="0"/>
    </xf>
    <xf numFmtId="0" fontId="6" fillId="5" borderId="0" xfId="0" applyFont="1" applyFill="1" applyAlignment="1" applyProtection="1">
      <alignment horizontal="left" vertical="center"/>
      <protection locked="0"/>
    </xf>
    <xf numFmtId="0" fontId="9" fillId="0" borderId="2" xfId="0" applyFont="1" applyBorder="1" applyAlignment="1">
      <alignment horizontal="center"/>
    </xf>
    <xf numFmtId="0" fontId="9" fillId="0" borderId="4" xfId="0" applyFont="1" applyBorder="1" applyAlignment="1">
      <alignment horizontal="center"/>
    </xf>
    <xf numFmtId="0" fontId="10" fillId="0" borderId="2" xfId="0" applyFont="1" applyBorder="1" applyAlignment="1">
      <alignment horizontal="center"/>
    </xf>
    <xf numFmtId="0" fontId="10" fillId="0" borderId="16"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 xfId="0" applyFont="1" applyBorder="1" applyAlignment="1">
      <alignment horizontal="center"/>
    </xf>
    <xf numFmtId="0" fontId="2" fillId="0" borderId="15" xfId="0" applyFont="1" applyBorder="1" applyAlignment="1">
      <alignment horizontal="center"/>
    </xf>
    <xf numFmtId="0" fontId="2" fillId="2" borderId="2" xfId="0" applyFont="1" applyFill="1" applyBorder="1" applyAlignment="1">
      <alignment horizontal="center" wrapText="1"/>
    </xf>
    <xf numFmtId="0" fontId="2" fillId="2" borderId="3" xfId="0" applyFont="1" applyFill="1" applyBorder="1" applyAlignment="1">
      <alignment horizontal="center"/>
    </xf>
    <xf numFmtId="0" fontId="2" fillId="2" borderId="16" xfId="0" applyFont="1" applyFill="1" applyBorder="1" applyAlignment="1">
      <alignment horizontal="center"/>
    </xf>
    <xf numFmtId="0" fontId="3" fillId="5" borderId="1" xfId="0" applyFont="1" applyFill="1" applyBorder="1" applyAlignment="1" applyProtection="1">
      <alignment horizontal="left" vertical="center" wrapText="1"/>
      <protection locked="0"/>
    </xf>
    <xf numFmtId="0" fontId="3" fillId="5" borderId="2" xfId="0" applyFont="1" applyFill="1" applyBorder="1" applyAlignment="1" applyProtection="1">
      <alignment horizontal="left" vertical="center" wrapText="1"/>
      <protection locked="0"/>
    </xf>
    <xf numFmtId="0" fontId="3" fillId="5" borderId="3" xfId="0" applyFont="1" applyFill="1" applyBorder="1" applyAlignment="1" applyProtection="1">
      <alignment horizontal="left" vertical="center" wrapText="1"/>
      <protection locked="0"/>
    </xf>
    <xf numFmtId="0" fontId="3" fillId="5" borderId="15" xfId="0" applyFont="1" applyFill="1" applyBorder="1" applyAlignment="1" applyProtection="1">
      <alignment horizontal="left" vertical="center" wrapText="1"/>
      <protection locked="0"/>
    </xf>
    <xf numFmtId="0" fontId="3" fillId="5" borderId="16" xfId="0" applyFont="1" applyFill="1" applyBorder="1" applyAlignment="1" applyProtection="1">
      <alignment horizontal="left" vertical="center" wrapText="1"/>
      <protection locked="0"/>
    </xf>
    <xf numFmtId="0" fontId="2" fillId="2" borderId="2" xfId="0" applyFont="1" applyFill="1" applyBorder="1" applyAlignment="1">
      <alignment horizont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73024</xdr:colOff>
      <xdr:row>0</xdr:row>
      <xdr:rowOff>92075</xdr:rowOff>
    </xdr:from>
    <xdr:to>
      <xdr:col>2</xdr:col>
      <xdr:colOff>539749</xdr:colOff>
      <xdr:row>6</xdr:row>
      <xdr:rowOff>25738</xdr:rowOff>
    </xdr:to>
    <xdr:pic>
      <xdr:nvPicPr>
        <xdr:cNvPr id="2" name="Picture 1" descr="ICBFNEW">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8691" y="92075"/>
          <a:ext cx="900641" cy="886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857250</xdr:colOff>
      <xdr:row>0</xdr:row>
      <xdr:rowOff>88984</xdr:rowOff>
    </xdr:from>
    <xdr:to>
      <xdr:col>6</xdr:col>
      <xdr:colOff>592667</xdr:colOff>
      <xdr:row>7</xdr:row>
      <xdr:rowOff>0</xdr:rowOff>
    </xdr:to>
    <xdr:sp macro="" textlink="">
      <xdr:nvSpPr>
        <xdr:cNvPr id="3" name="3 CuadroTexto">
          <a:extLst>
            <a:ext uri="{FF2B5EF4-FFF2-40B4-BE49-F238E27FC236}">
              <a16:creationId xmlns:a16="http://schemas.microsoft.com/office/drawing/2014/main" id="{00000000-0008-0000-0000-000003000000}"/>
            </a:ext>
          </a:extLst>
        </xdr:cNvPr>
        <xdr:cNvSpPr txBox="1"/>
      </xdr:nvSpPr>
      <xdr:spPr>
        <a:xfrm>
          <a:off x="1756833" y="88984"/>
          <a:ext cx="4624917" cy="9587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solidFill>
                <a:schemeClr val="dk1"/>
              </a:solidFill>
              <a:effectLst/>
              <a:latin typeface="+mn-lt"/>
              <a:ea typeface="+mn-ea"/>
              <a:cs typeface="+mn-cs"/>
            </a:rPr>
            <a:t>República de Colombia</a:t>
          </a:r>
          <a:endParaRPr lang="es-CO">
            <a:effectLst/>
          </a:endParaRPr>
        </a:p>
        <a:p>
          <a:pPr algn="ctr"/>
          <a:r>
            <a:rPr lang="es-ES" sz="1100" b="1">
              <a:solidFill>
                <a:schemeClr val="dk1"/>
              </a:solidFill>
              <a:effectLst/>
              <a:latin typeface="+mn-lt"/>
              <a:ea typeface="+mn-ea"/>
              <a:cs typeface="+mn-cs"/>
            </a:rPr>
            <a:t>Instituto Colombiano de Bienestar Familiar</a:t>
          </a:r>
          <a:endParaRPr lang="es-CO">
            <a:effectLst/>
          </a:endParaRPr>
        </a:p>
        <a:p>
          <a:pPr algn="ctr"/>
          <a:r>
            <a:rPr lang="es-ES" sz="1100" b="1">
              <a:solidFill>
                <a:schemeClr val="dk1"/>
              </a:solidFill>
              <a:effectLst/>
              <a:latin typeface="+mn-lt"/>
              <a:ea typeface="+mn-ea"/>
              <a:cs typeface="+mn-cs"/>
            </a:rPr>
            <a:t>Cecilia de la Fuente de Lleras </a:t>
          </a:r>
          <a:endParaRPr lang="es-CO">
            <a:effectLst/>
          </a:endParaRPr>
        </a:p>
        <a:p>
          <a:pPr algn="ctr"/>
          <a:r>
            <a:rPr lang="es-ES" sz="1100" b="1">
              <a:solidFill>
                <a:schemeClr val="dk1"/>
              </a:solidFill>
              <a:effectLst/>
              <a:latin typeface="+mn-lt"/>
              <a:ea typeface="+mn-ea"/>
              <a:cs typeface="+mn-cs"/>
            </a:rPr>
            <a:t>Dirección de</a:t>
          </a:r>
          <a:r>
            <a:rPr lang="es-ES" sz="1100" b="1" baseline="0">
              <a:solidFill>
                <a:schemeClr val="dk1"/>
              </a:solidFill>
              <a:effectLst/>
              <a:latin typeface="+mn-lt"/>
              <a:ea typeface="+mn-ea"/>
              <a:cs typeface="+mn-cs"/>
            </a:rPr>
            <a:t> Abastecimiento</a:t>
          </a:r>
          <a:endParaRPr lang="es-CO">
            <a:effectLst/>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9"/>
  <sheetViews>
    <sheetView tabSelected="1" view="pageBreakPreview" zoomScale="90" zoomScaleNormal="90" zoomScaleSheetLayoutView="90" workbookViewId="0">
      <selection activeCell="C63" sqref="C63"/>
    </sheetView>
  </sheetViews>
  <sheetFormatPr baseColWidth="10" defaultColWidth="11.42578125" defaultRowHeight="12.75" x14ac:dyDescent="0.2"/>
  <cols>
    <col min="1" max="1" width="7" style="1" customWidth="1"/>
    <col min="2" max="2" width="6.42578125" style="1" customWidth="1"/>
    <col min="3" max="3" width="42.5703125" style="1" customWidth="1"/>
    <col min="4" max="4" width="11.5703125" style="1" customWidth="1"/>
    <col min="5" max="5" width="12" style="1" customWidth="1"/>
    <col min="6" max="6" width="11.85546875" style="1" customWidth="1"/>
    <col min="7" max="7" width="20.42578125" style="1" customWidth="1"/>
    <col min="8" max="8" width="16.7109375" style="1" customWidth="1"/>
    <col min="9" max="16384" width="11.42578125" style="1"/>
  </cols>
  <sheetData>
    <row r="1" spans="1:8" x14ac:dyDescent="0.2">
      <c r="A1" s="17"/>
      <c r="B1" s="68"/>
      <c r="C1" s="68"/>
      <c r="D1" s="68"/>
      <c r="E1" s="68"/>
      <c r="F1" s="68"/>
      <c r="G1" s="68"/>
      <c r="H1" s="69"/>
    </row>
    <row r="2" spans="1:8" x14ac:dyDescent="0.2">
      <c r="A2" s="18"/>
      <c r="B2" s="70"/>
      <c r="C2" s="70"/>
      <c r="D2" s="70"/>
      <c r="E2" s="70"/>
      <c r="F2" s="70"/>
      <c r="G2" s="70"/>
      <c r="H2" s="71"/>
    </row>
    <row r="3" spans="1:8" x14ac:dyDescent="0.2">
      <c r="A3" s="18"/>
      <c r="B3" s="70"/>
      <c r="C3" s="70"/>
      <c r="D3" s="70"/>
      <c r="E3" s="70"/>
      <c r="F3" s="70"/>
      <c r="G3" s="70"/>
      <c r="H3" s="71"/>
    </row>
    <row r="4" spans="1:8" x14ac:dyDescent="0.2">
      <c r="A4" s="18"/>
      <c r="B4" s="70"/>
      <c r="C4" s="70"/>
      <c r="D4" s="70"/>
      <c r="E4" s="70"/>
      <c r="F4" s="70"/>
      <c r="G4" s="70"/>
      <c r="H4" s="71"/>
    </row>
    <row r="5" spans="1:8" x14ac:dyDescent="0.2">
      <c r="A5" s="18"/>
      <c r="B5" s="70"/>
      <c r="C5" s="70"/>
      <c r="D5" s="70"/>
      <c r="E5" s="70"/>
      <c r="F5" s="70"/>
      <c r="G5" s="70"/>
      <c r="H5" s="71"/>
    </row>
    <row r="6" spans="1:8" x14ac:dyDescent="0.2">
      <c r="A6" s="18"/>
      <c r="B6" s="70"/>
      <c r="C6" s="70"/>
      <c r="D6" s="70"/>
      <c r="E6" s="70"/>
      <c r="F6" s="70"/>
      <c r="G6" s="70"/>
      <c r="H6" s="71"/>
    </row>
    <row r="7" spans="1:8" ht="7.5" customHeight="1" x14ac:dyDescent="0.2">
      <c r="A7" s="18"/>
      <c r="B7" s="70"/>
      <c r="C7" s="70"/>
      <c r="D7" s="70"/>
      <c r="E7" s="70"/>
      <c r="F7" s="70"/>
      <c r="G7" s="70"/>
      <c r="H7" s="71"/>
    </row>
    <row r="8" spans="1:8" ht="38.25" customHeight="1" x14ac:dyDescent="0.2">
      <c r="A8" s="18"/>
      <c r="B8" s="72" t="s">
        <v>48</v>
      </c>
      <c r="C8" s="73"/>
      <c r="D8" s="73"/>
      <c r="E8" s="73"/>
      <c r="F8" s="73"/>
      <c r="G8" s="73"/>
      <c r="H8" s="74"/>
    </row>
    <row r="9" spans="1:8" ht="8.25" customHeight="1" x14ac:dyDescent="0.2">
      <c r="A9" s="18"/>
      <c r="H9" s="19"/>
    </row>
    <row r="10" spans="1:8" s="2" customFormat="1" x14ac:dyDescent="0.2">
      <c r="A10" s="20"/>
      <c r="B10" s="75" t="s">
        <v>20</v>
      </c>
      <c r="C10" s="75"/>
      <c r="D10" s="76" t="s">
        <v>25</v>
      </c>
      <c r="E10" s="77"/>
      <c r="F10" s="77"/>
      <c r="G10" s="75" t="s">
        <v>26</v>
      </c>
      <c r="H10" s="78"/>
    </row>
    <row r="11" spans="1:8" s="2" customFormat="1" x14ac:dyDescent="0.2">
      <c r="A11" s="20"/>
      <c r="B11" s="75" t="s">
        <v>21</v>
      </c>
      <c r="C11" s="75"/>
      <c r="D11" s="76" t="s">
        <v>23</v>
      </c>
      <c r="E11" s="77"/>
      <c r="F11" s="77"/>
      <c r="G11" s="76" t="s">
        <v>27</v>
      </c>
      <c r="H11" s="79"/>
    </row>
    <row r="12" spans="1:8" s="2" customFormat="1" x14ac:dyDescent="0.2">
      <c r="A12" s="20"/>
      <c r="B12" s="75" t="s">
        <v>22</v>
      </c>
      <c r="C12" s="75"/>
      <c r="D12" s="76" t="s">
        <v>24</v>
      </c>
      <c r="E12" s="77"/>
      <c r="F12" s="77"/>
      <c r="G12" s="76" t="s">
        <v>17</v>
      </c>
      <c r="H12" s="79"/>
    </row>
    <row r="13" spans="1:8" s="2" customFormat="1" ht="9.75" customHeight="1" x14ac:dyDescent="0.2">
      <c r="A13" s="20"/>
      <c r="B13" s="21"/>
      <c r="C13" s="22"/>
      <c r="D13" s="22"/>
      <c r="E13" s="22"/>
      <c r="F13" s="22"/>
      <c r="G13" s="23"/>
      <c r="H13" s="24"/>
    </row>
    <row r="14" spans="1:8" s="2" customFormat="1" ht="18.75" customHeight="1" x14ac:dyDescent="0.2">
      <c r="A14" s="20"/>
      <c r="B14" s="80" t="s">
        <v>0</v>
      </c>
      <c r="C14" s="73"/>
      <c r="D14" s="73"/>
      <c r="E14" s="73"/>
      <c r="F14" s="73"/>
      <c r="G14" s="73"/>
      <c r="H14" s="74"/>
    </row>
    <row r="15" spans="1:8" customFormat="1" ht="15" x14ac:dyDescent="0.25">
      <c r="A15" s="25"/>
      <c r="B15" s="62" t="s">
        <v>1</v>
      </c>
      <c r="C15" s="63"/>
      <c r="D15" s="63"/>
      <c r="E15" s="63"/>
      <c r="F15" s="63"/>
      <c r="G15" s="63"/>
      <c r="H15" s="26"/>
    </row>
    <row r="16" spans="1:8" customFormat="1" ht="28.5" customHeight="1" x14ac:dyDescent="0.25">
      <c r="A16" s="25"/>
      <c r="B16" s="57" t="s">
        <v>2</v>
      </c>
      <c r="C16" s="58"/>
      <c r="D16" s="58"/>
      <c r="E16" s="58"/>
      <c r="F16" s="58"/>
      <c r="G16" s="58"/>
      <c r="H16" s="59"/>
    </row>
    <row r="17" spans="1:8" customFormat="1" ht="29.25" customHeight="1" x14ac:dyDescent="0.25">
      <c r="A17" s="25"/>
      <c r="B17" s="57" t="s">
        <v>3</v>
      </c>
      <c r="C17" s="58"/>
      <c r="D17" s="58"/>
      <c r="E17" s="58"/>
      <c r="F17" s="58"/>
      <c r="G17" s="58"/>
      <c r="H17" s="59"/>
    </row>
    <row r="18" spans="1:8" customFormat="1" ht="15" customHeight="1" x14ac:dyDescent="0.25">
      <c r="A18" s="25"/>
      <c r="B18" s="57" t="s">
        <v>4</v>
      </c>
      <c r="C18" s="58"/>
      <c r="D18" s="58"/>
      <c r="E18" s="58"/>
      <c r="F18" s="58"/>
      <c r="G18" s="58"/>
      <c r="H18" s="59"/>
    </row>
    <row r="19" spans="1:8" customFormat="1" ht="21.75" customHeight="1" x14ac:dyDescent="0.25">
      <c r="A19" s="25"/>
      <c r="B19" s="57" t="s">
        <v>5</v>
      </c>
      <c r="C19" s="58"/>
      <c r="D19" s="58"/>
      <c r="E19" s="58"/>
      <c r="F19" s="58"/>
      <c r="G19" s="58"/>
      <c r="H19" s="59"/>
    </row>
    <row r="20" spans="1:8" customFormat="1" ht="12.75" customHeight="1" x14ac:dyDescent="0.25">
      <c r="A20" s="25"/>
      <c r="B20" s="60" t="s">
        <v>6</v>
      </c>
      <c r="C20" s="61"/>
      <c r="D20" s="61"/>
      <c r="E20" s="61"/>
      <c r="F20" s="61"/>
      <c r="G20" s="61"/>
      <c r="H20" s="28"/>
    </row>
    <row r="21" spans="1:8" s="2" customFormat="1" ht="6.75" customHeight="1" x14ac:dyDescent="0.2">
      <c r="A21" s="20"/>
      <c r="B21" s="21"/>
      <c r="C21" s="58"/>
      <c r="D21" s="58"/>
      <c r="E21" s="58"/>
      <c r="F21" s="58"/>
      <c r="G21" s="58"/>
      <c r="H21" s="24"/>
    </row>
    <row r="22" spans="1:8" s="2" customFormat="1" x14ac:dyDescent="0.2">
      <c r="A22" s="20"/>
      <c r="B22" s="64" t="s">
        <v>7</v>
      </c>
      <c r="C22" s="65"/>
      <c r="D22" s="3"/>
      <c r="E22" s="29"/>
      <c r="F22" s="29"/>
      <c r="G22" s="27"/>
      <c r="H22" s="24"/>
    </row>
    <row r="23" spans="1:8" s="2" customFormat="1" ht="5.25" customHeight="1" x14ac:dyDescent="0.2">
      <c r="A23" s="20"/>
      <c r="B23" s="21"/>
      <c r="C23" s="27"/>
      <c r="D23" s="27"/>
      <c r="E23" s="27"/>
      <c r="F23" s="27"/>
      <c r="G23" s="27"/>
      <c r="H23" s="24"/>
    </row>
    <row r="24" spans="1:8" s="2" customFormat="1" x14ac:dyDescent="0.2">
      <c r="A24" s="20"/>
      <c r="B24" s="4"/>
      <c r="C24" s="5"/>
      <c r="D24" s="5"/>
      <c r="E24" s="5"/>
      <c r="F24" s="5"/>
      <c r="G24" s="66"/>
      <c r="H24" s="67"/>
    </row>
    <row r="25" spans="1:8" s="6" customFormat="1" x14ac:dyDescent="0.2">
      <c r="A25" s="30"/>
      <c r="B25" s="31"/>
      <c r="D25" s="7"/>
      <c r="E25" s="7"/>
      <c r="F25" s="7"/>
      <c r="G25" s="7"/>
      <c r="H25" s="32"/>
    </row>
    <row r="26" spans="1:8" ht="48.75" customHeight="1" x14ac:dyDescent="0.2">
      <c r="A26" s="18"/>
      <c r="B26" s="8" t="s">
        <v>8</v>
      </c>
      <c r="C26" s="8" t="s">
        <v>9</v>
      </c>
      <c r="D26" s="9" t="s">
        <v>14</v>
      </c>
      <c r="E26" s="8" t="s">
        <v>66</v>
      </c>
      <c r="F26" s="13" t="s">
        <v>18</v>
      </c>
      <c r="G26" s="13" t="s">
        <v>19</v>
      </c>
      <c r="H26" s="33" t="s">
        <v>10</v>
      </c>
    </row>
    <row r="27" spans="1:8" ht="19.5" customHeight="1" thickBot="1" x14ac:dyDescent="0.25">
      <c r="A27" s="18"/>
      <c r="B27" s="40">
        <v>1</v>
      </c>
      <c r="C27" s="42" t="s">
        <v>49</v>
      </c>
      <c r="D27" s="41">
        <v>1</v>
      </c>
      <c r="E27" s="14"/>
      <c r="F27" s="15"/>
      <c r="G27" s="12">
        <f>ROUND((F27*E27)+F27,0)</f>
        <v>0</v>
      </c>
      <c r="H27" s="34">
        <f t="shared" ref="H27:H64" si="0">+G27*D27</f>
        <v>0</v>
      </c>
    </row>
    <row r="28" spans="1:8" ht="19.5" customHeight="1" thickBot="1" x14ac:dyDescent="0.25">
      <c r="A28" s="18"/>
      <c r="B28" s="40">
        <v>2</v>
      </c>
      <c r="C28" s="42" t="s">
        <v>28</v>
      </c>
      <c r="D28" s="41">
        <v>1</v>
      </c>
      <c r="E28" s="14"/>
      <c r="F28" s="15"/>
      <c r="G28" s="12">
        <f t="shared" ref="G28:G62" si="1">ROUND((F28*E28)+F28,0)</f>
        <v>0</v>
      </c>
      <c r="H28" s="34">
        <f t="shared" si="0"/>
        <v>0</v>
      </c>
    </row>
    <row r="29" spans="1:8" ht="19.5" customHeight="1" thickBot="1" x14ac:dyDescent="0.25">
      <c r="A29" s="18"/>
      <c r="B29" s="40">
        <v>3</v>
      </c>
      <c r="C29" s="42" t="s">
        <v>29</v>
      </c>
      <c r="D29" s="41">
        <v>1</v>
      </c>
      <c r="E29" s="14"/>
      <c r="F29" s="15"/>
      <c r="G29" s="12">
        <f t="shared" si="1"/>
        <v>0</v>
      </c>
      <c r="H29" s="34">
        <f t="shared" si="0"/>
        <v>0</v>
      </c>
    </row>
    <row r="30" spans="1:8" ht="19.5" customHeight="1" thickBot="1" x14ac:dyDescent="0.25">
      <c r="A30" s="18"/>
      <c r="B30" s="40">
        <v>4</v>
      </c>
      <c r="C30" s="42" t="s">
        <v>30</v>
      </c>
      <c r="D30" s="41">
        <v>1</v>
      </c>
      <c r="E30" s="14"/>
      <c r="F30" s="15"/>
      <c r="G30" s="12">
        <f t="shared" si="1"/>
        <v>0</v>
      </c>
      <c r="H30" s="34">
        <f t="shared" si="0"/>
        <v>0</v>
      </c>
    </row>
    <row r="31" spans="1:8" ht="19.5" customHeight="1" thickBot="1" x14ac:dyDescent="0.25">
      <c r="A31" s="18"/>
      <c r="B31" s="40">
        <v>5</v>
      </c>
      <c r="C31" s="42" t="s">
        <v>50</v>
      </c>
      <c r="D31" s="41">
        <v>1</v>
      </c>
      <c r="E31" s="14"/>
      <c r="F31" s="15"/>
      <c r="G31" s="12">
        <f t="shared" si="1"/>
        <v>0</v>
      </c>
      <c r="H31" s="34">
        <f t="shared" si="0"/>
        <v>0</v>
      </c>
    </row>
    <row r="32" spans="1:8" ht="19.5" customHeight="1" thickBot="1" x14ac:dyDescent="0.25">
      <c r="A32" s="18"/>
      <c r="B32" s="40">
        <v>6</v>
      </c>
      <c r="C32" s="42" t="s">
        <v>31</v>
      </c>
      <c r="D32" s="41">
        <v>1</v>
      </c>
      <c r="E32" s="14"/>
      <c r="F32" s="15"/>
      <c r="G32" s="12">
        <f t="shared" si="1"/>
        <v>0</v>
      </c>
      <c r="H32" s="34">
        <f t="shared" si="0"/>
        <v>0</v>
      </c>
    </row>
    <row r="33" spans="1:8" ht="19.5" customHeight="1" thickBot="1" x14ac:dyDescent="0.25">
      <c r="A33" s="18"/>
      <c r="B33" s="40">
        <v>7</v>
      </c>
      <c r="C33" s="42" t="s">
        <v>32</v>
      </c>
      <c r="D33" s="41">
        <v>1</v>
      </c>
      <c r="E33" s="14"/>
      <c r="F33" s="15"/>
      <c r="G33" s="12">
        <f t="shared" si="1"/>
        <v>0</v>
      </c>
      <c r="H33" s="34">
        <f t="shared" si="0"/>
        <v>0</v>
      </c>
    </row>
    <row r="34" spans="1:8" ht="19.5" customHeight="1" thickBot="1" x14ac:dyDescent="0.25">
      <c r="A34" s="18"/>
      <c r="B34" s="40">
        <v>8</v>
      </c>
      <c r="C34" s="42" t="s">
        <v>51</v>
      </c>
      <c r="D34" s="41">
        <v>1</v>
      </c>
      <c r="E34" s="14"/>
      <c r="F34" s="15"/>
      <c r="G34" s="12">
        <f t="shared" si="1"/>
        <v>0</v>
      </c>
      <c r="H34" s="34">
        <f t="shared" si="0"/>
        <v>0</v>
      </c>
    </row>
    <row r="35" spans="1:8" ht="19.5" customHeight="1" thickBot="1" x14ac:dyDescent="0.25">
      <c r="A35" s="18"/>
      <c r="B35" s="40">
        <v>9</v>
      </c>
      <c r="C35" s="42" t="s">
        <v>33</v>
      </c>
      <c r="D35" s="41">
        <v>1</v>
      </c>
      <c r="E35" s="14"/>
      <c r="F35" s="15"/>
      <c r="G35" s="12">
        <f t="shared" si="1"/>
        <v>0</v>
      </c>
      <c r="H35" s="34">
        <f t="shared" si="0"/>
        <v>0</v>
      </c>
    </row>
    <row r="36" spans="1:8" ht="19.5" customHeight="1" thickBot="1" x14ac:dyDescent="0.25">
      <c r="A36" s="18"/>
      <c r="B36" s="40">
        <v>10</v>
      </c>
      <c r="C36" s="42" t="s">
        <v>34</v>
      </c>
      <c r="D36" s="41">
        <v>1</v>
      </c>
      <c r="E36" s="14"/>
      <c r="F36" s="15"/>
      <c r="G36" s="12">
        <f t="shared" si="1"/>
        <v>0</v>
      </c>
      <c r="H36" s="34">
        <f t="shared" si="0"/>
        <v>0</v>
      </c>
    </row>
    <row r="37" spans="1:8" ht="19.5" customHeight="1" thickBot="1" x14ac:dyDescent="0.25">
      <c r="A37" s="18"/>
      <c r="B37" s="40">
        <v>11</v>
      </c>
      <c r="C37" s="42" t="s">
        <v>35</v>
      </c>
      <c r="D37" s="41">
        <v>1</v>
      </c>
      <c r="E37" s="14"/>
      <c r="F37" s="15"/>
      <c r="G37" s="12">
        <f t="shared" si="1"/>
        <v>0</v>
      </c>
      <c r="H37" s="34">
        <f t="shared" si="0"/>
        <v>0</v>
      </c>
    </row>
    <row r="38" spans="1:8" ht="19.5" customHeight="1" thickBot="1" x14ac:dyDescent="0.25">
      <c r="A38" s="18"/>
      <c r="B38" s="40">
        <v>12</v>
      </c>
      <c r="C38" s="42" t="s">
        <v>52</v>
      </c>
      <c r="D38" s="41">
        <v>1</v>
      </c>
      <c r="E38" s="14"/>
      <c r="F38" s="15"/>
      <c r="G38" s="12">
        <f t="shared" si="1"/>
        <v>0</v>
      </c>
      <c r="H38" s="34">
        <f t="shared" si="0"/>
        <v>0</v>
      </c>
    </row>
    <row r="39" spans="1:8" ht="19.5" customHeight="1" thickBot="1" x14ac:dyDescent="0.25">
      <c r="A39" s="18"/>
      <c r="B39" s="40">
        <v>13</v>
      </c>
      <c r="C39" s="42" t="s">
        <v>36</v>
      </c>
      <c r="D39" s="41">
        <v>1</v>
      </c>
      <c r="E39" s="14"/>
      <c r="F39" s="15"/>
      <c r="G39" s="12">
        <f t="shared" si="1"/>
        <v>0</v>
      </c>
      <c r="H39" s="34">
        <f t="shared" si="0"/>
        <v>0</v>
      </c>
    </row>
    <row r="40" spans="1:8" ht="19.5" customHeight="1" thickBot="1" x14ac:dyDescent="0.25">
      <c r="A40" s="18"/>
      <c r="B40" s="40">
        <v>14</v>
      </c>
      <c r="C40" s="42" t="s">
        <v>53</v>
      </c>
      <c r="D40" s="41">
        <v>1</v>
      </c>
      <c r="E40" s="14"/>
      <c r="F40" s="15"/>
      <c r="G40" s="12">
        <f t="shared" si="1"/>
        <v>0</v>
      </c>
      <c r="H40" s="34">
        <f t="shared" si="0"/>
        <v>0</v>
      </c>
    </row>
    <row r="41" spans="1:8" ht="19.5" customHeight="1" thickBot="1" x14ac:dyDescent="0.25">
      <c r="A41" s="18"/>
      <c r="B41" s="40">
        <v>15</v>
      </c>
      <c r="C41" s="42" t="s">
        <v>37</v>
      </c>
      <c r="D41" s="41">
        <v>1</v>
      </c>
      <c r="E41" s="14"/>
      <c r="F41" s="15"/>
      <c r="G41" s="12">
        <f t="shared" si="1"/>
        <v>0</v>
      </c>
      <c r="H41" s="34">
        <f t="shared" si="0"/>
        <v>0</v>
      </c>
    </row>
    <row r="42" spans="1:8" ht="19.5" customHeight="1" thickBot="1" x14ac:dyDescent="0.25">
      <c r="A42" s="18"/>
      <c r="B42" s="40">
        <v>16</v>
      </c>
      <c r="C42" s="42" t="s">
        <v>38</v>
      </c>
      <c r="D42" s="41">
        <v>1</v>
      </c>
      <c r="E42" s="14"/>
      <c r="F42" s="15"/>
      <c r="G42" s="12">
        <f t="shared" si="1"/>
        <v>0</v>
      </c>
      <c r="H42" s="34">
        <f t="shared" si="0"/>
        <v>0</v>
      </c>
    </row>
    <row r="43" spans="1:8" ht="19.5" customHeight="1" thickBot="1" x14ac:dyDescent="0.25">
      <c r="A43" s="18"/>
      <c r="B43" s="40">
        <v>17</v>
      </c>
      <c r="C43" s="42" t="s">
        <v>54</v>
      </c>
      <c r="D43" s="41">
        <v>1</v>
      </c>
      <c r="E43" s="14"/>
      <c r="F43" s="15"/>
      <c r="G43" s="12">
        <f t="shared" si="1"/>
        <v>0</v>
      </c>
      <c r="H43" s="34">
        <f t="shared" si="0"/>
        <v>0</v>
      </c>
    </row>
    <row r="44" spans="1:8" ht="19.5" customHeight="1" thickBot="1" x14ac:dyDescent="0.25">
      <c r="A44" s="18"/>
      <c r="B44" s="40">
        <v>18</v>
      </c>
      <c r="C44" s="42" t="s">
        <v>55</v>
      </c>
      <c r="D44" s="41">
        <v>1</v>
      </c>
      <c r="E44" s="14"/>
      <c r="F44" s="15"/>
      <c r="G44" s="12">
        <f t="shared" si="1"/>
        <v>0</v>
      </c>
      <c r="H44" s="34">
        <f t="shared" si="0"/>
        <v>0</v>
      </c>
    </row>
    <row r="45" spans="1:8" ht="19.5" customHeight="1" thickBot="1" x14ac:dyDescent="0.25">
      <c r="A45" s="18"/>
      <c r="B45" s="40">
        <v>19</v>
      </c>
      <c r="C45" s="43" t="s">
        <v>56</v>
      </c>
      <c r="D45" s="41">
        <v>1</v>
      </c>
      <c r="E45" s="14"/>
      <c r="F45" s="15"/>
      <c r="G45" s="12">
        <f t="shared" si="1"/>
        <v>0</v>
      </c>
      <c r="H45" s="34">
        <f t="shared" si="0"/>
        <v>0</v>
      </c>
    </row>
    <row r="46" spans="1:8" ht="19.5" customHeight="1" thickBot="1" x14ac:dyDescent="0.25">
      <c r="A46" s="18"/>
      <c r="B46" s="40">
        <v>20</v>
      </c>
      <c r="C46" s="42" t="s">
        <v>39</v>
      </c>
      <c r="D46" s="41">
        <v>1</v>
      </c>
      <c r="E46" s="14"/>
      <c r="F46" s="15"/>
      <c r="G46" s="12">
        <f t="shared" si="1"/>
        <v>0</v>
      </c>
      <c r="H46" s="34">
        <f t="shared" si="0"/>
        <v>0</v>
      </c>
    </row>
    <row r="47" spans="1:8" ht="19.5" customHeight="1" thickBot="1" x14ac:dyDescent="0.25">
      <c r="A47" s="18"/>
      <c r="B47" s="40">
        <v>21</v>
      </c>
      <c r="C47" s="42" t="s">
        <v>40</v>
      </c>
      <c r="D47" s="41">
        <v>1</v>
      </c>
      <c r="E47" s="14"/>
      <c r="F47" s="15"/>
      <c r="G47" s="12">
        <f t="shared" si="1"/>
        <v>0</v>
      </c>
      <c r="H47" s="34">
        <f t="shared" si="0"/>
        <v>0</v>
      </c>
    </row>
    <row r="48" spans="1:8" ht="19.5" customHeight="1" thickBot="1" x14ac:dyDescent="0.25">
      <c r="A48" s="18"/>
      <c r="B48" s="40">
        <v>22</v>
      </c>
      <c r="C48" s="42" t="s">
        <v>57</v>
      </c>
      <c r="D48" s="41">
        <v>1</v>
      </c>
      <c r="E48" s="14"/>
      <c r="F48" s="15"/>
      <c r="G48" s="12">
        <f t="shared" si="1"/>
        <v>0</v>
      </c>
      <c r="H48" s="34">
        <f t="shared" si="0"/>
        <v>0</v>
      </c>
    </row>
    <row r="49" spans="1:10" ht="19.5" customHeight="1" thickBot="1" x14ac:dyDescent="0.25">
      <c r="A49" s="18"/>
      <c r="B49" s="40">
        <v>23</v>
      </c>
      <c r="C49" s="42" t="s">
        <v>58</v>
      </c>
      <c r="D49" s="41">
        <v>1</v>
      </c>
      <c r="E49" s="14"/>
      <c r="F49" s="15"/>
      <c r="G49" s="12">
        <f t="shared" si="1"/>
        <v>0</v>
      </c>
      <c r="H49" s="34">
        <f t="shared" si="0"/>
        <v>0</v>
      </c>
    </row>
    <row r="50" spans="1:10" ht="19.5" customHeight="1" thickBot="1" x14ac:dyDescent="0.25">
      <c r="A50" s="18"/>
      <c r="B50" s="40">
        <v>24</v>
      </c>
      <c r="C50" s="42" t="s">
        <v>59</v>
      </c>
      <c r="D50" s="41">
        <v>1</v>
      </c>
      <c r="E50" s="14"/>
      <c r="F50" s="15"/>
      <c r="G50" s="12">
        <f t="shared" si="1"/>
        <v>0</v>
      </c>
      <c r="H50" s="34">
        <f t="shared" si="0"/>
        <v>0</v>
      </c>
    </row>
    <row r="51" spans="1:10" ht="19.5" customHeight="1" thickBot="1" x14ac:dyDescent="0.25">
      <c r="A51" s="18"/>
      <c r="B51" s="40">
        <v>25</v>
      </c>
      <c r="C51" s="42" t="s">
        <v>41</v>
      </c>
      <c r="D51" s="41">
        <v>1</v>
      </c>
      <c r="E51" s="14"/>
      <c r="F51" s="15"/>
      <c r="G51" s="12">
        <f t="shared" si="1"/>
        <v>0</v>
      </c>
      <c r="H51" s="34">
        <f t="shared" si="0"/>
        <v>0</v>
      </c>
    </row>
    <row r="52" spans="1:10" ht="19.5" customHeight="1" thickBot="1" x14ac:dyDescent="0.25">
      <c r="A52" s="18"/>
      <c r="B52" s="40">
        <v>26</v>
      </c>
      <c r="C52" s="42" t="s">
        <v>42</v>
      </c>
      <c r="D52" s="41">
        <v>1</v>
      </c>
      <c r="E52" s="14"/>
      <c r="F52" s="15"/>
      <c r="G52" s="12">
        <f t="shared" si="1"/>
        <v>0</v>
      </c>
      <c r="H52" s="34">
        <f t="shared" si="0"/>
        <v>0</v>
      </c>
    </row>
    <row r="53" spans="1:10" ht="19.5" customHeight="1" thickBot="1" x14ac:dyDescent="0.25">
      <c r="A53" s="18"/>
      <c r="B53" s="40">
        <v>27</v>
      </c>
      <c r="C53" s="42" t="s">
        <v>60</v>
      </c>
      <c r="D53" s="41">
        <v>1</v>
      </c>
      <c r="E53" s="14"/>
      <c r="F53" s="15"/>
      <c r="G53" s="12">
        <f t="shared" si="1"/>
        <v>0</v>
      </c>
      <c r="H53" s="34">
        <f t="shared" si="0"/>
        <v>0</v>
      </c>
    </row>
    <row r="54" spans="1:10" ht="19.5" customHeight="1" thickBot="1" x14ac:dyDescent="0.25">
      <c r="A54" s="18"/>
      <c r="B54" s="40">
        <v>28</v>
      </c>
      <c r="C54" s="42" t="s">
        <v>43</v>
      </c>
      <c r="D54" s="41">
        <v>1</v>
      </c>
      <c r="E54" s="14"/>
      <c r="F54" s="15"/>
      <c r="G54" s="12">
        <f t="shared" si="1"/>
        <v>0</v>
      </c>
      <c r="H54" s="34">
        <f t="shared" si="0"/>
        <v>0</v>
      </c>
    </row>
    <row r="55" spans="1:10" ht="19.5" customHeight="1" thickBot="1" x14ac:dyDescent="0.25">
      <c r="A55" s="18"/>
      <c r="B55" s="40">
        <v>29</v>
      </c>
      <c r="C55" s="42" t="s">
        <v>44</v>
      </c>
      <c r="D55" s="41">
        <v>1</v>
      </c>
      <c r="E55" s="14"/>
      <c r="F55" s="15"/>
      <c r="G55" s="12">
        <f t="shared" si="1"/>
        <v>0</v>
      </c>
      <c r="H55" s="34">
        <f t="shared" si="0"/>
        <v>0</v>
      </c>
    </row>
    <row r="56" spans="1:10" ht="19.5" customHeight="1" thickBot="1" x14ac:dyDescent="0.25">
      <c r="A56" s="18"/>
      <c r="B56" s="40">
        <v>30</v>
      </c>
      <c r="C56" s="42" t="s">
        <v>61</v>
      </c>
      <c r="D56" s="41">
        <v>1</v>
      </c>
      <c r="E56" s="14"/>
      <c r="F56" s="15"/>
      <c r="G56" s="12">
        <f t="shared" si="1"/>
        <v>0</v>
      </c>
      <c r="H56" s="34">
        <f t="shared" si="0"/>
        <v>0</v>
      </c>
    </row>
    <row r="57" spans="1:10" ht="19.5" customHeight="1" thickBot="1" x14ac:dyDescent="0.25">
      <c r="A57" s="18"/>
      <c r="B57" s="40">
        <v>31</v>
      </c>
      <c r="C57" s="42" t="s">
        <v>45</v>
      </c>
      <c r="D57" s="41">
        <v>1</v>
      </c>
      <c r="E57" s="14"/>
      <c r="F57" s="15"/>
      <c r="G57" s="12">
        <f t="shared" si="1"/>
        <v>0</v>
      </c>
      <c r="H57" s="34">
        <f t="shared" si="0"/>
        <v>0</v>
      </c>
    </row>
    <row r="58" spans="1:10" ht="19.5" customHeight="1" thickBot="1" x14ac:dyDescent="0.25">
      <c r="A58" s="18"/>
      <c r="B58" s="40">
        <v>32</v>
      </c>
      <c r="C58" s="42" t="s">
        <v>46</v>
      </c>
      <c r="D58" s="41">
        <v>1</v>
      </c>
      <c r="E58" s="14"/>
      <c r="F58" s="15"/>
      <c r="G58" s="12">
        <f t="shared" si="1"/>
        <v>0</v>
      </c>
      <c r="H58" s="34">
        <f t="shared" si="0"/>
        <v>0</v>
      </c>
    </row>
    <row r="59" spans="1:10" ht="19.5" customHeight="1" thickBot="1" x14ac:dyDescent="0.25">
      <c r="A59" s="18"/>
      <c r="B59" s="40">
        <v>33</v>
      </c>
      <c r="C59" s="42" t="s">
        <v>47</v>
      </c>
      <c r="D59" s="41">
        <v>1</v>
      </c>
      <c r="E59" s="14"/>
      <c r="F59" s="15"/>
      <c r="G59" s="12">
        <f t="shared" si="1"/>
        <v>0</v>
      </c>
      <c r="H59" s="34">
        <f t="shared" si="0"/>
        <v>0</v>
      </c>
    </row>
    <row r="60" spans="1:10" ht="19.5" customHeight="1" thickBot="1" x14ac:dyDescent="0.25">
      <c r="A60" s="18"/>
      <c r="B60" s="40">
        <v>34</v>
      </c>
      <c r="C60" s="42" t="s">
        <v>62</v>
      </c>
      <c r="D60" s="41">
        <v>1</v>
      </c>
      <c r="E60" s="14"/>
      <c r="F60" s="15"/>
      <c r="G60" s="12">
        <f t="shared" si="1"/>
        <v>0</v>
      </c>
      <c r="H60" s="34">
        <f t="shared" si="0"/>
        <v>0</v>
      </c>
    </row>
    <row r="61" spans="1:10" ht="19.5" customHeight="1" thickBot="1" x14ac:dyDescent="0.25">
      <c r="A61" s="18"/>
      <c r="B61" s="40">
        <v>35</v>
      </c>
      <c r="C61" s="42" t="s">
        <v>63</v>
      </c>
      <c r="D61" s="41">
        <v>1</v>
      </c>
      <c r="E61" s="14"/>
      <c r="F61" s="15"/>
      <c r="G61" s="12">
        <f t="shared" si="1"/>
        <v>0</v>
      </c>
      <c r="H61" s="34">
        <f t="shared" si="0"/>
        <v>0</v>
      </c>
    </row>
    <row r="62" spans="1:10" ht="19.5" customHeight="1" thickBot="1" x14ac:dyDescent="0.25">
      <c r="A62" s="18"/>
      <c r="B62" s="40">
        <v>36</v>
      </c>
      <c r="C62" s="42" t="s">
        <v>64</v>
      </c>
      <c r="D62" s="41">
        <v>1</v>
      </c>
      <c r="E62" s="14"/>
      <c r="F62" s="15"/>
      <c r="G62" s="12">
        <f t="shared" si="1"/>
        <v>0</v>
      </c>
      <c r="H62" s="34">
        <f>+G62*D62</f>
        <v>0</v>
      </c>
    </row>
    <row r="63" spans="1:10" ht="19.5" customHeight="1" thickBot="1" x14ac:dyDescent="0.25">
      <c r="A63" s="18"/>
      <c r="B63" s="40">
        <v>37</v>
      </c>
      <c r="C63" s="42" t="s">
        <v>65</v>
      </c>
      <c r="D63" s="41">
        <v>1</v>
      </c>
      <c r="E63" s="14"/>
      <c r="F63" s="15"/>
      <c r="G63" s="12"/>
      <c r="H63" s="34">
        <f>+G63*D63</f>
        <v>0</v>
      </c>
    </row>
    <row r="64" spans="1:10" ht="12.75" customHeight="1" x14ac:dyDescent="0.2">
      <c r="A64" s="18"/>
      <c r="B64" s="50"/>
      <c r="C64" s="51"/>
      <c r="D64" s="51"/>
      <c r="E64" s="51"/>
      <c r="F64" s="51"/>
      <c r="G64" s="51"/>
      <c r="H64" s="34">
        <f t="shared" si="0"/>
        <v>0</v>
      </c>
      <c r="J64" s="11"/>
    </row>
    <row r="65" spans="1:8" x14ac:dyDescent="0.2">
      <c r="A65" s="18"/>
      <c r="H65" s="36"/>
    </row>
    <row r="66" spans="1:8" x14ac:dyDescent="0.2">
      <c r="A66" s="18"/>
      <c r="B66" s="52" t="s">
        <v>11</v>
      </c>
      <c r="C66" s="53"/>
      <c r="D66" s="53"/>
      <c r="E66" s="53"/>
      <c r="F66" s="53"/>
      <c r="G66" s="53"/>
      <c r="H66" s="35">
        <f>+H64</f>
        <v>0</v>
      </c>
    </row>
    <row r="67" spans="1:8" ht="6" customHeight="1" x14ac:dyDescent="0.2">
      <c r="A67" s="18"/>
      <c r="H67" s="19"/>
    </row>
    <row r="68" spans="1:8" ht="6" customHeight="1" x14ac:dyDescent="0.2">
      <c r="A68" s="18"/>
      <c r="H68" s="19"/>
    </row>
    <row r="69" spans="1:8" ht="5.25" customHeight="1" x14ac:dyDescent="0.2">
      <c r="A69" s="18"/>
      <c r="H69" s="19"/>
    </row>
    <row r="70" spans="1:8" s="10" customFormat="1" ht="15" x14ac:dyDescent="0.25">
      <c r="A70" s="37"/>
      <c r="B70" s="54" t="s">
        <v>12</v>
      </c>
      <c r="C70" s="55"/>
      <c r="D70" s="55"/>
      <c r="E70" s="55"/>
      <c r="F70" s="55"/>
      <c r="G70" s="55"/>
      <c r="H70" s="56"/>
    </row>
    <row r="71" spans="1:8" s="10" customFormat="1" ht="79.5" customHeight="1" x14ac:dyDescent="0.25">
      <c r="A71" s="37"/>
      <c r="B71" s="44" t="s">
        <v>13</v>
      </c>
      <c r="C71" s="45"/>
      <c r="D71" s="45"/>
      <c r="E71" s="45"/>
      <c r="F71" s="45"/>
      <c r="G71" s="45"/>
      <c r="H71" s="46"/>
    </row>
    <row r="72" spans="1:8" s="10" customFormat="1" ht="14.25" customHeight="1" x14ac:dyDescent="0.25">
      <c r="A72" s="37"/>
      <c r="B72" s="47"/>
      <c r="C72" s="48"/>
      <c r="D72" s="48"/>
      <c r="E72" s="48"/>
      <c r="F72" s="48"/>
      <c r="G72" s="48"/>
      <c r="H72" s="49"/>
    </row>
    <row r="73" spans="1:8" x14ac:dyDescent="0.2">
      <c r="A73" s="18"/>
      <c r="H73" s="19"/>
    </row>
    <row r="74" spans="1:8" x14ac:dyDescent="0.2">
      <c r="A74" s="18"/>
      <c r="H74" s="19"/>
    </row>
    <row r="75" spans="1:8" x14ac:dyDescent="0.2">
      <c r="A75" s="18"/>
      <c r="H75" s="19"/>
    </row>
    <row r="76" spans="1:8" ht="33" customHeight="1" thickBot="1" x14ac:dyDescent="0.25">
      <c r="A76" s="18"/>
      <c r="C76" s="16"/>
      <c r="H76" s="19"/>
    </row>
    <row r="77" spans="1:8" ht="24.75" customHeight="1" x14ac:dyDescent="0.2">
      <c r="A77" s="18"/>
      <c r="C77" s="1" t="s">
        <v>15</v>
      </c>
      <c r="H77" s="19"/>
    </row>
    <row r="78" spans="1:8" ht="29.25" customHeight="1" x14ac:dyDescent="0.2">
      <c r="A78" s="18"/>
      <c r="C78" s="1" t="s">
        <v>16</v>
      </c>
      <c r="H78" s="19"/>
    </row>
    <row r="79" spans="1:8" ht="13.5" thickBot="1" x14ac:dyDescent="0.25">
      <c r="A79" s="38"/>
      <c r="B79" s="16"/>
      <c r="C79" s="16"/>
      <c r="D79" s="16"/>
      <c r="E79" s="16"/>
      <c r="F79" s="16"/>
      <c r="G79" s="16"/>
      <c r="H79" s="39"/>
    </row>
  </sheetData>
  <mergeCells count="26">
    <mergeCell ref="B22:C22"/>
    <mergeCell ref="G24:H24"/>
    <mergeCell ref="B16:H16"/>
    <mergeCell ref="C21:G21"/>
    <mergeCell ref="B1:H7"/>
    <mergeCell ref="B8:H8"/>
    <mergeCell ref="B10:C10"/>
    <mergeCell ref="D10:F10"/>
    <mergeCell ref="G10:H10"/>
    <mergeCell ref="B11:C11"/>
    <mergeCell ref="D11:F11"/>
    <mergeCell ref="G11:H11"/>
    <mergeCell ref="B12:C12"/>
    <mergeCell ref="D12:F12"/>
    <mergeCell ref="G12:H12"/>
    <mergeCell ref="B14:H14"/>
    <mergeCell ref="B17:H17"/>
    <mergeCell ref="B18:H18"/>
    <mergeCell ref="B19:H19"/>
    <mergeCell ref="B20:G20"/>
    <mergeCell ref="B15:G15"/>
    <mergeCell ref="B71:H71"/>
    <mergeCell ref="B72:H72"/>
    <mergeCell ref="B64:G64"/>
    <mergeCell ref="B66:G66"/>
    <mergeCell ref="B70:H70"/>
  </mergeCells>
  <printOptions horizontalCentered="1"/>
  <pageMargins left="0.51181102362204722" right="0.51181102362204722" top="0.74803149606299213" bottom="0.74803149606299213" header="0.31496062992125984" footer="0.31496062992125984"/>
  <pageSetup scale="67" orientation="portrait" horizontalDpi="4294967295" verticalDpi="4294967295" r:id="rId1"/>
  <colBreaks count="1" manualBreakCount="1">
    <brk id="8"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B7E98436ACD7F4F94C81C0F23B09D47" ma:contentTypeVersion="7" ma:contentTypeDescription="Crear nuevo documento." ma:contentTypeScope="" ma:versionID="350add842d20d18d59cba92d71da12ea">
  <xsd:schema xmlns:xsd="http://www.w3.org/2001/XMLSchema" xmlns:xs="http://www.w3.org/2001/XMLSchema" xmlns:p="http://schemas.microsoft.com/office/2006/metadata/properties" xmlns:ns2="59aafbd1-9404-4466-a961-b3758431c651" targetNamespace="http://schemas.microsoft.com/office/2006/metadata/properties" ma:root="true" ma:fieldsID="1416ff234c66148bb30e2e870ce53ab2" ns2:_="">
    <xsd:import namespace="59aafbd1-9404-4466-a961-b3758431c6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aafbd1-9404-4466-a961-b3758431c6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E942D7-7201-42E7-B863-6A2DFEE4D22D}">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EA81F048-BF07-4E4E-9052-0D94E5BCC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aafbd1-9404-4466-a961-b3758431c6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CF1BCB-F5FE-464B-A923-4A9679F92136}">
  <ds:schemaRefs>
    <ds:schemaRef ds:uri="http://schemas.microsoft.com/sharepoint/v3/contenttype/forms"/>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papelería</vt:lpstr>
      <vt:lpstr>'Cotizacion papelería'!Área_de_impresión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Mildred Vega Molano</dc:creator>
  <cp:lastModifiedBy>Daniel Alberto Casadiegos Claro</cp:lastModifiedBy>
  <cp:lastPrinted>2021-02-11T21:06:21Z</cp:lastPrinted>
  <dcterms:created xsi:type="dcterms:W3CDTF">2018-07-30T22:35:18Z</dcterms:created>
  <dcterms:modified xsi:type="dcterms:W3CDTF">2026-09-08T16:34:14Z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0x0101006B7E98436ACD7F4F94C81C0F23B09D47</vt:lpwstr>
  </property>
  <property fmtid="{D5CDD505-2E9C-101B-9397-08002B2CF9AE}" pid="3" name="Order">
    <vt:r8>5072200</vt:r8>
  </property>
</Properties>
</file>