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gobiernobogota-my.sharepoint.com/personal/hermes_melo_gobiernobogota_gov_co/Documents/ALCB CONTRATACION DESDE ABRIL 2025/2026/9. SEPTIEMBRE/LP Fort. Org e Instancias de Particip/6. Dctos LP 03092026-Ajuste financ Comité/"/>
    </mc:Choice>
  </mc:AlternateContent>
  <xr:revisionPtr revIDLastSave="0" documentId="8_{72F27C08-49C2-416D-A8E7-ED9FE3E81765}" xr6:coauthVersionLast="47" xr6:coauthVersionMax="47" xr10:uidLastSave="{00000000-0000-0000-0000-000000000000}"/>
  <bookViews>
    <workbookView xWindow="-108" yWindow="-108" windowWidth="23256" windowHeight="13896" xr2:uid="{00000000-000D-0000-FFFF-FFFF00000000}"/>
  </bookViews>
  <sheets>
    <sheet name="PROPUESTA ECONÓMICA" sheetId="2" r:id="rId1"/>
    <sheet name="BOLSA INCENTIVOS" sheetId="5" r:id="rId2"/>
    <sheet name="BOLSA DIFUSION Y COMUNICACIÓN" sheetId="6" r:id="rId3"/>
  </sheets>
  <definedNames>
    <definedName name="_xlnm._FilterDatabase" localSheetId="0" hidden="1">'PROPUESTA ECONÓMICA'!$A$5:$M$101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2/fxrxJeG0J7IR+zC/BQEIJXRqnRRHEIGgSfIknJsx8="/>
    </ext>
  </extLst>
</workbook>
</file>

<file path=xl/calcChain.xml><?xml version="1.0" encoding="utf-8"?>
<calcChain xmlns="http://schemas.openxmlformats.org/spreadsheetml/2006/main">
  <c r="J99" i="2" l="1"/>
  <c r="H99" i="2"/>
  <c r="J98" i="2"/>
  <c r="H98" i="2"/>
  <c r="A6" i="5"/>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4" i="5" s="1"/>
  <c r="A175" i="5" s="1"/>
  <c r="A176" i="5" s="1"/>
  <c r="A177" i="5" s="1"/>
  <c r="A178" i="5" s="1"/>
  <c r="A179" i="5" s="1"/>
  <c r="A180" i="5" s="1"/>
  <c r="A181" i="5" s="1"/>
  <c r="A182" i="5" s="1"/>
  <c r="A183" i="5" s="1"/>
  <c r="A184" i="5" s="1"/>
  <c r="A185" i="5" s="1"/>
  <c r="A186" i="5" s="1"/>
  <c r="A187" i="5" s="1"/>
  <c r="A188" i="5" s="1"/>
  <c r="A189" i="5" s="1"/>
  <c r="A190" i="5" s="1"/>
  <c r="A191" i="5" s="1"/>
  <c r="A192" i="5" s="1"/>
  <c r="A193" i="5" s="1"/>
  <c r="A194" i="5" s="1"/>
  <c r="A195" i="5" s="1"/>
  <c r="A196" i="5" s="1"/>
  <c r="A197" i="5" s="1"/>
  <c r="A198" i="5" s="1"/>
  <c r="A199" i="5" s="1"/>
  <c r="A200" i="5" s="1"/>
  <c r="A85" i="2" l="1"/>
  <c r="A86" i="2" s="1"/>
  <c r="A87" i="2" s="1"/>
  <c r="A88" i="2" s="1"/>
  <c r="A89" i="2" s="1"/>
  <c r="A90" i="2" s="1"/>
  <c r="A91" i="2" s="1"/>
  <c r="A92" i="2" s="1"/>
  <c r="A93" i="2" s="1"/>
  <c r="A94" i="2" s="1"/>
  <c r="A95" i="2" s="1"/>
  <c r="A96" i="2" s="1"/>
  <c r="A97" i="2" s="1"/>
  <c r="A98" i="2" s="1"/>
  <c r="A9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acer</author>
  </authors>
  <commentList>
    <comment ref="C38" authorId="0" shapeId="0" xr:uid="{2E9A881C-7B90-4731-A2C7-B684E7213CDF}">
      <text>
        <r>
          <rPr>
            <b/>
            <sz val="9"/>
            <color indexed="81"/>
            <rFont val="Tahoma"/>
            <family val="2"/>
          </rPr>
          <t>acer:</t>
        </r>
        <r>
          <rPr>
            <sz val="9"/>
            <color indexed="81"/>
            <rFont val="Tahoma"/>
            <family val="2"/>
          </rPr>
          <t xml:space="preserve">
Kit de primeros auxilios portátil, en estuche. Contenido mínimo: curitas/apósitos adhesivos surtidos, gasas estériles, venda elástica, cinta de uso médico/deportivo, solución antiséptica (p. ej., alcohol/gasa con alcohol o equivalente), guantes desechables y tijeras/pinzas básicas (o equivalentes). Producto nuevo y sellado. Entrega: puesto en el sitio de entrega.</t>
        </r>
      </text>
    </comment>
  </commentList>
</comments>
</file>

<file path=xl/sharedStrings.xml><?xml version="1.0" encoding="utf-8"?>
<sst xmlns="http://schemas.openxmlformats.org/spreadsheetml/2006/main" count="1126" uniqueCount="639">
  <si>
    <t>ITEM</t>
  </si>
  <si>
    <t>COMPONENTE</t>
  </si>
  <si>
    <t>ELEMENTO Y/O PRODUCTO</t>
  </si>
  <si>
    <t>DESCRIPCIÓN / ESPECIFICACIÓN TÉCNICA</t>
  </si>
  <si>
    <t>UNIDAD DE MEDIDA</t>
  </si>
  <si>
    <t>TIEMPO</t>
  </si>
  <si>
    <t>TRANSVERSAL</t>
  </si>
  <si>
    <t>Mes</t>
  </si>
  <si>
    <t>Unidad</t>
  </si>
  <si>
    <t xml:space="preserve">TOTAL </t>
  </si>
  <si>
    <t xml:space="preserve">SECRETARIA DE GOBIERNO 
ALCALDIA LOCAL DE CUIDAD BOLIVAR </t>
  </si>
  <si>
    <t xml:space="preserve">Diplomado </t>
  </si>
  <si>
    <t xml:space="preserve">Coordinador(a) general del proyecto </t>
  </si>
  <si>
    <t>Servicio/día</t>
  </si>
  <si>
    <t>Objeto:  “PRESTAR LOS SERVICIOS PARA LA FORMACIÓN A LA COMUNIDAD Y EL FORTALECIMIENTO DE LAS CAPACIDADES DE GESTIÓN Y PARTICIPACIÓN DE LAS ORGANIZACIONES SOCIALES, COMUNITARIAS E INSTANCIAS DE PARTICIPACION, EN VIRTUD DEL PROYECTO DE INVERSIÓN No. 2234 PARTICIPACIÓN ACTIVA PARA LA LOCALIDAD, “CIUDAD BOLIVAR CAMINA SEGURA” EN EL MARCO DEL PLAN DE DESARROLLO LOCAL 2025-2028”.</t>
  </si>
  <si>
    <t>AUXILIAR ADMINISTRATIVO</t>
  </si>
  <si>
    <t>GESTOR TERRITORIAL</t>
  </si>
  <si>
    <t>A.	Diplomado de Formulación de proyectos de desarrollo Territorial: proyectos que transforman (Iniciativas ciudadanas para el bien común)</t>
  </si>
  <si>
    <t>B.	Diplomado Resolución de conflictos: Ciudadanía Activa y Transformadora</t>
  </si>
  <si>
    <t xml:space="preserve">D.	Curso de formación en lectoescritura para adultos mayores en condición de analfabetismo y que enfrentan barreras para la participación mediante medios virtuales. </t>
  </si>
  <si>
    <t>Tallerista Experto</t>
  </si>
  <si>
    <t>Persona/día</t>
  </si>
  <si>
    <t>ALQUILER SALÓN DOTADO PARA 30 PERSONAS
(DENTRO DE LA LOCALIDAD)</t>
  </si>
  <si>
    <t>REFRIGERIO TIPO 5 PARA TALLERES DE FORMACIÓN</t>
  </si>
  <si>
    <t>Jugo natural empacado en botella plástica de 300ml, con ponqué o mantecada de 120 gr y golosina.  Deben entregarse empacados individual y herméticamente, garantizando productos frescos, incluye transporte de entrega.</t>
  </si>
  <si>
    <t>D.	Curso de formación en lectoescritura para adultos mayores en condición de analfabetismo y que enfrentan barreras para la participación mediante medios virtuales</t>
  </si>
  <si>
    <t>GRUPO ARTÍSTICO (Para evento de cierre)</t>
  </si>
  <si>
    <t>Bachiller que resida en la localidad de Ciudad Bolívar. Experiencia como apoyo logístico mínimo en 2 eventos</t>
  </si>
  <si>
    <t>MAESTRO DE CEREMONIA
(Para evento de cierre)</t>
  </si>
  <si>
    <t>Locutor o presentador de ceremonias, debe tener experiencia certificada por más de 5 años.</t>
  </si>
  <si>
    <t>DIPLOMA</t>
  </si>
  <si>
    <t>Diplomas en papel opalina, tamaña carta, impresión laser, full color, para los participantes del proceso, con los logos de la Alcaldía local de Ciudad Bolívar, donde incluye el nombre del participante y una frase de participación en dicho proceso</t>
  </si>
  <si>
    <t>E.	Curso de formación para mujeres "Potenciando capacidades para la participación de las mujeres.</t>
  </si>
  <si>
    <t xml:space="preserve">TALLERISTA EXPERTO  </t>
  </si>
  <si>
    <t xml:space="preserve">SALON DOTADO (25 PERSONAS) </t>
  </si>
  <si>
    <t>Alquiler de salón de reuniones tipo aula, con capacidad para mínima de 25 personas aprox., ubicado en la localidad de Ciudad Bolívar, que cuente con mesas, sillas, buena iluminación, ayudas audiovisuales básicas (Sonido básico, micrófonos, computador, televisor 50” mínimo y/o video Beam). El escenario se programará de acuerdo con el cronograma establecido para el desarrollo del diplomado, teniendo en cuenta que las sesiones o encuentros se realizarán mínimo cada 8 días en un periodo de 4 meses,</t>
  </si>
  <si>
    <t>REFRIGERIO TIPO 5 PARA ENCUENTROS DEL PROCESO FORMATIVO Y EVENTO DE CIERRE (CEREMONIA DE GRADUACIÓN)</t>
  </si>
  <si>
    <t>PLAN DE CONTINGENCIA TIPO 1</t>
  </si>
  <si>
    <t>Planeación, Elaboración, evaluación, ejecución, publicación y autorización de los planes de contingencia de acuerdo con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Baja complejidad</t>
  </si>
  <si>
    <t>Servicio/Evento</t>
  </si>
  <si>
    <t>MAESTRO DE CEREMONIA PARA EL EVENTO DE CIERRE Y EVENTO DE GRADUACIÓN</t>
  </si>
  <si>
    <t>Diplomas en papel opalina, tamaña carta, impresión laser, full color, para los participantes del proceso, con los logos de la Alcaldía local de Ciudad Bolívar, donde incluye el nombre del participante y una frase de participación en dicho proceso.</t>
  </si>
  <si>
    <t>SERVICIO DE MICROBUS EN LA RURALIDAD DE LA LOCALIDAD</t>
  </si>
  <si>
    <t>AUDITORIO CON CAPACIDAD PARA 400 PERSONAS ), INCLUYE sonido, planta eléctrica, presentador.</t>
  </si>
  <si>
    <t>D.Curso de formación en lectoescritura para adultos mayores en condición de analfabetismo y que enfrentan barreras para la participación mediante medios virtuales</t>
  </si>
  <si>
    <t>Caja de colores 24 unidades, colores surtidos</t>
  </si>
  <si>
    <t>Borrador de nata No tóxico Medidas aproximadas 5.5 a 6.3 cm * 0.8 a 1 en el espesor * 1.9 a 2.3 cm. largo 5.5.</t>
  </si>
  <si>
    <t>Tajalápiz Metal, con cuchilla de acero inoxidable 1 orificio.</t>
  </si>
  <si>
    <t>Regla plástica de 50 cm</t>
  </si>
  <si>
    <t>Fortalecimiento a organizaciones sociales y comunitarias y a instancias de participación.</t>
  </si>
  <si>
    <t>Caja</t>
  </si>
  <si>
    <t>Caja de lápices por 12 unidades, hechos en madera y grafito HB No. 2, con borrador en parte superior</t>
  </si>
  <si>
    <t>CUADERNO</t>
  </si>
  <si>
    <t xml:space="preserve">Transporte de 17 a 25 personas (servicio vehículo tipo microbús) (intrelocal y dentro de localidad (UPZ`s y Zona Rural)) IDA Y VUELTA </t>
  </si>
  <si>
    <t>Un (1) grupo artístico compuesto por cinco (5) personas con título de bachiller, experiencia mínima de 24 meses en actividades relacionadas a Teatro callejero, clown, teatro, comparsas, de los cuales 12 meses de experiencia en trabajo relacionada a temas relacionados enfoque de género, y/o Derechos de las mujeres y/o Política Pública de las Mujeres y Equidad de género con conocimiento territorial de la Localidad de Ciudad Bolívar y de los cuales 12 meses de experiencia con población afectada por violencia en el contexto familiar y/o violencia sexual en situación de vulnerabilidad.</t>
  </si>
  <si>
    <t>Intervenciones</t>
  </si>
  <si>
    <t xml:space="preserve"> APOYO LOGÍSTICO para evento de cierre</t>
  </si>
  <si>
    <t xml:space="preserve">APOYO LOGÍSTICO para  salida pedagógica </t>
  </si>
  <si>
    <t>D.	Curso de formación en lectoescritura para adultos mayores en condición de analfabetismo y que enfrentan barreras para la participación mediante medios virtuales- Kit de aprendizaje</t>
  </si>
  <si>
    <t xml:space="preserve">D.Curso de formación en lectoescritura para adultos mayores en condición de analfabetismo y que enfrentan barreras para la participación mediante medios virtuales - Kit de aprendizaje </t>
  </si>
  <si>
    <t>Locutor o presentador de ceremonias, debe tener experiencia certificada por más de 5 años, además serán los moderadores para entrega de premios y animación del publico asistente.</t>
  </si>
  <si>
    <t xml:space="preserve">Trayecto
(ida y Vuelta) </t>
  </si>
  <si>
    <t>Subtotal componente I</t>
  </si>
  <si>
    <t>Subtotal componente II</t>
  </si>
  <si>
    <t xml:space="preserve">Unidad </t>
  </si>
  <si>
    <t>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 incluye transporte de entrega.</t>
  </si>
  <si>
    <t>ALMUERZO TIPO 1 (RECORRIDO PEDAGOGICO)</t>
  </si>
  <si>
    <t>BUS / INTERMUNICIPAL
(40 pasajeros)</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</si>
  <si>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</si>
  <si>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Trayecto (ida y Vuelta) Urbano</t>
  </si>
  <si>
    <t>UNIDAD</t>
  </si>
  <si>
    <t>VALOR IVA O INC</t>
  </si>
  <si>
    <t xml:space="preserve">CANTIDAD </t>
  </si>
  <si>
    <t>ARCHIVADOR - Az</t>
  </si>
  <si>
    <t>Carpeta, Archivador A-z Plastificado Tamaño Carta</t>
  </si>
  <si>
    <t>CARPETA CARTA</t>
  </si>
  <si>
    <t>Carpeta legajadora carta plástica</t>
  </si>
  <si>
    <t>CARPETAS PARA ARCHIVO</t>
  </si>
  <si>
    <t>Carpeta yute de 600 gramos, Kraft, Refuerzo en tela coleta, Tapa exterior plastificada, Con aleta vertical, Acabados perfectos, dos tapa</t>
  </si>
  <si>
    <t>PAPEL CARTA</t>
  </si>
  <si>
    <t>Papel bond 75g carta con la NTC 4436:1998 y la NTC 5397. Resmas de 500 hojas, Caja x 10 resmas</t>
  </si>
  <si>
    <t>PAPEL KRAFT</t>
  </si>
  <si>
    <t>Papel Kraft, 60 grs, 70 cm x 100 cm,</t>
  </si>
  <si>
    <t>Pliego</t>
  </si>
  <si>
    <t>PAPELÓGRAFO</t>
  </si>
  <si>
    <t>Papelógrafo para Papel grande y resistente, ideal para exposiciones y trabajos grupales. Tamaño estándar: 70 cm x 100 cm.</t>
  </si>
  <si>
    <t>TABLA PLANILLERA</t>
  </si>
  <si>
    <t>Tabla Planillera de plástico Oficio Tamaño: 35 cm alto x 23 cm largo - tamaño oficio Clip: 8 cm alto x 20 cm largo Tabla de plástico con bordes redondos.</t>
  </si>
  <si>
    <t>TABLA PLANILLERA ARCHIVADORA</t>
  </si>
  <si>
    <t>Tabla planillera archivadora tamaño carta</t>
  </si>
  <si>
    <t>CINTA TRANSPARENTE</t>
  </si>
  <si>
    <t>Cinta adhesiva Transparente 12 mm x 40 mts</t>
  </si>
  <si>
    <t>Rollo</t>
  </si>
  <si>
    <t>AGENDA</t>
  </si>
  <si>
    <t xml:space="preserve">Agenda tamaño media carta  80 hojas internas en bond 75gms, impresas a una tinta (1x1), con logos del proyecto e institucionales ALCB ,tapa dura, full color, plastificada, anillo doble. </t>
  </si>
  <si>
    <t>TINTA PARA SELLO</t>
  </si>
  <si>
    <t>Tinta para Sellos, 28 cc, color negro, Alta definición, tinta acuosa libre de aceites. Envase plástico de alta resistencia. Frasco dispensador flexible. (28cc). Secado rápido de 25 Segundos</t>
  </si>
  <si>
    <t> BITÁCORA</t>
  </si>
  <si>
    <t>Bitácora pequeña individual. Contenido: 100 hojas blancas sin líneas ni cuadrícula (o equivalente). Tamaño: a definir (p. ej., 1/2 carta o equivalente). Encuadernación: pasta blanda o equivalente. Entrega: puesto en el sitio de entrega.</t>
  </si>
  <si>
    <t> CARBONCILLO</t>
  </si>
  <si>
    <t>Carboncillo natural o comprimido para dibujo. Presentación: set surtido (p. ej., palos diámetro 4–6 mm, longitud 13–15 cm, y/o bloques comprimidos) (o equivalentes), en estuche/caja protectora para evitar rotura. Libre de materiales que afecten el trazo (o equivalente). Entrega: puesto en el sitio de entrega.</t>
  </si>
  <si>
    <t>FIJADOR PARA CARBONCILLO Y GRAFITO</t>
  </si>
  <si>
    <t>Fijador (fixative) en aerosol para carboncillo y grafito. Contenido: mínimo 200 ml (o equivalente). Secado rápido, pH neutro (o equivalente). Baja toxicidad (uso en ambiente ventilado). Presentación: lata aerosol nueva y sellada. Entrega: puesto en el sitio de entrega.</t>
  </si>
  <si>
    <t>Block de dibujo profesional para carboncillo/sanguina. Tamaño: a definir (p. ej., carta o equivalente). Gramaje: mínimo 100 g/m² (o equivalente). Textura: verjurada o ligeramente rugosa (o equivalente). Contenido: mínimo 80 hojas por block (o equivalente). Entrega: puesto en el sitio de entrega.</t>
  </si>
  <si>
    <t>LIBRO DE TRABAJO</t>
  </si>
  <si>
    <t>Libro de trabajo según temática de la clase (a definir por la supervisión). Requisitos mínimos: edición impresa, contenido pedagógico acorde al nivel, mínimo 80 páginas (o equivalente), encuadernación rústica o equivalente. Entrega: puesto en el sitio de entrega.</t>
  </si>
  <si>
    <t>CUENTO ILUSTRADO</t>
  </si>
  <si>
    <t>Cuento ilustrado según temática de la clase (a definir por la supervisión). Requisitos mínimos: edición impresa, ilustrado a color (o equivalente), mínimo 24 páginas (o equivalente), encuadernación rústica o equivalente. Entrega: puesto en el sitio de entrega.</t>
  </si>
  <si>
    <t>LIBRO ALBUM</t>
  </si>
  <si>
    <t>Libro álbum según temática de la clase (a definir por la supervisión). Requisitos mínimos: formato grande (aprox. 21 cm x 28 cm o equivalente), ilustrado, mínimo 24 páginas (o equivalente), encuadernación resistente (grapado o lomo pegado) (o equivalente). Entrega: puesto en el sitio de entrega.</t>
  </si>
  <si>
    <t>TABLEROS 120X80</t>
  </si>
  <si>
    <t>Tablero Acrílico Blanco Borrable 120 X 80cm + Porta borrador,
• Fórmica blanca.
• Con cuadrícula tenue para facilitar la escritura.
• Incluye borrador y repisa porta marcadores.
• Tamaño 120 cm x 80 cm aprox. Con accesorios para colgar o empotrar en pared.</t>
  </si>
  <si>
    <t>TABLERO CARTELERA</t>
  </si>
  <si>
    <t xml:space="preserve">Tablero Cartelera en corcho, tamaño 60 x 80 cm, marco en madera, superficie grano fino productos que protege el medio ambiente, de fácil colgado en la pared. </t>
  </si>
  <si>
    <t>PENDÓN INSTITUCIONAL</t>
  </si>
  <si>
    <t>LIBRO DE ACTAS</t>
  </si>
  <si>
    <t>Libro de actas 400 folios Papel bond mínimo entre 56 a 60g, tapa en cartón plastificado 32 a 34 cm largo por 20 a 23 de ancho para registro 400 folios rayados</t>
  </si>
  <si>
    <t>CAJA DE ARCHIVO</t>
  </si>
  <si>
    <t>Caja Referencia X200, con rotulo externo para su identificación. C Las más utilizadas en entidades públicas: Tipo X-200 (referencia común AGN): Alto: 25 cm Ancho: 31cm Fondo: 40 cm</t>
  </si>
  <si>
    <t>Perforadora 2 Huecos, 150 Hojas: Con regla indicadora, discos protectores de plásticos, diámetro de perforación 6-7mm, base en ABS, palanca ergonómica, depósito para papel perforado, pinner y cortadores</t>
  </si>
  <si>
    <t>Unid</t>
  </si>
  <si>
    <t>PISTOLA SILICONA</t>
  </si>
  <si>
    <t>Pistola Silicona Grande 60W 110V-240V, Calidad Superior. Extención, material: PVC + Cobre. Con polo a tierra, para uso electrodoméstico de alto consumo como hornos, ventiladores, planchas y dispositivos de mediano y bajo consumo, Número de salidas: 3 salidas con polo a tierra, longitud: 4.5 Metros (incluida clavija), calibre: 14/ 3 AWG y Cubierta: SPT-3.</t>
  </si>
  <si>
    <t>HUELLEROS</t>
  </si>
  <si>
    <t>Témperas (pintura al temple) base agua, set x 6 colores surtidos. Volumen por frasco: mínimo 30 ml (o equivalente). Acabado mate, buena cobertura. No tóxicas para uso escolar (cuando aplique). Entrega: puesto en el sitio de entrega.</t>
  </si>
  <si>
    <t>VINILOS</t>
  </si>
  <si>
    <t>Vinilo Grande Caja X 10 Unidades Colores Surtidos
- Elemento: Vinilos x 10 Unidades
- Cantidad: 150 gr . C/u
- Colores Disponibles: amarillo, naranja, rosa, verde, verde limón, rojo, blanco, negro, azul oscuro, cafe, morado (busque y vienen x 125gr) la caja</t>
  </si>
  <si>
    <t>PINCELES</t>
  </si>
  <si>
    <t>set</t>
  </si>
  <si>
    <t>GUILLOTINA INDUSTRIAL</t>
  </si>
  <si>
    <t>Guillotina 400 Hojas  Tamaño A3</t>
  </si>
  <si>
    <t>EXTINTOR POLVO QUÍMICO SECO CLASE ABC PORTÁTIL DE 10 LIBRAS / UNIDAD</t>
  </si>
  <si>
    <t>El extintor de polvo químico seco clase ABC está diseñado para combatir incendios de tipo A (materiales sólidos como madera y papel), B (líquidos inflamables como aceites y gasolina) y C (equipos eléctricos energizados). Su agente extintor, generalmente a base de fosfato monoamónico, interrumpe la reacción química del fuego y evita su propagación
 Cuenta con un cilindro presurizado de acero resistente, válvula de control, manómetro indicador de presión y manguera de descarga. Disponible en capacidades desde 1 kg hasta 12 kg, su activación es rápida y eficiente. Cumple con normativas de seguridad como NFPA 10, UNE-EN 3 y NOM-154-SCFI, asegurando su eficacia en entornos industriales, comerciales y residenciales.</t>
  </si>
  <si>
    <t xml:space="preserve"> CAJA DE HERRAMIENTAS BÁSICA</t>
  </si>
  <si>
    <t>Caja de herramientas básica para mantenimiento de espacios institucionales. Incluye mínimo: martillo de uña 16 oz, destornillador plano y de estrella (2 tamaños cada uno), alicates de presión y de punta, llave de expansión 10", nivel de burbuja 30 cm, cinta métrica de 5 m, segueta con hoja de repuesto, caja plástica o metálica con compartimentos para organización. Todos los componentes de acero al carbono tratado con mango ergonómico.</t>
  </si>
  <si>
    <t>Kit</t>
  </si>
  <si>
    <t xml:space="preserve"> Botiquín de primeros auxilios</t>
  </si>
  <si>
    <t>BROCHA  3"</t>
  </si>
  <si>
    <t>BROCHA 1-1/2".</t>
  </si>
  <si>
    <t>CANECA DE VINILO</t>
  </si>
  <si>
    <t>Caneca de Vinilo tipo 1 Color por Definir</t>
  </si>
  <si>
    <t>PINTURA EN VINILO</t>
  </si>
  <si>
    <t>Galón de pintura en diversos colores.
Puesta en sitio de entrega.</t>
  </si>
  <si>
    <t>Galón</t>
  </si>
  <si>
    <t>ESPATULA</t>
  </si>
  <si>
    <t>TALADRO</t>
  </si>
  <si>
    <t>Taladro inhalambrico . Volatje 24w. Con percutor.</t>
  </si>
  <si>
    <t>DECAMETRO</t>
  </si>
  <si>
    <t>SEGUETA</t>
  </si>
  <si>
    <t>SERRUCHO</t>
  </si>
  <si>
    <t>Serrucho manual, adecuado para trabajos de carpintería y uso general.
Tipo: Serrucho manual
Longitud: 20 pulgadas</t>
  </si>
  <si>
    <t>MARTILLO</t>
  </si>
  <si>
    <t>Martillo cabeza cónica cabo de madera 20" a 27"</t>
  </si>
  <si>
    <t>POSTES DE MADERA</t>
  </si>
  <si>
    <t xml:space="preserve">Postes 8X8 x 200 cm en madera plastica </t>
  </si>
  <si>
    <t>ALAMBRE DE PUAS</t>
  </si>
  <si>
    <t>RASTRILLOS METALICOS</t>
  </si>
  <si>
    <t>MACHETE</t>
  </si>
  <si>
    <t>AZADON</t>
  </si>
  <si>
    <t>PALA DE JARDINERIA</t>
  </si>
  <si>
    <t>BARRA</t>
  </si>
  <si>
    <t>Herramientas de mango largo 18 pulgadas Barra acerada. termina con un ángulo afilado</t>
  </si>
  <si>
    <t>GUADAÑA</t>
  </si>
  <si>
    <t>Guadaña cilindrada de 39 cc potencia. motor de 2 T refrigerado por aire. Potencia: 1.9-2.45 Kw. Peso: 7.9 kg</t>
  </si>
  <si>
    <t>PALADRAGA CON CABO</t>
  </si>
  <si>
    <t xml:space="preserve">PICA DE  5 Lbs PIQUETA CABO DE FIBRA DE VIDRIO </t>
  </si>
  <si>
    <t>Talacho-pico 5 lb con mango de fibra de vidrio de 36" CARACTERÍSTICAS: Cabeza forjada en acero al carbono/Mango de fibra de vidrio de inyección sencilla con grip antiaderente/Ideal para excavar en suelo duro con su punta talacho y para romper superficies rocosas como grava y tierra seca endurecida con su punta pico/Cabeza 5 lb (2.3 kg)./Mango 36" (91 cm)/Escoplo 110 mm.  y puesta en sitio de entrega.</t>
  </si>
  <si>
    <t>CARRETILLA</t>
  </si>
  <si>
    <t>CINTA DE SEÑALIZACIÓN PELIGRO</t>
  </si>
  <si>
    <t>PUNTO ECOLOGICO</t>
  </si>
  <si>
    <t>TELEVISOR DE 55 PULGADAS</t>
  </si>
  <si>
    <t>Televisor LED tipo Smart de mínimo 55 pulgadas, para uso institucional y pedagógico.
DIRIGIRSE AL ANEXO TÉCNICO PARA VERIFICAR LA DESCRIPCIÓN DETALLADA 
Características técnicas:
Tamaño mínimo: 55”.
Resolución mínima: 4K UHD (3840 x 2160 píxeles).
Conectividad WiFi incorporada.
Conexión Bluetooth.
Filtro de ruido digital.
Dolby Digital integrado.
Mínimo 2 altavoces de 1 vía.
Potencia mínima de sonido: 10W x 2 RMS.
Mínimo:
2 puertos HDMI.
1 puerto USB.
Conectividad LAN:
LAN inalámbrica integrada.
Puerto LAN por cable (RJ45).
Entrada para PC por HDMI y/o VGA.
Salida de sonido para amplificación externa.
Accesorios e instalación:
Incluye soporte ecualizable con brazo extensible para montaje en pared.
El soporte debe anclarse con los chazos y fijaciones necesarias según el tipo de pared (ladrillo y/o concreto).
Debe instalarse y entregarse debidamente fijado en el lugar indicado por el funcionario responsable.
Incluye control remoto.
Incluye cable de poder.
La instalación será responsabilidad del contratista. Debe entregarse instalado, encendido y probado. Se debe verificar el correcto funcionamiento del equipo y de todos sus accesorios. Conexión a toma de corriente regulada.
Garantía:
Garantía mínima de 3 años, incluyendo partes y mano de obra.</t>
  </si>
  <si>
    <t>Equipo de cómputo portátil corporativo con diadema incluida, para uso institucional y productivo.  
DIRIGIRSE AL ANEXO TÉCNICO PARA VERIFICAR LA DESCRIPCIÓN DETALLADA 
Procesador: 8 núcleos físicos y 16 subprocesos. Referencias mínimas: Intel Core Ultra 7 / AMD Ryzen 7 PRO. Fecha de lanzamiento no superior a 18 meses respecto a la cotización.
Pantalla y diseño: 
Pantalla de 14”.
Peso máximo 1,8 kg con batería.
Resolución mínima 1280x800 o 1920x1080 o superior.
Pantalla iluminada, antirreflejo.
Teclado en español latinoamericano.
touchpad con activación/desactivación.
Memoria y almacenamiento:  RAM 16 GB, SSD 1 TB PCIe.
Seguridad: Lector biométrico integrado y autenticado con el sistema operativo, ranura para guaya de seguridad, chip TPM versión 2.0 o superior (discreto o embebido).
Autonomía: Batería con mínimo 8 horas de duración y certificación UL de la batería.
Conectividad: 
Ethernet RJ-45 10/100/1000.
WiFi 6 (802.11 ax).
Bluetooth 5.x.
Mínimo 3 puertos USB (al menos 1 tipo C).
ínimo 1 puerto de video.
Conectores de audio 3.5 mm.
Cámara web mínima 720p HD y micrófono integrado.
Adaptador y certificaciones: Adaptador AC 100–240V / 50–60 Hz, certificaciones FCC, CE o UL del cargador, compatibilidad IPv4 e IPv6.
Entrega: Incluye cargador, cables y conectores necesarios, Incluye mouse inalámbrico, diadema incluida.
Garantía mínima de 3 años con mantenimiento preventivo</t>
  </si>
  <si>
    <t>EQUIPO DE COMPUTO DE ESCRITORIO CORPORATIVO</t>
  </si>
  <si>
    <t>Equipo de cómputo de escritorio corporativo para uso institucional.
DIRIGIRSE AL ANEXO TÉCNICO PARA VERIFICAR LA DESCRIPCIÓN DETALLADA 
Procesador: 8 núcleos físicos y 16 subprocesos, referencias mínimas: Intel Core Ultra 7 y/o AMD Ryzen 7 PRO, fecha de lanzamiento no superior a 18 meses respecto a la cotización.
Memoria y almacenamiento: Memoria RAM: 16 GB, disco SSD 1 TB PCIe. 
CPU y conectividad física: Puerto para monitor sin uso de convertidores, Puertos para teclado y mouse sin convertidores, minimo 4 puertos USB (al menos 1 tipo C), Los puertos USB deben quedar libres después de conectar teclado y mouse, mínimo 1 puerto de video libre tras conectar el monitor,puerto Ethernet RJ-45 10/100/1000 con compatibilidad nativa IPv4 e IPv6, Conectores de audio 3.5 mm (micrófono y auriculares, independiente o combo), parlante interno mono o estéreo, fuente de poder interna con mínimo 85% de eficiencia al 50% de carga. 
Monitor: 21.5” LED IPS, Antirreflejo, Ajuste de inclinación y altura, resolución mínima HD, interfaz que garantice la resolución nativa, CPU y monitor deben ser de la misma marca.
Periféricos: Teclado en español, USB, con teclado numérico y resistente a salpicaduras, mouse USB con sensor óptico, 2 botones y scroll, CPU, monitor, teclado y mouse de la misma marca, guaya de seguridad incluida.
Seguridad: Chip TPM versión 2.0 o superior (discreto o embebido).
Sistema Operativo: Windows 11 Pro instalado
Certificaciones y eficiencia: Tarjeta de red inalámbrica PCI o PCIe 802.11 ax 2x2, certificación EPEAT Gold, energy Star 8.x o superior (CPU y monitor).
Certificación MIL-STD 810H.
Entrega e instalación: Entrega con todos los cables y conectores necesarios,instalación de software propietario de la Entidad Compradora y configuración del equipo,  instalación de la última versión estable de drivers y firmware, marcación institucional con logo SED en CPU y monitor.
Garantía: Garantía mínima de 3 años.</t>
  </si>
  <si>
    <t>VIDEO BEAM</t>
  </si>
  <si>
    <t>Video Beam para uso institucional y auditorios.
Características técnicas:
Resolución mínima: XGA (1280 x 800) y/o WUXGA (1920 x 1200) o superior.
Brillo mínimo: 4000 lúmenes ANSI.
Vida útil de la fuente de luz: mínimo 15.000 horas.
Relación de contraste mínima: 16000:1.
Zoom óptico y/o digital con control remoto.
Modos de proyección frontal y trasera.
Tecnología DLP y/o 3LCD.
Conectividad (sin uso de adaptadores)
Mínimo 2 puertos HDMI.
1 puerto VGA IN y 1 puerto VGA OUT.
1 puerto RJ45.
1 puerto USB funcional.
1 puerto RS-232.
Altavoz integrado mínimo de 10W.
Nota: No se permitirá el uso de adaptadores para cumplir con los puertos solicitados.
Entrega e instalación: Equipo original de fábrica (no se aceptan marquillas superpuestas ni impresiones no originales). Serial y modelo originales del fabricante.Instalación a cargo del contratista. Entrega instalada y probada. Conexión a toma de corriente regulada. Verificación del funcionamiento de todos los accesorios.
Certificaciones y garantía:
Certificación de cumplimiento estándar ROHS.
Garantía mínima de 2 años, incluyendo soporte técnico y disponibilidad de repuestos.</t>
  </si>
  <si>
    <t>TABLET PROFESIONAL DE MINIMO 9.7 PULGADAS</t>
  </si>
  <si>
    <t>Tablet profesional mínimo 9.7 pulgadas.  
DIRIGIRSE AL ANEXO TÉCNICO PARA VERIFICAR LA DESCRIPCIÓN DETALLADA 
Características técnicas:
Pantalla mínima 9.7”, LCD LED o IPS, capacitiva multitáctil.
Resolución mínima 1200 x 1920 píxeles o superior.
Procesador mínimo 4 núcleos, arquitectura 64 bits, velocidad mínima 1.8 GHz por núcleo.
Memoria RAM mínima 2 GB.
Almacenamiento interno mínimo 128 GB de fábrica (no se aceptan memorias SD u otros dispositivos externos como almacenamiento principal).
Cámara trasera mínima 8 MP con autofoco.
Cámara frontal mínima 1.2 MP.
Parlante integrado mono o estéreo.
Conector de audio 3.5 mm independiente o combo.
Batería con autonomía mínima de 10 horas de navegación web.
WiFi 802.11 b/g/n con certificación WiFi Certified.
Bluetooth 4.2 o superior.
GPS integrado.
Peso máximo aproximado: 600 gramos.
Sensores mínimos: acelerómetro y sensor de luz.
Sistema operativo y certificaciones:
Sistema operativo Android 10 o superior y/o iOS 12 o superior, con licencia.
Certificaciones ambientales y energéticas (Energy Star 6.1 o superior o equivalente).
Certificación FCC, UL o CE.
Certificación WiFi Certified.
Certificación EPEAT (cuando aplique).
Documento del fabricante que acredite cumplimiento de especificaciones.
Accesorios incluidos: Lápiz táctil compatible (preferiblemente de la misma marca), estuche protector ejecutivo que permita acceso total a puertos, cámaras y controles, sin necesidad de retirarlo, Software de ofimática básico (Word, PowerPoint, Excel para tabletas), rótulo adhesivo con nombre del proveedor, número de contrato y línea de atención.
Entrega e instalación: Instalación, configuración inicial y prueba de funcionamiento a cargo del contratista. Verificación de accesorios y correcto encendido y conexión.
Configuración básica incluida como parte de la mesa de ayuda de la SED. Marcación original de fábrica (no se aceptan marquillas superpuestas).
Garantía: 
Garantía mínima de 1 año, incluyendo partes y mano de obra.</t>
  </si>
  <si>
    <t>DISCO DURO DE ALMACENAMIENTO EXTERNO</t>
  </si>
  <si>
    <r>
      <t xml:space="preserve">Disco duro de almacenamiento externo portátil
</t>
    </r>
    <r>
      <rPr>
        <b/>
        <sz val="10"/>
        <color theme="1"/>
        <rFont val="Garamond"/>
        <family val="1"/>
      </rPr>
      <t>Características técnicas:</t>
    </r>
    <r>
      <rPr>
        <sz val="10"/>
        <color theme="1"/>
        <rFont val="Garamond"/>
        <family val="1"/>
      </rPr>
      <t xml:space="preserve">
Capacidad mínima: 2 TB.
Tipo portátil, resistente a golpes.
Velocidad mínima de rotación: 5400 RPM o superior.
Conectividad: USB 2.0 y USB 3.0 (compatible con versiones superiores).
Compatible con cualquier sistema operativo.
</t>
    </r>
    <r>
      <rPr>
        <b/>
        <sz val="10"/>
        <color theme="1"/>
        <rFont val="Garamond"/>
        <family val="1"/>
      </rPr>
      <t>Entrega e instalación:</t>
    </r>
    <r>
      <rPr>
        <sz val="10"/>
        <color theme="1"/>
        <rFont val="Garamond"/>
        <family val="1"/>
      </rPr>
      <t xml:space="preserve">
Incluye cables y accesorios necesarios para su funcionamiento.
Instalación y verificación de funcionamiento a cargo del contratista.
Debe entregarse probado, validando encendido, conexión y reconocimiento en cualquier computador.
</t>
    </r>
    <r>
      <rPr>
        <b/>
        <sz val="10"/>
        <color theme="1"/>
        <rFont val="Garamond"/>
        <family val="1"/>
      </rPr>
      <t>Garantía:</t>
    </r>
    <r>
      <rPr>
        <sz val="10"/>
        <color theme="1"/>
        <rFont val="Garamond"/>
        <family val="1"/>
      </rPr>
      <t xml:space="preserve">
Garantía mínima de 1 año, incluyendo partes y mano de obra</t>
    </r>
  </si>
  <si>
    <t>Cabina de sonido con trípode incluido. Suministro de cabina Activa de 15" Top Pack de 350 WTTS o superior, P3 Display / Reproducción: Bluetooth / Radio FM/ USB / SD / MP3  • Ecualizador gráfico /. 2 entradas de micrófono con volumen Independiente de línea XLR/RCA / Jack 3.5 con volumen independiente / 1 salida de línea XLR • Salida para bafle pasivo  Incluye trípode y micrófono  Incluye soporte  Incluye transporte, y puesta en sitio de entrega.</t>
  </si>
  <si>
    <t>MEZCLADOR DE AUDIO DE 6 CANALES</t>
  </si>
  <si>
    <t>Mezclador de audio de 6 canales para uso institucional, actividades pedagógicas y eventos escolares. Características de audio: Mínimo 6 canales para micrófonos con conectores XLR. 2 canales estéreo adicionales. Ecualizador de 6 bandas. Controles de volumen independientes por canal. Master general y subgrupos con controles tipo fader. Procesador de efectos digital con capacidad de 32/40 bits. Función TAP DELAY integrada. Conectividad adicional mediante módulo USB. Montaje y transporte: Aletas para montaje en sistema RACK. Incluye rack descubierto para transporte seguro del mezclador. Sistema eléctrico y accesorios: Multitoma con capacidad para 6 salidas, soporta hasta 15 amperios. Interruptor de encendido y apagado. Atenuación de ruido EMI/RFI. Incluye cable de aproximadamente 4 metros. Extensión eléctrica de longitud aproximada 40 metros. Cable con especificación 3x16 AWG. Clavija y toma de 15 amperios con conexión a tierra. Rendimiento: Diseñado para operación continua en entornos de alta demanda. Componentes resistentes para uso institucional frecuente. Instalación: El contratista será responsable de la instalación completa del sistema. Incluye instalación de todos los accesorios. Se deberán realizar pruebas de funcionamiento para verificar el correcto desempeño. El mezclador deberá quedar instalado en su rack correspondiente. Garantía y soporte: Garantía mínima de 1 año, incluyendo partes y mano de obra. Soporte técnico y atención en sitio en caso de fallas.</t>
  </si>
  <si>
    <t>Juego de micrófonos inalámbricos con planta receptora para uso institucional, pedagógico y eventos escolares. Características técnicas del sistema inalámbrico: Sistema con mínimo 150 frecuencias seleccionables. Funciones de configuración automática. Antenas desmontables. Pantalla del transmisor tipo LED y/o LCD. Rango de operación mínimo de 80 metros. Conector de salida de audio: XLR y 1/4" (6,3 mm). Duración mínima de batería: 5 horas. Rango dinámico ≥ 100 dB. Respuesta de frecuencia mínima: 70 Hz a 15.000 Hz. Receptor con impedancia de salida XLR de 200 y/o 600 ohmios. Micrófono y receptor deben ser de la misma marca. Carcaza en material ABS moldeado resistente. Accesorios incluidos: Cable XLR de 5 metros, compatible con el receptor y con el mezclador/amplificador de audio de 6 canales. Cable de poder para la planta receptora. Instalación: La instalación será responsabilidad del contratista. Debe entregarse instalado y probado. Se debe realizar procedimiento básico de encendido y conexión a toma de corriente regulada. Verificación del correcto funcionamiento del sistema y de todos los accesorios suministrados. Garantía: Garantía mínima de 1 año, incluyendo partes y mano de obra, tanto para el micrófono como para la planta receptora.</t>
  </si>
  <si>
    <t>PANTALLA TELÓN PROYECIÓN PARED 280 x 210cm</t>
  </si>
  <si>
    <t>Relación de aspecto 1:1, ajustable a 4:3 y 16:9. Imagen en diagonal hasta 100". Sistema manual para instalar al techo y a la pared. Parte trasera de color negro para mejor recepción de luz. Bordes negros para mayor contraste y ganancia de imagen. Superficie de color blanco. Material Matte White (material sintético) que conserva la resolución y luminancia del proyector. De uso manual. Recomendable para proyectar en 3D. Es compatible con formatos 4:3 y 16:9. Carcasa resistente y moderna.</t>
  </si>
  <si>
    <t xml:space="preserve">EXTENSIÓN ELÉCTRICA X 30  Mts </t>
  </si>
  <si>
    <t>La extensión eléctrica uso con un largo de cable de 30 metros, cuenta con 3 tomas, lo que te permitirá conectar varios dispositivos al mismo tiempo, brindándote mayor comodidad y versatilidad. Con diseño resistente y duradero garantiza un uso seguro y confiable. y puesta en sitio de entrega.</t>
  </si>
  <si>
    <t>MICROFONO SOLAPA (COMPRA)</t>
  </si>
  <si>
    <t xml:space="preserve">Compra de MICROFONO INALAMBRICO / SOLAPA UHF: Sistema inalámbrico profesional, con body pack y micrófono de solapa unidireccional, con base de dos antenas, 40 a 70 metros de alcance, con accesorios y baterías recargables incluidos.
Transmisor:
Alimentación: 3 V- ͞͞͞- ͞- (2 x AA)
Rango en frecuencia: 600 MHz a 690 MHz
Estabilidad: 50 ppm (-10 °C a 50 °C)
Poder de transmisión: 10 dBm
Máximo nivel de alimentación:  450 dBV (a 1000 sinusoidal).
Receptor:
Alimentación: 13,5 V- ͞͞͞- ͞- 1A
Rango en frecuencia: 600 MHz a 690 MHz
Sensibilidad: -100 dBm
Respuesta en frecuencia: 50 Hz a 15 kHz ±2 dB
Rango dinámico: &gt;90 dB
Convertidor de voltaje:
Alimentación: 100 a 240 V~ 60 Hz 10 W
Salida: 13,5 V- ͞͞͞- ͞- 1 A </t>
  </si>
  <si>
    <t>Megáfono 9 pulgadas, usb, sd, Aux 3.5, bluetooth, 50w, sistema de grabación de 200 segundos, 3 tipos de sirena, entrada 12v, batería de litio recargable 7.4 v duración max 4 horas , correa, cable para conectar a la cigarrera del carro,  y puesta en sitio de entrega.</t>
  </si>
  <si>
    <t>ATRIL PARA PROYECTOR</t>
  </si>
  <si>
    <t xml:space="preserve">Atril o soporte móvil para proyector multimedia. 
Estructura: Metálica en acero de alta resistencia, calibre mínimo 18, diseñada para uso institucional y trabajo continuo. 
Acabado: Pintura electrostática en polvo, anticorrosiva, resistente a rayones, golpes y desgaste, color negro o gris. 
Dimensiones generales:
Altura ajustable entre 80 cm y 120 cm (aprox.). Superficie útil mínima de 40 x 30 cm. 
Plataforma superior:
Superficie plana con bordes de seguridad (reborde perimetral) para evitar deslizamiento del equipo. 
Capacidad para soportar proyectores multimedia y equipos similares. 
Capacidad de carga: Mínimo 15–20 kg de carga distribuida. 
Sistema de ajuste: 
Altura regulable mediante sistema telescópico o similar. 
Mecanismos de ajuste firmes que eviten movimientos o vibraciones. 
Base: 
Amplia y estable para evitar volcamiento. 
Diseño que garantice equilibrio durante el uso. 
Gestión de cables: Sistema o espacio para organización de cables del proyector. 
Diseño: Ergonómico y funcional para uso en aulas, auditorios y espacios institucionales. 
Ensamble: Fácil armado, con tornillería metálica de alta resistencia incluida. 
Garantía: Mínimo doce (12) meses contra defectos de fabricación. 
Uso: Apto para entornos educativos, culturales, administrativos y comunitarios. 
Cumplimiento: Debe cumplir con normas de calidad y seguridad aplicables para mobiliario y soportes de equipos tecnológicos.
</t>
  </si>
  <si>
    <t>MULTITOMA</t>
  </si>
  <si>
    <t>(Extenciones, multitomas)
Capacidad: 6 a 8 salidas con polo a tierra.
Protección: Interruptor con fusible (breaker) de 15A contra sobrecargas.
Certificación: RETIE (indispensable para Colombia) o norma UL. Puesto en el sietio de entrega.</t>
  </si>
  <si>
    <t>BALÓN DE FUTBOL DE SALÓN O FUTSALA</t>
  </si>
  <si>
    <t>Balón de fútbol de salón (Futsala)
Características técnicas:
Cubierta en material sintético laminado y/o cosido.
Impermeable y con estabilidad de peso para uso interior y exterior en diferentes superficies.
Alta resistencia al desgaste.
Especificaciones físicas: 
Peso: entre 410 y 450 gramos.
Circunferencia: entre 58 y 62 cm.
Certificación:
Aprobado y/o certificado bajo normas oficiales vigentes.
Certificación por federación nacional y/o internacional (FCF, DIMAYOR, FIFA).
Evidencia mediante sello visible en la superficie del balón</t>
  </si>
  <si>
    <t>BALÓN DE FÚTBOL</t>
  </si>
  <si>
    <t>BALÓN BALONCESTO No. 7</t>
  </si>
  <si>
    <t>Balón de baloncesto No. 7
Características técnicas:
Cubierta en caucho natural vulcanizado.
Impermeable y resistente al desgaste.
Apto para uso exterior (asfalto) e interior.
Superficie antideslizante con excelente agarre.
Rebote controlado entre 120 y 150 cm.
Especificaciones físicas:
Peso: entre 567 y 650 gramos.
Circunferencia: entre 74,9 y 79 cm.
Certificación:
Aprobado y/o certificado bajo normas oficiales vigentes.
Certificación por federación nacional y/o internacional (LPB, FCB, FIBA).
Evidencia mediante sello visible en la superficie del balón.</t>
  </si>
  <si>
    <t>BALÓN DE VOLEIBOL</t>
  </si>
  <si>
    <t>Balón de voleibol
Características técnicas:
Cubierta en material tipo composite soft touch, sintético laminado y/o cosido.
Impermeable y resistente al desgaste.
Apto para uso exterior (asfalto) e interior en diferentes superficies de juego.
Especificaciones físicas:
Peso: entre 260 y 280 gramos.
Circunferencia: entre 65 y 67 cm.
Rebote mínimo: 120 cm.
Certificación:
Aprobado y/o certificado bajo normas oficiales vigentes.
Certificación por federación nacional y/o internacional (FEDEVOLEI, FIVB).
videncia mediante sello visible en la superficie del balón.</t>
  </si>
  <si>
    <t>BALONES DE PILATES</t>
  </si>
  <si>
    <t>Balón elastómero suave y resistente de gran diámetro (35-85 cm) relleno de aire.</t>
  </si>
  <si>
    <t>BALÓN  DE BALONCESTO PARA PERSONAS CON DISCAPACIDAD</t>
  </si>
  <si>
    <t>Balón de baloncesto tamaño 7, que mide 9,5″ de diámetro. Dos grandes campanas de metal dentro de la bola hacen ruido cuando está en movimiento. Hecho de caucho con una vejiga de caucho sintético enrollada en nailon.</t>
  </si>
  <si>
    <t>TACOS EDUCATIVOS</t>
  </si>
  <si>
    <t xml:space="preserve">Paquete que incluye veintiseis (26) tacos educativos en madera para aprendizaje de letras, números y reconocimiento visual.
Características técnicas:
Elaborados en madera de alta resistencia.
Cubos con bordes lisos y seguros para uso infantil.
Pintura no tóxica.
Cada cubo contiene letras del abecedario, números y figuras ilustradas en sus seis caras.
Dimensiones:
Tamaño de cada cubo: 3 cm × 3 cm.
</t>
  </si>
  <si>
    <t xml:space="preserve">Paquete </t>
  </si>
  <si>
    <t>BANDAS ELÁSTICAS</t>
  </si>
  <si>
    <t>Banda elástica poder 2000 x 22 x 4,5 mm</t>
  </si>
  <si>
    <t>CONOS</t>
  </si>
  <si>
    <t>COLCHONETA</t>
  </si>
  <si>
    <t>Colchoneta gruesa, de material goma impermeable, con medidas de: largo 100cm x 50 cm ancho, espesor de 3 cm, antideslizante, color negro, relleno en espuma de Polietileno excelente densidad, reforzada en esquinas, doble costura.</t>
  </si>
  <si>
    <t>PETOS</t>
  </si>
  <si>
    <t>MALLAS PARA TABLERO DE BALONCESTO</t>
  </si>
  <si>
    <t>Material de poliéster resistente para una larga durabilidad. De 6 m.m. de espesor por hilo Cuenta con 12 enganches para una instalación fácil y segura. Resistente al clima.
Red de seguridad de naylon alquitranada calibre 18, color blanco o negra, trenzado de alta resis-tencia contra impactos, materiales resistentes a la intemperie y rayos UV.</t>
  </si>
  <si>
    <t>Par</t>
  </si>
  <si>
    <t>MALLAS PARA ARCO DE FUTSAL</t>
  </si>
  <si>
    <t>Malla futbol sala: Tipo cabaña, las redes para porterías son en medidas estándares según reglamentos que rigen del futsal. (3.25 mt de largo, 2.20 mt de alto y 1 mt de fondo), Características: cordón de nylon de 5 mm de grosor trenzado Tensores de piola apertura de hexágono de 10 x 10 cms red de seguridad de nailon alquitranada calibre 18, color blanco o negra, trenzado de alta resistencia contra impactos, materiales resistentes a la intemperie y rayos UV.</t>
  </si>
  <si>
    <t>ESCALERAS DE COORDINACIÓN</t>
  </si>
  <si>
    <r>
      <t xml:space="preserve">Escalera de agilidad y coordinación 
</t>
    </r>
    <r>
      <rPr>
        <b/>
        <sz val="11"/>
        <color rgb="FF000000"/>
        <rFont val="Garamond"/>
        <family val="1"/>
      </rPr>
      <t xml:space="preserve">Caracteristicas: </t>
    </r>
    <r>
      <rPr>
        <sz val="11"/>
        <color rgb="FF000000"/>
        <rFont val="Garamond"/>
        <family val="1"/>
      </rPr>
      <t xml:space="preserve">
Medidas:  4 metros de largo X 40 de ancho.
Diseño; 10 casillas de 40cmx40cm,
Producto nacional elaborado en riata de poliéster fina y plastico.</t>
    </r>
  </si>
  <si>
    <t>PLATILLO DE SAÑALIZACIÓN</t>
  </si>
  <si>
    <r>
      <t xml:space="preserve">Platillo de señalización para actividades deportivas, recreativas y pedagógicas apilable para fácil almacenamiento.
</t>
    </r>
    <r>
      <rPr>
        <b/>
        <sz val="11"/>
        <color theme="1"/>
        <rFont val="Garamond"/>
        <family val="1"/>
      </rPr>
      <t>Caracteristicas técnicas:</t>
    </r>
    <r>
      <rPr>
        <sz val="11"/>
        <color theme="1"/>
        <rFont val="Garamond"/>
        <family val="1"/>
      </rPr>
      <t xml:space="preserve">
Material: PVC o silicona flexible de alta resistencia.
Colores variados.
</t>
    </r>
    <r>
      <rPr>
        <b/>
        <sz val="11"/>
        <color theme="1"/>
        <rFont val="Garamond"/>
        <family val="1"/>
      </rPr>
      <t xml:space="preserve">Dimensiones:
</t>
    </r>
    <r>
      <rPr>
        <sz val="11"/>
        <color theme="1"/>
        <rFont val="Garamond"/>
        <family val="1"/>
      </rPr>
      <t xml:space="preserve">Diámetro aproximado: 20 cm.
Altura aproximada: 5 cm.
Resistentes a exposición solar y humedad.
Material flexible que evita deformaciones y reduce riesgo de lesiones.
</t>
    </r>
  </si>
  <si>
    <t>BASTONES</t>
  </si>
  <si>
    <t>PISO EN LAMINADOS KATAMI</t>
  </si>
  <si>
    <t xml:space="preserve">Piso armable en laminas katami, de 12 fichas de 100cm * 100 cm, espesor de 2,5 cm. </t>
  </si>
  <si>
    <t xml:space="preserve">CCHAQUETAS ROMPE VIENTOS CON LOGO DISEÑO Y ESTAMPADO </t>
  </si>
  <si>
    <t>Chaqueta deportiva rompevientos con capucha  y bolsillos laterales para los docentes.
Material tela sintetica inpermeable, tipo naylon,, con cuello redondo, manga larga.
 cierre de cremallera hasta el cuelloencauchetada .
 Fabricación nacional, Unisex. Diseño según manual de imagen institucional. 
Nota: las tallas seran definidas al tener toda la base de datos de los docentes contratados para dar la capacitacion en las diferentes artes (diferentes tallas).
Puesta en sitio de entrega.</t>
  </si>
  <si>
    <t>unidad</t>
  </si>
  <si>
    <t>TULA PARA BALONES</t>
  </si>
  <si>
    <t>Tula para almacenamiento y transporte de balones deportivos tipo morral.
Características técnicas:
Capacidad mínima para 10 balones inflados (fútbol, baloncesto o voleibol).
Elaborada en lona o material sintético de alta resistencia.
Cargaderas tipo morral en reata resistente.
Refuerzo en la parte inferior para mayor durabilidad.
Costuras reforzadas con hilo de alta resistencia.
Ojales metálicos con sistema de cierre mediante pin metálico.
Incluye candado tipo guaya de seguridad con tres llaves.
Colores oscuros.
Capacidad de carga:
Soporta peso mínimo de 74 kg.
Dimensiones aproximadas:
Altura: 110 cm.
Diámetro: 65 cm.
Seguridad:
Sistema de cierre que permite asegurar la tula durante el almacenamiento.</t>
  </si>
  <si>
    <t>BÁSCULA INTELIGENTE TANITA IRONMAN D O EQUIVALENTE/ PRECISIÓN- BLANCA</t>
  </si>
  <si>
    <t>A diferencia de las básculas tradicionales, que solo muestran el peso, las básculas inteligentes proporcionan datos adicionales que son cruciales para un estilo de vida saludable, como la composición corporal, el índice de masa corporal (IMC), la masa muscular y el porcentaje de grasa corporal.</t>
  </si>
  <si>
    <t>SACO DE BOXEO 80 LIBRAS</t>
  </si>
  <si>
    <t>Composición especialmente integrada con fibras desinfectadas, sintéticas y naturales que proporcionan una capacidad de absorción de impactos mucho más resistente.
El cuero sintético de primera calidad junto con las correas de nylon de alta resistencia brindan seguridad, protección, durabilidad y funcionalidad.
Incluye relleno.
Tamaño: 13″ x 40″.</t>
  </si>
  <si>
    <t>SACO DE BOXEO 100 LIBRAS</t>
  </si>
  <si>
    <t>Composición especialmente integrada con fibras desinfectadas, sintéticas y naturales que proporcionan una capacidad de absorción de impactos mucho más resistente.
El cuero sintético de primera calidad junto con las correas de nylon de alta resistencia brindan seguridad, protección, durabilidad y funcionalidad.
Incluye relleno.
Tamaño: 13″x 46″.</t>
  </si>
  <si>
    <t>GUANTES DE BOXEO DE 10 ONZAS  (Unisex)</t>
  </si>
  <si>
    <t>Con una correa de gancho y bucle de longitud completa en forma de cuña para ajuste seguro y una seccion de espuma integrada en la palma para mayor proteccion.
La combinacion de espuma de triple capa proporciona una absorcion de impactos
Con tecnologia para ventilacion y control de la temperatura, para mantener las manos frescas y secas.</t>
  </si>
  <si>
    <t>GUANTES DE BOXEO DE 12 ONZAS (Unisex)</t>
  </si>
  <si>
    <t>GUANTES DE BOXEO 14 ONZAS (Unisex)</t>
  </si>
  <si>
    <t>GUANTES DE BOXEO 16 ONZAS (Unisex)</t>
  </si>
  <si>
    <t>VENDAS PARA BOXEO (2m)</t>
  </si>
  <si>
    <t>Tejido elástico para protección de nudillos y muñecas. Cierre en velcro.</t>
  </si>
  <si>
    <t>CODERAS</t>
  </si>
  <si>
    <t>Coderas para baile – Breakdance Coderas Para niños y jóvenes, 
Material: Neopreno, EVA o espuma de alta densidad
Diseño: Anatómico, con ajuste por velcro o elástico
Tallas: S, M y L (a seleccionar según necesidad)
Medidas de referencia (circunferencia del codo):
• Talla S: 20 – 24 cm
• Talla M: 25 – 29 cm
• Talla L: 30 – 34 cm
Espesor del acolchado: Mínimo 10 mm
Presentación: Par
Puesta en sitio de entrega.</t>
  </si>
  <si>
    <t>RODILLERAS</t>
  </si>
  <si>
    <t>Rodilleras para baile – Breakdance Para niños y jóvenes, material resistente y ajustable. 
Material: Neopreno, EVA o espuma de alta densidad
Diseño: Anatómico, con sistema de ajuste elástico o velcro
Tallas: S, M y L
Medidas de referencia (circunferencia de la rodilla):
• Talla S: 30 – 35 cm
• Talla M: 36 – 41 cm
• Talla L: 42 – 47 cm
Espesor del acolchado: Mínimo 12 mm
Presentación: Par
Puesta en sitio de entrega.</t>
  </si>
  <si>
    <t>PADS PARA GOLPEO (manoplas para golpeó y almuadillas para golpeo)</t>
  </si>
  <si>
    <t>Con Xtra Fresh que ayuda a controlar la humedad
Con cámara de aire que proporciona una superficie de impacto suave
Relleno con múltiples capas que amortiguan el golpe
Dedos cubiertos para evitar piquetes de ojos</t>
  </si>
  <si>
    <t>LAZO SALTO DE 3 METROS</t>
  </si>
  <si>
    <r>
      <t xml:space="preserve">Lazo para salto utilizado en actividades deportivas, recreativas y pedagógicas.
</t>
    </r>
    <r>
      <rPr>
        <b/>
        <sz val="10"/>
        <color theme="1"/>
        <rFont val="Garamond"/>
        <family val="1"/>
      </rPr>
      <t xml:space="preserve">Características técnicas:
</t>
    </r>
    <r>
      <rPr>
        <sz val="10"/>
        <color theme="1"/>
        <rFont val="Garamond"/>
        <family val="1"/>
      </rPr>
      <t xml:space="preserve">Longitud aproximada: 3 metros.
Diámetro aproximado del lazo: ½ pulgada.
Elaborado en nylon, cabuya, algodón o material equivalente de alta resistencia.
Mangos ergonómicos fabricados en plástico resistente.
</t>
    </r>
  </si>
  <si>
    <t>KIT DE MANCUERNAS DE  5 a 25 kg</t>
  </si>
  <si>
    <t>5 pares de mancuernas de 5 libras 
5 pares de Mancuernas de 6 libras 
5 pares de mancuernas de 10 libras 
Mancuerna en Neopreno
diseño exclusivo en forma de estrella</t>
  </si>
  <si>
    <t>SETS DISCOS PARA PESAS DE 5 a 25 kg</t>
  </si>
  <si>
    <t>1 barra en acero cromado con agarre antideslizante (dividida en dos) de 5 kg
2 barras de mancuerna de 2.5 kg cada una.
4 discos de 5 kg
6 discos de 2.5 kg
4 discos de 1.25 kg
6 seguros de rosca.
Estuche con ruedas para facilitar el transporte del set y su almacenamiento.</t>
  </si>
  <si>
    <t>RUEDA PARA ABDOMINALES</t>
  </si>
  <si>
    <t>Consiste en una rueda central (o dos juntas para mayor estabilidad) con manilares a los lados.
Suelen tener un diámetro aproximado de 17-18 cm.</t>
  </si>
  <si>
    <t>MESA PLEGABLE TIPO MALETIN</t>
  </si>
  <si>
    <t xml:space="preserve">Mesa portátil con sistema de cierre tipo maletín. Material Polietileno de Alta Densidad (HDPE) de mínimo 3.5 cm a 4 cm de espesor, 2. Estructura: Marco y patas de acero tubular de alta resistencia (mínimo 25 mm de diámetro) Sistema de Cierre: Plegable por la mitad con bisagras de acero bloqueables y manija de transporte integrada de alta resistencia. Dimensiones: Largo: 180 cm; Ancho: 70-75 cm; Alto: 74-76 cm.  Capacidad de Carga: Soporte mínimo de 150 kg a 200 kg de peso distribuido. Puesta en sitio de entrega.
</t>
  </si>
  <si>
    <t>Unidad/Día</t>
  </si>
  <si>
    <t>ESCRITORIOS</t>
  </si>
  <si>
    <t>Escritorio en madera aglomerada de alta densidad (MDP o MDF) de mínimo 25 mm de espesor, Incluye una cajonera integrada o pedestal móvil de 2 o 3 gavetas. Dimensiones 150 cm x 60 cm. Retorno (ala): 90 cm x 45 cm. (Forma de "L")</t>
  </si>
  <si>
    <t>ESTANTERIA DE CARGA</t>
  </si>
  <si>
    <t xml:space="preserve">Estantería metálica de carga con entrepaños en madera, desmontable y ajustable. 
Dimensiones: 
Altura: entre 180 y 220 cm 
Ancho: entre 90 y 120 cm 
Profundidad: entre 40 y 60 cm
(Tolerancia ±3 cm). 
Estructura: Fabricada en acero de alta resistencia (laminado en frío o estructural). 
Parales verticales y vigas horizontales reforzadas, con sistema de ensamble tipo perno, clip o similar que garantice rigidez estructural. 
Acabado: Pintura electrostática en polvo con tratamiento anticorrosivo. 
Color según requerimiento de la entidad (gris, negro, azul industrial u otro). 
Entrepaños: Mínimo cinco (5) niveles de almacenamiento, fabricados en madera aglomerada, MDF o triplex de alta densidad. 
Espesor mínimo: 15–19 mm. 
Sistema de apoyo sobre vigas metálicas. 
Extraíbles, removibles y ajustables en altura según necesidad. 
Capacidad de carga: Capacidad mínima por nivel: 80–130 kg de carga distribuida. Apta para almacenamiento de elementos pesados y voluminosos. 
Sistema de ensamble: Tipo modular, fácil armado y desarmado sin necesidad de herramientas especializadas (o con herramientas básicas). 
Uniones firmes que eviten movimientos o deformaciones. 
Base: Con platinas, niveladores o regatones antideslizantes. Posibilidad de anclaje al piso o pared para mayor seguridad. 
Seguridad: Diseño estable que evite volcamiento. 
Bordes metálicos protegidos o redondeados. 
</t>
  </si>
  <si>
    <t>ARMARIO PAPELERO</t>
  </si>
  <si>
    <t xml:space="preserve">Armario papelero metálico de almacenamiento, fabricado en acero (laminado en frío). 
Dimensiones: 
Altura: entre 170 y 190 cm 
Ancho: entre 80 y 100 cm 
Profundidad: entre 40 y 50 cm
(Tolerancia ±3 cm). 
Material: 
Estructura en acero laminado en frío, calibre mínimo 20 en cuerpo y puertas. 
Refuerzos estructurales internos que garanticen alta resistencia para trabajo pesado. 
Acabado: 
Pintura electrostática en polvo aplicada al horno. 
Tratamiento anticorrosivo (fosfatizado o similar). 
Color según requerimiento de la entidad (gris, negro, beige u otro institucional). 
Puertas: Dos (2) puertas abatibles metálicas. 
Reforzadas internamente para evitar deformaciones. 
Sistema de bisagras metálicas de alta resistencia, apertura mínima de 90°. 
Sistema de cierre: 
Cerradura tipo falleba o chapa con sistema de seguridad. Incluye mínimo dos (2) llaves. 
Entrepaños: 
Mínimo tres (3) entrepaños metálicos internos. 
Ajustables en altura mediante sistema de cremallera o perforaciones laterales. 
Capacidad de carga mínima por entrepaño: 30–40 kg distribuidos. 
Capacidad de almacenamiento: 
Apto para carpetas tipo carta y oficio, AZ, cajas de archivo y documentos institucionales. 
Base: Con niveladores metálicos o regatones plásticos de alta resistencia. 
Diseño que garantice estabilidad y distribución uniforme del peso. 
Seguridad: Sistema antivuelco (anclaje o diseño estructural estable). 
Bordes doblados y redondeados para evitar accidentes. 
Ventilación: Perforaciones o rejillas en puertas o laterales que permitan circulación de aire interna. 
Garantía: 
Mínimo doce (12) meses contra defectos de fabricación.
</t>
  </si>
  <si>
    <t>SILLA ERGONÓMICA DE ESCRITORIO</t>
  </si>
  <si>
    <t>MESA PLASTICA</t>
  </si>
  <si>
    <t xml:space="preserve">Mesa plástica multiuso tipo Bambini o equivalente. 
Material: Fabricada en polipropileno (PP) de alta resistencia, con aditivos que garanticen durabilidad, resistencia al impacto y a la deformación. 
Dimensiones: 
Largo: entre 120 y 150 cm. 
Ancho: entre 70 y 80 cm. 
Altura: entre 70 y 75 cm.
(Tolerancia ±3 cm). 
Estructura: 
Monobloque o ensamblada con patas independientes de alta resistencia. 
Refuerzos estructurales inferiores que garanticen estabilidad para trabajo pesado. 
Superficie: 
Lisa o texturizada, resistente a rayones, humedad y fácil limpieza. 
Bordes redondeados para seguridad del usuario. 
Capacidad de carga: Mínimo 80–100 kg de carga distribuida. 
Base y estabilidad: 
Cuatro (4) patas con diseño antideslizante. 
Regatones o terminaciones que eviten desplazamiento y protejan el piso. 
Resistencia: 
Apta para uso en interiores y exteriores. 
Resistente a humedad, exposición moderada al sol (rayos UV) y uso continuo. 
Color: Según requerimiento de la entidad (blanco, gris, beige u otros colores institucionales). 
Peso: Liviana para facilitar transporte, sin afectar su resistencia estructural. 
Apilable: Debe permitir fácil almacenamiento (según diseño del fabricante). 
Garantía: Mínimo doce (12) meses contra defectos de fabricación. 
Cumplimiento: Debe cumplir con normas de calidad y seguridad aplicables para mobiliario plástico de uso institucional.
</t>
  </si>
  <si>
    <t>BIOMBO METÁLICO</t>
  </si>
  <si>
    <t>Biombo metálico 
Estructura fabricada en acero al carbono y/o acero inoxidable de alta resistencia. 
Paneles elaborados en lámina metálica, malla expandida o perforada, según requerimientos de ventilación y visibilidad. 
Recubrimiento con pintura electrostática en polvo (tipo poliéster o epóxica) para protección contra la corrosión y el desgaste.
Dimensiones:
Altura aproximada: entre 1,80 m y 2,20 m. 
Ancho por módulo: entre 1,00 m y 1,20 m. 
Espesor de la estructura: acorde al diseño, garantizando estabilidad (mínimo recomendado de 1,2 mm en lámina).
Configuración:
Sistema modular compuesto por dos o más hojas plegables. 
Unión mediante bisagras metálicas reforzadas que permitan apertura bidireccional. 
Posibilidad de configuración fija o móvil. 
Movilidad:
Incorporación de ruedas giratorias de 360° con sistema de freno. 
Ruedas fabricadas en material resistente al desgaste (poliuretano o similar). 
Acabados:
Superficie lisa, libre de rebabas, bordes cortantes o defectos de fabricación. 
Tratamiento anticorrosivo previo al acabado final. 
Color según especificaciones del proyecto.
Garantía 1 año</t>
  </si>
  <si>
    <t>CAASILLERO METÁLICO</t>
  </si>
  <si>
    <t>Casillero metálico modular para almacenamiento personal. 
Configuración de 3 columnas verticales con múltiples compartimientos (niveles). 
Material
Fabricado en lámina de acero cold rolled de alta resistencia. 
Espesor mínimo: 0.6 mm – 0.8 mm (calibre 24 – 22). 
Acabado con pintura electrostática en polvo (epoxi-poliéster) resistente a la corrosión. 
Dimensiones
Altura: 180 cm – 200 cm. 
Ancho: 90 cm – 120 cm (según número de columnas). 
Fondo: 40 cm – 50 cm. 
Dimensiones por casillero proporcionales al diseño. 
Configuración: 3 columnas verticales. 
Número de puertas: 12
Cada compartimiento independiente con puerta individual. 
Puertas metálicas abatibles con: 
Sistema de ventilación (ranuras o perforaciones). 
Portaetiqueta o identificador. 
Apertura frontal con bisagras reforzadas. 
Sistema de seguridad: Cerradura tipo: Llave individual, o Porta candado metálico reforzado. Sistema antivandálico básico. 
Estructura rígida reforzada. 
Base con niveladores o zócalo metálico. 
Ensamble mediante soldadura o sistema desmontable tipo knock-down. 
Color estándar: gris, negro o beige. 
Pintura resistente a rayones, humedad y desgaste. 
Capacidad por compartimiento: mínimo 10 – 20 kg. 
Sistema de ventilación integrado en cada puerta para evitar humedad y malos olores.
Garantia: Doce (12) meses</t>
  </si>
  <si>
    <t>BUTACO DE PLÁSTICO</t>
  </si>
  <si>
    <t xml:space="preserve">Butaco plástico sin espaldar, de una (1) pieza. 
Material: Fabricado en polipropileno (PP) o plástico de alta resistencia, con aditivos que garanticen durabilidad, rigidez y resistencia al impacto. 
Dimensiones: Altura: entre 40 y 50 cm. 
Diámetro o lado del asiento: mínimo 30–35 cm.
(Tolerancia ±2 cm). 
Diseño: Asiento ergonómico, ligeramente curvo o texturizado para mayor comodidad. 
Estructura reforzada con nervaduras o soportes internos que incrementen la resistencia. 
Capacidad de carga: Apto para trabajo pesado, con capacidad mínima de 120 kg. 
Base: 
Cuatro (4) patas o diseño equivalente que garantice estabilidad. 
Con regatones o superficie antideslizante para evitar desplazamientos. 
Peso del producto: Liviano para fácil manipulación y traslado, sin comprometer la resistencia. 
Resistencia: Resistente a la humedad, rayos UV y condiciones de uso continuo. Fácil limpieza y mantenimiento. 
Color: Según requerimiento de la entidad (blanco, negro, gris u otros colores institucionales). 
Apilable: Debe permitir apilamiento para optimizar almacenamiento. 
Uso: Apto para espacios educativos, culturales, comunitarios y administrativos. 
Acabados: Superficie lisa, sin rebabas, bordes redondeados para seguridad del usuario. 
Garantía: Mínimo doce (12) meses contra defectos de fabricación.
</t>
  </si>
  <si>
    <t>CARPAS</t>
  </si>
  <si>
    <t>Carpa tipo plegable. Dimensiones: 2,0 m x 2,0 m Altura regulable. Estructura en acero con recubrimiento anticorrosivo o aluminio estructural. Cubierta en lona impermeable y resistente a rayos UV (o equivalente). Incluye estacas/amarres y bolsa de transporte. Entrega: puesto en el sitio de entrega.</t>
  </si>
  <si>
    <t xml:space="preserve">TABLERO DE ENSEÑANZA  DE AJEDREZ </t>
  </si>
  <si>
    <t xml:space="preserve">Tablero de enseñanza  imantado tipo pendon,  con medidas de  50 X 50,  ficchas imantadas. </t>
  </si>
  <si>
    <t>REGLETAS COUSINAIRE</t>
  </si>
  <si>
    <t>Juego de regletas Cuisenaire para aprendizaje matemático manipulativo.
Características técnicas:
Juego compuesto por 250 regletas.
Elaboradas en plástico no tóxico de alta resistencia.
Aptas para uso frecuente en ambientes educativos y climas húmedos o cálidos.
Incluye caja plástica con tapa para almacenamiento.
Dimensiones de regletas (ancho y alto uniforme de 1 cm × 1 cm): Blanca: 1 cm, Roja: 2 cm, Verde claro: 3 cm, Rosada: 4 cm, Amarilla: 5 cm, Verde oscuro: 6 cm, Negra: 7 cm, Marrón: 8 cm, Azul: 9 cm, Naranja: 10 cm 
(Longitudes correspondientes al sistema estándar Cuisenaire).
Presentación:
Caja por 250 regletas</t>
  </si>
  <si>
    <t xml:space="preserve">Caja </t>
  </si>
  <si>
    <t>BOMBO</t>
  </si>
  <si>
    <t>Bombo/Tambora: tambor de dos parches, cuerpo cilíndrico en madera con acabado protector. Parches en cuero natural o sintético con sistema de tensión mediante cuerdas o herrajes. Dimensiones estándar folclóricas (a definir según necesidad del proceso). Entrega: puesto en el sitio de entrega.</t>
  </si>
  <si>
    <t>REDOBLANTE</t>
  </si>
  <si>
    <t>Redoblante (requinto) tipo marching / alta tensión. Diámetro del vaso: 10" Profundidad: 5" a 6" (o equivalente). Casco en madera laminada o material equivalente para percusión; herrajes de alta resistencia. Aros: triple flanco 2,3 mm o fundidos. Sistema de bordona: 12 a 20 hilos de acero con mecanismo de activación/desactivación de precisión. Incluye parches compatibles con alta tensión (si aplica) o equivalentes. Garantía mínima: 12 meses por defectos de fabricación. Entrega: puesto en el sitio de entrega.</t>
  </si>
  <si>
    <t>GUITARRA ACÚSTICA</t>
  </si>
  <si>
    <t>Guitarra acústica (gama media para formación). Cuerpo en madera), tamaño estándar 4/4. Encordado en acero o nylon (según necesidad) de referencia comercial o equivalente. Incluye funda/estuche (si aplica) o equivalente. Producto nuevo, con clavijeros funcionales y buena afinación. Garantía mínima: 12 meses por defectos de fabricación. Entrega: puesto en el sitio de entrega.</t>
  </si>
  <si>
    <t>GUITARRA ELÉCTRICA</t>
  </si>
  <si>
    <t>Guitarra eléctrica tipo estándar para formación. Escala aprox. 25,5" cuerpo en madera, mástil en arce o equivalente, diapasón en madera técnica o equivalente. Trastes: mínimo 21–22. Pastillas: 3 single-coil o configuración equivalente, selector de 5 posiciones, controles de volumen y tono. Incluye: cable, correa, púas, funda semirrígida o equivalente, barra de trémolo y herramienta de ajuste básica (si aplica) o equivalente. Garantía mínima: 12 meses por defectos de fabricación y funcionamiento electrónico. Entrega: puesto en el sitio de entrega.</t>
  </si>
  <si>
    <t>PERCUSIÓN</t>
  </si>
  <si>
    <t>Set de percusión para formación (conjunto), compuesto como mínimo por: (1) tambora/bombo folclórico, (1) llamador (si aplica), (1) cajón peruano, (1) par de claves, (1) par de maracas y (1) conga. Materiales: maderas macizas o laminadas y parches en cuero natural o sintético según cada instrumento. Deben incluir herrajes/tensores cuando aplique. Producto nuevo, apto para uso pedagógico. Entrega: puesto en el sitio de entrega.</t>
  </si>
  <si>
    <t>BAJOS ELÉCTRICOS</t>
  </si>
  <si>
    <t>Bajo eléctrico de 4 cuerdas para formación. Trastes: mínimo 20–24 Maderas: cuerpo en madera, mástil en arce o equivalente. Pastillas pasivas o activas, controles de volumen y tono. Escala: aprox. 34" (864 mm. Incluye encordado de referencia comercial (o equivalente). Garantía mínima: 12 meses por defectos de fabricación y funcionamiento electrónico. Entrega: puesto en el sitio de entrega.</t>
  </si>
  <si>
    <t>CLAVES DE MADERA</t>
  </si>
  <si>
    <t>Claves de madera (par) para percusión. Madera maciza seleccionada (granadillo, guayacán, haya o equivalente). Dimensiones aproximadas: 18 cm a 22 cm de longitud y 2 cm a 2,5 cm de diámetro (o equivalentes). Acabado lijado y pulido, con protección (natural o barniz) (o equivalente). Entrega: puesto en el sitio de entrega.</t>
  </si>
  <si>
    <t>TECLADOS</t>
  </si>
  <si>
    <t>Teclado electrónico para formación musical. Polifonía mínima: 32 voces (o equivalente). Conectividad: salida de audífonos, puerto USB-MIDI (o equivalente) e ingreso para pedal sustain. Incluye: pedal sustain, base tipo X ajustable y adaptador de corriente (o equivalentes). Garantía mínima: 12 meses. Entrega: puesto en el sitio de entrega.</t>
  </si>
  <si>
    <t>BATERÍA</t>
  </si>
  <si>
    <t>Batería acústica de 5 piezas (kit), para formación. Incluye como mínimo: bombo 22" con pedal, redoblante 14" con base, toms aéreos 12" y 13" (o equivalentes), tom de piso 16" (o equivalente). Incluye herrajes: atril de hi-hat, base de platillo, silla/banco y par de baquetas (o equivalentes). Platillos: mínimo hi-hat y crash (o equivalentes). Garantía mínima: 12 meses por defectos de fabricación. Entrega: puesto en el sitio de entrega.</t>
  </si>
  <si>
    <t>AMPLIFICADORES DE BAJO GUITARRA</t>
  </si>
  <si>
    <t>Amplificador combo para guitarra/bajo (según necesidad), potencia nominal 20 W (o equivalente). Entradas: mínimo 1 entrada tipo jack 1/4". Controles: volumen y ecualización básica (o equivalente). Salida para audífonos o línea (si aplica) o equivalente. Dimensiones aproximadas: 25 cm (alto) x 33 cm (ancho) x 39 cm (profundidad) (o equivalentes). Garantía mínima: 12 meses. Entrega: puesto en el sitio de entrega.</t>
  </si>
  <si>
    <t>XILÓFONO SOPRANO</t>
  </si>
  <si>
    <t>Xilófono soprano cromático o diatónico.
Clasificación: Instrumento de percusión de sonido determinado.
Registro: Soprano.
Rango tonal: Mínimo de 1.5 octavas.
Se aceptan configuraciones superiores de 2 o más octavas.
Afinación: Afinación estándar internacional A=440 Hz.
Barras sonoras: Fabricadas en madera tonal (padauk, sucupira, palisandro, kelon o equivalente). Barras afinadas individualmente.
Configuración: Distribución cromática tipo teclado.
Láminas removibles o intercambiables (preferiblemente).
Resonancia: Caja acústica o resonadores integrados para adecuada proyección sonora.
Sonoridad: Timbre brillante y definido.
Respuesta uniforme en todo el rango tonal.
Estructura: Bastidor en madera reforzada o estructura de alta resistencia.
Diseño portátil y apto para uso continuo.
Accesorios incluidos: Mínimo un (1) par de mazos o baquetas. Estuche, funda o sistema de protección según modelo.
Construcción:
Materiales resistentes para uso académico o escénico.</t>
  </si>
  <si>
    <t>XILÓFONO CONTRALTO</t>
  </si>
  <si>
    <t>Xilófono contralto cromático o diatónico.
Clasificación: Instrumento de percusión de sonido determinado.
Registro: Contralto.
Rango tonal: Mínimo de 2 octavas.
Se aceptan configuraciones superiores de 2.5, 3 o más octavas.
Afinación: Afinación estándar internacional A=440 Hz.
Barras sonoras: Fabricadas en madera tonal (padauk, palisandro, kelon o equivalente).
Barras afinadas individualmente.
Disposición: Distribución cromática similar al teclado de piano.
Estructura: Bastidor metálico o madera reforzada de alta resistencia.
Resonancia: Sistema acústico que permita adecuada proyección sonora.
Sonoridad: Timbre brillante y definido.
Buena respuesta dinámica y afinación estable.
Accesorios incluidos: Mínimo dos (2) baquetas o mazos, Estuche, funda o sistema de protección según modelo.
Construcción:
Materiales resistentes para uso continuo académico o escénico.</t>
  </si>
  <si>
    <t>FLAUTA DULCE</t>
  </si>
  <si>
    <t>Flauta dulce (recorder) en madera o resina (o equivalente), 8 orificios (7 delanteros y 1 trasero), digitación estándar. Incluye estuche/funda y varilla de limpieza (si aplica) o equivalente. Producto nuevo. Entrega: puesto en el lugar de entrega.</t>
  </si>
  <si>
    <t>FLAUTA TRAVERSA</t>
  </si>
  <si>
    <t>Flauta traversa transversal.
Afinación: Do (C).
Material del cuerpo: Cuproníquel, alpaca plateada, níquel plateado o aleación equivalente de uso musical.
Acabado: Plateado o niquelado anticorrosivo.
Configuración de llaves: Mínimo 16 llaves.
Sistema de llaves cerradas o abiertas según requerimiento.
Sistema: Offset G (Sol desalineado) preferiblemente.
Sistema Split E preferiblemente para mejor respuesta en registro agudo.
Mecanismo: Acción suave y precisa.
Llaves ergonómicas para uso académico y escénico.
Cabeza: Cabezal recto estándar.
Pie: Pie en Do (C Foot).
Sonoridad: Afinación estable, Timbre brillante y balanceado, Buena proyección sonora.
Construcción: Instrumento desmontable en tres (3) piezas.
Accesorios incluidos: Estuche rígido o semirrígido, Varilla de limpieza, Paño o gamuza de limpieza y Manual o ficha técnica.</t>
  </si>
  <si>
    <t>ACORDEÓN</t>
  </si>
  <si>
    <t xml:space="preserve">Acordeón de piano o acordeón diatónico de botones.
Configuración: Mínimo 31 botones y 12 bajos para acordeón diatónico, o
Mínimo 37 teclas y 80 bajos para acordeón piano.
Sistema: Sistema diatónico o cromático según necesidad institucional.
Material del cuerpo: Madera resonante o materiales compuestos de alta resistencia.
Fuelles: Fuelles reforzados con esquinas metálicas de protección.
Teclado o botonera: Acción suave y ergonómica.
Respuesta mecánica precisa.
Bajos: Sistema de bajos estándar con respuesta uniforme.
Afinación: Afinación profesional estable.
Sonoridad: Timbre balanceado.
Buena proyección acústica.
Respuesta dinámica uniforme.
Correas: Correas ajustables acolchadas para hombros.
Acabado: Lacado o acabado profesional resistente al desgaste.
Accesorios incluidos: Estuche rígido o semirrígido, Correas y Manual o ficha técnica.
</t>
  </si>
  <si>
    <t>BAQUETAS</t>
  </si>
  <si>
    <r>
      <t xml:space="preserve">Baquetas para redoblante tipo marching
</t>
    </r>
    <r>
      <rPr>
        <b/>
        <sz val="10"/>
        <color rgb="FF000000"/>
        <rFont val="Garamond"/>
        <family val="1"/>
      </rPr>
      <t>Caracteristicas:</t>
    </r>
    <r>
      <rPr>
        <sz val="10"/>
        <color rgb="FF000000"/>
        <rFont val="Garamond"/>
        <family val="1"/>
      </rPr>
      <t xml:space="preserve">
*(alta tensión), compatibles con redoblante de marcha. 
Material: madera dura o material compuesto, acabado liso sin astillas
Punta: oval, par balanceado.
Diámetro:  0.565 pulgadas (1.44 cm), 
Longitud: 16 pulgadas (40.6 cm). 
</t>
    </r>
    <r>
      <rPr>
        <sz val="10"/>
        <color rgb="FFEE0000"/>
        <rFont val="Garamond"/>
        <family val="1"/>
      </rPr>
      <t xml:space="preserve"> </t>
    </r>
    <r>
      <rPr>
        <sz val="10"/>
        <color rgb="FF000000"/>
        <rFont val="Garamond"/>
        <family val="1"/>
      </rPr>
      <t>Entrega: puesto en el lugar de entrega.</t>
    </r>
  </si>
  <si>
    <t>PIANO DIGITAL</t>
  </si>
  <si>
    <t>Piano digital profesional o semiprofesional.
Teclado: Mínimo 88 teclas.
Teclas contrapesadas con acción martillo (Hammer Action).
Sensibilidad al tacto ajustable.
Polifonía: Mínimo 64 voces de polifonía.
Sonidos:Sonido de piano acústico estéreo multicapa.
Mínimo 10 voces o tonos integrados.
Pedales:Compatible con pedal sustain.
Incluye pedal sustain o unidad de tres pedales.
Altavoces: Sistema de parlantes incorporado.
Potencia mínima de 2 x 8W.
Conectividad: Puerto USB MIDI y/o USB Audio.
Salida para audífonos. Salidas de línea L/R.
Entrada para pedal sustain.
Funciones: Metrónomo integrado.
Función de grabación básica.
Transposición y afinación.
Pantalla: Display digital integrado o panel indicador LED.
Alimentación: Fuente de alimentación AC 100–240V.
Construcción: Chasis resistente para uso continuo.
Diseño portátil o tipo mueble según necesidad institucional.
Accesorios incluidos: Adaptador de corriente.
Pedal sustain.
Atril para partituras.
Manual de usuario.</t>
  </si>
  <si>
    <t>UNID</t>
  </si>
  <si>
    <t>GOLPEADORES</t>
  </si>
  <si>
    <r>
      <t xml:space="preserve">Golpeadores para bombo tipo marching, 
</t>
    </r>
    <r>
      <rPr>
        <b/>
        <sz val="10"/>
        <rFont val="Garamond"/>
        <family val="1"/>
      </rPr>
      <t xml:space="preserve">Caracteristicas: 
</t>
    </r>
    <r>
      <rPr>
        <sz val="10"/>
        <rFont val="Garamond"/>
        <family val="1"/>
      </rPr>
      <t>Cabeza de felpa/fieltro de alta densidad, con mango en madera o fibra (o equivalente) y empuñadura antideslizante.
 Referencias/tamaños: B1  (o equivalentes), compatibles con bombos de marcha.
 La felpa debe estar firmemente adherida, sin desprendimiento.
 Entrega: puesto en el lugar de entrega.</t>
    </r>
  </si>
  <si>
    <t>TROMPETA</t>
  </si>
  <si>
    <t>Trompeta en Si♭ (Bb), instrumento de viento-metal. Material: latón con acabado lacado o plateado (o equivalente). Incluye: boquilla estándar, estuche rígido o semirrígido y kit básico de limpieza (o equivalente). Pistos de acción suave, afinación estable. Garantía mínima: 12 meses por defectos de fabricación. Entrega: puesto en el lugar de entrega.</t>
  </si>
  <si>
    <t>SAXOFÓN ALTO</t>
  </si>
  <si>
    <t>Saxofón alto en Mi♭ (Eb), cuerpo en latón con acabado lacado (o equivalente). Incluye: boquilla, abrazadera, tapa, correa/arnés y estuche (o equivalentes). Llaves con ajuste correcto y zapatillas con buen sello. Garantía mínima: 12 meses por defectos de fabricación. Entrega: puesto en el lugar de entrega.</t>
  </si>
  <si>
    <t>SAXOFÓN TENOR</t>
  </si>
  <si>
    <t>Saxofón tenor en Si♭ (Bb), cuerpo en latón con acabado lacado (o equivalente). Incluye: boquilla, abrazadera, tapa, correa/arnés y estuche (o equivalentes). Llaves con ajuste correcto y zapatillas con buen sello. Garantía mínima: 12 meses por defectos de fabricación. Entrega: puesto en el lugar de entrega.</t>
  </si>
  <si>
    <t>MARIMBA</t>
  </si>
  <si>
    <t>Marimba de chonta tradicional: láminas elaboradas en madera de palma de chonta, con resonadores en guadua/bambú) cortados por longitud para afinación. Medidas mínimas alto (90cm), largo(110cm). Estructura estable y resistente. Debe incluir baquetas compatibles. Entrega: puesto en el sitio de entrega.</t>
  </si>
  <si>
    <t>CUNUNO</t>
  </si>
  <si>
    <t>Cununo (macho y hembra): tambores cónicos de una membrana. Cuerpo en madera maciza o laminada (o equivalente) con acabado protector. Membrana en cuero natural o material sintético (o equivalente), con sistema de tensión tradicional o herrajes. Entrega: puesto en el sitio de entrega.</t>
  </si>
  <si>
    <t>GUASÁ</t>
  </si>
  <si>
    <t>Guasá: maraca tubular elaborada en guadua/bambú, rellena con semillas secas para sonoridad. Acabado lijado, sin astillas, extremos sellados de forma segura. Entrega: puesto en el sitio de entrega.</t>
  </si>
  <si>
    <t>VIOLINES</t>
  </si>
  <si>
    <t>Violín tamaño 4/4 (adulto). Cuerpo en madera; diapasón en madera dura. Incluye: arco con crin sintética o natural, estuche y colofonia. Encordado: 4 cuerdas (acero). Producto nuevo, sin fisuras, con clavijas funcionales y puente ajustado. Garantía mínima: 12 meses por defectos de fabricación. Entrega: puesto en el sitio de entrega.</t>
  </si>
  <si>
    <t>BONGOS</t>
  </si>
  <si>
    <t>Bongós (par de tambores unidos). Configuración: macho de 6,5" a 7" y hembra de 8" a 9" Vasos en madera maciza o laminada de alta densidad con acabado protector. Parches en cuero natural, con aros y herrajes metálicos anticorrosivos para afinación. Incluye llave de afinación. Producto nuevo, sin fisuras. Entrega: puesto en el sitio de entrega.</t>
  </si>
  <si>
    <t>TELAS AEREA</t>
  </si>
  <si>
    <t xml:space="preserve">Telas aereas. 
Tipo de Material: Tela de punto de alta resistencia, generalmente Jersey Lycra, Poliamida o Nylon de baja elasticidad (especificar según preferencia).
Ancho de la Tela: 1.50 metros a 1.60 metros (estándar para agarre cómodo).
Longitud: Especifique el metraje total (ej. 8, 10 o 12 metros). Nota: Se recomienda el doble de la altura del techo más 2 metros adicionales.
Capacidad de Carga: Certificada para soportar una carga mínima de rotura de 900 kg a 1,200 kg (WLL/MBS).
Elasticidad: Baja o media (máximo 10-15% bajo tensión) para evitar rebotes peligrosos en caídas. Puesto en el sitio de entrega. </t>
  </si>
  <si>
    <t>TELAS</t>
  </si>
  <si>
    <t>Telas en paños de 4 m x 12 m, colores surtidos, para uso escénico/producción artística. Material: poliéster tipo tafetán, satín, lycra u otro textil equivalente (según necesidad), ancho y largo según indicado. Gramaje mínimo sugerido: 120 g/m² (o equivalente), con costuras o dobladillo en bordes para evitar deshilachado (si aplica) o equivalente. Entrega. Debe contar con Registro Sanitario INVIMA vigente cuando aplique: puesto en el sitio de entrega.</t>
  </si>
  <si>
    <t>KIT DE MAQUILLAJE FASHION- PROFESIONAL ARTISTICO</t>
  </si>
  <si>
    <t>Kit de maquillaje artístico profesiona. Paleta Combinada Teca X 12 - Base Oleosa Individual 12 Grs - Polvo Facial Hd 10 Gr - Pinceles X 9 Uds - Pinzas Depiladoras maletín Personal, Delineador de ojos 2 Grs. Paleta de sombras mate y nacarada - 3 Gr Brocha para bases Hb-20 - Diluyente Ptos Oleosos X 30. Puesto en el sitio de entreda.</t>
  </si>
  <si>
    <t>BASES BLANCAS</t>
  </si>
  <si>
    <t>Base blanca cremosa para maquillaje artístico (tipo teatro/clown), alto cubrimiento. Textura: crema/grasosa o equivalente, de fácil aplicación y acabado uniforme. Presentación: envase individual, contenido neto aproximado 60 g (o equivalente). Producto nuevo, en empaque original. Debe contar con Registro Sanitario INVIMA vigente cuando aplique. Entrega: puesto en el sitio de entrega.</t>
  </si>
  <si>
    <t xml:space="preserve"> DIABOLO</t>
  </si>
  <si>
    <t>Diábolo de malabarismo tamaño grande (tipo profesional), con dos cazoletas en material plástico de alta resistencia (p. ej., polietileno o equivalente) y eje metálico o equivalente. Incluye: dos baquetas/palos en fibra de vidrio o equivalente y cuerda instalada o equivalente. Peso y balance adecuados para práctica y presentaciones. Color: surtido. Entrega: puesto en el sitio de entrega.</t>
  </si>
  <si>
    <t>PLATOS CHINOS</t>
  </si>
  <si>
    <t>Platos chinos (spinning plates) para malabarismo. Material: plástico de alta densidad (p. ej., PEAD/HDPE o equivalente). Diámetro aproximado: 240 mm (o equivalente). Peso aproximado: 110 g (o equivalente). Incluye: una (1) baqueta/vara de giro en madera o material sintético (o equivalente). Color: surtido. Entrega: puesto en el sitio de entrega.</t>
  </si>
  <si>
    <t>CAJAS DE MALABARISMO (TRIO) 13CMX18CM</t>
  </si>
  <si>
    <t>Cajas de malabarismo tipo “cigar box” (set TRIO). Dimensiones por unidad: 13 cm x 18 cm (o equivalentes). Material: madera terciada/contrachapado de fibra larga (o equivalente), con acabado liso. Peso por unidad: 200 a 220 g (o equivalente). Bordes reforzados, sin astillas. Entrega: puesto en el sitio de entrega.</t>
  </si>
  <si>
    <t>CLAVAS PÁNICO BICOLOR</t>
  </si>
  <si>
    <t>Clavas de malabarismo bicolor (unidad). Material: plástico de alta resistencia (p. ej., PAD/PEAD o equivalente) con alma reforzada (o equivalente). Componentes: cuerpo tipo botella y mango liso, con tope y regatón en caucho termoplástico (o equivalente) para absorción de impacto. Longitud: 52 cm (o equivalente). Peso: 220 g (o equivalente). Entrega: puesto en el sitio de entrega.</t>
  </si>
  <si>
    <t>PELOTA DE REBOTE 65mm</t>
  </si>
  <si>
    <t>Pelota de rebote (goma) para malabarismo/entrenamiento. Diámetro: 65 mm (o equivalente). Rebote mínimo: 90% (o equivalente). Peso aproximado: 155 g (o equivalente). Material: caucho/goma de alta resistencia (o equivalente). Color: surtido. Entrega: puesto en el sitio de entrega.</t>
  </si>
  <si>
    <t>PELOTA DE MALABARISMO 72 mm</t>
  </si>
  <si>
    <t>Pelota de escenario (malabarismo) de 72 mm de diámetro (o equivalente), peso aproximado 110 g (o equivalente). Material: PVC o caucho sintético (o equivalente), superficie lisa. Colores: surtidos. Entrega: puesto en el sitio de entrega.</t>
  </si>
  <si>
    <t>PELOTA BURBUJA 63mm COLOR</t>
  </si>
  <si>
    <t>Pelota tipo “burbuja” para malabarismo, diámetro 63 mm (o equivalente). Material: PVC o equivalente, rellena con semillas (p. ej., mijo o equivalente) para control. Peso aproximado: 110 g (o equivalente). Superficie: lisa o tipo “piel de durazno” (o equivalente). Colores: surtidos. Entrega: puesto en el sitio de entrega.</t>
  </si>
  <si>
    <t>BANDEJA AJEDREZ</t>
  </si>
  <si>
    <t>Bandera/paño para práctica artística con diseño tipo ajedrez.
 Medidas: 56 cm x 68 cm (o equivalentes).
 Material: tela poliéster/nylon o equivalente, con dobladillo o refuerzo perimetral.
 Incluye destorcedor con rodamientos y tirador/perilla para poi (o equivalentes) para evitar enredos durante el giro (si aplica al montaje). Entrega: puesto en el sitio de entrega.</t>
  </si>
  <si>
    <t xml:space="preserve">ARO 24 cm </t>
  </si>
  <si>
    <t>Aro/argolla para malabarismo. Diámetro: 24 cm (o equivalente). Material: plástico flexible de alta resistencia (p. ej., PE/PP o equivalente). Color: surtido. Bordes redondeados, sin rebabas. Entrega: puesto en el sitio de entrega.</t>
  </si>
  <si>
    <t>ULA ULA PLEGABLE 90 cm</t>
  </si>
  <si>
    <t>Aro tipo hula-hula (ula-ula) plegable o ensamblable paquete por 12 unidades (según propuesta), para uso recreativo/artístico. Material: polietileno de alta densidad (PEAD/HDPE) o equivalente. Diámetro: 80 cm a 90 cm (o equivalente). Espesor/tubo: 18 mm a 22 mm (o equivalente). Superficie lisa, sin aristas cortantes, colores sólidos surtidos. Entrega: puesto en el sitio de entrega.</t>
  </si>
  <si>
    <t>MONOCICLOS</t>
  </si>
  <si>
    <t>Monociclo aro 20. Tipo de equipo: monociclo de equilibrio para iniciación e intermedio. Tamaño de rueda: 20" (ideal para usuarios desde aprox. 1,40 m de estatura) (o equivalente). Rin en aluminio de doble pared o equivalente. Producto nuevo, apto para entrenamiento. Entrega: puesto en el sitio de entrega.</t>
  </si>
  <si>
    <t>MONOCICLO</t>
  </si>
  <si>
    <t>Monociclo aro 24. Tipo de equipo: monociclo para jóvenes y adultos (estatura sugerida mayor a 1,60 m) (o equivalente). Tamaño de rueda: 24". Rin en aluminio de doble pared o equivalente. Producto nuevo, apto para entrenamiento. Entrega: puesto en el sitio de entrega.</t>
  </si>
  <si>
    <t>CUERDA FLOJA</t>
  </si>
  <si>
    <t>Cuerda floja tipo slackline/cinta reata de seguridad. Longitud: 50 m. Ancho: 25 mm a 50 mm (o equivalente). Material: poliéster o nylon de alta tenacidad. Carga mínima de rotura (MBS): 2.000 kg (o equivalente). Incluye elementos de anclaje/ratchet (tensor) y protectores de árbol (si aplica) o equivalente. Entrega: puesto en el sitio de entrega.</t>
  </si>
  <si>
    <t>PALETAS COMBINADAS</t>
  </si>
  <si>
    <t>Paleta de maquillaje Artistico en crema combinada (mínimo 24 colores), para caracterización/maquillaje artístico. Alta pigmentación y cobertura, apta para rostro y cuerpo. Presentación: estuche/paleta con tapa, producto nuevo y sellado. Debe contar con Registro Sanitario INVIMA vigente cuando aplique. Entrega: puesto en el sitio de entrega.</t>
  </si>
  <si>
    <t>Set de pinceles para maquillaje artístico Profesional, mínimo 6 unidades. Cerdas sintéticas, suaves, de buena recuperación y resistentes a la caída. Incluye variedad de formas: redondos, planos y lengua de gato, en tamaños para detalle y cubrimiento. Mango ergonómico en madera barnizada o material sintético (o equivalente) y virola metálica anticorrosiva. Producto nuevo. Entrega: puesto en el sitio de entrega.</t>
  </si>
  <si>
    <t>ACCESORIOS</t>
  </si>
  <si>
    <t>Set de accesorios escénicos, según diseño de personaje requerido. Incluye elementos como joyería de fantasía reforzada (aretes, collares), parches de uso artístico, pañoletas en tela resistente (mínimo 50 cm x 50 cm), cinturones o similares (o equivalentes). Materiales hipoalergénicos en piezas de contacto directo y resistentes al uso continuo. Diseño y color: a definir por la supervisión. Entrega: puesto en el sitio de entrega.</t>
  </si>
  <si>
    <t>CAMPANA SALSERA</t>
  </si>
  <si>
    <t>Campana salsera (cowbell) para percusión latina. Material: acero o aleación metálica, acabado anticorrosivo. Tamaño: mediana/grande (según requerimiento), longitud aproximada 8" a 10" (o equivalente). Compatibilidad: apta para montaje en soporte/abrazadera de percusión (si aplica) o equivalente. Sonido brillante, sin deformaciones. Entrega: puesto en el sitio de entrega.</t>
  </si>
  <si>
    <t>PISO TIPO KONKER</t>
  </si>
  <si>
    <t>Piso tipo “konker” (superficie modular para exterior) para prácticas al aire libre. Área total: 5 m x 5 m (25 m²) (o equivalente). Material: losetas/modulos en caucho reciclado, PVC deportivo o polipropileno de alto impacto (o equivalente), resistentes a intemperie y rayos UV. Espesor mínimo: 10 mm (o equivalente). Superficie antideslizante, drenante (si aplica) y fácil de ensamblar. Entrega: puesto en el sitio de entrega.</t>
  </si>
  <si>
    <t>Rodilleras de protección para trabajo de piso. Almohadilla frontal en espuma EVA de alta densidad o gel (o equivalente), espesor mínimo 15 mm (o equivalente). Diseño anatómico con ajuste elástico y borde antideslizante. Tallas: surtidas (S, M, L) según requerimiento. Colores: a definir. Entrega: puesto en el sitio de entrega.</t>
  </si>
  <si>
    <t>KIT DE MAQUILLAJE ESCÉNICO</t>
  </si>
  <si>
    <t>Kit de maquillaje escénico (sin marca), para caracterización. Contenido mínimo: paleta de sombras (incluye colores primarios, mates y satinados o equivalentes), labial rojo y tono piel (o equivalentes), iluminador, y base de maquillaje de alta cobertura (o equivalente). Productos nuevos, en empaque original. Deben contar con Registro Sanitario INVIMA vigente cuando aplique. Entrega: puesto en el sitio de entrega.</t>
  </si>
  <si>
    <t>MANIQUÍ DE CABEZA CABELLO PARA TRENZAS</t>
  </si>
  <si>
    <t>Maniquí de cabeza cabello para trenzas Cabello similar a humano crespo largo. Con textura Afro/Crespa (4C) para práctica de trenzado técnico.  Longitud: Mínimo 20 a 24 pulgadas (50-60 cm) medidos desde la frente hasta las puntas. Densidad: Mínimo 250 cabellos por cm^2$ para simular volumen real. Resistencia: Capaz de soportar herramientas de calor hasta 180°C y uso de geles/ceras.  Accesorios: Debe incluir Soporte de mesa ajustable, Base de la cabeza con orificio estándar universal. Puesta en sitio de entrega.
• Material cabeza: PVC o silicona
• Cabello: Sintético o natural, mínimo 50 cm
• Color: Natural (negro o castaño)
• Uso: Práctica de trenzado
Puesta en sitio de entrega.</t>
  </si>
  <si>
    <t>CABELLO SINTÉTICO (kanekalon)</t>
  </si>
  <si>
    <t>Colores surtidos (tonos naturales). Extensión de cabello sintético de fibra de alta calidad, diseñada para trenzado africano, peinados escénicos y caracterización.  Longitud: Mínimo 24 pulgadas (60 cm) doblado / 48 pulgadas (120 cm) extendido. Peso: Mínimo 100 gramos por paquete.  Textura: Fibra suave, ligera y libre de enredos, con acabado mate para apariencia natural. Propiedades: Termo-resistente (de 80°C). Colores: Surtido en tonos naturales (Negro #1, Castaño Oscuro #2, Castaño Medio #4, Rubio Cenizo). Puesta en sitio de entrega.
• Material: Fibra sintética para trenzas
• Longitud: Mínimo 60 cm
• Presentación: Paquete individual
Puesta en sitio de entrega.</t>
  </si>
  <si>
    <t>GEL DE CERA PARA TRENZAS</t>
  </si>
  <si>
    <t xml:space="preserve">Extreme Hold 500 ml. </t>
  </si>
  <si>
    <t>ACCESORIOS PARA PEINADO</t>
  </si>
  <si>
    <t>Accesorios para peinado Cola de ratón de varios materiales .Material: Nylon o Poliéster 100% de alta densidad que no pierda el color con el roce o el lavado. Medidas: Calibre (diámetro) de 2 mm. Longitud: Presentación en rollos o carretes de 100 metros por color.  Variedad: Kit surtido con colores vibrantes (Dorado, Plateado, Neones y Tonos Primarios). Calidad: El cordón debe ser flexible, fácil de anudar y con puntas que permitan el sellado por calor para evitar el deshilachado. puesta en sitio de entrega
Puesta en sitio de entrega.</t>
  </si>
  <si>
    <t>PINZAS</t>
  </si>
  <si>
    <t>Kint pinzas: Kit de 5 Pinzas Para Joyas, Bisutería, Corte, Alambre.  fabricadas en acero al carbono o acero inoxidable con acabado pulido para evitar marcas en el alambre. El kit debe incluir exactamente: Pinza de Punta Redonda: Para crear argollas y bucles. Pinza de Corte Lateral (Frio): De alta precisión para alambres de cobre, latón y plata. Pinza de Punta Plana: Para sujetar y doblar ángulos rectos. Pinza de Punta de Cadena (Chain Nose): Punta fina y serrada para espacios reducidos. Pinza de Punta Doblada: Para acceder a ángulos difíciles y abrir/cerrar argollas. Estuche de almacenamiento incluido. Puesta en sitio de entrega.
Puesta en sitio de entrega.</t>
  </si>
  <si>
    <t>MOSTACILLA CHECA</t>
  </si>
  <si>
    <t>Mostacilla checa por 250 gramos en colores surtidos.  
Puesta en sitio de entrega.</t>
  </si>
  <si>
    <t>CAJA DE ALMACENAMIENTO MOSTACILLAS</t>
  </si>
  <si>
    <t>Caja de almacenamiento transparente para mostacilla, dimensiones largo 20cm, ancho 10c, alto 3cm, de 12 compartimientos individuales, cada compartimento tiene su propia tapa numerada, tapas (12) extraíbles o desmontables, material plástico.  
Puesta en sitio de entrega.</t>
  </si>
  <si>
    <t>PAÑOS DE AGUJA</t>
  </si>
  <si>
    <t>Aguja pelo (Aguja larga para mostacilla) con 25 unidades cada paño.  
Puesta en sitio de entrega.</t>
  </si>
  <si>
    <t>HILO BÚFALO</t>
  </si>
  <si>
    <t>Hilo búfalo calibre B-46 / Rollos X 40 gramos. Variedad de colores.  
Puesta en sitio de entrega.</t>
  </si>
  <si>
    <t>HERRAJES</t>
  </si>
  <si>
    <t>Conjunto de Herrajes para aretes tipo pescador, cierres para manillas, separadores, uniones, argollas, infinitos, alfileres de argolla, alfileres de balín, arandelas.  Material: Aleación de metal con recubrimiento de alta calidad en colores dorado y plateado. El kit debe estar compuesto por:  Ganchos Pescador: Mín. 100 unidades.  Cierres (Loros/Mosquetones): Mín. 50 unidades.  Argollas de Unión (4mm y 6mm): Mín. 200 unidades. Alfileres (con cabeza de balín y de argolla) Mín. 100 unidades de cada uno (200 total). Separadores e Infinitos: Surtido de diseño técnico (mín. 50 piezas). Terminales y Arandelas: Mín. 100 unidades. Todo el material debe ser resistente a la oxidación y entregarse en un organizador plástico con compartimentos para cada referencia. 
Puesta en sitio de entrega.</t>
  </si>
  <si>
    <t>NYLON</t>
  </si>
  <si>
    <t>Hilo Nylon Para Joyería Bisutería Pulseras 0.6mm Rollo X100m.  
Puesta en sitio de entrega.</t>
  </si>
  <si>
    <t>HILO CHINO</t>
  </si>
  <si>
    <t>Hilo Chino 0.8mm x 90metros Para Bisutería Manillas X 6 Rollos.  
Puesta en sitio de entrega.</t>
  </si>
  <si>
    <t>TELAR</t>
  </si>
  <si>
    <t>Telar de mostacilla bisutería con bandeja, en madera de 9mm de espesor, graduable, longitud máxima 46cm, ancho 16cm. Con bandeja de 10 puestos dimensiones 25cm x 9,5cm material en madera de 9mm de espesor.
Puesta en sitio de entrega.</t>
  </si>
  <si>
    <t>SARTAS</t>
  </si>
  <si>
    <t>Sartas de murano de Calibre #10 Colores Surtidos 
Puesta en sitio de entrega.</t>
  </si>
  <si>
    <t>AGUJA DE CROCHET</t>
  </si>
  <si>
    <t>Kit de agujas para croché x 6, en diferente grosor.  
Puesta en sitio de entrega.</t>
  </si>
  <si>
    <t>HILO</t>
  </si>
  <si>
    <t>Hilo de crochet clásico colores surtidos ovillo de 100 gramos.  
Puesta en sitio de entrega.</t>
  </si>
  <si>
    <t>rollo</t>
  </si>
  <si>
    <t>TIJERAS A01</t>
  </si>
  <si>
    <t>Tijeras A01. para cortar hilos, alambres y materiales delicados con precisión 
Puesta en sitio de entrega.</t>
  </si>
  <si>
    <t>CARTILLAS</t>
  </si>
  <si>
    <t>Revista con patrones paso a paso de crochet y bisuteria.  publicación impresa técnica enfocada en técnicas de Crochet (Tejido) y Bisutería. Contenido: Debe incluir diagramas de patrones, guías fotográficas de alta resolución y explicaciones detalladas para niveles principiante e intermedio. Extensión: Mínimo 32 a 48 páginas de contenido útil. Material: Tapas en papel propalcote de mínimo 150g con acabado plastificado (brillante o mate); páginas interiores en papel propalcote o bond de mínimo 90g para asegurar durabilidad. tamaño: Formato estándar (aprox. 21 cm x 28 cm).  Encuadernación: Al caballete (grapada) o lomo pegado, con acabado resistente al hojeo frecuente
Puesta en sitio de entrega.</t>
  </si>
  <si>
    <t>Espacio adecuado con dotación de sillas, baños, mesas, video beam, computador, sonido y elementos necesarios para el desarrollo de eventos de hasta 30 personas. Con disponibilidad de espacio exterior para el desarrollo de las actividades al aire libre Los salones comunales (10 ubicaciones diferentes para cada uno de los 10 grupos de beneficiarios) en donde serán dictados los talleres de formación tendrán la siguiente distribución geográfica:
•	2 salones en la UPL 02 Cuenca del Tunjuelo
•	4 salones en la UPL 03 Arborizadora
•	4 salones en la UPL 04 Lucero</t>
  </si>
  <si>
    <t xml:space="preserve">Lupa Con Luz - 12 Led Portátil Para Lectura Adultos Mayores, Esta lupa portátil con 12 luces LED está pensada para facilitar la lectura de texto pequeño y otras tareas de observación cercana, especialmente en condiciones de poca iluminación. Su diseño ergonómico y la iluminación integrada la hacen una opción práctica para adultos mayores o personas que buscan una ayuda visual sencilla y fácil de usar. </t>
  </si>
  <si>
    <t>Juego de mesa tertulia cuenta la historia: Contiene 72 fichas, fortalece habilidades memoria, sociales, visuales y motrices para adultos mayores; tamaño 24 X 17 x 4cm. </t>
  </si>
  <si>
    <t>Juego didáctico asociación de letras fabricado en madera MDF con impresión serigráfica en policromía a base de tintas UV no tóxicas y plástico inyectado, compuesto por 1 caja de cartón que funciona como almacenamiento, 27 fichas de vocales, 80 fichas de consonantes, 24 fichas plásticas y 2 soportes para construir las palabras.</t>
  </si>
  <si>
    <t>Cuaderno/libro de actividades cognitivas para adultos. Ejemplo libro de panamericana: “Mente en Forma: Actividades para Mayores”</t>
  </si>
  <si>
    <t>Juego de mesa Scrabble de Madera, clásico juego de palabras Medidas 3.810X0.800X26.670 Incluye 4 soportes de madera, bolsa para piezas de madera, 56 cartas, 100 piezas de madera con letras, tablero con doble vista, reglas.</t>
  </si>
  <si>
    <t>Juego de destreza cognitiva con fichas encajables. Elaborado en caucho, goma EVA de alta densidad o material elastomérico de características iguales o superiores, flexible, resistente, lavable y no tóxico. Aproximadamente 32 cm de largo x 23 cm de ancho x 1 cm de espesor (se aceptan variaciones de ±10 %) Peso Aproximadamente 300 gramos (±15 %). Un (1) tablero con espacios para encaje y un conjunto de fichas desmontables de diferentes formas geométricas o irregulares que permitan múltiples combinaciones de armado. Nivel de dificultad moderado, Encaje de piezas mediante orientación espacial, razonamiento lógico y resolución de problemas; Atención sostenida, concentración, percepción visual, orientación espacial, funciones ejecutivas, memoria de trabajo, coordinación visomotora, motricidad fina y flexibilidad cognitiva Superficie lisa, fácil limpieza, resistente al uso frecuente, bordes redondeados y piezas de fácil manipulación para personas adultas y adultas mayores, uso individual o asistido en actividades de estimulación cognitiva y entrenamiento de funciones ejecutivas.</t>
  </si>
  <si>
    <t xml:space="preserve">Título profesional en programas académicos pertenecientes a alguno de los siguientes Núcleos Básicos de Conocimiento – NBC: Economía o administración o contaduría pública o Ingeniería Industrial o Sociología, Trabajo Social y Afines.
Con estudios de posgrado en áreas relacionadas con gestión o gerencia de proyectos o social.
Experiencia profesional: Mínimo cinco (5) años de experiencia profesional contados a partir de la terminación de materias o la expedición de la tarjeta profesional cuando aplique.
Experiencia Especifica: experiencia específica en la coordinación, gerencia o dirección de al menos dos (2) proyectos sociales orientados con la formación o capacitación o el fortalecimiento de organizaciones sociales e instancias de participación ciudadana.
Nota: Es importante contar con un profesional con dedicación del 100% para la correcta ejecución de las actividades. </t>
  </si>
  <si>
    <t>APOYO LOGÍSTICO para talleres de formación.</t>
  </si>
  <si>
    <t xml:space="preserve">Bachiller que resida en la localidad de Ciudad Bolívar. Experiencia como apoyo logístico con veintitres (23) meses de experiencia en eventos.  </t>
  </si>
  <si>
    <t>CAJA DE COLORES
(KIR BÁSICO)</t>
  </si>
  <si>
    <t>BORRADOR DE NATA
(KIT BÁSICO)</t>
  </si>
  <si>
    <t>TAJALÁPIZ
(KIT BÁSICO)</t>
  </si>
  <si>
    <t>CAJA DE LAPIZ
(KIT BÁSICO)</t>
  </si>
  <si>
    <t>REGLA PLASTICA
(KIT BÁSICO)</t>
  </si>
  <si>
    <t>Cuaderno de notas cuadriculado, 100 hojas (o equivalente), tamaño a definir (p. ej., carta o cuaderno grande) según requerimiento. Papel bond (o equivalente). 
Presentación: caja x 12 unidades (o equivalente). Entrega: puesto en el sitio de entrega.</t>
  </si>
  <si>
    <t>BLOCk DE DIBUJO PAPEL PARA DIBUJO PROFESIONAL</t>
  </si>
  <si>
    <t>PERFORADORA SEMI INDUSTRIAL</t>
  </si>
  <si>
    <t xml:space="preserve">Huellero dactilar color negro, libre de cloro, no se decolora, no tóxico, tinta de secado rápido y no se corre. </t>
  </si>
  <si>
    <t> TEMPERAS 30 ML</t>
  </si>
  <si>
    <t xml:space="preserve">Compra de Botiquín maleta básico, Botiquín maleta básico: Conformado por gasa no estéril, gasa estéril, toallas higiénicas, esparadrapos de tela, bajalenguas en madera, guantes de látex, vendas elásticas, vendas de algodón laminado, yodopovidona, solución salina, termómetro mercurio en vidrio, alcohol antiséptico, tijera para trauma, linterna con pilas alcalinas. </t>
  </si>
  <si>
    <t>Brocha 3” Con Mango de Plástico. Uso Profesional Fibra Sintética</t>
  </si>
  <si>
    <t xml:space="preserve">
Brocha 1-1/2" Con Mango de Plástico. Uso Profesional Fibra Sintética</t>
  </si>
  <si>
    <t>RODILLO MEDIANO  9"</t>
  </si>
  <si>
    <t>Rodillo de tamaño mediano ( 9 pulgadas), de uso general para la aplicación de pintura en muros, fachadas y superficies planas de tamaño medio. Cuenta con recubrimiento de fibra sintética o lana, que garantiza buena carga y liberación de pintura, logrando acabados homogéneos y eficientes. Compatible con pinturas acrílicas, esmaltes y recubrimientos base agua o solvente.</t>
  </si>
  <si>
    <t>Rodillo de gran formato (18 pulgadas), diseñado para cubrir áreas amplias en menor tiempo, como fachadas extensas, muros exteriores y pavimentos. Fabricado con materiales de alta resistencia y fibras de mayor absorción,</t>
  </si>
  <si>
    <t>RODILLO GRANDE 18"</t>
  </si>
  <si>
    <t>POLISOMBRA VERDE PARA CORTINAS</t>
  </si>
  <si>
    <t>Rollo de tela verde de 100mts * 2,10m - 55gr</t>
  </si>
  <si>
    <t xml:space="preserve">Rollo </t>
  </si>
  <si>
    <t>MANGUERA DE AGUA DE 1/2"X 100 M JARDÍN. Fabricada en PVC de alta resistencia con tres capas donde el interior y exterior del plastico son de alta resistencia,capa intermedia con tejido de hilo de poliester que otorga mayor robustez. Presion maxima de trabajo de 200 PSI y temperatura maxima de 60 grados centrigrados.</t>
  </si>
  <si>
    <t xml:space="preserve">MANGERA X 100 M </t>
  </si>
  <si>
    <t>Alambre de Puas calibre 16.5x 400 metros</t>
  </si>
  <si>
    <t>Herramienta manual de mango largo, fabricada en metal, con diseño curvo y mango de madera resistente.
Tipo: Rastrillo metálico
Diseño: Curvo
Longitud del mango: 1,20 m
Material del mango: Madera
16 Dientes</t>
  </si>
  <si>
    <t>Herramienta de mano machete. Longitud de la hoja: 18 pulgadas</t>
  </si>
  <si>
    <t>Azadón Forjado Con Mango
Ancho:14 cm
Alto: 26 cm
Largo: 130 cm
Material del cuchillo:Acero inoxidable
Material del mango:Madera
Largo del mango:130 cm</t>
  </si>
  <si>
    <t>Pala de jardineria 6x15 ancho de la cabeza: 6" (15.2cm) Calibre de la cabeza: 16 Empaque: Atado Longitud de la cabeza: 15" (38.1cm)
Longitud del mango: 20" (50.8cm) Longitud total: 27" (68.5cm) Peso: 922 g Características: Acabado en pintura híbrida en polvo transparente</t>
  </si>
  <si>
    <t>Paladraga sencilla
Ancho: 15 cm
Alto: 15 cm
Tipo de pala: Punta huevo
Material del mango: Madera
Material de la hoja: Acero
Características: Hojas de acero templado., Mangos cuadrados de madera., Apertura máxima: 6.1/2" (165 mm)., Largo de los mangos: 48" (122 cm)., Espesor de la hoja: 1.8 mm., Socket: 4 mm.</t>
  </si>
  <si>
    <t>Rollo de 500 metros. Plástico 9.5cmx9.5cm.</t>
  </si>
  <si>
    <t>EQUIPO DE COMPUTO PORTATIL CORPORATIVO CON DIADEMA INCLUIDA</t>
  </si>
  <si>
    <t>JUEGO DE MICROFONOS INALAMBRICOS CON PLANTA RECEPTORA</t>
  </si>
  <si>
    <t>MEGÁFONO RECARGABLE 9 50W, USB, BLUTOOTH, AUX PROPHONIC</t>
  </si>
  <si>
    <t>Balón de fútbol
Características técnicas:
Cubierta en material sintético laminado y/o cosido.
Enmallado en nailon de alta tenacidad y flexibilidad.
Impermeable, con absorción mínima de humedad.
Rebote controlado entre 110 y 155 cm bajo condiciones aproximadas de 20°C.
Alta resistencia al impacto y al desgaste.
Mantiene peso original e impermeabilidad para uso en exteriores e interiores sobre diferentes superficies.
Especificaciones físicas:
Peso: entre 0,5 kg y 1 kg.
Dimensiones aproximadas: 21 x 21 x 21 cm.
Certificación:
Aprobado y/o certificado bajo normas oficiales vigentes.
Certificación por federación nacional y/o internacional (FCF, DIMAYOR, FIFA).
Evidencia mediante sello visible en la superficie del balón.</t>
  </si>
  <si>
    <t>Pendón tipo araña de 1 metro de ancho por 2 de alto. (1m *2m) Material Hierro- aluminio Impresión digital Banner 13oz Alta calidad Impresión: Impresión digital en plóter full color, Alta resolución Estuche en tela.</t>
  </si>
  <si>
    <t>Escalera Extensible 16 Pasos Capacidad 150 Kg Tr Color Plateado</t>
  </si>
  <si>
    <t>Material: Aluminio extruido de alta resistencia, ligero y resistente a la corrosión.  
Capacidad de Carga: Máximo 150 kg (Uso Industrial Pesado) Mínimo 16 peldaños en total, con peldaños en forma de "D" estriados para evitar deslizamientos.  
Sistema de Extensión: Polea y cuerda de nylon con ganchos de seguridad (pestillos) de gravedad de alta resistencia. 
Seguridad: Tapas de extremo protectoras en la parte superior y zapatas giratorias antideslizantes de caucho en la base para máxima estabilidad. 
Altura: Alcance máximo aproximado de 4.8 metros (16 pies) extendida.
Puesta en sitio de entrega.</t>
  </si>
  <si>
    <t>Ref. Mercado: Espátula metálica 4".
 • Caract: Hoja de acero inoxidable flexible, mango ergonómico.
 • Specs: 4 pulgadas (10 cm).
 • Incluye: 1 unidad.</t>
  </si>
  <si>
    <t xml:space="preserve">Decametro x 50 mt </t>
  </si>
  <si>
    <t>Ref. Mercado: Segueta 12" cromada.
 • Caract: Marco tubular, tensor mariposa.
 • Specs: 12 pulgadas. Corte de metal.
 • Incluye: Marco + 1 hoja.</t>
  </si>
  <si>
    <t xml:space="preserve">Carretilla grande P/plastica Rueda N/neumatica reforzada 120l a 200 l. Puesta en sitio de entrega.
</t>
  </si>
  <si>
    <t xml:space="preserve"> Punto Ecológico con estructura metálica 3 canecas x 55 Litros cada una, es ideal para reciclar y mantener tus espacios limpios y ordenados. Su calidad y diseño le permite gran durabilidad tanto en zonas exteriores como interiores, y está fabricado con los mejores materiales para garantizar la calidad del producto. Además, cuenta con toda la información necesaria y acorde a la norma para su fácil utilización, y es perfecto para zonas de tráfico pesado de personas. y puesta en sitio de entrega.</t>
  </si>
  <si>
    <t>Modo de impresión a doble cara: Manual
Tecnología de impresión: Inyección de tinta
Impresión: Impresión a color
Impresión dúplex: Si
Resolución máxima: 5760 x 1440 DPI
Velocidad de impresión (negro, calidad normal, A4/US Carta): 33 ppm
Velocidad de impresión (color, calidad normal, A4/US Carta): 15 ppm y puesta en sitio de entrega.</t>
  </si>
  <si>
    <t xml:space="preserve">IMPRESORA </t>
  </si>
  <si>
    <t>CABINA DE SONIDO CON TRIPODE Y MICROFONO</t>
  </si>
  <si>
    <r>
      <t xml:space="preserve">Conos en silicona
</t>
    </r>
    <r>
      <rPr>
        <b/>
        <sz val="11"/>
        <color rgb="FF000000"/>
        <rFont val="Garamond"/>
        <family val="1"/>
      </rPr>
      <t xml:space="preserve">Caracteristicas; </t>
    </r>
    <r>
      <rPr>
        <sz val="11"/>
        <color rgb="FF000000"/>
        <rFont val="Garamond"/>
        <family val="1"/>
      </rPr>
      <t xml:space="preserve"> 
Dimensiones; 40 Cm Con Agujeros Para Entrenamiento Agilidad Coordinación Deportiva.
Material de la Cinta: Riata de poliéster de alta densidad con acabado fino (resistente a la fricción y rayos UV)
.Material de Peldaños: Polímero rígido de alta resistencia al impacto.</t>
    </r>
  </si>
  <si>
    <r>
      <t xml:space="preserve">Petos deportivos tallas S, M y L
</t>
    </r>
    <r>
      <rPr>
        <b/>
        <sz val="11"/>
        <color theme="1"/>
        <rFont val="Garamond"/>
        <family val="1"/>
      </rPr>
      <t>Características técnicas:</t>
    </r>
    <r>
      <rPr>
        <sz val="11"/>
        <color theme="1"/>
        <rFont val="Garamond"/>
        <family val="1"/>
      </rPr>
      <t xml:space="preserve">
Elaborados en tela tipo malla, Novacron, Austin o material equivalente.
Tela transpirable, resistente y de fácil lavado y secado.
Conserva color y forma con el uso y el paso del tiempo.
Numeración estampada a una sola tinta.
Colores variados.
</t>
    </r>
    <r>
      <rPr>
        <b/>
        <sz val="11"/>
        <color theme="1"/>
        <rFont val="Garamond"/>
        <family val="1"/>
      </rPr>
      <t>Tallas:</t>
    </r>
    <r>
      <rPr>
        <sz val="11"/>
        <color theme="1"/>
        <rFont val="Garamond"/>
        <family val="1"/>
      </rPr>
      <t xml:space="preserve">
S, M y L.</t>
    </r>
  </si>
  <si>
    <t>Bastones 1 mt entrenamiento Agilidad Deportiva, multicolor. Fabricado en politileno de acto impacto. 
1. Longitud: 1 metro (100 cm) ± 5 cm
2. Diámetro: entre 20 mm y 30 mm (2 cm a 3 cm)
3. Espesor de pared: entre 2 mm y 5 mm (según fabricación)
4. Peso: aproximado entre 150 g y 400 g</t>
  </si>
  <si>
    <t>Silla giratoria con elevación neumática. Dimensiones: Ancho asiento: 48-50 cm; Profundidad: 45-47 cm; Altura total regulable (100-110 cm). Capacidad: Soporte de peso mínimo de 120 kg Estructura: Espaldar en marco de polipropileno de alta resistencia, tapizado en malla tipo "Mesh" antitranspirante de alta tensión. Asiento: Estructura interna de madera contrachapada, con espuma de poliuretano inyectada de alta densidad (mínimo 50 kg/) tapizada en tela tipo paño o malla. Mecanismo: Sistema de elevación neumática mediante cilindro de gas clase 3 o 4. Sistema de contacto permanente o basculante con bloqueo. Ergonomía: Apoyo lumbar fijo o ajustable y curvatura anatómica. Base: Estrella de 5 radios (diámetro mínimo de 60 cm) en Nylon reforzado o acero cromado, con ruedas de doble giro en poliuretano. Dimensiones: Ancho asiento: 48-50 cm; Profundidad: 45-47 cm; Altura total regulable (100-110 cm). Capacidad: Soporte de peso mínimo de 120 kg. Puesta en sitio de entrega.</t>
  </si>
  <si>
    <t>BOLSA DE DIFUSIÓN Y COMUNICACIÓN DEL PROYECTO</t>
  </si>
  <si>
    <t>El ejecutor deberá desarrollar e implementar las actividades de divulgación, difusión y convocatoria del proyecto, de conformidad con los medios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</si>
  <si>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Bolsa</t>
  </si>
  <si>
    <t>Morral elaborado en poliéster impermeable. Morral con espaldar acolchado, bolsillo trasero con cremallera y bolsillos para botilito. Alto 40 cm Ancho 27 cm Profundidad 18 cm Tipo de impresión DTF Área de marcación (El arte se adecua a esta área.) Circulo de 13 cm DTF o Bordado.</t>
  </si>
  <si>
    <t>Minidocumental de procesos comunitarios y culturales de 3 a 5 minutos. Incluye entrevistas personalizadas, registro audiovisual y fotografico de las actividades realizadas. Preproducción: Reunión inicial, estructura narrativa, guión tecnico, y plan de rodaje. Producción: 1 jornada de grabación. Edición y montaje: Selección del material, montaje narrativo, edición de entrevistas, música, y diseño básico de sonido. colorización: Corrección de textos, créditos y elementos gráficos. Video en full HD optimizado para redes y presentación.</t>
  </si>
  <si>
    <t>Persona/Mes</t>
  </si>
  <si>
    <t>Morral elaborado en poliéster impermeable. Morral con espaldar acolchado, bolsillo trasero con cremallera y bolsillos para botilito. Alto 40 cm Ancho 27 cm Profundidad 18 cm Tipo de impresión DTF Área de marcación (El arte se adecua a esta área.) Circulo</t>
  </si>
  <si>
    <t>BOLSA ENTREGA DE INCENTIVOS A ORGANIZACIONES</t>
  </si>
  <si>
    <t>BOLSA ENTREGA DE INCENTIVOS A INSTANCIAS DE PARTICIPACIÓN</t>
  </si>
  <si>
    <t>Feria, Intercambio de saberes  de participación ciudadana</t>
  </si>
  <si>
    <t>SELLO PERSONALIZADO
(KIT BÁSICO)</t>
  </si>
  <si>
    <t>LUPA CON LUZ
(KIT BÁSICO)</t>
  </si>
  <si>
    <t>JUEGO DE MESA TERTULIA
(KIT TRANSVERSAL DE APRENDIZAJE)</t>
  </si>
  <si>
    <t>JUEGO DIDACTICO 
(KIT TRANSVERSAL DE APRENDIZAJE)</t>
  </si>
  <si>
    <t>CUADERNO/LIBRO
(KIT TRANSVERSAL DE APRENDIZAJE)</t>
  </si>
  <si>
    <t>JUEGO DE MESA SCRABBLE
(KIT TRANSVERSAL DE APRENDIZAJE)</t>
  </si>
  <si>
    <t>JUEGO DE DESTREZA
(KIT TRANSVERSAL DE APRENDIZAJE)</t>
  </si>
  <si>
    <t>RECORRDO PEDAGÓGICO</t>
  </si>
  <si>
    <t>Alquiler mesa plástica cuadrada para 4 personas</t>
  </si>
  <si>
    <t>Lápices de escritura mina negra, Madera reforestada o resina sintética. Borrador no tóxico. Color negro dureza HB o No 2- Longitud 17.8 - 19.7 cms y diámetro de mínimo 7,2mm Forma redonda, triangular o hexagonal, Borrador asegurado en casquillo de metal o plástico sin bordes afilados ni cortantes, caja x 12 unidades.</t>
  </si>
  <si>
    <t>Notas autoadhesivas medianas de 75 x 75 mm Colores surtidos, paquete x 100 unds</t>
  </si>
  <si>
    <t>Paquete</t>
  </si>
  <si>
    <t>Cartilla , Media Carta de 24 páginas internas incluida caratula en plastificado mate o brillante cosido al caballete en materiales hojas bond de 75 grs hojas internas y caratula e propalcote plastificado, Tamaño: 21.5 cm x 14 cms, Material: Hojas Internas propalcote de 75 grs – Caratula Propalcote de 300 grs. Impresión: 4×4 tintas Terminado: Cosido, Plastificado mate o brillante en Caratula-incluye diagramación.</t>
  </si>
  <si>
    <t>MORRAL
(KIT BÁSICO)</t>
  </si>
  <si>
    <t>AGENDA CON ESFERO
(KIT BÁSICO)</t>
  </si>
  <si>
    <t>MINI DOCUMENTAL</t>
  </si>
  <si>
    <t xml:space="preserve">CARTAS DE EMPODERAMIENTO
(KIT CUIDADO Y EMPODERAMIENTO) </t>
  </si>
  <si>
    <t>RESALTADORES</t>
  </si>
  <si>
    <t>MORRAL
(KIT PEDAGOGICO)</t>
  </si>
  <si>
    <t xml:space="preserve">KIT FLORES, VELAS Y ESCENCIA
(KIT CUIDADO Y EMPODERAMIENTO </t>
  </si>
  <si>
    <t xml:space="preserve">
CARTILLA MEDIANA
(KIT PEDAGOGICO)</t>
  </si>
  <si>
    <t xml:space="preserve">C.	Diplomado en comunicación estrategica </t>
  </si>
  <si>
    <t>CARTILLA PEDAGÓGICA MEDIANA</t>
  </si>
  <si>
    <t>LÁPIZ NEGRO
(KITE PEDAGÓGICO)</t>
  </si>
  <si>
    <t>AGENDA CON ESFERO
(KIT PEDAGÓGICO)</t>
  </si>
  <si>
    <t>TAJALÁPIZ
(KIT PEDAGÓGICO)</t>
  </si>
  <si>
    <t>RESALTADORES
(KIT PEDAGÓGICO)</t>
  </si>
  <si>
    <t>NOTAS AUTOADHESIVAS MEDIANAS
(KIT PEDAGÓGICO)</t>
  </si>
  <si>
    <t xml:space="preserve">
Salida pedagógica parque Jaime Duque (Boletas de entrada) Pasaporte de entrada, experiencia legado que incluye ingreso a todas las atracciones del parrque con excepción del Tren de los andenes y bicicletas de Ecoparque Sabana</t>
  </si>
  <si>
    <t>RECORRIDO PEDAGÓGICO</t>
  </si>
  <si>
    <t>APOYO LOGÍSTICO 
(feria)</t>
  </si>
  <si>
    <t>TALLERISTA EXPERTO  
(feria)</t>
  </si>
  <si>
    <t>MAESTRO DE CEREMONIA
(feria)</t>
  </si>
  <si>
    <t>PLAN DE CONTINGENCIA TIPO 1
(feria)</t>
  </si>
  <si>
    <t>CARPA 4X4
ALQUILER
(Feria)</t>
  </si>
  <si>
    <t>MESA 4 PERSONAS
ALQUILER
(feria)</t>
  </si>
  <si>
    <t>IMPRESIÓN DE FOTOGRAFÍA TABLOIDE 
(feria)</t>
  </si>
  <si>
    <t>IMPRESIÓN DE FOTOGRAÍA TIPO POSTAL 
(feria)</t>
  </si>
  <si>
    <t>GRUPO ARTÍSTICO (feria)</t>
  </si>
  <si>
    <t>Servicio de cafetería (tinto, aromática y agua): Operario + presentación mesa + vasos biodegradable bebida caliente 4 oz. + mezclador + azúcar + crema para café), (bebida fria vaso material biodegradable de 10 onzas). Duración del evento aprox. 5 horas. Transporte incluido.</t>
  </si>
  <si>
    <t>BOLSA DE DIFUSIÓN Y COMUNICACIÓN DEL PROYECTO.</t>
  </si>
  <si>
    <t xml:space="preserve">UNIDAD DE MEDIDA </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</si>
  <si>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</si>
  <si>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</si>
  <si>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Afiche publicitario</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</si>
  <si>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</si>
  <si>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</si>
  <si>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</si>
  <si>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</si>
  <si>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</si>
  <si>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</si>
  <si>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</si>
  <si>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</si>
  <si>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</si>
  <si>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Volante informativo</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</si>
  <si>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</si>
  <si>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</si>
  <si>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</si>
  <si>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</si>
  <si>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</si>
  <si>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</si>
  <si>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</si>
  <si>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Cuña radial
 </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</si>
  <si>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</si>
  <si>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Servicio</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</si>
  <si>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</si>
  <si>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</si>
  <si>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</si>
  <si>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Video clip promocional</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</si>
  <si>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</si>
  <si>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</si>
  <si>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</si>
  <si>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BOLSA DE DIFUSIÓN Y COMUNICACIÓN DEL PROYECTO -  FORTALECIMIENTO A ORGANICACIONES</t>
  </si>
  <si>
    <t>BOLSA DE DIFUSIÓN Y COMUNICACIÓN DEL PROYECTO - PROCESOS DE FORMACIÓN</t>
  </si>
  <si>
    <t>Set de Pinceles con variedad de pinceles: redondos, planos, angulares y de detalle. Tamaños pequeños, medianos y grandes (números entre 0 y 12 aprox.). Cerdas sintéticas suaves (nylon o poliéster), duraderas, con buena retención de pintura. Opcional: mezcla de cerdas naturales para técnicas específicas. Mango corto o mediano, ergonómico, en madera barnizada o plástico resistente. Ideal para control en lienzos o superficies pequeñas. De aluminio niquelado, anticorrosivo, firmemente sujeta para evitar desprendimiento de las cerdas. Presentación Set de 12 Unidades, en estuche de tela, cartón o tubo plástico reutilizable.</t>
  </si>
  <si>
    <t>Aerosol en lata en diversos colores.
Pintura de secado rápido formulada para adherencia en madera, metal, plástico y mampostería. 
Contenido: Mínimo 400 ml (aprox. 11 a 12 oz) por lata. 
Composición: Base acrílica o esmalte sintético de alta cubrición, con pigmentos resistentes a la luz UV Acabado: Surtido entre brillante, mate y satinado.
Colores: Surtido según carta de colores primaria y secundaria. 
Puesta en sitio de entrega.</t>
  </si>
  <si>
    <t>AEROSOLES</t>
  </si>
  <si>
    <t xml:space="preserve">Silla sin Brazos liviana y resistente Material: Polipropileno (Plástico)
• Resistencia: 130 kg
• Dimensiones 46.5 de largo x 49.5 de ancho y 89 de alto. </t>
  </si>
  <si>
    <t xml:space="preserve">Sillas plasticas </t>
  </si>
  <si>
    <t xml:space="preserve">Sillas plasticas con brazos </t>
  </si>
  <si>
    <t>Silla Con apoyabrazos
Especificaciones principales
Aptas para interiores y exteriores
Material: Polipropileno (Plástico)
•Tipo : Sillas de plástico resistentes a 130 Kg
•Ancho : 52.3 cm, 77.8 cm, 54.7 cm</t>
  </si>
  <si>
    <t>TOTAL</t>
  </si>
  <si>
    <t>PERSONA/MES</t>
  </si>
  <si>
    <t>Técnico y/o tecnólogo o a acreditación y aprobación del 50% o más del plan de estudios en el núcleo básico Sociología, Trabajo Social y afines o psicología</t>
  </si>
  <si>
    <t>Formación en modalidad virtual asistida- asincrónica
Incluye valor de los docentes y de los insumos necesarios para el desarrollo de las capacitaciones.
Incluye (Inscripción, Matrícula, Carné estudiantil, si aplica), Elementos pedagógicos de aprendizaje como libros, plataforma, videos, Seguro estudiantil, Plataforma para dictar el diplomado, Docentes profesionales e idóneos.
Incluye evento de cierre y entrega de diploma en físico y digital emitido por una institución de educación superior acreditada oficialmente (Con acto administrativo vigente de reconocimiento de la personería jurídica y de registro calificado expedido por el Ministerio de Educación Nacional).</t>
  </si>
  <si>
    <t>Agendas Material amigable con el medio ambiente, tamaño de cuaderno (21,5 x 14 cm), 80 hojas internas en bond 75 gms, impresas a una tinta (1x2), con logos del proyecto e institucionales ALCB, tapa dura, full color, plastificada, anillo doble O, hojas cuadriculadas para ser utilizadas por cada participante. Esfero En plástico reciclado, 14.5 cm, Tinta negra, Diseño a full color.</t>
  </si>
  <si>
    <t>Resaltador fluorescente de punta biselada (tipo cincel), caja x 6 unidades ideal para subrayar textos con precisión en líneas delgadas o anchas según el ángulo de uso. Set de  6 colores surtidos: amarillo, verde, rosado, naranja, azul y morado. Tintas brillantes, resistentes a la decoloración y de secado rápido.tinta a base de agua, no tóxica, segura para uso escolar y comunitario. No atraviesa el papel. Tapa a presión, con clip de sujeción. Diseño ergonómico con cuerpo grueso de fácil agarre, ideal para adultos y niños.</t>
  </si>
  <si>
    <t>Formación en modalidad virtual asistida - asincrónica
Incluye valor de los docentes y de los insumos necesarios para el desarrollo de las capacitaciones.
Incluye (Inscripción, Matrícula, Carné estudiantil, si aplica), Elementos pedagógicos de aprendizaje como libros, plataforma, videos, Seguro estudiantil, Plataforma para dictar el diplomado, Docentes profesionales e idóneos.
Incluye evento de cierre y entrega de diploma en físico y digital emitido por una institución de educación superior acreditada oficialmente (Con acto administrativo vigente de reconocimiento de la personería jurídica y de registro calificado expedido por el Ministerio de Educación Nacional).</t>
  </si>
  <si>
    <t xml:space="preserve">Formación en modalidad virtual asistida - asincrónica
Incluye valor de los docentes y de los insumos necesarios para el desarrollo de las capacitaciones. 
Incluye (Inscripción, Matrícula, Carné estudiantil, si aplica), Elementos pedagógicos de aprendizaje como libros, plataforma, videos, Seguro estudiantil, Plataforma para dictar el diplomado, Docentes profesionales e idóneos. 
Incluye evento de cierre y entrega de diploma en físico y digital emitido por una institución de educación superior acreditada oficialmente (Con acto administrativo vigente de reconocimiento de la personería jurídica y de registro calificado expedido por el Ministerio de Educación Nacional). 
El presente diplomado pretende fortalecer la participación comunitaria y/o social de los interesados en capacitarse. 
El contratista contará con 20 días calendario una vez firmado los documentos de inicio del Contrato para presentar la malla curricular sobre la cual se realizará el desarrollo del diplomado propuesto buscando realizar los objetivos planteados a continuación. </t>
  </si>
  <si>
    <t>Formación académica: 
Título profesional en programas académicos pertenecientes a algunos de los siguientes Núcleos Básicos de conocimiento – NBC:
  Educación, sociología  , trabajo social y afines 
Experiencia Profesional: Con experiencia mínimo tres 3 años contada a partir de la expedición de la tarjeta profesional si aplica 
 Experiencia especifica: Haber participado en dos procesos de alfabetización y/o formación en lectoescritura de adultos mayores.</t>
  </si>
  <si>
    <t>Alquiler de auditorio o espacio cubierto para la realización del evento de cierre del proyecto, con aforo mínimo para cuatrocientas (400) personas, ubicado en la localidad de Ciudad Bolívar, en condiciones adecuadas de funcionamiento, seguridad, accesibilidad, aseo, iluminación, ventilación y comodidad para los asistentes.
El servicio deberá incluir como mínimo:
Espacio cubierto con capacidad instalada y autorizada para mínimo 400 personas.
Cuatrocientas (400) sillas en buen estado, debidamente instaladas y organizadas de acuerdo con la distribución definida para el evento.
Tarima o escenario para el desarrollo de presentaciones, intervenciones y actos protocolarios, con dimensiones acordes con la capacidad del evento y condiciones seguras para su utilización.
Mesa principal o protocolaria, con mínimo seis (6) puestos, incluyendo sillas.
Sistema de sonido profesional, dimensionado para un auditorio de mínimo 400 personas, que garantice una adecuada cobertura y claridad del sonido en todo el espacio. Deberá incluir cabinas o altavoces, consola de sonido, mínimo cuatro (4) micrófonos —entre inalámbricos y alámbricos—, bases para micrófono, cableado, conexiones, soportes y demás accesorios requeridos para su correcto funcionamiento.
Operador o técnico de sonido durante el montaje, pruebas y desarrollo del evento.
Planta eléctrica de respaldo, con capacidad suficiente para atender los requerimientos eléctricos de los equipos utilizados durante el evento, incluyendo combustible, cableado y elementos necesarios para su operación.
Iluminación general del espacio y del escenario, suficiente para garantizar el adecuado desarrollo de las actividades.
Ayudas audiovisuales, incluyendo computador portátil, video beam o proyector y pantalla o superficie de proyección de dimensiones acordes con el espacio, con conexiones y accesorios requeridos para su funcionamiento.
Punto o mesa de registro para la recepción y acreditación de los participantes.
Baños habilitados para hombres y mujeres, en cantidad suficiente de acuerdo con el aforo del lugar, en adecuadas condiciones de funcionamiento, aseo y suministro de elementos básicos de higiene.
Disponibilidad de servicios públicos esenciales, incluyendo energía eléctrica, iluminación y agua.
Condiciones adecuadas de ventilación natural y/o mecánica, según las características del espacio.
Rutas de evacuación, señalización de emergencia, extintores y salidas de emergencia, de conformidad con las condiciones de seguridad aplicables al establecimiento.
Condiciones que permitan el acceso y participación de personas con movilidad reducida, de acuerdo con las características y normativa aplicable al establecimiento.
Servicio de aseo antes, durante cuando sea requerido, y después del evento, incluyendo personal y elementos necesarios.
Montaje y desmontaje de los elementos incluidos en el servicio.
Disponibilidad del espacio con anticipación suficiente para realizar montaje, organización y pruebas técnicas de sonido, proyección e iluminación antes del ingreso de los asistentes.
El contratista deberá garantizar que el espacio se encuentre en óptimas condiciones de presentación, funcionamiento y seguridad y deberá asumir el transporte, instalación, operación, montaje y desmontaje de los equipos y elementos incluidos en el servicio.
Nota: El valor ofertado deberá comprender la totalidad de los costos necesarios para la prestación integral del servicio, incluyendo alquiler del espacio, mobiliario, sonido, planta eléctrica, presentador(a), ayudas audiovisuales, personal técnico, montaje, desmontaje, transporte y demás elementos descritos, sin que haya lugar a cobros adicionales a la Entidad por estos conceptos.</t>
  </si>
  <si>
    <t>Sello personalizado autoentintable de 47mm x 18mm Con imprentilla. El sello personalizado modelo S-883 viene con 2 placas extraíbles, 2 placas tipo goma, sello de impresión, 1 almohadilla de sello y un juego de pinzas. Los juegos de tipo goma incluyen 328 caracteres (0.118 in) y 256 caracteres (0.157 in). Inserta hasta 4 líneas de texto: 21 letras por línea de texto de 0.118 in o 17 letras por línea de texto de 0.157 in. </t>
  </si>
  <si>
    <t>Trayecto (ida y Vuelta)</t>
  </si>
  <si>
    <t>Formación académica: 
Título profesional en programas académicos pertenecientes a algunos de los siguientes Núcleos Básicos de conocimiento – NBC:
  Educación, sociología  , trabajo social y afines 
Experiencia Profesional: Con experiencia mínimo tres 3 años contada a partir de la expedición de la tarjeta profesional si aplica 
 Experiencia especifica: Haber participado en dos procesos de alfabetización y/o formación en lectoescritura de adultos mayores.Experiencia especifica: Haber participado en procesos de formación dirigidos a la cualificación para la participación de las mujeres.</t>
  </si>
  <si>
    <t>Diseño, diagramación e impresión de cartas de empoderamiento y acción política x 5 de 9 x 5 cm a 2 tintas, propalcote de 75 gr.</t>
  </si>
  <si>
    <t>Servicio/Día</t>
  </si>
  <si>
    <t>Alquiler de Carpa 4 mts X 4 mts con laterales, contra peso, incluye montaje, transporte y desmontaje  (Por día)</t>
  </si>
  <si>
    <t>Impresión de Fotografía: 
Tamaño: Tabloide: 27 X 43 cm
Papel propalcote del 320 grs. 
En CMYK</t>
  </si>
  <si>
    <t>Impresión de Fotografía: Tipo Postal 
Tamaño:  10 * 15 cm 
Papel propalcote del 320 grs. 
En CMYK</t>
  </si>
  <si>
    <t>Servicio/Dia</t>
  </si>
  <si>
    <t>Formación académica: 
Título profesional en programas académicos pertenecientes a algunos de los siguientes Núcleos Básicos de conocimiento – NBC: Educación, sociología, trabajo social y afines. 
Experiencia Profesional: Con experiencia mínimo tres 3 años contada a partir de la expedición de la tarjeta profesional si aplica, experiencia en procesos de participación ciudadana.</t>
  </si>
  <si>
    <t>Técnico o tecnólogo en el núcleo básico del conocimiento: Economía, administración, contaduría y afines.
Experiencia profesional: 12 meses de experiencia.</t>
  </si>
  <si>
    <t xml:space="preserve">Recurso transversal </t>
  </si>
  <si>
    <t>COMPONENTE  1 – PROCESOS DE FORMACIÓN EN CAPACIDADES DEMOCRÁTICAS PARA LA PARTICIPACIÓN CIUDADANA INCIDENTE</t>
  </si>
  <si>
    <t>COMPONENTE 2 - FORTALECIMIENTO A ORGANIZACIONES</t>
  </si>
  <si>
    <t xml:space="preserve">10 Flores secas de lavanda, aromatizadas con canela y manzanilla, en paqueticos decorativos, Velas de lavanda de 7 cm x 5 cm para la relajación, tranquilidad y serenidad, Escencia de lavanda en spray de 25 ml en frasco de vidrio. </t>
  </si>
  <si>
    <t>ESTACIÓN DE CAFÉ Y/O HIDRATACIÓN (300 PERSONAS)</t>
  </si>
  <si>
    <t>VALOR UNITARIO OFERTADO ANTES DE IMPUESTO (IVA O INC)</t>
  </si>
  <si>
    <t>VALOR UNITARIO OFERTADO
IMPUESTOS INCLUIDOS (IVA O INC)</t>
  </si>
  <si>
    <t>EL PRESUPUESTO OFICIAL PARA LA PRESENTE CONTRATACION CORRESPONDE A LA SUMA DE TRES MIL OCHENTA Y TRES MILLONES NOVECIENTOS DIEZ MIL DOSCIENTOS SETENTA Y CUATRO PESOS ($ 3.083.910.274) M/CTE.</t>
  </si>
  <si>
    <t>NOTA 1</t>
  </si>
  <si>
    <t>Para diligenciar la propuesta económica tener en cuenta que se debe revisar el Anexo tecnico de cada una de las especificaciones de los productos.</t>
  </si>
  <si>
    <t>NOTA 2</t>
  </si>
  <si>
    <t>NOTA 3</t>
  </si>
  <si>
    <t>El valor total de la propuesta no podrá, en ningún caso, sobrepasar el presupuesto oficial establecido por la Entidad, el cual asciende a la suma de TRES MIL OCHENTA Y TRES MILLONES NOVECIENTOS DIEZ MIL DOSCIENTOS SETENTA Y CUATRO PESOS ($ 3.083.910.274) M/CTE. M/CTE.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</si>
  <si>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NOTA 4</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</si>
  <si>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</si>
  <si>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NOTA 5</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</si>
  <si>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</si>
  <si>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NOTA 6</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</si>
  <si>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</si>
  <si>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</si>
  <si>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objeto de la contratación incluyen la totalidad de los impuestos y tributos aplicables conforme a la normativa fiscal vigente, tales como retefuente, reteICA, IVA, reteIVA, timbre, y cualquier otro tributo que pueda recaer sobre los bienes, incluso cuando algunas tarifas se encuentren temporalmente en 0%.
Asimismo, se informa que los valores ofertados por los proponentes deben considerar la totalidad de los gastos de administración, la utilidad y cualquier otro costo asociado al suministro de los elementos contratados. La presente nota tiene como finalidad dejar expresa constancia del carácter integral de los valores ofertados, a efectos contables, presupuestales y contractuales.</t>
  </si>
  <si>
    <t>NOTA 8</t>
  </si>
  <si>
    <t xml:space="preserve">NOTA 9: </t>
  </si>
  <si>
    <t xml:space="preserve">NOTA 10: </t>
  </si>
  <si>
    <t xml:space="preserve">NOTA 11: </t>
  </si>
  <si>
    <t>DATOS DEL PROPONENTE</t>
  </si>
  <si>
    <t>Nombre o Razón Social del Proponente:</t>
  </si>
  <si>
    <t xml:space="preserve">N.I.T: </t>
  </si>
  <si>
    <t xml:space="preserve">Nombre del representante legal: </t>
  </si>
  <si>
    <t xml:space="preserve">Firma del reprentante legal </t>
  </si>
  <si>
    <t>C.C:</t>
  </si>
  <si>
    <t xml:space="preserve">Dirección: </t>
  </si>
  <si>
    <t xml:space="preserve">Teléfonos: </t>
  </si>
  <si>
    <t xml:space="preserve">e-mail: </t>
  </si>
  <si>
    <t>El ítem No. 4 corrresponde a la  "Bolsa de Difusión y Comunicación del Proyecto"  del primer componente "Procesos de formación en capacidades democráticas para la participación ciudadana". Esta bolsa es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bienes contemplados en la hoja denominada “BOLSA DIFUSIÓN Y COMUNICACIÓN DEL PROYECTO ”,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DIFUSIÓN Y COMUNICACIÓN DEL PROYECTO contemplan la totalidad de los costos, así como todos los impuestos, tasas, contribuciones y demás gravámenes a que haya lugar, conforme a la normatividad vigente.
En consecuencia, cualquier modificación del valor total de la bolsa, el no diligenciamiento completo de la hoja o la superación de los valores techo establecidos podrá dar lugar al rechazo de la propuesta.</t>
  </si>
  <si>
    <t>El ítem No. 76 corrresponde a la  "Bolsa de Difusión y Comunicación del Proyecto"  del segundo componente "Fortalecimiento a Organizaciones". Esta bolsa es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bienes contemplados en la hoja denominada “BOLSA DIFUSIÓN Y COMUNICACIÓN DEL PROYECTO ”,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DIFUSIÓN Y COMUNICACIÓN DEL PROYECTO contemplan la totalidad de los costos, así como todos los impuestos, tasas, contribuciones y demás gravámenes a que haya lugar, conforme a la normatividad vigente.
En consecuencia, cualquier modificación del valor total de la bolsa, el no diligenciamiento completo de la hoja o la superación de los valores techo establecidos podrá dar lugar al rechazo de la propuesta.</t>
  </si>
  <si>
    <t>El ítem No. 89 "BOLSA ENTREGA DE INCENTIVOS A ORGANIZACIONES"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bienes contemplados en la hoja denominada “BOLSA INCENTIVOS”,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INCENTIVOS” contemplan la totalidad de los costos, así como todos los impuestos, tasas, contribuciones y demás gravámenes a que haya lugar, conforme a la normatividad vigente.
En consecuencia, cualquier modificación del valor total de la bolsa, el no diligenciamiento completo de la hoja o la superación de los valores techo establecidos podrá dar lugar al rechazo de la propuesta.</t>
  </si>
  <si>
    <t>El ítem No. 90 "BOLSA ENTREGA DE INCENTIVOS A INSTANCIAS DE PARTICIPACIÓN"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bienes contemplados en la hoja denominada “BOLSA INCENTIVOS”,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INCENTIVOS” contemplan la totalidad de los costos, así como todos los impuestos, tasas, contribuciones y demás gravámenes a que haya lugar, conforme a la normatividad vigente.
En consecuencia, cualquier modificación del valor total de la bolsa, el no diligenciamiento completo de la hoja o la superación de los valores techo establecidos podrá dar lugar al rechazo de la propuesta.</t>
  </si>
  <si>
    <t>VALOR UNITARIO OFERTADO ANTES DE IMPUESTO IVA</t>
  </si>
  <si>
    <t xml:space="preserve">VALOR IVA </t>
  </si>
  <si>
    <t>VALOR UNITARIO OFERTADO
IMPUESTOS INCLUIDOS IVA</t>
  </si>
  <si>
    <t>Para presentar la propuesta de forma correcta, se deberá diligenciar las columnas  F, G, H en formato moneda, teniendo en cuenta las cantidades establecidas por la entidad, diligenciandose de la siguiente manera:
Columna F "Valor Unitario Ofertado antes de Impuesto (IVA": Diligenciar el valor en pesos del servicio y/o producto ofertado antes de IVA
Columna G "Valor IVA": Diligenciar el valor en pesos del IVA del servicio y/o producto ofertado, en caso de encontrarse excluido/excento o no gravado digitar $0 pesos.
Columna H "Valor unitario Ofertado Impuestos incluidos (IVA": Diligenciar el valor en pesos del servicio  y/o producto ofertado con el IVA incluido, sumatoria de columnas F+G
Las columnas deben ser diligenciadas en su totalidad, y diligenciando el valor en pesos so pena de rechazo de la oferta.</t>
  </si>
  <si>
    <t>BOLSA INCENTIVOS</t>
  </si>
  <si>
    <t>PROPUESTA ECONÓMICA</t>
  </si>
  <si>
    <t xml:space="preserve">SECRETARIA DE GOBIERNO
ALCALDIA LOCAL DE CIUDAD BOLIVAR </t>
  </si>
  <si>
    <t>Para presentar la propuesta de forma correcta, se deberá diligenciar las columnas  H,I, y J en formato moneda, teniendo en cuenta las cantidades establecidas por la entidad, diligenciandose de la siguiente manera:
Columna H "Valor Unitario Ofertado antes de Impuesto (IVA O INC)": Diligenciar el valor en pesos del servicio y/o producto ofertado antes de IVA O INC.
Columna I "Valor IVA O INC": Diligenciar el valor en pesos del IVA O INC del servicio y/o producto ofertado, en caso de encontrarse excluido/excento o no gravado digitar $0 pesos.
Columna J "Valor unitario Ofertado Impuestos incluidos (IVA O INC)": Diligenciar el valor en pesos del servicio  y/o producto ofertado con el IVA incluido O INC, sumatoria de columnas H+I
Las columnas deben ser diligenciadas en su totalidad, y diligenciando el valor en pesos so pena de rechazo de la oferta.</t>
  </si>
  <si>
    <t>BOLSA 122 ORGANIZACIONES 
Recurso asignado para cada organización:  $10.500.000
El recurso que se asigne para la implementación de las iniciativas y/o proyectos  podrán ejecutarse de acuerdo a los insumos especificados en la bolsa de incentivos del presente proceso, la cual contiene: 
•	Materiales fungibles: materiales o insumos de papelería u oficina o de manualidades u otros para cumplir con la misionalidad de la organización.
•	Materiales de comunicación: para fortalecer la estrategia de implementación de la iniciativa y/o para cumplir con una necesidad de visibilización de los programas de la organización)
•	Equipos tecnológicos de oficina, sonido, video, etc.
•	Mobiliario para oficina, para salones y/o eventos en exteriores.
•	Otros conceptos que el comité evaluador y/o el comité técnico de seguimiento consideren que su incidencia aporte a la finalidad u objetivo de la iniciativa o fortalezca el proceso de la misionalidad de la organización (en lo administrativo, económico, social o técnico).</t>
  </si>
  <si>
    <t>BOLSA 38 INSTANCIAS DE PARTICIPACIÓN
Recurso asignado para cada organización:  $10.500.000
El recurso que se asigne para la implementación de las iniciativas y/o proyectos  podrán ejecutarse de acuerdo a los insumos especificados en la bolsa de incentivos del presente proceso, la cual contiene: 
•	Materiales fungibles: materiales o insumos de papelería u oficina o de manualidades u otros para cumplir con la misionalidad de la organización.
•	Materiales de comunicación: para fortalecer la estrategia de implementación de la iniciativa y/o para cumplir con una necesidad de visibilización de los programas de la organización)
•	Equipos tecnológicos de oficina, sonido, video, etc. 
•	Mobiliario para oficina, para salones y/o eventos en exteriores.
•	Otros conceptos que el comité evaluador y/o el comité técnico de seguimiento consideren que su incidencia aporte a la finalidad u objetivo de la iniciativa o fortalezca el proceso de la misionalidad de la organización (en lo administrativo, económico, social o técnico).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</si>
</sst>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 #,##0;\-&quot;$&quot;\ #,##0"/>
    <numFmt numFmtId="6" formatCode="&quot;$&quot;\ #,##0;[Red]\-&quot;$&quot;\ #,##0"/>
    <numFmt numFmtId="44" formatCode="_-&quot;$&quot;\ * #,##0.00_-;\-&quot;$&quot;\ * #,##0.00_-;_-&quot;$&quot;\ * &quot;-&quot;??_-;_-@_-"/>
    <numFmt numFmtId="164" formatCode="_-&quot;$&quot;\ * #,##0_-;\-&quot;$&quot;\ * #,##0_-;_-&quot;$&quot;\ * &quot;-&quot;??_-;_-@_-"/>
    <numFmt numFmtId="165" formatCode="&quot;$&quot;\ #,##0"/>
  </numFmts>
  <fonts count="4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Garamond"/>
      <family val="1"/>
    </font>
    <font>
      <b/>
      <sz val="12"/>
      <color theme="1"/>
      <name val="Garamond"/>
      <family val="1"/>
    </font>
    <font>
      <sz val="11"/>
      <name val="Calibri"/>
      <family val="2"/>
    </font>
    <font>
      <b/>
      <sz val="12"/>
      <color rgb="FF000000"/>
      <name val="Garamond"/>
      <family val="1"/>
    </font>
    <font>
      <sz val="11"/>
      <color theme="1"/>
      <name val="Calibri"/>
      <family val="2"/>
    </font>
    <font>
      <b/>
      <sz val="11"/>
      <color theme="1"/>
      <name val="Garamond"/>
      <family val="1"/>
    </font>
    <font>
      <sz val="11"/>
      <color theme="1"/>
      <name val="Garamond"/>
      <family val="1"/>
    </font>
    <font>
      <sz val="11"/>
      <color theme="1"/>
      <name val="Calibri"/>
      <family val="2"/>
      <scheme val="minor"/>
    </font>
    <font>
      <b/>
      <sz val="24"/>
      <color theme="1"/>
      <name val="Garamond"/>
      <family val="1"/>
    </font>
    <font>
      <b/>
      <sz val="11"/>
      <color rgb="FF000000"/>
      <name val="Garamond"/>
      <family val="1"/>
    </font>
    <font>
      <b/>
      <sz val="12"/>
      <color rgb="FF000000"/>
      <name val="Garamond"/>
      <family val="1"/>
    </font>
    <font>
      <b/>
      <sz val="12"/>
      <name val="Garamond"/>
      <family val="1"/>
    </font>
    <font>
      <b/>
      <sz val="11"/>
      <color theme="1"/>
      <name val="Calibri"/>
      <family val="2"/>
    </font>
    <font>
      <sz val="11"/>
      <color theme="0"/>
      <name val="Calibri"/>
      <family val="2"/>
      <scheme val="minor"/>
    </font>
    <font>
      <sz val="12"/>
      <color theme="0"/>
      <name val="Garamond"/>
      <family val="1"/>
    </font>
    <font>
      <b/>
      <sz val="11"/>
      <color theme="3"/>
      <name val="Garamond"/>
      <family val="1"/>
    </font>
    <font>
      <sz val="11"/>
      <color theme="3"/>
      <name val="Garamond"/>
      <family val="1"/>
    </font>
    <font>
      <sz val="11"/>
      <name val="Garamond"/>
      <family val="1"/>
    </font>
    <font>
      <sz val="12"/>
      <color theme="1"/>
      <name val="Calibri"/>
      <family val="2"/>
      <scheme val="minor"/>
    </font>
    <font>
      <sz val="10"/>
      <color theme="1"/>
      <name val="Garamond"/>
      <family val="1"/>
    </font>
    <font>
      <sz val="12"/>
      <color rgb="FF000000"/>
      <name val="Garamond"/>
      <family val="1"/>
    </font>
    <font>
      <b/>
      <sz val="12"/>
      <color theme="3"/>
      <name val="Garamond"/>
      <family val="1"/>
    </font>
    <font>
      <sz val="12"/>
      <color theme="3"/>
      <name val="Garamond"/>
      <family val="1"/>
    </font>
    <font>
      <sz val="11"/>
      <color theme="3"/>
      <name val="Calibri"/>
      <family val="2"/>
    </font>
    <font>
      <sz val="11"/>
      <color rgb="FF000000"/>
      <name val="Garamond"/>
      <family val="1"/>
    </font>
    <font>
      <sz val="10"/>
      <color theme="1"/>
      <name val="Calibri"/>
      <family val="2"/>
      <scheme val="minor"/>
    </font>
    <font>
      <b/>
      <sz val="11"/>
      <name val="Garamond"/>
      <family val="1"/>
    </font>
    <font>
      <sz val="10"/>
      <name val="Garamond"/>
      <family val="1"/>
    </font>
    <font>
      <sz val="10"/>
      <color rgb="FF000000"/>
      <name val="Garamond"/>
      <family val="1"/>
    </font>
    <font>
      <b/>
      <sz val="10"/>
      <color theme="1"/>
      <name val="Garamond"/>
      <family val="1"/>
    </font>
    <font>
      <b/>
      <sz val="10"/>
      <color rgb="FF000000"/>
      <name val="Garamond"/>
      <family val="1"/>
    </font>
    <font>
      <sz val="10"/>
      <color rgb="FFEE0000"/>
      <name val="Garamond"/>
      <family val="1"/>
    </font>
    <font>
      <b/>
      <sz val="10"/>
      <name val="Garamond"/>
      <family val="1"/>
    </font>
    <font>
      <sz val="9"/>
      <color indexed="81"/>
      <name val="Tahoma"/>
      <family val="2"/>
    </font>
    <font>
      <b/>
      <sz val="9"/>
      <color indexed="81"/>
      <name val="Tahoma"/>
      <family val="2"/>
    </font>
    <font>
      <b/>
      <sz val="11"/>
      <color theme="1"/>
      <name val="Calibri"/>
      <family val="2"/>
      <scheme val="minor"/>
    </font>
    <font>
      <b/>
      <sz val="15"/>
      <color theme="1"/>
      <name val="Garamond"/>
      <family val="1"/>
    </font>
  </fonts>
  <fills count="23">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theme="0"/>
        <bgColor indexed="64"/>
      </patternFill>
    </fill>
    <fill>
      <patternFill patternType="solid">
        <fgColor theme="9" tint="0.79998168889431442"/>
        <bgColor indexed="64"/>
      </patternFill>
    </fill>
    <fill>
      <patternFill patternType="solid">
        <fgColor theme="9" tint="0.79998168889431442"/>
        <bgColor theme="0"/>
      </patternFill>
    </fill>
    <fill>
      <patternFill patternType="solid">
        <fgColor theme="6" tint="0.79998168889431442"/>
        <bgColor rgb="FFFFCCFF"/>
      </patternFill>
    </fill>
    <fill>
      <patternFill patternType="solid">
        <fgColor theme="8" tint="0.39997558519241921"/>
        <bgColor rgb="FFD8D8D8"/>
      </patternFill>
    </fill>
    <fill>
      <patternFill patternType="solid">
        <fgColor theme="7" tint="0.59999389629810485"/>
        <bgColor theme="0"/>
      </patternFill>
    </fill>
    <fill>
      <patternFill patternType="solid">
        <fgColor theme="7" tint="0.59999389629810485"/>
        <bgColor indexed="64"/>
      </patternFill>
    </fill>
    <fill>
      <patternFill patternType="solid">
        <fgColor theme="7" tint="0.59999389629810485"/>
        <bgColor rgb="FFFFFFFF"/>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0.14999847407452621"/>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0" tint="-0.14996795556505021"/>
        <bgColor indexed="64"/>
      </patternFill>
    </fill>
    <fill>
      <patternFill patternType="solid">
        <fgColor theme="2" tint="-9.9978637043366805E-2"/>
        <bgColor indexed="64"/>
      </patternFill>
    </fill>
    <fill>
      <patternFill patternType="solid">
        <fgColor theme="4" tint="0.39997558519241921"/>
        <bgColor rgb="FFD8D8D8"/>
      </patternFill>
    </fill>
    <fill>
      <patternFill patternType="solid">
        <fgColor theme="4" tint="0.39997558519241921"/>
        <bgColor indexed="64"/>
      </patternFill>
    </fill>
    <fill>
      <patternFill patternType="solid">
        <fgColor rgb="FFFFE9A3"/>
        <bgColor indexed="64"/>
      </patternFill>
    </fill>
    <fill>
      <patternFill patternType="solid">
        <fgColor theme="4" tint="0.39997558519241921"/>
        <bgColor rgb="FFFFCCFF"/>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diagonal/>
    </border>
    <border>
      <left style="thin">
        <color rgb="FF000000"/>
      </left>
      <right style="thin">
        <color rgb="FF000000"/>
      </right>
      <top style="thin">
        <color rgb="FF000000"/>
      </top>
      <bottom/>
      <diagonal/>
    </border>
    <border>
      <left/>
      <right style="thin">
        <color auto="1"/>
      </right>
      <top style="thin">
        <color auto="1"/>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s>
  <cellStyleXfs count="8">
    <xf numFmtId="0" fontId="0" fillId="0" borderId="0"/>
    <xf numFmtId="44" fontId="14" fillId="0" borderId="0" applyFont="0" applyFill="0" applyBorder="0" applyAlignment="0" applyProtection="0"/>
    <xf numFmtId="0" fontId="6" fillId="0" borderId="0"/>
    <xf numFmtId="0" fontId="5" fillId="0" borderId="0"/>
    <xf numFmtId="44" fontId="25" fillId="0" borderId="0" applyFont="0" applyFill="0" applyBorder="0" applyAlignment="0" applyProtection="0"/>
    <xf numFmtId="44" fontId="25" fillId="0" borderId="0" applyFont="0" applyFill="0" applyBorder="0" applyAlignment="0" applyProtection="0"/>
    <xf numFmtId="0" fontId="4" fillId="0" borderId="0"/>
    <xf numFmtId="0" fontId="3" fillId="0" borderId="0"/>
  </cellStyleXfs>
  <cellXfs count="238">
    <xf numFmtId="0" fontId="0" fillId="0" borderId="0" xfId="0"/>
    <xf numFmtId="0" fontId="16"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10" fillId="2" borderId="1" xfId="0" applyFont="1" applyFill="1" applyBorder="1" applyAlignment="1">
      <alignment horizontal="center" vertical="center" wrapText="1"/>
    </xf>
    <xf numFmtId="0" fontId="0" fillId="0" borderId="0" xfId="0" applyAlignment="1">
      <alignment horizontal="center" vertical="center"/>
    </xf>
    <xf numFmtId="0" fontId="10" fillId="4" borderId="0" xfId="0" applyFont="1" applyFill="1" applyAlignment="1">
      <alignment vertical="center"/>
    </xf>
    <xf numFmtId="0" fontId="10" fillId="4" borderId="1" xfId="0" applyFont="1" applyFill="1" applyBorder="1" applyAlignment="1">
      <alignment vertical="center"/>
    </xf>
    <xf numFmtId="0" fontId="26" fillId="0" borderId="1" xfId="0" applyFont="1" applyBorder="1" applyAlignment="1">
      <alignment horizontal="left" vertical="center" wrapText="1"/>
    </xf>
    <xf numFmtId="0" fontId="15" fillId="9" borderId="1" xfId="0" applyFont="1" applyFill="1" applyBorder="1" applyAlignment="1">
      <alignment vertical="center"/>
    </xf>
    <xf numFmtId="0" fontId="9" fillId="10" borderId="1" xfId="0" applyFont="1" applyFill="1" applyBorder="1"/>
    <xf numFmtId="0" fontId="9" fillId="10" borderId="1" xfId="0" applyFont="1" applyFill="1" applyBorder="1" applyAlignment="1">
      <alignment vertical="center"/>
    </xf>
    <xf numFmtId="0" fontId="9" fillId="10" borderId="1" xfId="0" applyFont="1" applyFill="1" applyBorder="1" applyAlignment="1">
      <alignment horizontal="center" vertical="center"/>
    </xf>
    <xf numFmtId="0" fontId="10" fillId="2" borderId="2" xfId="0" applyFont="1" applyFill="1" applyBorder="1" applyAlignment="1">
      <alignment horizontal="center" vertical="center" wrapText="1"/>
    </xf>
    <xf numFmtId="0" fontId="10" fillId="5" borderId="3" xfId="0" applyFont="1" applyFill="1" applyBorder="1" applyAlignment="1">
      <alignment horizontal="center" vertical="center"/>
    </xf>
    <xf numFmtId="0" fontId="10" fillId="5" borderId="3" xfId="0" applyFont="1" applyFill="1" applyBorder="1" applyAlignment="1">
      <alignment vertical="center"/>
    </xf>
    <xf numFmtId="0" fontId="27" fillId="5" borderId="3" xfId="0" applyFont="1" applyFill="1" applyBorder="1" applyAlignment="1">
      <alignment vertical="center"/>
    </xf>
    <xf numFmtId="0" fontId="31" fillId="0" borderId="0" xfId="0" applyFont="1" applyAlignment="1">
      <alignment horizontal="center" vertical="center" wrapText="1"/>
    </xf>
    <xf numFmtId="164" fontId="7" fillId="0" borderId="0" xfId="1" applyNumberFormat="1" applyFont="1" applyAlignment="1">
      <alignment horizontal="center" vertical="center"/>
    </xf>
    <xf numFmtId="164" fontId="8" fillId="7" borderId="11" xfId="1" applyNumberFormat="1" applyFont="1" applyFill="1" applyBorder="1" applyAlignment="1">
      <alignment horizontal="center" vertical="center" wrapText="1"/>
    </xf>
    <xf numFmtId="164" fontId="8" fillId="8" borderId="11" xfId="1" applyNumberFormat="1" applyFont="1" applyFill="1" applyBorder="1" applyAlignment="1">
      <alignment horizontal="center" vertical="center" wrapText="1"/>
    </xf>
    <xf numFmtId="164" fontId="7" fillId="6" borderId="1" xfId="1" applyNumberFormat="1" applyFont="1" applyFill="1" applyBorder="1" applyAlignment="1">
      <alignment horizontal="center" vertical="center"/>
    </xf>
    <xf numFmtId="164" fontId="11" fillId="11" borderId="1" xfId="1" applyNumberFormat="1" applyFont="1" applyFill="1" applyBorder="1" applyAlignment="1">
      <alignment horizontal="center" vertical="center"/>
    </xf>
    <xf numFmtId="164" fontId="7" fillId="9" borderId="1" xfId="1" applyNumberFormat="1" applyFont="1" applyFill="1" applyBorder="1" applyAlignment="1">
      <alignment horizontal="center" vertical="center"/>
    </xf>
    <xf numFmtId="164" fontId="0" fillId="0" borderId="0" xfId="1" applyNumberFormat="1" applyFont="1" applyAlignment="1">
      <alignment horizontal="center" vertical="center"/>
    </xf>
    <xf numFmtId="0" fontId="10" fillId="0" borderId="1" xfId="0" applyFont="1" applyBorder="1" applyAlignment="1">
      <alignment horizontal="center" vertical="center"/>
    </xf>
    <xf numFmtId="0" fontId="12" fillId="0" borderId="1" xfId="0" applyFont="1" applyBorder="1" applyAlignment="1">
      <alignment horizontal="center" vertical="center" wrapText="1"/>
    </xf>
    <xf numFmtId="164" fontId="11" fillId="0" borderId="1" xfId="1" applyNumberFormat="1" applyFont="1" applyFill="1" applyBorder="1" applyAlignment="1">
      <alignment horizontal="center" vertical="center"/>
    </xf>
    <xf numFmtId="164" fontId="7" fillId="0" borderId="1" xfId="1" applyNumberFormat="1" applyFont="1" applyFill="1" applyBorder="1" applyAlignment="1">
      <alignment horizontal="center" vertical="center"/>
    </xf>
    <xf numFmtId="0" fontId="13" fillId="0" borderId="1" xfId="0" applyFont="1" applyBorder="1" applyAlignment="1">
      <alignment horizontal="left" vertical="center" wrapText="1"/>
    </xf>
    <xf numFmtId="0" fontId="7" fillId="0" borderId="0" xfId="0" applyFont="1" applyAlignment="1">
      <alignment vertical="center" wrapText="1"/>
    </xf>
    <xf numFmtId="0" fontId="1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19" fillId="0" borderId="1" xfId="0" applyFont="1" applyBorder="1" applyAlignment="1">
      <alignment horizontal="center" vertical="center"/>
    </xf>
    <xf numFmtId="0" fontId="11" fillId="0" borderId="0" xfId="0" applyFont="1"/>
    <xf numFmtId="0" fontId="13" fillId="0" borderId="1" xfId="0" applyFont="1" applyBorder="1" applyAlignment="1">
      <alignment vertical="center" wrapText="1"/>
    </xf>
    <xf numFmtId="0" fontId="25" fillId="0" borderId="0" xfId="0" applyFont="1" applyAlignment="1">
      <alignment vertical="center"/>
    </xf>
    <xf numFmtId="0" fontId="26" fillId="4" borderId="0" xfId="0" applyFont="1" applyFill="1" applyAlignment="1">
      <alignment horizontal="center" vertical="center"/>
    </xf>
    <xf numFmtId="0" fontId="32" fillId="4" borderId="0" xfId="0" applyFont="1" applyFill="1" applyAlignment="1">
      <alignment horizontal="center" vertical="center"/>
    </xf>
    <xf numFmtId="0" fontId="32" fillId="4" borderId="0" xfId="0" applyFont="1" applyFill="1" applyAlignment="1">
      <alignment horizontal="left" vertical="center"/>
    </xf>
    <xf numFmtId="0" fontId="0" fillId="4" borderId="0" xfId="0" applyFill="1" applyAlignment="1">
      <alignment horizontal="center" vertical="center"/>
    </xf>
    <xf numFmtId="164" fontId="0" fillId="4" borderId="0" xfId="1" applyNumberFormat="1" applyFont="1" applyFill="1" applyAlignment="1">
      <alignment horizontal="center" vertical="center"/>
    </xf>
    <xf numFmtId="0" fontId="7" fillId="4" borderId="0" xfId="0" applyFont="1" applyFill="1" applyAlignment="1">
      <alignment horizontal="center" vertical="center"/>
    </xf>
    <xf numFmtId="0" fontId="10" fillId="12" borderId="1" xfId="0" applyFont="1" applyFill="1" applyBorder="1" applyAlignment="1">
      <alignment horizontal="center" vertical="center" wrapText="1"/>
    </xf>
    <xf numFmtId="0" fontId="10" fillId="12" borderId="1" xfId="0" applyFont="1" applyFill="1" applyBorder="1" applyAlignment="1">
      <alignment horizontal="left" vertical="center" wrapText="1"/>
    </xf>
    <xf numFmtId="0" fontId="26" fillId="0" borderId="1" xfId="0" applyFont="1" applyBorder="1" applyAlignment="1">
      <alignment horizontal="center" vertical="center"/>
    </xf>
    <xf numFmtId="0" fontId="0" fillId="0" borderId="1" xfId="0" applyBorder="1" applyAlignment="1">
      <alignment horizontal="center" vertical="center"/>
    </xf>
    <xf numFmtId="164" fontId="0" fillId="0" borderId="1" xfId="1" applyNumberFormat="1" applyFont="1" applyFill="1" applyBorder="1" applyAlignment="1">
      <alignment horizontal="center" vertical="center"/>
    </xf>
    <xf numFmtId="0" fontId="34" fillId="0" borderId="1" xfId="0" applyFont="1" applyBorder="1" applyAlignment="1">
      <alignment horizontal="center" vertical="center" wrapText="1"/>
    </xf>
    <xf numFmtId="0" fontId="34" fillId="0" borderId="1" xfId="0" applyFont="1" applyBorder="1" applyAlignment="1">
      <alignment horizontal="left" vertical="center" wrapText="1"/>
    </xf>
    <xf numFmtId="0" fontId="26" fillId="0" borderId="4" xfId="0" applyFont="1" applyBorder="1" applyAlignment="1">
      <alignment horizontal="center" vertical="center"/>
    </xf>
    <xf numFmtId="0" fontId="35" fillId="0" borderId="7" xfId="0" applyFont="1" applyBorder="1" applyAlignment="1">
      <alignment horizontal="center" vertical="center"/>
    </xf>
    <xf numFmtId="164" fontId="8" fillId="14" borderId="1" xfId="1" applyNumberFormat="1" applyFont="1" applyFill="1" applyBorder="1" applyAlignment="1">
      <alignment horizontal="center" vertical="center" wrapText="1"/>
    </xf>
    <xf numFmtId="164" fontId="8" fillId="15" borderId="1" xfId="1" applyNumberFormat="1" applyFont="1" applyFill="1" applyBorder="1" applyAlignment="1">
      <alignment horizontal="center" vertical="center" wrapText="1"/>
    </xf>
    <xf numFmtId="0" fontId="13" fillId="0" borderId="0" xfId="0" applyFont="1"/>
    <xf numFmtId="0" fontId="10" fillId="16" borderId="1" xfId="0" applyFont="1" applyFill="1" applyBorder="1" applyAlignment="1">
      <alignment horizontal="center" vertical="center" wrapText="1"/>
    </xf>
    <xf numFmtId="0" fontId="18" fillId="16" borderId="1" xfId="0" applyFont="1" applyFill="1" applyBorder="1" applyAlignment="1">
      <alignment horizontal="center" vertical="center" wrapText="1"/>
    </xf>
    <xf numFmtId="0" fontId="13" fillId="16" borderId="1" xfId="0" applyFont="1" applyFill="1" applyBorder="1" applyAlignment="1">
      <alignment horizontal="center" vertical="center" wrapText="1"/>
    </xf>
    <xf numFmtId="164" fontId="11" fillId="16" borderId="1" xfId="1" applyNumberFormat="1" applyFont="1" applyFill="1" applyBorder="1" applyAlignment="1">
      <alignment horizontal="center" vertical="center"/>
    </xf>
    <xf numFmtId="0" fontId="19" fillId="16" borderId="1" xfId="0" applyFont="1" applyFill="1" applyBorder="1" applyAlignment="1">
      <alignment horizontal="center" vertical="center"/>
    </xf>
    <xf numFmtId="0" fontId="13" fillId="16" borderId="1" xfId="0" applyFont="1" applyFill="1" applyBorder="1" applyAlignment="1">
      <alignment vertical="center" wrapText="1"/>
    </xf>
    <xf numFmtId="0" fontId="12" fillId="16" borderId="1" xfId="0" applyFont="1" applyFill="1" applyBorder="1" applyAlignment="1">
      <alignment horizontal="center" vertical="center" wrapText="1"/>
    </xf>
    <xf numFmtId="0" fontId="16" fillId="18" borderId="9" xfId="0" applyFont="1" applyFill="1" applyBorder="1" applyAlignment="1">
      <alignment horizontal="center" vertical="center" wrapText="1"/>
    </xf>
    <xf numFmtId="0" fontId="16" fillId="12" borderId="1" xfId="0" applyFont="1" applyFill="1" applyBorder="1" applyAlignment="1">
      <alignment horizontal="center" vertical="center" wrapText="1"/>
    </xf>
    <xf numFmtId="0" fontId="16" fillId="12" borderId="9" xfId="0" applyFont="1" applyFill="1" applyBorder="1" applyAlignment="1">
      <alignment horizontal="center" vertical="center" wrapText="1"/>
    </xf>
    <xf numFmtId="0" fontId="31" fillId="0" borderId="10" xfId="0" applyFont="1" applyBorder="1" applyAlignment="1">
      <alignment horizontal="center" vertical="center" wrapText="1"/>
    </xf>
    <xf numFmtId="0" fontId="33" fillId="0" borderId="10" xfId="0" applyFont="1" applyBorder="1" applyAlignment="1">
      <alignment horizontal="center" vertical="center" wrapText="1"/>
    </xf>
    <xf numFmtId="0" fontId="24" fillId="0" borderId="10" xfId="0" applyFont="1" applyBorder="1" applyAlignment="1">
      <alignment horizontal="left" vertical="center" wrapText="1"/>
    </xf>
    <xf numFmtId="164" fontId="13" fillId="5" borderId="9" xfId="1" applyNumberFormat="1" applyFont="1" applyFill="1" applyBorder="1" applyAlignment="1">
      <alignment horizontal="center" vertical="center"/>
    </xf>
    <xf numFmtId="165" fontId="24" fillId="5" borderId="9" xfId="0" applyNumberFormat="1" applyFont="1" applyFill="1" applyBorder="1" applyAlignment="1">
      <alignment horizontal="center" vertical="center"/>
    </xf>
    <xf numFmtId="0" fontId="24" fillId="0" borderId="10" xfId="0" applyFont="1" applyBorder="1" applyAlignment="1">
      <alignment horizontal="center" vertical="center" wrapText="1"/>
    </xf>
    <xf numFmtId="0" fontId="12" fillId="21" borderId="6" xfId="0" applyFont="1" applyFill="1" applyBorder="1" applyAlignment="1">
      <alignment horizontal="center" vertical="center"/>
    </xf>
    <xf numFmtId="164" fontId="13" fillId="21" borderId="1" xfId="0" applyNumberFormat="1" applyFont="1" applyFill="1" applyBorder="1" applyAlignment="1">
      <alignment horizontal="center" vertical="center"/>
    </xf>
    <xf numFmtId="0" fontId="13" fillId="21" borderId="1" xfId="0" applyFont="1" applyFill="1" applyBorder="1" applyAlignment="1">
      <alignment horizontal="center" vertical="center"/>
    </xf>
    <xf numFmtId="0" fontId="27" fillId="0" borderId="1" xfId="0" applyFont="1" applyBorder="1" applyAlignment="1">
      <alignment horizontal="center" vertical="center"/>
    </xf>
    <xf numFmtId="0" fontId="13" fillId="0" borderId="2" xfId="0" applyFont="1" applyBorder="1" applyAlignment="1">
      <alignment horizontal="center" vertical="center" wrapText="1"/>
    </xf>
    <xf numFmtId="0" fontId="13" fillId="0" borderId="1" xfId="0" applyFont="1" applyBorder="1" applyAlignment="1">
      <alignment horizontal="center" vertical="center"/>
    </xf>
    <xf numFmtId="0" fontId="7" fillId="0" borderId="1" xfId="0" applyFont="1" applyBorder="1" applyAlignment="1">
      <alignment horizontal="center" vertical="center"/>
    </xf>
    <xf numFmtId="0" fontId="27" fillId="0" borderId="7" xfId="0" applyFont="1" applyBorder="1" applyAlignment="1">
      <alignment horizontal="center" vertical="center"/>
    </xf>
    <xf numFmtId="6" fontId="7" fillId="0" borderId="0" xfId="0" applyNumberFormat="1" applyFont="1" applyAlignment="1">
      <alignment vertical="center"/>
    </xf>
    <xf numFmtId="0" fontId="26" fillId="0" borderId="1" xfId="0" applyFont="1" applyBorder="1" applyAlignment="1">
      <alignment horizontal="center" vertical="center" wrapText="1"/>
    </xf>
    <xf numFmtId="0" fontId="23" fillId="0" borderId="1" xfId="0" applyFont="1" applyBorder="1" applyAlignment="1">
      <alignment horizontal="center" vertical="center"/>
    </xf>
    <xf numFmtId="5" fontId="27" fillId="0" borderId="10" xfId="0" applyNumberFormat="1" applyFont="1" applyBorder="1" applyAlignment="1">
      <alignment wrapText="1"/>
    </xf>
    <xf numFmtId="0" fontId="13" fillId="0" borderId="8" xfId="0" applyFont="1" applyBorder="1" applyAlignment="1">
      <alignment horizontal="center" vertical="center"/>
    </xf>
    <xf numFmtId="0" fontId="8" fillId="0" borderId="10" xfId="0" applyFont="1" applyBorder="1" applyAlignment="1">
      <alignment horizontal="center" vertical="center" wrapText="1"/>
    </xf>
    <xf numFmtId="0" fontId="7" fillId="0" borderId="10" xfId="0" applyFont="1" applyBorder="1" applyAlignment="1">
      <alignment horizontal="left" vertical="center" wrapText="1"/>
    </xf>
    <xf numFmtId="0" fontId="7" fillId="0" borderId="10" xfId="0" applyFont="1" applyBorder="1" applyAlignment="1">
      <alignment horizontal="center" vertical="center"/>
    </xf>
    <xf numFmtId="0" fontId="13" fillId="0" borderId="1" xfId="0" applyFont="1" applyBorder="1" applyAlignment="1">
      <alignment vertical="center"/>
    </xf>
    <xf numFmtId="0" fontId="31" fillId="0" borderId="1" xfId="0" applyFont="1" applyBorder="1" applyAlignment="1">
      <alignment horizontal="justify" vertical="center" wrapText="1"/>
    </xf>
    <xf numFmtId="0" fontId="13" fillId="0" borderId="0" xfId="0" applyFont="1" applyAlignment="1">
      <alignment horizontal="justify" vertical="center"/>
    </xf>
    <xf numFmtId="0" fontId="27" fillId="0" borderId="10" xfId="0" applyFont="1" applyBorder="1" applyAlignment="1">
      <alignment horizontal="center" vertical="center" wrapText="1"/>
    </xf>
    <xf numFmtId="164" fontId="7" fillId="0" borderId="0" xfId="0" applyNumberFormat="1" applyFont="1" applyAlignment="1">
      <alignment vertical="center"/>
    </xf>
    <xf numFmtId="0" fontId="13" fillId="0" borderId="0" xfId="0" applyFont="1" applyAlignment="1">
      <alignment horizontal="left" vertical="center" wrapText="1"/>
    </xf>
    <xf numFmtId="0" fontId="23"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3" fillId="0" borderId="1" xfId="0" applyFont="1" applyBorder="1" applyAlignment="1">
      <alignment horizontal="left" vertical="center" wrapText="1"/>
    </xf>
    <xf numFmtId="0" fontId="24" fillId="0" borderId="1" xfId="0" applyFont="1" applyBorder="1" applyAlignment="1">
      <alignment horizontal="center" vertical="center" wrapText="1"/>
    </xf>
    <xf numFmtId="0" fontId="21" fillId="0" borderId="0" xfId="0" applyFont="1" applyAlignment="1">
      <alignment vertical="center"/>
    </xf>
    <xf numFmtId="0" fontId="20" fillId="0" borderId="0" xfId="0" applyFont="1"/>
    <xf numFmtId="0" fontId="27" fillId="0" borderId="21" xfId="0" applyFont="1" applyBorder="1" applyAlignment="1">
      <alignment horizontal="center" vertical="center"/>
    </xf>
    <xf numFmtId="0" fontId="13" fillId="0" borderId="12" xfId="0" applyFont="1" applyBorder="1" applyAlignment="1">
      <alignment horizontal="center" vertical="center" wrapText="1"/>
    </xf>
    <xf numFmtId="0" fontId="13" fillId="0" borderId="9" xfId="0" applyFont="1" applyBorder="1" applyAlignment="1">
      <alignment horizontal="center" vertical="center"/>
    </xf>
    <xf numFmtId="164" fontId="7" fillId="0" borderId="9" xfId="1" applyNumberFormat="1" applyFont="1" applyFill="1" applyBorder="1" applyAlignment="1">
      <alignment horizontal="center" vertical="center"/>
    </xf>
    <xf numFmtId="0" fontId="12" fillId="0" borderId="21" xfId="0" applyFont="1" applyBorder="1" applyAlignment="1">
      <alignment horizontal="center" vertical="center" wrapText="1"/>
    </xf>
    <xf numFmtId="0" fontId="0" fillId="0" borderId="1" xfId="0" applyBorder="1" applyAlignment="1">
      <alignment vertical="center" wrapText="1"/>
    </xf>
    <xf numFmtId="0" fontId="11" fillId="0" borderId="0" xfId="0" applyFont="1" applyAlignment="1">
      <alignment vertical="center"/>
    </xf>
    <xf numFmtId="0" fontId="0" fillId="0" borderId="0" xfId="0" applyAlignment="1">
      <alignment vertical="center"/>
    </xf>
    <xf numFmtId="5" fontId="27" fillId="0" borderId="10" xfId="0" applyNumberFormat="1" applyFont="1" applyBorder="1" applyAlignment="1">
      <alignment vertical="center" wrapText="1"/>
    </xf>
    <xf numFmtId="5" fontId="27" fillId="0" borderId="0" xfId="0" applyNumberFormat="1" applyFont="1" applyAlignment="1">
      <alignment vertical="center" wrapText="1"/>
    </xf>
    <xf numFmtId="0" fontId="0" fillId="20" borderId="0" xfId="0" applyFill="1" applyAlignment="1">
      <alignment horizontal="center" vertical="center"/>
    </xf>
    <xf numFmtId="164" fontId="0" fillId="20" borderId="0" xfId="1" applyNumberFormat="1" applyFont="1" applyFill="1" applyAlignment="1">
      <alignment horizontal="center" vertical="center"/>
    </xf>
    <xf numFmtId="164" fontId="11" fillId="13" borderId="1" xfId="1" applyNumberFormat="1" applyFont="1" applyFill="1" applyBorder="1" applyAlignment="1">
      <alignment horizontal="center" vertical="center"/>
    </xf>
    <xf numFmtId="164" fontId="13" fillId="13" borderId="1" xfId="1" applyNumberFormat="1" applyFont="1" applyFill="1" applyBorder="1" applyAlignment="1">
      <alignment horizontal="center" vertical="center"/>
    </xf>
    <xf numFmtId="0" fontId="28" fillId="10" borderId="2" xfId="0" applyFont="1" applyFill="1" applyBorder="1" applyAlignment="1">
      <alignment vertical="center"/>
    </xf>
    <xf numFmtId="0" fontId="28" fillId="10" borderId="3" xfId="0" applyFont="1" applyFill="1" applyBorder="1" applyAlignment="1">
      <alignment vertical="center"/>
    </xf>
    <xf numFmtId="0" fontId="29" fillId="10" borderId="3" xfId="0" applyFont="1" applyFill="1" applyBorder="1" applyAlignment="1">
      <alignment vertical="center"/>
    </xf>
    <xf numFmtId="0" fontId="28" fillId="10" borderId="3" xfId="0" applyFont="1" applyFill="1" applyBorder="1" applyAlignment="1">
      <alignment horizontal="center" vertical="center"/>
    </xf>
    <xf numFmtId="164" fontId="7" fillId="10" borderId="1" xfId="1" applyNumberFormat="1" applyFont="1" applyFill="1" applyBorder="1" applyAlignment="1">
      <alignment horizontal="center" vertical="center"/>
    </xf>
    <xf numFmtId="164" fontId="29" fillId="10" borderId="1" xfId="1" applyNumberFormat="1" applyFont="1" applyFill="1" applyBorder="1" applyAlignment="1">
      <alignment horizontal="center" vertical="center"/>
    </xf>
    <xf numFmtId="164" fontId="30" fillId="10" borderId="1" xfId="1" applyNumberFormat="1" applyFont="1" applyFill="1" applyBorder="1" applyAlignment="1">
      <alignment horizontal="center" vertical="center"/>
    </xf>
    <xf numFmtId="0" fontId="17" fillId="20" borderId="3" xfId="0" applyFont="1" applyFill="1" applyBorder="1" applyAlignment="1">
      <alignment horizontal="center" vertical="center" wrapText="1"/>
    </xf>
    <xf numFmtId="164" fontId="11" fillId="20" borderId="1" xfId="1" applyNumberFormat="1" applyFont="1" applyFill="1" applyBorder="1" applyAlignment="1">
      <alignment horizontal="center" vertical="center"/>
    </xf>
    <xf numFmtId="164" fontId="7" fillId="20" borderId="1" xfId="1" applyNumberFormat="1" applyFont="1" applyFill="1" applyBorder="1" applyAlignment="1">
      <alignment horizontal="center" vertical="center"/>
    </xf>
    <xf numFmtId="164" fontId="11" fillId="13" borderId="9" xfId="1" applyNumberFormat="1" applyFont="1" applyFill="1" applyBorder="1" applyAlignment="1">
      <alignment horizontal="center" vertical="center"/>
    </xf>
    <xf numFmtId="164" fontId="11" fillId="0" borderId="0" xfId="0" applyNumberFormat="1" applyFont="1"/>
    <xf numFmtId="0" fontId="13" fillId="4" borderId="1" xfId="0" applyFont="1" applyFill="1" applyBorder="1" applyAlignment="1">
      <alignment horizontal="center" vertical="center" wrapText="1"/>
    </xf>
    <xf numFmtId="0" fontId="32" fillId="0" borderId="1" xfId="0" applyFont="1" applyBorder="1" applyAlignment="1">
      <alignment horizontal="center" vertical="center"/>
    </xf>
    <xf numFmtId="0" fontId="26" fillId="0" borderId="1" xfId="0" applyFont="1" applyBorder="1" applyAlignment="1">
      <alignment horizontal="justify" vertical="center" wrapText="1"/>
    </xf>
    <xf numFmtId="0" fontId="35" fillId="0" borderId="1" xfId="0" applyFont="1" applyBorder="1" applyAlignment="1">
      <alignment horizontal="center" vertical="center"/>
    </xf>
    <xf numFmtId="0" fontId="35" fillId="0" borderId="1" xfId="0" applyFont="1" applyBorder="1" applyAlignment="1">
      <alignment horizontal="left" vertical="center" wrapText="1"/>
    </xf>
    <xf numFmtId="0" fontId="7" fillId="0" borderId="1" xfId="0" applyFont="1" applyBorder="1" applyAlignment="1">
      <alignment horizontal="left" vertical="center" wrapText="1" readingOrder="1"/>
    </xf>
    <xf numFmtId="0" fontId="26" fillId="0" borderId="1" xfId="2" applyFont="1" applyBorder="1" applyAlignment="1">
      <alignment horizontal="center" vertical="center" wrapText="1"/>
    </xf>
    <xf numFmtId="0" fontId="26" fillId="0" borderId="1" xfId="2" applyFont="1" applyBorder="1" applyAlignment="1">
      <alignment horizontal="left" vertical="center" wrapText="1"/>
    </xf>
    <xf numFmtId="0" fontId="35"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34" fillId="0" borderId="1" xfId="0" applyFont="1" applyBorder="1" applyAlignment="1">
      <alignment horizontal="center" vertical="center"/>
    </xf>
    <xf numFmtId="0" fontId="35" fillId="0" borderId="4" xfId="0" applyFont="1" applyBorder="1" applyAlignment="1">
      <alignment horizontal="center" vertical="center" wrapText="1"/>
    </xf>
    <xf numFmtId="0" fontId="35" fillId="0" borderId="7" xfId="0" applyFont="1" applyBorder="1" applyAlignment="1">
      <alignment horizontal="center" vertical="center" wrapText="1"/>
    </xf>
    <xf numFmtId="0" fontId="34" fillId="0" borderId="10" xfId="0" applyFont="1" applyBorder="1" applyAlignment="1">
      <alignment horizontal="center" vertical="center" wrapText="1"/>
    </xf>
    <xf numFmtId="0" fontId="34" fillId="0" borderId="10" xfId="0" applyFont="1" applyBorder="1" applyAlignment="1">
      <alignment horizontal="left" vertical="center" wrapText="1"/>
    </xf>
    <xf numFmtId="0" fontId="31" fillId="0" borderId="1" xfId="0" applyFont="1" applyBorder="1" applyAlignment="1">
      <alignment horizontal="left" vertical="center" wrapText="1"/>
    </xf>
    <xf numFmtId="0" fontId="31" fillId="0" borderId="7" xfId="0" applyFont="1" applyBorder="1" applyAlignment="1">
      <alignment horizontal="center" vertical="center" wrapText="1"/>
    </xf>
    <xf numFmtId="0" fontId="13" fillId="0" borderId="1" xfId="6" applyFont="1" applyBorder="1" applyAlignment="1">
      <alignment horizontal="left" vertical="center" wrapText="1"/>
    </xf>
    <xf numFmtId="0" fontId="13" fillId="0" borderId="1" xfId="2" applyFont="1" applyBorder="1" applyAlignment="1">
      <alignment horizontal="center" vertical="center" wrapText="1"/>
    </xf>
    <xf numFmtId="0" fontId="31" fillId="0" borderId="1" xfId="0" applyFont="1" applyBorder="1" applyAlignment="1">
      <alignment vertical="center" wrapText="1"/>
    </xf>
    <xf numFmtId="0" fontId="13" fillId="0" borderId="4" xfId="0" applyFont="1" applyBorder="1" applyAlignment="1">
      <alignment horizontal="center" vertical="center"/>
    </xf>
    <xf numFmtId="0" fontId="26" fillId="4" borderId="7" xfId="0" applyFont="1" applyFill="1" applyBorder="1" applyAlignment="1">
      <alignment horizontal="center" vertical="center"/>
    </xf>
    <xf numFmtId="164" fontId="42" fillId="10" borderId="1" xfId="1" applyNumberFormat="1" applyFont="1" applyFill="1" applyBorder="1" applyAlignment="1">
      <alignment horizontal="center" vertical="center"/>
    </xf>
    <xf numFmtId="0" fontId="2" fillId="0" borderId="1" xfId="0" applyFont="1" applyBorder="1" applyAlignment="1">
      <alignment vertical="center" wrapText="1"/>
    </xf>
    <xf numFmtId="0" fontId="34" fillId="0" borderId="15" xfId="0" applyFont="1" applyBorder="1" applyAlignment="1">
      <alignment horizontal="center" vertical="center" wrapText="1"/>
    </xf>
    <xf numFmtId="0" fontId="34" fillId="0" borderId="15" xfId="0" applyFont="1" applyBorder="1" applyAlignment="1">
      <alignment horizontal="left" vertical="center" wrapText="1"/>
    </xf>
    <xf numFmtId="0" fontId="35" fillId="0" borderId="9" xfId="0" applyFont="1" applyBorder="1" applyAlignment="1">
      <alignment horizontal="center" vertical="center" wrapText="1"/>
    </xf>
    <xf numFmtId="0" fontId="34" fillId="0" borderId="9" xfId="0" applyFont="1" applyBorder="1" applyAlignment="1">
      <alignment horizontal="center" vertical="center" wrapText="1"/>
    </xf>
    <xf numFmtId="0" fontId="31" fillId="0" borderId="16" xfId="0" applyFont="1" applyBorder="1" applyAlignment="1">
      <alignment horizontal="center" vertical="center" wrapText="1"/>
    </xf>
    <xf numFmtId="0" fontId="1" fillId="20" borderId="0" xfId="0" applyFont="1" applyFill="1" applyAlignment="1">
      <alignment horizontal="center" vertical="center"/>
    </xf>
    <xf numFmtId="0" fontId="13" fillId="3" borderId="1" xfId="0" applyFont="1" applyFill="1" applyBorder="1" applyAlignment="1">
      <alignment horizontal="center" vertical="center" wrapText="1"/>
    </xf>
    <xf numFmtId="0" fontId="29" fillId="10" borderId="3" xfId="0" applyFont="1" applyFill="1" applyBorder="1" applyAlignment="1">
      <alignment horizontal="center" vertical="center"/>
    </xf>
    <xf numFmtId="0" fontId="27" fillId="20" borderId="3" xfId="0" applyFont="1" applyFill="1" applyBorder="1" applyAlignment="1">
      <alignment horizontal="center" vertical="center" wrapText="1"/>
    </xf>
    <xf numFmtId="0" fontId="1" fillId="0" borderId="1" xfId="0" applyFont="1" applyBorder="1" applyAlignment="1">
      <alignment horizontal="center" vertical="center"/>
    </xf>
    <xf numFmtId="0" fontId="27" fillId="5" borderId="3" xfId="0" applyFont="1" applyFill="1" applyBorder="1" applyAlignment="1">
      <alignment horizontal="center" vertical="center"/>
    </xf>
    <xf numFmtId="0" fontId="1" fillId="0" borderId="0" xfId="0" applyFont="1" applyAlignment="1">
      <alignment horizontal="center" vertical="center"/>
    </xf>
    <xf numFmtId="0" fontId="27" fillId="19" borderId="1" xfId="0" applyFont="1" applyFill="1" applyBorder="1" applyAlignment="1">
      <alignment horizontal="center" vertical="center"/>
    </xf>
    <xf numFmtId="0" fontId="10" fillId="19" borderId="2" xfId="0" applyFont="1" applyFill="1" applyBorder="1" applyAlignment="1">
      <alignment horizontal="center" vertical="center"/>
    </xf>
    <xf numFmtId="164" fontId="8" fillId="22" borderId="0" xfId="1" applyNumberFormat="1" applyFont="1" applyFill="1" applyBorder="1" applyAlignment="1">
      <alignment horizontal="center" vertical="center"/>
    </xf>
    <xf numFmtId="164" fontId="8" fillId="19" borderId="0" xfId="1" applyNumberFormat="1" applyFont="1" applyFill="1" applyBorder="1" applyAlignment="1">
      <alignment horizontal="center" vertical="center"/>
    </xf>
    <xf numFmtId="44" fontId="10" fillId="4" borderId="0" xfId="1" applyFont="1" applyFill="1" applyAlignment="1">
      <alignment vertical="center"/>
    </xf>
    <xf numFmtId="44" fontId="11" fillId="0" borderId="0" xfId="1" applyFont="1"/>
    <xf numFmtId="0" fontId="13" fillId="4" borderId="0" xfId="0" applyFont="1" applyFill="1"/>
    <xf numFmtId="0" fontId="12" fillId="4" borderId="1" xfId="0" applyFont="1" applyFill="1" applyBorder="1" applyAlignment="1">
      <alignment horizontal="center" vertical="center"/>
    </xf>
    <xf numFmtId="0" fontId="12" fillId="0" borderId="1" xfId="0" applyFont="1" applyBorder="1" applyAlignment="1">
      <alignment horizontal="center" vertical="center"/>
    </xf>
    <xf numFmtId="0" fontId="12" fillId="0" borderId="9" xfId="0" applyFont="1" applyBorder="1" applyAlignment="1">
      <alignment horizontal="center" vertical="center"/>
    </xf>
    <xf numFmtId="0" fontId="12" fillId="0" borderId="4" xfId="0" applyFont="1" applyBorder="1" applyAlignment="1">
      <alignment horizontal="center" vertical="center"/>
    </xf>
    <xf numFmtId="0" fontId="13" fillId="0" borderId="12" xfId="0" applyFont="1" applyBorder="1" applyAlignment="1">
      <alignment horizontal="left" vertical="center" wrapText="1"/>
    </xf>
    <xf numFmtId="164" fontId="0" fillId="0" borderId="0" xfId="0" applyNumberFormat="1" applyAlignment="1">
      <alignment vertical="center"/>
    </xf>
    <xf numFmtId="0" fontId="13" fillId="0" borderId="0" xfId="0" applyFont="1" applyAlignment="1">
      <alignment vertical="center"/>
    </xf>
    <xf numFmtId="0" fontId="13" fillId="0" borderId="0" xfId="0" applyFont="1" applyAlignment="1">
      <alignment vertical="center" wrapText="1"/>
    </xf>
    <xf numFmtId="165" fontId="13" fillId="0" borderId="0" xfId="0" applyNumberFormat="1" applyFont="1"/>
    <xf numFmtId="0" fontId="10" fillId="16" borderId="1" xfId="0" applyFont="1" applyFill="1" applyBorder="1" applyAlignment="1">
      <alignment horizontal="center" vertical="center"/>
    </xf>
    <xf numFmtId="0" fontId="13" fillId="0" borderId="1" xfId="0" applyFont="1" applyBorder="1" applyAlignment="1">
      <alignment horizontal="left" vertical="center" wrapText="1"/>
    </xf>
    <xf numFmtId="0" fontId="13" fillId="0" borderId="1" xfId="0" applyFont="1" applyBorder="1" applyAlignment="1">
      <alignment horizontal="left" vertical="center"/>
    </xf>
    <xf numFmtId="0" fontId="13" fillId="0" borderId="2" xfId="0" applyFont="1" applyBorder="1" applyAlignment="1">
      <alignment horizontal="left" vertical="center" wrapText="1"/>
    </xf>
    <xf numFmtId="0" fontId="8" fillId="0" borderId="22" xfId="3" applyFont="1" applyBorder="1" applyAlignment="1">
      <alignment horizontal="center" vertical="center"/>
    </xf>
    <xf numFmtId="0" fontId="8" fillId="0" borderId="23" xfId="3" applyFont="1" applyBorder="1" applyAlignment="1">
      <alignment horizontal="center" vertical="center"/>
    </xf>
    <xf numFmtId="0" fontId="8" fillId="0" borderId="24" xfId="3" applyFont="1" applyBorder="1" applyAlignment="1">
      <alignment horizontal="center" vertical="center"/>
    </xf>
    <xf numFmtId="0" fontId="8" fillId="0" borderId="25" xfId="0" applyFont="1" applyBorder="1" applyAlignment="1">
      <alignment horizontal="center" wrapText="1"/>
    </xf>
    <xf numFmtId="0" fontId="8" fillId="0" borderId="26" xfId="0" applyFont="1" applyBorder="1" applyAlignment="1">
      <alignment horizontal="center" wrapText="1"/>
    </xf>
    <xf numFmtId="0" fontId="7" fillId="0" borderId="25" xfId="0" applyFont="1" applyBorder="1" applyAlignment="1">
      <alignment horizontal="center" vertical="center"/>
    </xf>
    <xf numFmtId="0" fontId="7" fillId="0" borderId="26" xfId="0" applyFont="1" applyBorder="1" applyAlignment="1">
      <alignment horizontal="center" vertical="center"/>
    </xf>
    <xf numFmtId="0" fontId="8" fillId="0" borderId="27" xfId="0" applyFont="1" applyBorder="1" applyAlignment="1">
      <alignment horizontal="center" vertical="center"/>
    </xf>
    <xf numFmtId="0" fontId="8" fillId="0" borderId="12" xfId="0" applyFont="1" applyBorder="1" applyAlignment="1">
      <alignment horizontal="center" vertical="center"/>
    </xf>
    <xf numFmtId="0" fontId="8" fillId="0" borderId="29" xfId="0" applyFont="1" applyBorder="1" applyAlignment="1">
      <alignment horizontal="center" vertical="center"/>
    </xf>
    <xf numFmtId="0" fontId="8" fillId="0" borderId="30" xfId="0" applyFont="1" applyBorder="1" applyAlignment="1">
      <alignment horizontal="center" vertical="center"/>
    </xf>
    <xf numFmtId="0" fontId="8" fillId="0" borderId="22"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25" xfId="0" applyFont="1" applyBorder="1" applyAlignment="1">
      <alignment horizontal="center" vertical="center"/>
    </xf>
    <xf numFmtId="0" fontId="8" fillId="0" borderId="28" xfId="0" applyFont="1" applyBorder="1" applyAlignment="1">
      <alignment horizontal="center" vertical="center"/>
    </xf>
    <xf numFmtId="0" fontId="10" fillId="5" borderId="2" xfId="0" applyFont="1" applyFill="1" applyBorder="1" applyAlignment="1">
      <alignment horizontal="center" vertical="center"/>
    </xf>
    <xf numFmtId="0" fontId="10" fillId="5" borderId="3" xfId="0" applyFont="1" applyFill="1" applyBorder="1" applyAlignment="1">
      <alignment horizontal="center" vertical="center"/>
    </xf>
    <xf numFmtId="0" fontId="12" fillId="0" borderId="1" xfId="0" applyFont="1" applyBorder="1" applyAlignment="1">
      <alignment horizontal="center" vertical="center"/>
    </xf>
    <xf numFmtId="0" fontId="13" fillId="0" borderId="1" xfId="0" applyFont="1" applyBorder="1" applyAlignment="1">
      <alignment horizontal="left" wrapText="1"/>
    </xf>
    <xf numFmtId="0" fontId="13" fillId="0" borderId="1" xfId="0" applyFont="1" applyBorder="1" applyAlignment="1">
      <alignment horizontal="left"/>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4" xfId="0" applyFont="1" applyFill="1" applyBorder="1" applyAlignment="1">
      <alignment horizontal="center" vertical="center" wrapText="1"/>
    </xf>
    <xf numFmtId="0" fontId="8" fillId="0" borderId="1" xfId="0" applyFont="1" applyBorder="1" applyAlignment="1">
      <alignment horizontal="center" vertical="center"/>
    </xf>
    <xf numFmtId="0" fontId="13" fillId="4" borderId="1" xfId="0" applyFont="1" applyFill="1" applyBorder="1" applyAlignment="1">
      <alignment horizontal="left" vertical="center" wrapText="1"/>
    </xf>
    <xf numFmtId="0" fontId="13" fillId="4" borderId="1" xfId="0" applyFont="1" applyFill="1" applyBorder="1" applyAlignment="1">
      <alignment horizontal="left" vertical="center"/>
    </xf>
    <xf numFmtId="0" fontId="8" fillId="2" borderId="1" xfId="0" applyFont="1" applyFill="1" applyBorder="1" applyAlignment="1">
      <alignment horizontal="center" vertical="center" wrapText="1"/>
    </xf>
    <xf numFmtId="0" fontId="42" fillId="20" borderId="3" xfId="0" applyFont="1" applyFill="1" applyBorder="1" applyAlignment="1">
      <alignment horizontal="left" vertical="center"/>
    </xf>
    <xf numFmtId="0" fontId="10" fillId="19" borderId="2" xfId="0" applyFont="1" applyFill="1" applyBorder="1" applyAlignment="1">
      <alignment horizontal="left" vertical="center" wrapText="1"/>
    </xf>
    <xf numFmtId="0" fontId="10" fillId="19" borderId="3" xfId="0" applyFont="1" applyFill="1" applyBorder="1" applyAlignment="1">
      <alignment horizontal="left" vertical="center" wrapText="1"/>
    </xf>
    <xf numFmtId="0" fontId="10" fillId="19" borderId="4" xfId="0" applyFont="1" applyFill="1" applyBorder="1" applyAlignment="1">
      <alignment horizontal="left" vertical="center" wrapText="1"/>
    </xf>
    <xf numFmtId="0" fontId="10" fillId="20" borderId="2" xfId="0" applyFont="1" applyFill="1" applyBorder="1" applyAlignment="1">
      <alignment horizontal="left" vertical="center"/>
    </xf>
    <xf numFmtId="0" fontId="10" fillId="20" borderId="3" xfId="0" applyFont="1" applyFill="1" applyBorder="1" applyAlignment="1">
      <alignment horizontal="left" vertic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33" fillId="17" borderId="12" xfId="0" applyFont="1" applyFill="1" applyBorder="1" applyAlignment="1">
      <alignment horizontal="center" vertical="center" wrapText="1"/>
    </xf>
    <xf numFmtId="0" fontId="33" fillId="17" borderId="0" xfId="0" applyFont="1" applyFill="1" applyAlignment="1">
      <alignment horizontal="center" vertical="center" wrapText="1"/>
    </xf>
    <xf numFmtId="0" fontId="33" fillId="17" borderId="5" xfId="0" applyFont="1" applyFill="1" applyBorder="1" applyAlignment="1">
      <alignment horizontal="center" vertical="center" wrapText="1"/>
    </xf>
    <xf numFmtId="0" fontId="33" fillId="17" borderId="6" xfId="0" applyFont="1" applyFill="1" applyBorder="1" applyAlignment="1">
      <alignment horizontal="center" vertical="center" wrapText="1"/>
    </xf>
    <xf numFmtId="0" fontId="8" fillId="12" borderId="2" xfId="0" applyFont="1" applyFill="1" applyBorder="1" applyAlignment="1">
      <alignment horizontal="center" vertical="center"/>
    </xf>
    <xf numFmtId="0" fontId="8" fillId="12" borderId="3" xfId="0" applyFont="1" applyFill="1" applyBorder="1" applyAlignment="1">
      <alignment horizontal="center" vertical="center"/>
    </xf>
    <xf numFmtId="0" fontId="8" fillId="12" borderId="4" xfId="0" applyFont="1" applyFill="1" applyBorder="1" applyAlignment="1">
      <alignment horizontal="center" vertical="center"/>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9" xfId="0" applyFont="1" applyBorder="1" applyAlignment="1">
      <alignment horizontal="left" vertical="center" wrapText="1"/>
    </xf>
    <xf numFmtId="0" fontId="43" fillId="10" borderId="2" xfId="0" applyFont="1" applyFill="1" applyBorder="1" applyAlignment="1">
      <alignment horizontal="center" vertical="center"/>
    </xf>
    <xf numFmtId="0" fontId="43" fillId="10" borderId="3" xfId="0" applyFont="1" applyFill="1" applyBorder="1" applyAlignment="1">
      <alignment horizontal="center" vertical="center"/>
    </xf>
    <xf numFmtId="0" fontId="43" fillId="10" borderId="4" xfId="0" applyFont="1" applyFill="1" applyBorder="1" applyAlignment="1">
      <alignment horizontal="center" vertical="center"/>
    </xf>
    <xf numFmtId="0" fontId="12" fillId="18" borderId="14" xfId="0" applyFont="1" applyFill="1" applyBorder="1" applyAlignment="1">
      <alignment horizontal="center" vertical="center" wrapText="1"/>
    </xf>
    <xf numFmtId="0" fontId="12" fillId="18" borderId="20" xfId="0" applyFont="1" applyFill="1" applyBorder="1" applyAlignment="1">
      <alignment horizontal="center" vertical="center" wrapText="1"/>
    </xf>
    <xf numFmtId="0" fontId="12" fillId="18" borderId="16" xfId="0" applyFont="1" applyFill="1" applyBorder="1" applyAlignment="1">
      <alignment horizontal="center" vertical="center" wrapText="1"/>
    </xf>
    <xf numFmtId="0" fontId="12" fillId="18" borderId="5" xfId="0" applyFont="1" applyFill="1" applyBorder="1" applyAlignment="1">
      <alignment horizontal="center" vertical="center" wrapText="1"/>
    </xf>
    <xf numFmtId="0" fontId="12" fillId="18" borderId="6" xfId="0" applyFont="1" applyFill="1" applyBorder="1" applyAlignment="1">
      <alignment horizontal="center" vertical="center" wrapText="1"/>
    </xf>
    <xf numFmtId="0" fontId="12" fillId="18" borderId="13" xfId="0" applyFont="1" applyFill="1" applyBorder="1" applyAlignment="1">
      <alignment horizontal="center" vertical="center" wrapText="1"/>
    </xf>
    <xf numFmtId="0" fontId="12" fillId="21" borderId="5" xfId="0" applyFont="1" applyFill="1" applyBorder="1" applyAlignment="1">
      <alignment horizontal="center" vertical="center"/>
    </xf>
    <xf numFmtId="0" fontId="12" fillId="21" borderId="6" xfId="0" applyFont="1" applyFill="1" applyBorder="1" applyAlignment="1">
      <alignment horizontal="center" vertical="center"/>
    </xf>
  </cellXfs>
  <cellStyles count="8">
    <cellStyle name="Moneda" xfId="1" builtinId="4"/>
    <cellStyle name="Moneda 2" xfId="4" xr:uid="{4A3E55A6-DDDE-4651-B94F-268E59F34522}"/>
    <cellStyle name="Moneda 3" xfId="5" xr:uid="{6E10969B-4F6A-4B6B-9FC6-D8DD9CE9F070}"/>
    <cellStyle name="Normal" xfId="0" builtinId="0"/>
    <cellStyle name="Normal 2" xfId="2" xr:uid="{97D74B06-4714-4020-BEC5-E7C05E23D645}"/>
    <cellStyle name="Normal 2 2" xfId="6" xr:uid="{18BC8990-2220-41B0-8939-2F11E0148B45}"/>
    <cellStyle name="Normal 3" xfId="3" xr:uid="{DC92D492-611C-4942-A273-CD1EDA34D448}"/>
    <cellStyle name="Normal 4" xfId="7" xr:uid="{D1F82305-0F8E-4CFC-8939-FBB51B0655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C1EEF5"/>
      <color rgb="FFEFF6FB"/>
      <color rgb="FFF4F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E7CBF-245C-4594-A3AF-DC3466179991}">
  <dimension ref="A1:P986"/>
  <sheetViews>
    <sheetView tabSelected="1" topLeftCell="A8" zoomScale="73" zoomScaleNormal="60" workbookViewId="0">
      <selection activeCell="H11" sqref="H11"/>
    </sheetView>
  </sheetViews>
  <sheetFormatPr baseColWidth="10" defaultColWidth="14.44140625" defaultRowHeight="15" customHeight="1" x14ac:dyDescent="0.3"/>
  <cols>
    <col min="1" max="1" width="12.5546875" style="5" customWidth="1"/>
    <col min="2" max="2" width="24.33203125" customWidth="1"/>
    <col min="3" max="3" width="25.5546875" customWidth="1"/>
    <col min="4" max="4" width="109.6640625" customWidth="1"/>
    <col min="5" max="5" width="21.77734375" style="160" customWidth="1"/>
    <col min="6" max="6" width="17.6640625" style="160" customWidth="1"/>
    <col min="7" max="7" width="16" style="5" customWidth="1"/>
    <col min="8" max="8" width="28.21875" style="24" customWidth="1"/>
    <col min="9" max="9" width="25.5546875" style="24" customWidth="1"/>
    <col min="10" max="10" width="31.109375" style="24" customWidth="1"/>
    <col min="11" max="11" width="21" bestFit="1" customWidth="1"/>
    <col min="12" max="12" width="36" customWidth="1"/>
    <col min="13" max="13" width="29" customWidth="1"/>
  </cols>
  <sheetData>
    <row r="1" spans="1:16" ht="15.6" x14ac:dyDescent="0.3">
      <c r="A1" s="2"/>
      <c r="B1" s="3"/>
      <c r="C1" s="3"/>
      <c r="D1" s="3"/>
      <c r="E1" s="2"/>
      <c r="F1" s="2"/>
      <c r="G1" s="2"/>
      <c r="H1" s="18"/>
      <c r="I1" s="18"/>
      <c r="J1" s="18"/>
      <c r="K1" s="3"/>
      <c r="L1" s="3"/>
      <c r="M1" s="3"/>
    </row>
    <row r="2" spans="1:16" ht="31.05" customHeight="1" x14ac:dyDescent="0.3">
      <c r="A2" s="207" t="s">
        <v>10</v>
      </c>
      <c r="B2" s="207"/>
      <c r="C2" s="207"/>
      <c r="D2" s="207"/>
      <c r="E2" s="207"/>
      <c r="F2" s="207"/>
      <c r="G2" s="207"/>
      <c r="H2" s="207"/>
      <c r="I2" s="207"/>
      <c r="J2" s="207"/>
      <c r="K2" s="3"/>
      <c r="L2" s="3"/>
      <c r="M2" s="3"/>
    </row>
    <row r="3" spans="1:16" ht="18" customHeight="1" x14ac:dyDescent="0.3">
      <c r="A3" s="204" t="s">
        <v>634</v>
      </c>
      <c r="B3" s="204"/>
      <c r="C3" s="204"/>
      <c r="D3" s="204"/>
      <c r="E3" s="204"/>
      <c r="F3" s="204"/>
      <c r="G3" s="204"/>
      <c r="H3" s="204"/>
      <c r="I3" s="204"/>
      <c r="J3" s="204"/>
      <c r="K3" s="3"/>
      <c r="L3" s="3"/>
      <c r="M3" s="3"/>
    </row>
    <row r="4" spans="1:16" s="36" customFormat="1" ht="63.45" customHeight="1" x14ac:dyDescent="0.3">
      <c r="A4" s="214" t="s">
        <v>14</v>
      </c>
      <c r="B4" s="215"/>
      <c r="C4" s="215"/>
      <c r="D4" s="215"/>
      <c r="E4" s="215"/>
      <c r="F4" s="215"/>
      <c r="G4" s="215"/>
      <c r="H4" s="215"/>
      <c r="I4" s="215"/>
      <c r="J4" s="216"/>
      <c r="K4" s="3"/>
      <c r="L4" s="3"/>
      <c r="M4" s="3"/>
    </row>
    <row r="5" spans="1:16" ht="74.55" customHeight="1" x14ac:dyDescent="0.3">
      <c r="A5" s="4" t="s">
        <v>0</v>
      </c>
      <c r="B5" s="4" t="s">
        <v>1</v>
      </c>
      <c r="C5" s="4" t="s">
        <v>2</v>
      </c>
      <c r="D5" s="4" t="s">
        <v>3</v>
      </c>
      <c r="E5" s="4" t="s">
        <v>4</v>
      </c>
      <c r="F5" s="4" t="s">
        <v>72</v>
      </c>
      <c r="G5" s="13" t="s">
        <v>5</v>
      </c>
      <c r="H5" s="19" t="s">
        <v>596</v>
      </c>
      <c r="I5" s="19" t="s">
        <v>71</v>
      </c>
      <c r="J5" s="20" t="s">
        <v>597</v>
      </c>
      <c r="K5" s="3"/>
      <c r="L5" s="3"/>
      <c r="M5" s="3"/>
    </row>
    <row r="6" spans="1:16" ht="35.549999999999997" customHeight="1" x14ac:dyDescent="0.3">
      <c r="A6" s="209" t="s">
        <v>591</v>
      </c>
      <c r="B6" s="210"/>
      <c r="C6" s="210"/>
      <c r="D6" s="211"/>
      <c r="E6" s="161"/>
      <c r="F6" s="161"/>
      <c r="G6" s="162"/>
      <c r="H6" s="163"/>
      <c r="I6" s="163"/>
      <c r="J6" s="164"/>
      <c r="K6" s="3"/>
      <c r="L6" s="3"/>
      <c r="M6" s="3"/>
    </row>
    <row r="7" spans="1:16" ht="183.45" customHeight="1" x14ac:dyDescent="0.3">
      <c r="A7" s="33">
        <v>1</v>
      </c>
      <c r="B7" s="26" t="s">
        <v>6</v>
      </c>
      <c r="C7" s="26" t="s">
        <v>12</v>
      </c>
      <c r="D7" s="29" t="s">
        <v>428</v>
      </c>
      <c r="E7" s="31" t="s">
        <v>484</v>
      </c>
      <c r="F7" s="31">
        <v>1</v>
      </c>
      <c r="G7" s="31">
        <v>1</v>
      </c>
      <c r="H7" s="27"/>
      <c r="I7" s="27"/>
      <c r="J7" s="111"/>
      <c r="K7" s="34"/>
      <c r="L7" s="34"/>
      <c r="M7" s="34"/>
    </row>
    <row r="8" spans="1:16" ht="74.55" customHeight="1" x14ac:dyDescent="0.3">
      <c r="A8" s="33">
        <v>2</v>
      </c>
      <c r="B8" s="26" t="s">
        <v>6</v>
      </c>
      <c r="C8" s="26" t="s">
        <v>15</v>
      </c>
      <c r="D8" s="35" t="s">
        <v>590</v>
      </c>
      <c r="E8" s="31" t="s">
        <v>484</v>
      </c>
      <c r="F8" s="31">
        <v>1</v>
      </c>
      <c r="G8" s="31">
        <v>1</v>
      </c>
      <c r="H8" s="27"/>
      <c r="I8" s="27"/>
      <c r="J8" s="111"/>
      <c r="K8" s="34"/>
      <c r="L8" s="34"/>
      <c r="M8" s="34"/>
    </row>
    <row r="9" spans="1:16" ht="74.55" customHeight="1" x14ac:dyDescent="0.3">
      <c r="A9" s="33">
        <v>3</v>
      </c>
      <c r="B9" s="26" t="s">
        <v>6</v>
      </c>
      <c r="C9" s="26" t="s">
        <v>16</v>
      </c>
      <c r="D9" s="35" t="s">
        <v>572</v>
      </c>
      <c r="E9" s="31" t="s">
        <v>484</v>
      </c>
      <c r="F9" s="31">
        <v>1</v>
      </c>
      <c r="G9" s="31">
        <v>1</v>
      </c>
      <c r="H9" s="27"/>
      <c r="I9" s="27"/>
      <c r="J9" s="111"/>
      <c r="K9" s="34"/>
      <c r="L9" s="34"/>
      <c r="M9" s="34"/>
    </row>
    <row r="10" spans="1:16" ht="36" customHeight="1" x14ac:dyDescent="0.3">
      <c r="A10" s="208" t="s">
        <v>592</v>
      </c>
      <c r="B10" s="208"/>
      <c r="C10" s="208"/>
      <c r="D10" s="208"/>
      <c r="E10" s="154"/>
      <c r="F10" s="154"/>
      <c r="G10" s="109"/>
      <c r="H10" s="110"/>
      <c r="I10" s="110"/>
      <c r="J10" s="110"/>
    </row>
    <row r="11" spans="1:16" ht="177.45" customHeight="1" x14ac:dyDescent="0.3">
      <c r="A11" s="59">
        <v>4</v>
      </c>
      <c r="B11" s="61" t="s">
        <v>562</v>
      </c>
      <c r="C11" s="61" t="s">
        <v>479</v>
      </c>
      <c r="D11" s="60" t="s">
        <v>480</v>
      </c>
      <c r="E11" s="57" t="s">
        <v>481</v>
      </c>
      <c r="F11" s="57">
        <v>1</v>
      </c>
      <c r="G11" s="57"/>
      <c r="H11" s="58">
        <v>6914855.1428570189</v>
      </c>
      <c r="I11" s="58">
        <v>0</v>
      </c>
      <c r="J11" s="58">
        <v>6914855.1428570189</v>
      </c>
      <c r="K11" s="34"/>
      <c r="L11" s="124"/>
      <c r="M11" s="124"/>
      <c r="P11" s="58"/>
    </row>
    <row r="12" spans="1:16" ht="147.44999999999999" customHeight="1" x14ac:dyDescent="0.3">
      <c r="A12" s="25">
        <v>5</v>
      </c>
      <c r="B12" s="26" t="s">
        <v>17</v>
      </c>
      <c r="C12" s="26" t="s">
        <v>11</v>
      </c>
      <c r="D12" s="29" t="s">
        <v>573</v>
      </c>
      <c r="E12" s="74" t="s">
        <v>8</v>
      </c>
      <c r="F12" s="155">
        <v>1</v>
      </c>
      <c r="G12" s="31"/>
      <c r="H12" s="28"/>
      <c r="I12" s="28"/>
      <c r="J12" s="111"/>
      <c r="K12" s="30"/>
      <c r="L12" s="3"/>
      <c r="M12" s="3"/>
    </row>
    <row r="13" spans="1:16" ht="154.94999999999999" customHeight="1" x14ac:dyDescent="0.3">
      <c r="A13" s="25">
        <v>6</v>
      </c>
      <c r="B13" s="26" t="s">
        <v>17</v>
      </c>
      <c r="C13" s="26" t="s">
        <v>502</v>
      </c>
      <c r="D13" s="29" t="s">
        <v>482</v>
      </c>
      <c r="E13" s="74" t="s">
        <v>8</v>
      </c>
      <c r="F13" s="155">
        <v>1</v>
      </c>
      <c r="G13" s="76"/>
      <c r="H13" s="28"/>
      <c r="I13" s="28"/>
      <c r="J13" s="111"/>
      <c r="K13" s="30"/>
      <c r="L13" s="3"/>
      <c r="M13" s="3"/>
    </row>
    <row r="14" spans="1:16" ht="154.94999999999999" customHeight="1" x14ac:dyDescent="0.3">
      <c r="A14" s="25">
        <v>7</v>
      </c>
      <c r="B14" s="26" t="s">
        <v>17</v>
      </c>
      <c r="C14" s="26" t="s">
        <v>503</v>
      </c>
      <c r="D14" s="29" t="s">
        <v>574</v>
      </c>
      <c r="E14" s="74" t="s">
        <v>8</v>
      </c>
      <c r="F14" s="155">
        <v>1</v>
      </c>
      <c r="G14" s="76"/>
      <c r="H14" s="28"/>
      <c r="I14" s="28"/>
      <c r="J14" s="111"/>
      <c r="K14" s="30"/>
      <c r="L14" s="3"/>
      <c r="M14" s="3"/>
    </row>
    <row r="15" spans="1:16" ht="154.94999999999999" customHeight="1" x14ac:dyDescent="0.3">
      <c r="A15" s="25">
        <v>8</v>
      </c>
      <c r="B15" s="26" t="s">
        <v>17</v>
      </c>
      <c r="C15" s="26" t="s">
        <v>431</v>
      </c>
      <c r="D15" s="29" t="s">
        <v>45</v>
      </c>
      <c r="E15" s="77" t="s">
        <v>50</v>
      </c>
      <c r="F15" s="155">
        <v>1</v>
      </c>
      <c r="G15" s="76"/>
      <c r="H15" s="28"/>
      <c r="I15" s="28"/>
      <c r="J15" s="111"/>
      <c r="K15" s="3"/>
      <c r="L15" s="3"/>
      <c r="M15" s="3"/>
    </row>
    <row r="16" spans="1:16" ht="151.94999999999999" customHeight="1" x14ac:dyDescent="0.3">
      <c r="A16" s="25">
        <v>9</v>
      </c>
      <c r="B16" s="26" t="s">
        <v>17</v>
      </c>
      <c r="C16" s="26" t="s">
        <v>511</v>
      </c>
      <c r="D16" s="31" t="s">
        <v>501</v>
      </c>
      <c r="E16" s="78" t="s">
        <v>8</v>
      </c>
      <c r="F16" s="155">
        <v>1</v>
      </c>
      <c r="G16" s="76"/>
      <c r="H16" s="28"/>
      <c r="I16" s="28"/>
      <c r="J16" s="111"/>
      <c r="K16" s="3"/>
      <c r="L16" s="3"/>
      <c r="M16" s="3"/>
    </row>
    <row r="17" spans="1:13" ht="151.94999999999999" customHeight="1" x14ac:dyDescent="0.3">
      <c r="A17" s="25">
        <v>10</v>
      </c>
      <c r="B17" s="26" t="s">
        <v>17</v>
      </c>
      <c r="C17" s="26" t="s">
        <v>506</v>
      </c>
      <c r="D17" s="29" t="s">
        <v>575</v>
      </c>
      <c r="E17" s="74" t="s">
        <v>50</v>
      </c>
      <c r="F17" s="155">
        <v>1</v>
      </c>
      <c r="G17" s="76"/>
      <c r="H17" s="28"/>
      <c r="I17" s="28"/>
      <c r="J17" s="111"/>
      <c r="K17" s="3"/>
      <c r="L17" s="3"/>
      <c r="M17" s="3"/>
    </row>
    <row r="18" spans="1:13" ht="147.44999999999999" customHeight="1" x14ac:dyDescent="0.3">
      <c r="A18" s="25">
        <v>11</v>
      </c>
      <c r="B18" s="26" t="s">
        <v>18</v>
      </c>
      <c r="C18" s="26" t="s">
        <v>11</v>
      </c>
      <c r="D18" s="29" t="s">
        <v>576</v>
      </c>
      <c r="E18" s="74" t="s">
        <v>8</v>
      </c>
      <c r="F18" s="155">
        <v>1</v>
      </c>
      <c r="G18" s="31"/>
      <c r="H18" s="28"/>
      <c r="I18" s="28"/>
      <c r="J18" s="111"/>
      <c r="K18" s="3"/>
      <c r="L18" s="3"/>
      <c r="M18" s="3"/>
    </row>
    <row r="19" spans="1:13" ht="154.94999999999999" customHeight="1" x14ac:dyDescent="0.3">
      <c r="A19" s="25">
        <v>12</v>
      </c>
      <c r="B19" s="26" t="s">
        <v>18</v>
      </c>
      <c r="C19" s="26" t="s">
        <v>502</v>
      </c>
      <c r="D19" s="29" t="s">
        <v>482</v>
      </c>
      <c r="E19" s="74" t="s">
        <v>8</v>
      </c>
      <c r="F19" s="155">
        <v>1</v>
      </c>
      <c r="G19" s="76"/>
      <c r="H19" s="28"/>
      <c r="I19" s="28"/>
      <c r="J19" s="111"/>
      <c r="K19" s="30"/>
      <c r="L19" s="3"/>
      <c r="M19" s="3"/>
    </row>
    <row r="20" spans="1:13" ht="154.94999999999999" customHeight="1" x14ac:dyDescent="0.3">
      <c r="A20" s="25">
        <v>13</v>
      </c>
      <c r="B20" s="26" t="s">
        <v>18</v>
      </c>
      <c r="C20" s="26" t="s">
        <v>503</v>
      </c>
      <c r="D20" s="29" t="s">
        <v>574</v>
      </c>
      <c r="E20" s="74" t="s">
        <v>8</v>
      </c>
      <c r="F20" s="155">
        <v>1</v>
      </c>
      <c r="G20" s="76"/>
      <c r="H20" s="28"/>
      <c r="I20" s="28"/>
      <c r="J20" s="111"/>
      <c r="K20" s="30"/>
      <c r="L20" s="3"/>
      <c r="M20" s="3"/>
    </row>
    <row r="21" spans="1:13" ht="154.94999999999999" customHeight="1" x14ac:dyDescent="0.3">
      <c r="A21" s="25">
        <v>14</v>
      </c>
      <c r="B21" s="26" t="s">
        <v>18</v>
      </c>
      <c r="C21" s="26" t="s">
        <v>431</v>
      </c>
      <c r="D21" s="29" t="s">
        <v>45</v>
      </c>
      <c r="E21" s="77" t="s">
        <v>50</v>
      </c>
      <c r="F21" s="155">
        <v>1</v>
      </c>
      <c r="G21" s="76"/>
      <c r="H21" s="28"/>
      <c r="I21" s="28"/>
      <c r="J21" s="111"/>
      <c r="K21" s="3"/>
      <c r="L21" s="3"/>
      <c r="M21" s="3"/>
    </row>
    <row r="22" spans="1:13" ht="151.94999999999999" customHeight="1" x14ac:dyDescent="0.3">
      <c r="A22" s="25">
        <v>15</v>
      </c>
      <c r="B22" s="26" t="s">
        <v>18</v>
      </c>
      <c r="C22" s="26" t="s">
        <v>511</v>
      </c>
      <c r="D22" s="31" t="s">
        <v>501</v>
      </c>
      <c r="E22" s="78" t="s">
        <v>8</v>
      </c>
      <c r="F22" s="155">
        <v>1</v>
      </c>
      <c r="G22" s="76"/>
      <c r="H22" s="28"/>
      <c r="I22" s="28"/>
      <c r="J22" s="111"/>
      <c r="K22" s="3"/>
      <c r="L22" s="3"/>
      <c r="M22" s="3"/>
    </row>
    <row r="23" spans="1:13" ht="151.94999999999999" customHeight="1" x14ac:dyDescent="0.3">
      <c r="A23" s="25">
        <v>16</v>
      </c>
      <c r="B23" s="26" t="s">
        <v>18</v>
      </c>
      <c r="C23" s="26" t="s">
        <v>506</v>
      </c>
      <c r="D23" s="29" t="s">
        <v>575</v>
      </c>
      <c r="E23" s="74" t="s">
        <v>50</v>
      </c>
      <c r="F23" s="155">
        <v>1</v>
      </c>
      <c r="G23" s="76"/>
      <c r="H23" s="28"/>
      <c r="I23" s="28"/>
      <c r="J23" s="111"/>
      <c r="K23" s="3"/>
      <c r="L23" s="3"/>
      <c r="M23" s="3"/>
    </row>
    <row r="24" spans="1:13" ht="304.5" customHeight="1" x14ac:dyDescent="0.3">
      <c r="A24" s="25">
        <v>17</v>
      </c>
      <c r="B24" s="26" t="s">
        <v>510</v>
      </c>
      <c r="C24" s="26" t="s">
        <v>11</v>
      </c>
      <c r="D24" s="29" t="s">
        <v>577</v>
      </c>
      <c r="E24" s="74" t="s">
        <v>8</v>
      </c>
      <c r="F24" s="155">
        <v>1</v>
      </c>
      <c r="G24" s="31">
        <v>1</v>
      </c>
      <c r="H24" s="28"/>
      <c r="I24" s="28"/>
      <c r="J24" s="111"/>
      <c r="K24" s="79"/>
      <c r="L24" s="3"/>
      <c r="M24" s="3"/>
    </row>
    <row r="25" spans="1:13" ht="154.94999999999999" customHeight="1" x14ac:dyDescent="0.3">
      <c r="A25" s="25">
        <v>18</v>
      </c>
      <c r="B25" s="26" t="s">
        <v>510</v>
      </c>
      <c r="C25" s="26" t="s">
        <v>502</v>
      </c>
      <c r="D25" s="29" t="s">
        <v>482</v>
      </c>
      <c r="E25" s="74" t="s">
        <v>8</v>
      </c>
      <c r="F25" s="155">
        <v>1</v>
      </c>
      <c r="G25" s="76"/>
      <c r="H25" s="28"/>
      <c r="I25" s="28"/>
      <c r="J25" s="111"/>
      <c r="K25" s="30"/>
      <c r="L25" s="3"/>
      <c r="M25" s="3"/>
    </row>
    <row r="26" spans="1:13" ht="154.94999999999999" customHeight="1" x14ac:dyDescent="0.3">
      <c r="A26" s="25">
        <v>19</v>
      </c>
      <c r="B26" s="26" t="s">
        <v>510</v>
      </c>
      <c r="C26" s="26" t="s">
        <v>503</v>
      </c>
      <c r="D26" s="29" t="s">
        <v>574</v>
      </c>
      <c r="E26" s="74" t="s">
        <v>8</v>
      </c>
      <c r="F26" s="155">
        <v>1</v>
      </c>
      <c r="G26" s="76"/>
      <c r="H26" s="28"/>
      <c r="I26" s="28"/>
      <c r="J26" s="111"/>
      <c r="K26" s="30"/>
      <c r="L26" s="3"/>
      <c r="M26" s="3"/>
    </row>
    <row r="27" spans="1:13" ht="154.94999999999999" customHeight="1" x14ac:dyDescent="0.3">
      <c r="A27" s="25">
        <v>20</v>
      </c>
      <c r="B27" s="26" t="s">
        <v>510</v>
      </c>
      <c r="C27" s="26" t="s">
        <v>431</v>
      </c>
      <c r="D27" s="29" t="s">
        <v>45</v>
      </c>
      <c r="E27" s="77" t="s">
        <v>50</v>
      </c>
      <c r="F27" s="155">
        <v>1</v>
      </c>
      <c r="G27" s="76"/>
      <c r="H27" s="28"/>
      <c r="I27" s="28"/>
      <c r="J27" s="111"/>
      <c r="K27" s="3"/>
      <c r="L27" s="3"/>
      <c r="M27" s="3"/>
    </row>
    <row r="28" spans="1:13" ht="151.94999999999999" customHeight="1" x14ac:dyDescent="0.3">
      <c r="A28" s="25">
        <v>21</v>
      </c>
      <c r="B28" s="26" t="s">
        <v>510</v>
      </c>
      <c r="C28" s="26" t="s">
        <v>511</v>
      </c>
      <c r="D28" s="31" t="s">
        <v>501</v>
      </c>
      <c r="E28" s="78" t="s">
        <v>8</v>
      </c>
      <c r="F28" s="155">
        <v>1</v>
      </c>
      <c r="G28" s="76"/>
      <c r="H28" s="28"/>
      <c r="I28" s="28"/>
      <c r="J28" s="111"/>
      <c r="K28" s="3"/>
      <c r="L28" s="3"/>
      <c r="M28" s="3"/>
    </row>
    <row r="29" spans="1:13" ht="151.94999999999999" customHeight="1" x14ac:dyDescent="0.3">
      <c r="A29" s="25">
        <v>22</v>
      </c>
      <c r="B29" s="26" t="s">
        <v>510</v>
      </c>
      <c r="C29" s="26" t="s">
        <v>506</v>
      </c>
      <c r="D29" s="29" t="s">
        <v>575</v>
      </c>
      <c r="E29" s="74" t="s">
        <v>50</v>
      </c>
      <c r="F29" s="155">
        <v>1</v>
      </c>
      <c r="G29" s="76"/>
      <c r="H29" s="28"/>
      <c r="I29" s="28"/>
      <c r="J29" s="111"/>
      <c r="K29" s="3"/>
      <c r="L29" s="3"/>
      <c r="M29" s="3"/>
    </row>
    <row r="30" spans="1:13" ht="205.95" customHeight="1" x14ac:dyDescent="0.3">
      <c r="A30" s="25">
        <v>23</v>
      </c>
      <c r="B30" s="26" t="s">
        <v>19</v>
      </c>
      <c r="C30" s="26" t="s">
        <v>20</v>
      </c>
      <c r="D30" s="29" t="s">
        <v>578</v>
      </c>
      <c r="E30" s="31" t="s">
        <v>571</v>
      </c>
      <c r="F30" s="155">
        <v>1</v>
      </c>
      <c r="G30" s="31">
        <v>1</v>
      </c>
      <c r="H30" s="28"/>
      <c r="I30" s="28"/>
      <c r="J30" s="111"/>
      <c r="K30" s="3"/>
      <c r="L30" s="3"/>
      <c r="M30" s="3"/>
    </row>
    <row r="31" spans="1:13" ht="157.94999999999999" customHeight="1" x14ac:dyDescent="0.3">
      <c r="A31" s="25">
        <v>24</v>
      </c>
      <c r="B31" s="26" t="s">
        <v>19</v>
      </c>
      <c r="C31" s="26" t="s">
        <v>22</v>
      </c>
      <c r="D31" s="8" t="s">
        <v>421</v>
      </c>
      <c r="E31" s="80" t="s">
        <v>13</v>
      </c>
      <c r="F31" s="155">
        <v>1</v>
      </c>
      <c r="G31" s="31">
        <v>1</v>
      </c>
      <c r="H31" s="28"/>
      <c r="I31" s="28"/>
      <c r="J31" s="111"/>
      <c r="K31" s="3"/>
      <c r="L31" s="3"/>
      <c r="M31" s="3"/>
    </row>
    <row r="32" spans="1:13" ht="149.55000000000001" customHeight="1" x14ac:dyDescent="0.3">
      <c r="A32" s="25">
        <v>25</v>
      </c>
      <c r="B32" s="26" t="s">
        <v>19</v>
      </c>
      <c r="C32" s="26" t="s">
        <v>23</v>
      </c>
      <c r="D32" s="29" t="s">
        <v>24</v>
      </c>
      <c r="E32" s="74" t="s">
        <v>8</v>
      </c>
      <c r="F32" s="155">
        <v>1</v>
      </c>
      <c r="G32" s="81"/>
      <c r="H32" s="28"/>
      <c r="I32" s="28"/>
      <c r="J32" s="111"/>
      <c r="K32" s="3"/>
      <c r="L32" s="3"/>
      <c r="M32" s="3"/>
    </row>
    <row r="33" spans="1:13" ht="111.6" customHeight="1" thickBot="1" x14ac:dyDescent="0.35">
      <c r="A33" s="25">
        <v>26</v>
      </c>
      <c r="B33" s="26" t="s">
        <v>25</v>
      </c>
      <c r="C33" s="26" t="s">
        <v>26</v>
      </c>
      <c r="D33" s="82" t="s">
        <v>54</v>
      </c>
      <c r="E33" s="77" t="s">
        <v>55</v>
      </c>
      <c r="F33" s="155">
        <v>1</v>
      </c>
      <c r="G33" s="31">
        <v>1</v>
      </c>
      <c r="H33" s="28"/>
      <c r="I33" s="28"/>
      <c r="J33" s="111"/>
      <c r="K33" s="3"/>
      <c r="L33" s="3"/>
      <c r="M33" s="3"/>
    </row>
    <row r="34" spans="1:13" ht="234" customHeight="1" x14ac:dyDescent="0.3">
      <c r="A34" s="25">
        <v>27</v>
      </c>
      <c r="B34" s="26" t="s">
        <v>25</v>
      </c>
      <c r="C34" s="26" t="s">
        <v>429</v>
      </c>
      <c r="D34" s="29" t="s">
        <v>430</v>
      </c>
      <c r="E34" s="77" t="s">
        <v>7</v>
      </c>
      <c r="F34" s="155">
        <v>1</v>
      </c>
      <c r="G34" s="83">
        <v>1</v>
      </c>
      <c r="H34" s="28"/>
      <c r="I34" s="28"/>
      <c r="J34" s="111"/>
      <c r="K34" s="3"/>
      <c r="L34" s="3"/>
      <c r="M34" s="3"/>
    </row>
    <row r="35" spans="1:13" ht="103.5" customHeight="1" x14ac:dyDescent="0.3">
      <c r="A35" s="25">
        <v>28</v>
      </c>
      <c r="B35" s="26" t="s">
        <v>25</v>
      </c>
      <c r="C35" s="26" t="s">
        <v>57</v>
      </c>
      <c r="D35" s="29" t="s">
        <v>27</v>
      </c>
      <c r="E35" s="77" t="s">
        <v>21</v>
      </c>
      <c r="F35" s="155">
        <v>1</v>
      </c>
      <c r="G35" s="76">
        <v>1</v>
      </c>
      <c r="H35" s="28"/>
      <c r="I35" s="28"/>
      <c r="J35" s="111"/>
      <c r="K35" s="3"/>
      <c r="L35" s="3"/>
      <c r="M35" s="3"/>
    </row>
    <row r="36" spans="1:13" ht="132.44999999999999" customHeight="1" x14ac:dyDescent="0.3">
      <c r="A36" s="25">
        <v>29</v>
      </c>
      <c r="B36" s="26" t="s">
        <v>25</v>
      </c>
      <c r="C36" s="26" t="s">
        <v>56</v>
      </c>
      <c r="D36" s="29" t="s">
        <v>27</v>
      </c>
      <c r="E36" s="77" t="s">
        <v>21</v>
      </c>
      <c r="F36" s="155">
        <v>1</v>
      </c>
      <c r="G36" s="76">
        <v>1</v>
      </c>
      <c r="H36" s="28"/>
      <c r="I36" s="28"/>
      <c r="J36" s="111"/>
      <c r="K36" s="3"/>
      <c r="L36" s="3"/>
      <c r="M36" s="3"/>
    </row>
    <row r="37" spans="1:13" ht="409.6" customHeight="1" x14ac:dyDescent="0.3">
      <c r="A37" s="25">
        <v>30</v>
      </c>
      <c r="B37" s="26" t="s">
        <v>25</v>
      </c>
      <c r="C37" s="26" t="s">
        <v>43</v>
      </c>
      <c r="D37" s="29" t="s">
        <v>579</v>
      </c>
      <c r="E37" s="74" t="s">
        <v>13</v>
      </c>
      <c r="F37" s="155">
        <v>1</v>
      </c>
      <c r="G37" s="76">
        <v>1</v>
      </c>
      <c r="H37" s="28"/>
      <c r="I37" s="28"/>
      <c r="J37" s="111"/>
      <c r="K37" s="30"/>
      <c r="L37" s="3"/>
      <c r="M37" s="3"/>
    </row>
    <row r="38" spans="1:13" ht="93.6" customHeight="1" x14ac:dyDescent="0.3">
      <c r="A38" s="25">
        <v>31</v>
      </c>
      <c r="B38" s="26" t="s">
        <v>25</v>
      </c>
      <c r="C38" s="26" t="s">
        <v>28</v>
      </c>
      <c r="D38" s="29" t="s">
        <v>29</v>
      </c>
      <c r="E38" s="74" t="s">
        <v>13</v>
      </c>
      <c r="F38" s="155">
        <v>1</v>
      </c>
      <c r="G38" s="76">
        <v>1</v>
      </c>
      <c r="H38" s="28"/>
      <c r="I38" s="28"/>
      <c r="J38" s="111"/>
      <c r="K38" s="3"/>
      <c r="L38" s="3"/>
      <c r="M38" s="3"/>
    </row>
    <row r="39" spans="1:13" ht="154.94999999999999" customHeight="1" x14ac:dyDescent="0.3">
      <c r="A39" s="25">
        <v>32</v>
      </c>
      <c r="B39" s="26" t="s">
        <v>58</v>
      </c>
      <c r="C39" s="26" t="s">
        <v>502</v>
      </c>
      <c r="D39" s="29" t="s">
        <v>482</v>
      </c>
      <c r="E39" s="74" t="s">
        <v>8</v>
      </c>
      <c r="F39" s="155">
        <v>1</v>
      </c>
      <c r="G39" s="76"/>
      <c r="H39" s="28"/>
      <c r="I39" s="28"/>
      <c r="J39" s="111"/>
      <c r="K39" s="30"/>
      <c r="L39" s="3"/>
      <c r="M39" s="3"/>
    </row>
    <row r="40" spans="1:13" ht="154.94999999999999" customHeight="1" x14ac:dyDescent="0.3">
      <c r="A40" s="25">
        <v>33</v>
      </c>
      <c r="B40" s="26" t="s">
        <v>58</v>
      </c>
      <c r="C40" s="26" t="s">
        <v>503</v>
      </c>
      <c r="D40" s="29" t="s">
        <v>574</v>
      </c>
      <c r="E40" s="74" t="s">
        <v>8</v>
      </c>
      <c r="F40" s="155">
        <v>1</v>
      </c>
      <c r="G40" s="76"/>
      <c r="H40" s="28"/>
      <c r="I40" s="28"/>
      <c r="J40" s="111"/>
      <c r="K40" s="30"/>
      <c r="L40" s="3"/>
      <c r="M40" s="3"/>
    </row>
    <row r="41" spans="1:13" ht="154.94999999999999" customHeight="1" x14ac:dyDescent="0.3">
      <c r="A41" s="25">
        <v>34</v>
      </c>
      <c r="B41" s="26" t="s">
        <v>59</v>
      </c>
      <c r="C41" s="26" t="s">
        <v>431</v>
      </c>
      <c r="D41" s="29" t="s">
        <v>45</v>
      </c>
      <c r="E41" s="77" t="s">
        <v>50</v>
      </c>
      <c r="F41" s="155">
        <v>1</v>
      </c>
      <c r="G41" s="76"/>
      <c r="H41" s="28"/>
      <c r="I41" s="28"/>
      <c r="J41" s="111"/>
      <c r="K41" s="3"/>
      <c r="L41" s="3"/>
      <c r="M41" s="3"/>
    </row>
    <row r="42" spans="1:13" ht="151.94999999999999" customHeight="1" x14ac:dyDescent="0.3">
      <c r="A42" s="25">
        <v>35</v>
      </c>
      <c r="B42" s="26" t="s">
        <v>59</v>
      </c>
      <c r="C42" s="26" t="s">
        <v>432</v>
      </c>
      <c r="D42" s="29" t="s">
        <v>46</v>
      </c>
      <c r="E42" s="74" t="s">
        <v>8</v>
      </c>
      <c r="F42" s="155">
        <v>1</v>
      </c>
      <c r="G42" s="76"/>
      <c r="H42" s="28"/>
      <c r="I42" s="28"/>
      <c r="J42" s="111"/>
      <c r="K42" s="3"/>
      <c r="L42" s="3"/>
      <c r="M42" s="3"/>
    </row>
    <row r="43" spans="1:13" ht="151.94999999999999" customHeight="1" x14ac:dyDescent="0.3">
      <c r="A43" s="25">
        <v>36</v>
      </c>
      <c r="B43" s="26" t="s">
        <v>44</v>
      </c>
      <c r="C43" s="26" t="s">
        <v>433</v>
      </c>
      <c r="D43" s="29" t="s">
        <v>47</v>
      </c>
      <c r="E43" s="74" t="s">
        <v>8</v>
      </c>
      <c r="F43" s="155">
        <v>1</v>
      </c>
      <c r="G43" s="76"/>
      <c r="H43" s="28"/>
      <c r="I43" s="28"/>
      <c r="J43" s="111"/>
      <c r="K43" s="3"/>
      <c r="L43" s="3"/>
      <c r="M43" s="3"/>
    </row>
    <row r="44" spans="1:13" ht="118.05" customHeight="1" x14ac:dyDescent="0.3">
      <c r="A44" s="25">
        <v>37</v>
      </c>
      <c r="B44" s="26" t="s">
        <v>44</v>
      </c>
      <c r="C44" s="84" t="s">
        <v>434</v>
      </c>
      <c r="D44" s="85" t="s">
        <v>51</v>
      </c>
      <c r="E44" s="86" t="s">
        <v>50</v>
      </c>
      <c r="F44" s="155">
        <v>1</v>
      </c>
      <c r="G44" s="76"/>
      <c r="H44" s="28"/>
      <c r="I44" s="28"/>
      <c r="J44" s="111"/>
      <c r="K44" s="3"/>
      <c r="L44" s="3"/>
      <c r="M44" s="3"/>
    </row>
    <row r="45" spans="1:13" ht="151.94999999999999" customHeight="1" x14ac:dyDescent="0.3">
      <c r="A45" s="25">
        <v>38</v>
      </c>
      <c r="B45" s="26" t="s">
        <v>44</v>
      </c>
      <c r="C45" s="26" t="s">
        <v>435</v>
      </c>
      <c r="D45" s="87" t="s">
        <v>48</v>
      </c>
      <c r="E45" s="78" t="s">
        <v>8</v>
      </c>
      <c r="F45" s="155">
        <v>1</v>
      </c>
      <c r="G45" s="76"/>
      <c r="H45" s="28"/>
      <c r="I45" s="28"/>
      <c r="J45" s="111"/>
      <c r="K45" s="3"/>
      <c r="L45" s="3"/>
      <c r="M45" s="3"/>
    </row>
    <row r="46" spans="1:13" ht="151.94999999999999" customHeight="1" x14ac:dyDescent="0.3">
      <c r="A46" s="25">
        <v>39</v>
      </c>
      <c r="B46" s="26" t="s">
        <v>44</v>
      </c>
      <c r="C46" s="26" t="s">
        <v>511</v>
      </c>
      <c r="D46" s="31" t="s">
        <v>501</v>
      </c>
      <c r="E46" s="78" t="s">
        <v>8</v>
      </c>
      <c r="F46" s="155">
        <v>1</v>
      </c>
      <c r="G46" s="76"/>
      <c r="H46" s="28"/>
      <c r="I46" s="28"/>
      <c r="J46" s="111"/>
      <c r="K46" s="3"/>
      <c r="L46" s="3"/>
      <c r="M46" s="3"/>
    </row>
    <row r="47" spans="1:13" ht="118.95" customHeight="1" x14ac:dyDescent="0.3">
      <c r="A47" s="25">
        <v>40</v>
      </c>
      <c r="B47" s="26" t="s">
        <v>44</v>
      </c>
      <c r="C47" s="26" t="s">
        <v>490</v>
      </c>
      <c r="D47" s="88" t="s">
        <v>422</v>
      </c>
      <c r="E47" s="74" t="s">
        <v>8</v>
      </c>
      <c r="F47" s="155">
        <v>1</v>
      </c>
      <c r="G47" s="76"/>
      <c r="H47" s="28"/>
      <c r="I47" s="28"/>
      <c r="J47" s="111"/>
      <c r="K47" s="3"/>
      <c r="L47" s="3"/>
      <c r="M47" s="3"/>
    </row>
    <row r="48" spans="1:13" ht="108" customHeight="1" x14ac:dyDescent="0.3">
      <c r="A48" s="25">
        <v>41</v>
      </c>
      <c r="B48" s="26" t="s">
        <v>44</v>
      </c>
      <c r="C48" s="26" t="s">
        <v>489</v>
      </c>
      <c r="D48" s="88" t="s">
        <v>580</v>
      </c>
      <c r="E48" s="74" t="s">
        <v>8</v>
      </c>
      <c r="F48" s="155">
        <v>1</v>
      </c>
      <c r="G48" s="76"/>
      <c r="H48" s="28"/>
      <c r="I48" s="28"/>
      <c r="J48" s="111"/>
      <c r="K48" s="3"/>
      <c r="L48" s="3"/>
      <c r="M48" s="3"/>
    </row>
    <row r="49" spans="1:13" ht="77.55" customHeight="1" x14ac:dyDescent="0.3">
      <c r="A49" s="25">
        <v>42</v>
      </c>
      <c r="B49" s="26" t="s">
        <v>44</v>
      </c>
      <c r="C49" s="26" t="s">
        <v>491</v>
      </c>
      <c r="D49" s="88" t="s">
        <v>423</v>
      </c>
      <c r="E49" s="78" t="s">
        <v>8</v>
      </c>
      <c r="F49" s="155">
        <v>1</v>
      </c>
      <c r="G49" s="76"/>
      <c r="H49" s="28"/>
      <c r="I49" s="28"/>
      <c r="J49" s="111"/>
      <c r="K49" s="3"/>
      <c r="L49" s="3"/>
      <c r="M49" s="3"/>
    </row>
    <row r="50" spans="1:13" ht="125.55" customHeight="1" x14ac:dyDescent="0.3">
      <c r="A50" s="25">
        <v>43</v>
      </c>
      <c r="B50" s="26" t="s">
        <v>44</v>
      </c>
      <c r="C50" s="26" t="s">
        <v>492</v>
      </c>
      <c r="D50" s="88" t="s">
        <v>424</v>
      </c>
      <c r="E50" s="78" t="s">
        <v>8</v>
      </c>
      <c r="F50" s="155">
        <v>1</v>
      </c>
      <c r="G50" s="76"/>
      <c r="H50" s="28"/>
      <c r="I50" s="28"/>
      <c r="J50" s="111"/>
      <c r="K50" s="3"/>
      <c r="L50" s="3"/>
      <c r="M50" s="3"/>
    </row>
    <row r="51" spans="1:13" ht="91.05" customHeight="1" x14ac:dyDescent="0.3">
      <c r="A51" s="25">
        <v>44</v>
      </c>
      <c r="B51" s="26" t="s">
        <v>44</v>
      </c>
      <c r="C51" s="26" t="s">
        <v>493</v>
      </c>
      <c r="D51" s="88" t="s">
        <v>425</v>
      </c>
      <c r="E51" s="78" t="s">
        <v>8</v>
      </c>
      <c r="F51" s="155">
        <v>1</v>
      </c>
      <c r="G51" s="76"/>
      <c r="H51" s="28"/>
      <c r="I51" s="28"/>
      <c r="J51" s="111"/>
      <c r="K51" s="3"/>
      <c r="L51" s="3"/>
      <c r="M51" s="3"/>
    </row>
    <row r="52" spans="1:13" ht="162" customHeight="1" x14ac:dyDescent="0.3">
      <c r="A52" s="25">
        <v>45</v>
      </c>
      <c r="B52" s="26" t="s">
        <v>44</v>
      </c>
      <c r="C52" s="26" t="s">
        <v>494</v>
      </c>
      <c r="D52" s="88" t="s">
        <v>426</v>
      </c>
      <c r="E52" s="78" t="s">
        <v>8</v>
      </c>
      <c r="F52" s="155">
        <v>1</v>
      </c>
      <c r="G52" s="76"/>
      <c r="H52" s="28"/>
      <c r="I52" s="28"/>
      <c r="J52" s="111"/>
      <c r="K52" s="3"/>
      <c r="L52" s="3"/>
      <c r="M52" s="3"/>
    </row>
    <row r="53" spans="1:13" ht="190.95" customHeight="1" x14ac:dyDescent="0.3">
      <c r="A53" s="25">
        <v>46</v>
      </c>
      <c r="B53" s="26" t="s">
        <v>44</v>
      </c>
      <c r="C53" s="26" t="s">
        <v>495</v>
      </c>
      <c r="D53" s="88" t="s">
        <v>427</v>
      </c>
      <c r="E53" s="78" t="s">
        <v>8</v>
      </c>
      <c r="F53" s="155">
        <v>1</v>
      </c>
      <c r="G53" s="76"/>
      <c r="H53" s="28"/>
      <c r="I53" s="28"/>
      <c r="J53" s="111"/>
      <c r="K53" s="3"/>
      <c r="L53" s="3"/>
      <c r="M53" s="3"/>
    </row>
    <row r="54" spans="1:13" ht="139.5" customHeight="1" x14ac:dyDescent="0.3">
      <c r="A54" s="25">
        <v>47</v>
      </c>
      <c r="B54" s="26" t="s">
        <v>25</v>
      </c>
      <c r="C54" s="26" t="s">
        <v>30</v>
      </c>
      <c r="D54" s="29" t="s">
        <v>31</v>
      </c>
      <c r="E54" s="78" t="s">
        <v>8</v>
      </c>
      <c r="F54" s="155">
        <v>1</v>
      </c>
      <c r="G54" s="76"/>
      <c r="H54" s="28"/>
      <c r="I54" s="28"/>
      <c r="J54" s="111"/>
      <c r="K54" s="3"/>
      <c r="L54" s="3"/>
      <c r="M54" s="3"/>
    </row>
    <row r="55" spans="1:13" ht="134.55000000000001" customHeight="1" x14ac:dyDescent="0.3">
      <c r="A55" s="25">
        <v>48</v>
      </c>
      <c r="B55" s="26" t="s">
        <v>25</v>
      </c>
      <c r="C55" s="26" t="s">
        <v>37</v>
      </c>
      <c r="D55" s="89" t="s">
        <v>38</v>
      </c>
      <c r="E55" s="78" t="s">
        <v>39</v>
      </c>
      <c r="F55" s="155">
        <v>1</v>
      </c>
      <c r="G55" s="76">
        <v>1</v>
      </c>
      <c r="H55" s="28"/>
      <c r="I55" s="28"/>
      <c r="J55" s="111"/>
      <c r="K55" s="3"/>
      <c r="L55" s="3"/>
      <c r="M55" s="3"/>
    </row>
    <row r="56" spans="1:13" ht="180" customHeight="1" x14ac:dyDescent="0.3">
      <c r="A56" s="25">
        <v>49</v>
      </c>
      <c r="B56" s="26" t="s">
        <v>25</v>
      </c>
      <c r="C56" s="84" t="s">
        <v>67</v>
      </c>
      <c r="D56" s="85" t="s">
        <v>68</v>
      </c>
      <c r="E56" s="90" t="s">
        <v>581</v>
      </c>
      <c r="F56" s="155">
        <v>1</v>
      </c>
      <c r="G56" s="31">
        <v>1</v>
      </c>
      <c r="H56" s="28"/>
      <c r="I56" s="28"/>
      <c r="J56" s="111"/>
      <c r="K56" s="3"/>
      <c r="L56" s="3"/>
      <c r="M56" s="3"/>
    </row>
    <row r="57" spans="1:13" ht="163.95" customHeight="1" x14ac:dyDescent="0.3">
      <c r="A57" s="25">
        <v>50</v>
      </c>
      <c r="B57" s="26" t="s">
        <v>25</v>
      </c>
      <c r="C57" s="26" t="s">
        <v>496</v>
      </c>
      <c r="D57" s="29" t="s">
        <v>517</v>
      </c>
      <c r="E57" s="74" t="s">
        <v>64</v>
      </c>
      <c r="F57" s="155">
        <v>1</v>
      </c>
      <c r="G57" s="31">
        <v>1</v>
      </c>
      <c r="H57" s="28"/>
      <c r="I57" s="28"/>
      <c r="J57" s="111"/>
      <c r="K57" s="91"/>
      <c r="L57" s="3"/>
      <c r="M57" s="3"/>
    </row>
    <row r="58" spans="1:13" ht="251.55" customHeight="1" x14ac:dyDescent="0.3">
      <c r="A58" s="25">
        <v>51</v>
      </c>
      <c r="B58" s="26" t="s">
        <v>19</v>
      </c>
      <c r="C58" s="26" t="s">
        <v>66</v>
      </c>
      <c r="D58" s="92" t="s">
        <v>65</v>
      </c>
      <c r="E58" s="74" t="s">
        <v>8</v>
      </c>
      <c r="F58" s="155">
        <v>1</v>
      </c>
      <c r="G58" s="81"/>
      <c r="H58" s="28"/>
      <c r="I58" s="28"/>
      <c r="J58" s="112"/>
      <c r="K58" s="3"/>
      <c r="L58" s="3"/>
      <c r="M58" s="3"/>
    </row>
    <row r="59" spans="1:13" ht="163.95" customHeight="1" x14ac:dyDescent="0.3">
      <c r="A59" s="25">
        <v>52</v>
      </c>
      <c r="B59" s="26" t="s">
        <v>25</v>
      </c>
      <c r="C59" s="26" t="s">
        <v>504</v>
      </c>
      <c r="D59" s="29" t="s">
        <v>483</v>
      </c>
      <c r="E59" s="74" t="s">
        <v>8</v>
      </c>
      <c r="F59" s="155">
        <v>1</v>
      </c>
      <c r="G59" s="31"/>
      <c r="H59" s="28"/>
      <c r="I59" s="28"/>
      <c r="J59" s="111"/>
      <c r="K59" s="91"/>
      <c r="L59" s="3"/>
      <c r="M59" s="3"/>
    </row>
    <row r="60" spans="1:13" ht="160.05000000000001" customHeight="1" x14ac:dyDescent="0.3">
      <c r="A60" s="25">
        <v>53</v>
      </c>
      <c r="B60" s="26" t="s">
        <v>32</v>
      </c>
      <c r="C60" s="26" t="s">
        <v>33</v>
      </c>
      <c r="D60" s="29" t="s">
        <v>582</v>
      </c>
      <c r="E60" s="77" t="s">
        <v>484</v>
      </c>
      <c r="F60" s="155">
        <v>1</v>
      </c>
      <c r="G60" s="93">
        <v>1</v>
      </c>
      <c r="H60" s="28"/>
      <c r="I60" s="28"/>
      <c r="J60" s="111"/>
      <c r="K60" s="3"/>
      <c r="L60" s="3"/>
      <c r="M60" s="3"/>
    </row>
    <row r="61" spans="1:13" ht="160.05000000000001" customHeight="1" x14ac:dyDescent="0.3">
      <c r="A61" s="25">
        <v>54</v>
      </c>
      <c r="B61" s="26" t="s">
        <v>32</v>
      </c>
      <c r="C61" s="26" t="s">
        <v>429</v>
      </c>
      <c r="D61" s="29" t="s">
        <v>430</v>
      </c>
      <c r="E61" s="77" t="s">
        <v>484</v>
      </c>
      <c r="F61" s="155">
        <v>1</v>
      </c>
      <c r="G61" s="31">
        <v>1</v>
      </c>
      <c r="H61" s="28"/>
      <c r="I61" s="28"/>
      <c r="J61" s="111"/>
      <c r="K61" s="3"/>
      <c r="L61" s="3"/>
      <c r="M61" s="3"/>
    </row>
    <row r="62" spans="1:13" ht="119.55" customHeight="1" x14ac:dyDescent="0.3">
      <c r="A62" s="25">
        <v>55</v>
      </c>
      <c r="B62" s="26" t="s">
        <v>32</v>
      </c>
      <c r="C62" s="26" t="s">
        <v>34</v>
      </c>
      <c r="D62" s="29" t="s">
        <v>35</v>
      </c>
      <c r="E62" s="74" t="s">
        <v>13</v>
      </c>
      <c r="F62" s="155">
        <v>1</v>
      </c>
      <c r="G62" s="31">
        <v>1</v>
      </c>
      <c r="H62" s="28"/>
      <c r="I62" s="28"/>
      <c r="J62" s="111"/>
      <c r="K62" s="3"/>
      <c r="L62" s="3"/>
      <c r="M62" s="3"/>
    </row>
    <row r="63" spans="1:13" ht="119.55" customHeight="1" x14ac:dyDescent="0.3">
      <c r="A63" s="25">
        <v>56</v>
      </c>
      <c r="B63" s="26" t="s">
        <v>32</v>
      </c>
      <c r="C63" s="26" t="s">
        <v>509</v>
      </c>
      <c r="D63" s="29" t="s">
        <v>501</v>
      </c>
      <c r="E63" s="74" t="s">
        <v>8</v>
      </c>
      <c r="F63" s="155">
        <v>1</v>
      </c>
      <c r="G63" s="31"/>
      <c r="H63" s="28"/>
      <c r="I63" s="28"/>
      <c r="J63" s="111"/>
      <c r="K63" s="3"/>
      <c r="L63" s="3"/>
      <c r="M63" s="3"/>
    </row>
    <row r="64" spans="1:13" ht="119.55" customHeight="1" x14ac:dyDescent="0.3">
      <c r="A64" s="25">
        <v>57</v>
      </c>
      <c r="B64" s="26" t="s">
        <v>32</v>
      </c>
      <c r="C64" s="26" t="s">
        <v>507</v>
      </c>
      <c r="D64" s="29" t="s">
        <v>485</v>
      </c>
      <c r="E64" s="74" t="s">
        <v>8</v>
      </c>
      <c r="F64" s="155">
        <v>1</v>
      </c>
      <c r="G64" s="31"/>
      <c r="H64" s="28"/>
      <c r="I64" s="28"/>
      <c r="J64" s="111"/>
      <c r="K64" s="3"/>
      <c r="L64" s="3"/>
      <c r="M64" s="3"/>
    </row>
    <row r="65" spans="1:13" ht="154.94999999999999" customHeight="1" x14ac:dyDescent="0.3">
      <c r="A65" s="25">
        <v>58</v>
      </c>
      <c r="B65" s="26" t="s">
        <v>32</v>
      </c>
      <c r="C65" s="26" t="s">
        <v>513</v>
      </c>
      <c r="D65" s="29" t="s">
        <v>574</v>
      </c>
      <c r="E65" s="74" t="s">
        <v>8</v>
      </c>
      <c r="F65" s="155">
        <v>1</v>
      </c>
      <c r="G65" s="76"/>
      <c r="H65" s="28"/>
      <c r="I65" s="28"/>
      <c r="J65" s="111"/>
      <c r="K65" s="30"/>
      <c r="L65" s="3"/>
      <c r="M65" s="3"/>
    </row>
    <row r="66" spans="1:13" ht="154.94999999999999" customHeight="1" x14ac:dyDescent="0.3">
      <c r="A66" s="25">
        <v>59</v>
      </c>
      <c r="B66" s="26" t="s">
        <v>32</v>
      </c>
      <c r="C66" s="26" t="s">
        <v>512</v>
      </c>
      <c r="D66" s="29" t="s">
        <v>498</v>
      </c>
      <c r="E66" s="74" t="s">
        <v>50</v>
      </c>
      <c r="F66" s="155">
        <v>1</v>
      </c>
      <c r="G66" s="76"/>
      <c r="H66" s="28"/>
      <c r="I66" s="28"/>
      <c r="J66" s="111"/>
      <c r="K66" s="30"/>
      <c r="L66" s="3"/>
      <c r="M66" s="3"/>
    </row>
    <row r="67" spans="1:13" ht="151.94999999999999" customHeight="1" x14ac:dyDescent="0.3">
      <c r="A67" s="25">
        <v>60</v>
      </c>
      <c r="B67" s="26" t="s">
        <v>32</v>
      </c>
      <c r="C67" s="26" t="s">
        <v>514</v>
      </c>
      <c r="D67" s="29" t="s">
        <v>47</v>
      </c>
      <c r="E67" s="74" t="s">
        <v>8</v>
      </c>
      <c r="F67" s="155">
        <v>1</v>
      </c>
      <c r="G67" s="76"/>
      <c r="H67" s="28"/>
      <c r="I67" s="28"/>
      <c r="J67" s="111"/>
      <c r="K67" s="3"/>
      <c r="L67" s="3"/>
      <c r="M67" s="3"/>
    </row>
    <row r="68" spans="1:13" ht="151.94999999999999" customHeight="1" x14ac:dyDescent="0.3">
      <c r="A68" s="25">
        <v>61</v>
      </c>
      <c r="B68" s="26" t="s">
        <v>32</v>
      </c>
      <c r="C68" s="26" t="s">
        <v>515</v>
      </c>
      <c r="D68" s="29" t="s">
        <v>575</v>
      </c>
      <c r="E68" s="74" t="s">
        <v>50</v>
      </c>
      <c r="F68" s="155">
        <v>1</v>
      </c>
      <c r="G68" s="76"/>
      <c r="H68" s="28"/>
      <c r="I68" s="28"/>
      <c r="J68" s="111"/>
      <c r="K68" s="3"/>
      <c r="L68" s="3"/>
      <c r="M68" s="3"/>
    </row>
    <row r="69" spans="1:13" ht="151.94999999999999" customHeight="1" x14ac:dyDescent="0.3">
      <c r="A69" s="25">
        <v>62</v>
      </c>
      <c r="B69" s="26" t="s">
        <v>32</v>
      </c>
      <c r="C69" s="26" t="s">
        <v>516</v>
      </c>
      <c r="D69" s="29" t="s">
        <v>499</v>
      </c>
      <c r="E69" s="74" t="s">
        <v>500</v>
      </c>
      <c r="F69" s="155">
        <v>1</v>
      </c>
      <c r="G69" s="76"/>
      <c r="H69" s="28"/>
      <c r="I69" s="28"/>
      <c r="J69" s="111"/>
      <c r="K69" s="3"/>
      <c r="L69" s="3"/>
      <c r="M69" s="3"/>
    </row>
    <row r="70" spans="1:13" ht="119.55" customHeight="1" x14ac:dyDescent="0.3">
      <c r="A70" s="25">
        <v>63</v>
      </c>
      <c r="B70" s="26" t="s">
        <v>32</v>
      </c>
      <c r="C70" s="26" t="s">
        <v>508</v>
      </c>
      <c r="D70" s="29" t="s">
        <v>594</v>
      </c>
      <c r="E70" s="74" t="s">
        <v>135</v>
      </c>
      <c r="F70" s="155">
        <v>1</v>
      </c>
      <c r="G70" s="31"/>
      <c r="H70" s="28"/>
      <c r="I70" s="28"/>
      <c r="J70" s="111"/>
      <c r="K70" s="3"/>
      <c r="L70" s="3"/>
      <c r="M70" s="3"/>
    </row>
    <row r="71" spans="1:13" ht="119.55" customHeight="1" x14ac:dyDescent="0.3">
      <c r="A71" s="25">
        <v>64</v>
      </c>
      <c r="B71" s="26" t="s">
        <v>32</v>
      </c>
      <c r="C71" s="26" t="s">
        <v>505</v>
      </c>
      <c r="D71" s="29" t="s">
        <v>583</v>
      </c>
      <c r="E71" s="74" t="s">
        <v>500</v>
      </c>
      <c r="F71" s="155">
        <v>1</v>
      </c>
      <c r="G71" s="31"/>
      <c r="H71" s="28"/>
      <c r="I71" s="28"/>
      <c r="J71" s="111"/>
      <c r="K71" s="3"/>
      <c r="L71" s="3"/>
      <c r="M71" s="3"/>
    </row>
    <row r="72" spans="1:13" ht="163.5" customHeight="1" x14ac:dyDescent="0.3">
      <c r="A72" s="25">
        <v>65</v>
      </c>
      <c r="B72" s="26" t="s">
        <v>32</v>
      </c>
      <c r="C72" s="26" t="s">
        <v>36</v>
      </c>
      <c r="D72" s="29" t="s">
        <v>24</v>
      </c>
      <c r="E72" s="74" t="s">
        <v>8</v>
      </c>
      <c r="F72" s="155">
        <v>1</v>
      </c>
      <c r="G72" s="31"/>
      <c r="H72" s="28"/>
      <c r="I72" s="28"/>
      <c r="J72" s="111"/>
      <c r="K72" s="3"/>
      <c r="L72" s="3"/>
      <c r="M72" s="3"/>
    </row>
    <row r="73" spans="1:13" ht="163.5" customHeight="1" x14ac:dyDescent="0.3">
      <c r="A73" s="25">
        <v>66</v>
      </c>
      <c r="B73" s="26" t="s">
        <v>32</v>
      </c>
      <c r="C73" s="26" t="s">
        <v>43</v>
      </c>
      <c r="D73" s="29" t="s">
        <v>579</v>
      </c>
      <c r="E73" s="74" t="s">
        <v>13</v>
      </c>
      <c r="F73" s="155">
        <v>1</v>
      </c>
      <c r="G73" s="31"/>
      <c r="H73" s="28"/>
      <c r="I73" s="28"/>
      <c r="J73" s="111"/>
      <c r="K73" s="3"/>
      <c r="L73" s="3"/>
      <c r="M73" s="3"/>
    </row>
    <row r="74" spans="1:13" ht="92.55" customHeight="1" x14ac:dyDescent="0.3">
      <c r="A74" s="25">
        <v>67</v>
      </c>
      <c r="B74" s="26" t="s">
        <v>32</v>
      </c>
      <c r="C74" s="26" t="s">
        <v>37</v>
      </c>
      <c r="D74" s="29" t="s">
        <v>38</v>
      </c>
      <c r="E74" s="74" t="s">
        <v>39</v>
      </c>
      <c r="F74" s="155">
        <v>1</v>
      </c>
      <c r="G74" s="31">
        <v>1</v>
      </c>
      <c r="H74" s="28"/>
      <c r="I74" s="28"/>
      <c r="J74" s="111"/>
      <c r="K74" s="3"/>
      <c r="L74" s="3"/>
      <c r="M74" s="3"/>
    </row>
    <row r="75" spans="1:13" ht="85.95" customHeight="1" x14ac:dyDescent="0.3">
      <c r="A75" s="25">
        <v>68</v>
      </c>
      <c r="B75" s="26" t="s">
        <v>32</v>
      </c>
      <c r="C75" s="26" t="s">
        <v>40</v>
      </c>
      <c r="D75" s="29" t="s">
        <v>60</v>
      </c>
      <c r="E75" s="74" t="s">
        <v>13</v>
      </c>
      <c r="F75" s="155">
        <v>1</v>
      </c>
      <c r="G75" s="31">
        <v>1</v>
      </c>
      <c r="H75" s="28"/>
      <c r="I75" s="28"/>
      <c r="J75" s="111"/>
      <c r="K75" s="3"/>
      <c r="L75" s="3"/>
      <c r="M75" s="3"/>
    </row>
    <row r="76" spans="1:13" s="98" customFormat="1" ht="104.55" customHeight="1" x14ac:dyDescent="0.3">
      <c r="A76" s="25">
        <v>69</v>
      </c>
      <c r="B76" s="26" t="s">
        <v>32</v>
      </c>
      <c r="C76" s="94" t="s">
        <v>30</v>
      </c>
      <c r="D76" s="95" t="s">
        <v>41</v>
      </c>
      <c r="E76" s="74" t="s">
        <v>8</v>
      </c>
      <c r="F76" s="155">
        <v>1</v>
      </c>
      <c r="G76" s="96"/>
      <c r="H76" s="28"/>
      <c r="I76" s="28"/>
      <c r="J76" s="111"/>
      <c r="K76" s="97"/>
      <c r="L76" s="97"/>
      <c r="M76" s="97"/>
    </row>
    <row r="77" spans="1:13" s="98" customFormat="1" ht="85.95" customHeight="1" x14ac:dyDescent="0.3">
      <c r="A77" s="25">
        <v>70</v>
      </c>
      <c r="B77" s="26" t="s">
        <v>32</v>
      </c>
      <c r="C77" s="94" t="s">
        <v>42</v>
      </c>
      <c r="D77" s="29" t="s">
        <v>53</v>
      </c>
      <c r="E77" s="32" t="s">
        <v>61</v>
      </c>
      <c r="F77" s="155">
        <v>1</v>
      </c>
      <c r="G77" s="93">
        <v>1</v>
      </c>
      <c r="H77" s="28"/>
      <c r="I77" s="28"/>
      <c r="J77" s="111"/>
      <c r="K77" s="97"/>
      <c r="L77" s="97"/>
      <c r="M77" s="97"/>
    </row>
    <row r="78" spans="1:13" ht="163.95" customHeight="1" x14ac:dyDescent="0.3">
      <c r="A78" s="25">
        <v>71</v>
      </c>
      <c r="B78" s="26" t="s">
        <v>32</v>
      </c>
      <c r="C78" s="26" t="s">
        <v>504</v>
      </c>
      <c r="D78" s="29" t="s">
        <v>483</v>
      </c>
      <c r="E78" s="74" t="s">
        <v>8</v>
      </c>
      <c r="F78" s="155">
        <v>1</v>
      </c>
      <c r="G78" s="31"/>
      <c r="H78" s="28"/>
      <c r="I78" s="28"/>
      <c r="J78" s="111"/>
      <c r="K78" s="91"/>
      <c r="L78" s="3"/>
      <c r="M78" s="3"/>
    </row>
    <row r="79" spans="1:13" ht="163.95" customHeight="1" x14ac:dyDescent="0.3">
      <c r="A79" s="25">
        <v>72</v>
      </c>
      <c r="B79" s="26" t="s">
        <v>32</v>
      </c>
      <c r="C79" s="26" t="s">
        <v>518</v>
      </c>
      <c r="D79" s="29" t="s">
        <v>517</v>
      </c>
      <c r="E79" s="74" t="s">
        <v>64</v>
      </c>
      <c r="F79" s="155">
        <v>1</v>
      </c>
      <c r="G79" s="31">
        <v>1</v>
      </c>
      <c r="H79" s="28"/>
      <c r="I79" s="28"/>
      <c r="J79" s="111"/>
      <c r="K79" s="91"/>
      <c r="L79" s="3"/>
      <c r="M79" s="3"/>
    </row>
    <row r="80" spans="1:13" ht="180" customHeight="1" x14ac:dyDescent="0.3">
      <c r="A80" s="25">
        <v>73</v>
      </c>
      <c r="B80" s="26" t="s">
        <v>32</v>
      </c>
      <c r="C80" s="84" t="s">
        <v>67</v>
      </c>
      <c r="D80" s="85" t="s">
        <v>68</v>
      </c>
      <c r="E80" s="90" t="s">
        <v>69</v>
      </c>
      <c r="F80" s="155">
        <v>1</v>
      </c>
      <c r="G80" s="31">
        <v>1</v>
      </c>
      <c r="H80" s="28"/>
      <c r="I80" s="28"/>
      <c r="J80" s="111"/>
      <c r="K80" s="3"/>
      <c r="L80" s="3"/>
      <c r="M80" s="3"/>
    </row>
    <row r="81" spans="1:13" ht="251.55" customHeight="1" x14ac:dyDescent="0.3">
      <c r="A81" s="25">
        <v>74</v>
      </c>
      <c r="B81" s="26" t="s">
        <v>32</v>
      </c>
      <c r="C81" s="26" t="s">
        <v>66</v>
      </c>
      <c r="D81" s="92" t="s">
        <v>65</v>
      </c>
      <c r="E81" s="74" t="s">
        <v>8</v>
      </c>
      <c r="F81" s="155">
        <v>1</v>
      </c>
      <c r="G81" s="81">
        <v>1</v>
      </c>
      <c r="H81" s="28"/>
      <c r="I81" s="28"/>
      <c r="J81" s="112"/>
      <c r="K81" s="3"/>
      <c r="L81" s="3"/>
      <c r="M81" s="3"/>
    </row>
    <row r="82" spans="1:13" ht="103.5" customHeight="1" x14ac:dyDescent="0.3">
      <c r="A82" s="25">
        <v>75</v>
      </c>
      <c r="B82" s="26" t="s">
        <v>32</v>
      </c>
      <c r="C82" s="26" t="s">
        <v>57</v>
      </c>
      <c r="D82" s="29" t="s">
        <v>27</v>
      </c>
      <c r="E82" s="77" t="s">
        <v>21</v>
      </c>
      <c r="F82" s="155">
        <v>1</v>
      </c>
      <c r="G82" s="76">
        <v>1</v>
      </c>
      <c r="H82" s="28"/>
      <c r="I82" s="28"/>
      <c r="J82" s="111"/>
      <c r="K82" s="3"/>
      <c r="L82" s="3"/>
      <c r="M82" s="3"/>
    </row>
    <row r="83" spans="1:13" ht="40.5" customHeight="1" x14ac:dyDescent="0.3">
      <c r="A83" s="113" t="s">
        <v>62</v>
      </c>
      <c r="B83" s="114"/>
      <c r="C83" s="114"/>
      <c r="D83" s="114"/>
      <c r="E83" s="115"/>
      <c r="F83" s="156"/>
      <c r="G83" s="116"/>
      <c r="H83" s="117"/>
      <c r="I83" s="118"/>
      <c r="J83" s="119"/>
      <c r="K83" s="91"/>
      <c r="L83" s="91"/>
      <c r="M83" s="3"/>
    </row>
    <row r="84" spans="1:13" ht="31.05" customHeight="1" x14ac:dyDescent="0.3">
      <c r="A84" s="212" t="s">
        <v>593</v>
      </c>
      <c r="B84" s="213"/>
      <c r="C84" s="213"/>
      <c r="D84" s="213"/>
      <c r="E84" s="213"/>
      <c r="F84" s="157"/>
      <c r="G84" s="120"/>
      <c r="H84" s="122"/>
      <c r="I84" s="122"/>
      <c r="J84" s="121"/>
      <c r="K84" s="3"/>
      <c r="L84" s="3"/>
      <c r="M84" s="3"/>
    </row>
    <row r="85" spans="1:13" ht="177.45" customHeight="1" x14ac:dyDescent="0.3">
      <c r="A85" s="59">
        <f>+A82+1</f>
        <v>76</v>
      </c>
      <c r="B85" s="61" t="s">
        <v>561</v>
      </c>
      <c r="C85" s="61" t="s">
        <v>479</v>
      </c>
      <c r="D85" s="60" t="s">
        <v>480</v>
      </c>
      <c r="E85" s="57" t="s">
        <v>481</v>
      </c>
      <c r="F85" s="57">
        <v>1</v>
      </c>
      <c r="G85" s="57"/>
      <c r="H85" s="58">
        <v>11678233.599999849</v>
      </c>
      <c r="I85" s="58">
        <v>0</v>
      </c>
      <c r="J85" s="58">
        <v>11678233.5999998</v>
      </c>
      <c r="K85" s="34"/>
      <c r="L85" s="124"/>
      <c r="M85" s="34"/>
    </row>
    <row r="86" spans="1:13" ht="160.05000000000001" customHeight="1" x14ac:dyDescent="0.3">
      <c r="A86" s="25">
        <f>+A85+1</f>
        <v>77</v>
      </c>
      <c r="B86" s="26" t="s">
        <v>488</v>
      </c>
      <c r="C86" s="26" t="s">
        <v>520</v>
      </c>
      <c r="D86" s="29" t="s">
        <v>589</v>
      </c>
      <c r="E86" s="77" t="s">
        <v>21</v>
      </c>
      <c r="F86" s="75">
        <v>1</v>
      </c>
      <c r="G86" s="31">
        <v>1</v>
      </c>
      <c r="H86" s="28"/>
      <c r="I86" s="28"/>
      <c r="J86" s="111"/>
      <c r="K86" s="3"/>
      <c r="L86" s="3"/>
      <c r="M86" s="3"/>
    </row>
    <row r="87" spans="1:13" ht="103.5" customHeight="1" x14ac:dyDescent="0.3">
      <c r="A87" s="25">
        <f t="shared" ref="A87:A99" si="0">+A86+1</f>
        <v>78</v>
      </c>
      <c r="B87" s="26" t="s">
        <v>488</v>
      </c>
      <c r="C87" s="26" t="s">
        <v>519</v>
      </c>
      <c r="D87" s="29" t="s">
        <v>27</v>
      </c>
      <c r="E87" s="77" t="s">
        <v>21</v>
      </c>
      <c r="F87" s="31">
        <v>1</v>
      </c>
      <c r="G87" s="76">
        <v>1</v>
      </c>
      <c r="H87" s="28"/>
      <c r="I87" s="28"/>
      <c r="J87" s="111"/>
      <c r="K87" s="3"/>
      <c r="L87" s="3"/>
      <c r="M87" s="3"/>
    </row>
    <row r="88" spans="1:13" ht="93.6" customHeight="1" x14ac:dyDescent="0.3">
      <c r="A88" s="25">
        <f t="shared" si="0"/>
        <v>79</v>
      </c>
      <c r="B88" s="26" t="s">
        <v>488</v>
      </c>
      <c r="C88" s="26" t="s">
        <v>521</v>
      </c>
      <c r="D88" s="29" t="s">
        <v>29</v>
      </c>
      <c r="E88" s="74" t="s">
        <v>13</v>
      </c>
      <c r="F88" s="75">
        <v>1</v>
      </c>
      <c r="G88" s="76">
        <v>1</v>
      </c>
      <c r="H88" s="28"/>
      <c r="I88" s="28"/>
      <c r="J88" s="111"/>
      <c r="K88" s="3"/>
      <c r="L88" s="3"/>
      <c r="M88" s="3"/>
    </row>
    <row r="89" spans="1:13" ht="134.55000000000001" customHeight="1" x14ac:dyDescent="0.3">
      <c r="A89" s="25">
        <f t="shared" si="0"/>
        <v>80</v>
      </c>
      <c r="B89" s="26" t="s">
        <v>488</v>
      </c>
      <c r="C89" s="26" t="s">
        <v>522</v>
      </c>
      <c r="D89" s="89" t="s">
        <v>38</v>
      </c>
      <c r="E89" s="99" t="s">
        <v>39</v>
      </c>
      <c r="F89" s="100">
        <v>1</v>
      </c>
      <c r="G89" s="101">
        <v>1</v>
      </c>
      <c r="H89" s="28"/>
      <c r="I89" s="102"/>
      <c r="J89" s="123"/>
      <c r="K89" s="3"/>
      <c r="L89" s="3"/>
      <c r="M89" s="3"/>
    </row>
    <row r="90" spans="1:13" ht="96" customHeight="1" x14ac:dyDescent="0.3">
      <c r="A90" s="25">
        <f t="shared" si="0"/>
        <v>81</v>
      </c>
      <c r="B90" s="26" t="s">
        <v>488</v>
      </c>
      <c r="C90" s="26" t="s">
        <v>523</v>
      </c>
      <c r="D90" s="148" t="s">
        <v>585</v>
      </c>
      <c r="E90" s="158" t="s">
        <v>584</v>
      </c>
      <c r="F90" s="158">
        <v>1</v>
      </c>
      <c r="G90" s="46">
        <v>1</v>
      </c>
      <c r="H90" s="28"/>
      <c r="I90" s="102"/>
      <c r="J90" s="123"/>
    </row>
    <row r="91" spans="1:13" s="106" customFormat="1" ht="177.45" customHeight="1" x14ac:dyDescent="0.3">
      <c r="A91" s="25">
        <f t="shared" si="0"/>
        <v>82</v>
      </c>
      <c r="B91" s="26" t="s">
        <v>488</v>
      </c>
      <c r="C91" s="103" t="s">
        <v>524</v>
      </c>
      <c r="D91" s="104" t="s">
        <v>497</v>
      </c>
      <c r="E91" s="158" t="s">
        <v>262</v>
      </c>
      <c r="F91" s="158">
        <v>1</v>
      </c>
      <c r="G91" s="46"/>
      <c r="H91" s="28"/>
      <c r="I91" s="28"/>
      <c r="J91" s="111"/>
      <c r="K91" s="105"/>
      <c r="L91" s="105"/>
      <c r="M91" s="105"/>
    </row>
    <row r="92" spans="1:13" s="98" customFormat="1" ht="85.95" customHeight="1" x14ac:dyDescent="0.3">
      <c r="A92" s="25">
        <f t="shared" si="0"/>
        <v>83</v>
      </c>
      <c r="B92" s="26" t="s">
        <v>488</v>
      </c>
      <c r="C92" s="94" t="s">
        <v>42</v>
      </c>
      <c r="D92" s="29" t="s">
        <v>53</v>
      </c>
      <c r="E92" s="32" t="s">
        <v>61</v>
      </c>
      <c r="F92" s="31">
        <v>1</v>
      </c>
      <c r="G92" s="93">
        <v>1</v>
      </c>
      <c r="H92" s="28"/>
      <c r="I92" s="28"/>
      <c r="J92" s="111"/>
      <c r="K92" s="97"/>
      <c r="L92" s="97"/>
      <c r="M92" s="97"/>
    </row>
    <row r="93" spans="1:13" s="98" customFormat="1" ht="85.95" customHeight="1" x14ac:dyDescent="0.3">
      <c r="A93" s="25">
        <f t="shared" si="0"/>
        <v>84</v>
      </c>
      <c r="B93" s="26" t="s">
        <v>488</v>
      </c>
      <c r="C93" s="94" t="s">
        <v>525</v>
      </c>
      <c r="D93" s="29" t="s">
        <v>586</v>
      </c>
      <c r="E93" s="32" t="s">
        <v>8</v>
      </c>
      <c r="F93" s="31">
        <v>1</v>
      </c>
      <c r="G93" s="93"/>
      <c r="H93" s="28"/>
      <c r="I93" s="28"/>
      <c r="J93" s="111"/>
      <c r="K93" s="97"/>
      <c r="L93" s="97"/>
      <c r="M93" s="97"/>
    </row>
    <row r="94" spans="1:13" s="98" customFormat="1" ht="85.95" customHeight="1" x14ac:dyDescent="0.3">
      <c r="A94" s="25">
        <f t="shared" si="0"/>
        <v>85</v>
      </c>
      <c r="B94" s="26" t="s">
        <v>488</v>
      </c>
      <c r="C94" s="94" t="s">
        <v>526</v>
      </c>
      <c r="D94" s="29" t="s">
        <v>587</v>
      </c>
      <c r="E94" s="32" t="s">
        <v>8</v>
      </c>
      <c r="F94" s="31">
        <v>1</v>
      </c>
      <c r="G94" s="93"/>
      <c r="H94" s="28"/>
      <c r="I94" s="28"/>
      <c r="J94" s="111"/>
      <c r="K94" s="97"/>
      <c r="L94" s="97"/>
      <c r="M94" s="97"/>
    </row>
    <row r="95" spans="1:13" ht="111.6" customHeight="1" x14ac:dyDescent="0.3">
      <c r="A95" s="25">
        <f t="shared" si="0"/>
        <v>86</v>
      </c>
      <c r="B95" s="26" t="s">
        <v>488</v>
      </c>
      <c r="C95" s="26" t="s">
        <v>527</v>
      </c>
      <c r="D95" s="107" t="s">
        <v>54</v>
      </c>
      <c r="E95" s="77" t="s">
        <v>55</v>
      </c>
      <c r="F95" s="31">
        <v>1</v>
      </c>
      <c r="G95" s="31">
        <v>1</v>
      </c>
      <c r="H95" s="28"/>
      <c r="I95" s="28"/>
      <c r="J95" s="111"/>
      <c r="K95" s="3"/>
      <c r="L95" s="3"/>
      <c r="M95" s="3"/>
    </row>
    <row r="96" spans="1:13" ht="111.6" customHeight="1" x14ac:dyDescent="0.3">
      <c r="A96" s="25">
        <f t="shared" si="0"/>
        <v>87</v>
      </c>
      <c r="B96" s="26" t="s">
        <v>488</v>
      </c>
      <c r="C96" s="26" t="s">
        <v>595</v>
      </c>
      <c r="D96" s="108" t="s">
        <v>528</v>
      </c>
      <c r="E96" s="77" t="s">
        <v>588</v>
      </c>
      <c r="F96" s="31">
        <v>1</v>
      </c>
      <c r="G96" s="31">
        <v>1</v>
      </c>
      <c r="H96" s="28"/>
      <c r="I96" s="28"/>
      <c r="J96" s="111"/>
      <c r="K96" s="3"/>
      <c r="L96" s="3"/>
      <c r="M96" s="3"/>
    </row>
    <row r="97" spans="1:13" s="98" customFormat="1" ht="104.55" customHeight="1" x14ac:dyDescent="0.3">
      <c r="A97" s="25">
        <f t="shared" si="0"/>
        <v>88</v>
      </c>
      <c r="B97" s="26" t="s">
        <v>488</v>
      </c>
      <c r="C97" s="94" t="s">
        <v>30</v>
      </c>
      <c r="D97" s="95" t="s">
        <v>41</v>
      </c>
      <c r="E97" s="74" t="s">
        <v>8</v>
      </c>
      <c r="F97" s="31">
        <v>1</v>
      </c>
      <c r="G97" s="96"/>
      <c r="H97" s="28"/>
      <c r="I97" s="28"/>
      <c r="J97" s="111"/>
      <c r="K97" s="97"/>
      <c r="L97" s="97"/>
      <c r="M97" s="97"/>
    </row>
    <row r="98" spans="1:13" ht="372.45" customHeight="1" x14ac:dyDescent="0.3">
      <c r="A98" s="177">
        <f t="shared" si="0"/>
        <v>89</v>
      </c>
      <c r="B98" s="55" t="s">
        <v>49</v>
      </c>
      <c r="C98" s="56" t="s">
        <v>486</v>
      </c>
      <c r="D98" s="60" t="s">
        <v>637</v>
      </c>
      <c r="E98" s="57" t="s">
        <v>481</v>
      </c>
      <c r="F98" s="57">
        <v>1</v>
      </c>
      <c r="G98" s="57"/>
      <c r="H98" s="58">
        <f>10500000</f>
        <v>10500000</v>
      </c>
      <c r="I98" s="58">
        <v>0</v>
      </c>
      <c r="J98" s="58">
        <f>10500000</f>
        <v>10500000</v>
      </c>
      <c r="K98" s="34"/>
      <c r="L98" s="34"/>
      <c r="M98" s="34"/>
    </row>
    <row r="99" spans="1:13" ht="326.55" customHeight="1" x14ac:dyDescent="0.3">
      <c r="A99" s="177">
        <f t="shared" si="0"/>
        <v>90</v>
      </c>
      <c r="B99" s="55" t="s">
        <v>49</v>
      </c>
      <c r="C99" s="56" t="s">
        <v>487</v>
      </c>
      <c r="D99" s="60" t="s">
        <v>638</v>
      </c>
      <c r="E99" s="57" t="s">
        <v>481</v>
      </c>
      <c r="F99" s="57">
        <v>1</v>
      </c>
      <c r="G99" s="57"/>
      <c r="H99" s="58">
        <f>10500000</f>
        <v>10500000</v>
      </c>
      <c r="I99" s="58">
        <v>0</v>
      </c>
      <c r="J99" s="58">
        <f>10500000</f>
        <v>10500000</v>
      </c>
      <c r="K99" s="166"/>
      <c r="L99" s="124"/>
      <c r="M99" s="34"/>
    </row>
    <row r="100" spans="1:13" s="7" customFormat="1" ht="21" customHeight="1" x14ac:dyDescent="0.3">
      <c r="A100" s="196" t="s">
        <v>63</v>
      </c>
      <c r="B100" s="197"/>
      <c r="C100" s="15"/>
      <c r="D100" s="15"/>
      <c r="E100" s="16"/>
      <c r="F100" s="159"/>
      <c r="G100" s="14"/>
      <c r="H100" s="21"/>
      <c r="I100" s="21"/>
      <c r="J100" s="21"/>
      <c r="K100" s="165"/>
      <c r="L100" s="6"/>
      <c r="M100" s="6"/>
    </row>
    <row r="101" spans="1:13" ht="22.05" customHeight="1" x14ac:dyDescent="0.3">
      <c r="A101" s="9" t="s">
        <v>9</v>
      </c>
      <c r="B101" s="10"/>
      <c r="C101" s="10"/>
      <c r="D101" s="10"/>
      <c r="E101" s="11"/>
      <c r="F101" s="12"/>
      <c r="G101" s="12"/>
      <c r="H101" s="23"/>
      <c r="I101" s="23"/>
      <c r="J101" s="22"/>
      <c r="K101" s="3"/>
      <c r="L101" s="3"/>
      <c r="M101" s="3"/>
    </row>
    <row r="102" spans="1:13" ht="15.6" x14ac:dyDescent="0.3">
      <c r="A102" s="1"/>
      <c r="B102" s="1"/>
      <c r="C102" s="1"/>
      <c r="D102" s="1"/>
      <c r="E102" s="17"/>
      <c r="F102" s="17"/>
      <c r="G102" s="1"/>
      <c r="H102" s="18"/>
      <c r="I102" s="18"/>
      <c r="J102" s="18"/>
      <c r="K102" s="3"/>
      <c r="L102" s="3"/>
      <c r="M102" s="3"/>
    </row>
    <row r="103" spans="1:13" ht="15.6" x14ac:dyDescent="0.3">
      <c r="A103" s="2"/>
      <c r="B103" s="3"/>
      <c r="C103" s="3"/>
      <c r="D103" s="3"/>
      <c r="E103" s="2"/>
      <c r="F103" s="2"/>
      <c r="G103" s="2"/>
      <c r="H103" s="18"/>
      <c r="I103" s="18"/>
      <c r="J103" s="18"/>
      <c r="K103" s="3"/>
      <c r="L103" s="3"/>
      <c r="M103" s="3"/>
    </row>
    <row r="104" spans="1:13" s="167" customFormat="1" ht="36" customHeight="1" x14ac:dyDescent="0.3">
      <c r="A104" s="201" t="s">
        <v>598</v>
      </c>
      <c r="B104" s="202"/>
      <c r="C104" s="202"/>
      <c r="D104" s="202"/>
      <c r="E104" s="202"/>
      <c r="F104" s="202"/>
      <c r="G104" s="202"/>
      <c r="H104" s="203"/>
    </row>
    <row r="105" spans="1:13" s="54" customFormat="1" ht="15.75" customHeight="1" x14ac:dyDescent="0.3">
      <c r="A105" s="204" t="s">
        <v>599</v>
      </c>
      <c r="B105" s="178" t="s">
        <v>600</v>
      </c>
      <c r="C105" s="178"/>
      <c r="D105" s="178"/>
      <c r="E105" s="178"/>
      <c r="F105" s="178"/>
      <c r="G105" s="178"/>
      <c r="H105" s="178"/>
    </row>
    <row r="106" spans="1:13" s="54" customFormat="1" ht="15.75" customHeight="1" x14ac:dyDescent="0.3">
      <c r="A106" s="204"/>
      <c r="B106" s="178"/>
      <c r="C106" s="178"/>
      <c r="D106" s="178"/>
      <c r="E106" s="178"/>
      <c r="F106" s="178"/>
      <c r="G106" s="178"/>
      <c r="H106" s="178"/>
    </row>
    <row r="107" spans="1:13" s="54" customFormat="1" ht="15.75" customHeight="1" x14ac:dyDescent="0.3">
      <c r="A107" s="204" t="s">
        <v>601</v>
      </c>
      <c r="B107" s="178" t="s">
        <v>636</v>
      </c>
      <c r="C107" s="178"/>
      <c r="D107" s="178"/>
      <c r="E107" s="178"/>
      <c r="F107" s="178"/>
      <c r="G107" s="178"/>
      <c r="H107" s="178"/>
    </row>
    <row r="108" spans="1:13" s="54" customFormat="1" ht="18.45" customHeight="1" x14ac:dyDescent="0.3">
      <c r="A108" s="204"/>
      <c r="B108" s="178"/>
      <c r="C108" s="178"/>
      <c r="D108" s="178"/>
      <c r="E108" s="178"/>
      <c r="F108" s="178"/>
      <c r="G108" s="178"/>
      <c r="H108" s="178"/>
    </row>
    <row r="109" spans="1:13" s="54" customFormat="1" ht="67.95" customHeight="1" x14ac:dyDescent="0.3">
      <c r="A109" s="204"/>
      <c r="B109" s="178"/>
      <c r="C109" s="178"/>
      <c r="D109" s="178"/>
      <c r="E109" s="178"/>
      <c r="F109" s="178"/>
      <c r="G109" s="178"/>
      <c r="H109" s="178"/>
    </row>
    <row r="110" spans="1:13" s="167" customFormat="1" ht="63.45" customHeight="1" x14ac:dyDescent="0.3">
      <c r="A110" s="168" t="s">
        <v>602</v>
      </c>
      <c r="B110" s="205" t="s">
        <v>603</v>
      </c>
      <c r="C110" s="206"/>
      <c r="D110" s="206"/>
      <c r="E110" s="206"/>
      <c r="F110" s="206"/>
      <c r="G110" s="206"/>
      <c r="H110" s="206"/>
    </row>
    <row r="111" spans="1:13" s="54" customFormat="1" ht="62.55" customHeight="1" x14ac:dyDescent="0.3">
      <c r="A111" s="169" t="s">
        <v>604</v>
      </c>
      <c r="B111" s="178" t="s">
        <v>605</v>
      </c>
      <c r="C111" s="179"/>
      <c r="D111" s="179"/>
      <c r="E111" s="179"/>
      <c r="F111" s="179"/>
      <c r="G111" s="179"/>
      <c r="H111" s="179"/>
    </row>
    <row r="112" spans="1:13" s="54" customFormat="1" ht="29.25" customHeight="1" x14ac:dyDescent="0.3">
      <c r="A112" s="198" t="s">
        <v>606</v>
      </c>
      <c r="B112" s="199" t="s">
        <v>607</v>
      </c>
      <c r="C112" s="200"/>
      <c r="D112" s="200"/>
      <c r="E112" s="200"/>
      <c r="F112" s="200"/>
      <c r="G112" s="200"/>
      <c r="H112" s="200"/>
    </row>
    <row r="113" spans="1:10" s="54" customFormat="1" ht="27" customHeight="1" x14ac:dyDescent="0.3">
      <c r="A113" s="198"/>
      <c r="B113" s="200"/>
      <c r="C113" s="200"/>
      <c r="D113" s="200"/>
      <c r="E113" s="200"/>
      <c r="F113" s="200"/>
      <c r="G113" s="200"/>
      <c r="H113" s="200"/>
    </row>
    <row r="114" spans="1:10" s="54" customFormat="1" ht="29.25" customHeight="1" x14ac:dyDescent="0.3">
      <c r="A114" s="198"/>
      <c r="B114" s="200"/>
      <c r="C114" s="200"/>
      <c r="D114" s="200"/>
      <c r="E114" s="200"/>
      <c r="F114" s="200"/>
      <c r="G114" s="200"/>
      <c r="H114" s="200"/>
    </row>
    <row r="115" spans="1:10" s="54" customFormat="1" ht="70.5" customHeight="1" x14ac:dyDescent="0.3">
      <c r="A115" s="169" t="s">
        <v>608</v>
      </c>
      <c r="B115" s="178" t="s">
        <v>609</v>
      </c>
      <c r="C115" s="179"/>
      <c r="D115" s="179"/>
      <c r="E115" s="179"/>
      <c r="F115" s="179"/>
      <c r="G115" s="179"/>
      <c r="H115" s="179"/>
    </row>
    <row r="116" spans="1:10" s="54" customFormat="1" ht="83.55" customHeight="1" x14ac:dyDescent="0.3">
      <c r="A116" s="170" t="s">
        <v>610</v>
      </c>
      <c r="B116" s="178" t="s">
        <v>611</v>
      </c>
      <c r="C116" s="179"/>
      <c r="D116" s="179"/>
      <c r="E116" s="179"/>
      <c r="F116" s="179"/>
      <c r="G116" s="179"/>
      <c r="H116" s="179"/>
    </row>
    <row r="117" spans="1:10" s="54" customFormat="1" ht="135" customHeight="1" x14ac:dyDescent="0.3">
      <c r="A117" s="171" t="s">
        <v>612</v>
      </c>
      <c r="B117" s="178" t="s">
        <v>625</v>
      </c>
      <c r="C117" s="178"/>
      <c r="D117" s="178"/>
      <c r="E117" s="178"/>
      <c r="F117" s="178"/>
      <c r="G117" s="178"/>
      <c r="H117" s="178"/>
    </row>
    <row r="118" spans="1:10" s="54" customFormat="1" ht="135" customHeight="1" x14ac:dyDescent="0.3">
      <c r="A118" s="171" t="s">
        <v>613</v>
      </c>
      <c r="B118" s="178" t="s">
        <v>626</v>
      </c>
      <c r="C118" s="178"/>
      <c r="D118" s="178"/>
      <c r="E118" s="178"/>
      <c r="F118" s="178"/>
      <c r="G118" s="178"/>
      <c r="H118" s="178"/>
    </row>
    <row r="119" spans="1:10" ht="140.55000000000001" customHeight="1" x14ac:dyDescent="0.3">
      <c r="A119" s="171" t="s">
        <v>614</v>
      </c>
      <c r="B119" s="178" t="s">
        <v>627</v>
      </c>
      <c r="C119" s="178"/>
      <c r="D119" s="178"/>
      <c r="E119" s="178"/>
      <c r="F119" s="178"/>
      <c r="G119" s="178"/>
      <c r="H119" s="180"/>
      <c r="I119" s="172"/>
      <c r="J119" s="173"/>
    </row>
    <row r="120" spans="1:10" ht="124.5" customHeight="1" x14ac:dyDescent="0.3">
      <c r="A120" s="171" t="s">
        <v>615</v>
      </c>
      <c r="B120" s="178" t="s">
        <v>628</v>
      </c>
      <c r="C120" s="178"/>
      <c r="D120" s="178"/>
      <c r="E120" s="178"/>
      <c r="F120" s="178"/>
      <c r="G120" s="178"/>
      <c r="H120" s="180"/>
      <c r="I120" s="172"/>
      <c r="J120" s="173"/>
    </row>
    <row r="121" spans="1:10" s="54" customFormat="1" thickBot="1" x14ac:dyDescent="0.35">
      <c r="A121" s="174"/>
      <c r="C121" s="175"/>
      <c r="F121" s="176"/>
      <c r="G121" s="176"/>
      <c r="H121" s="176"/>
    </row>
    <row r="122" spans="1:10" s="54" customFormat="1" ht="16.2" thickBot="1" x14ac:dyDescent="0.35">
      <c r="A122" s="181" t="s">
        <v>616</v>
      </c>
      <c r="B122" s="182"/>
      <c r="C122" s="182"/>
      <c r="D122" s="183"/>
      <c r="F122" s="176"/>
      <c r="G122" s="176"/>
      <c r="H122" s="176"/>
    </row>
    <row r="123" spans="1:10" s="54" customFormat="1" ht="71.55" customHeight="1" thickBot="1" x14ac:dyDescent="0.35">
      <c r="A123" s="184" t="s">
        <v>617</v>
      </c>
      <c r="B123" s="185"/>
      <c r="C123" s="186"/>
      <c r="D123" s="187"/>
      <c r="F123" s="176"/>
      <c r="G123" s="176"/>
      <c r="H123" s="176"/>
    </row>
    <row r="124" spans="1:10" s="54" customFormat="1" ht="71.55" customHeight="1" thickBot="1" x14ac:dyDescent="0.35">
      <c r="A124" s="188" t="s">
        <v>618</v>
      </c>
      <c r="B124" s="189"/>
      <c r="C124" s="186"/>
      <c r="D124" s="187"/>
      <c r="F124" s="176"/>
      <c r="G124" s="176"/>
      <c r="H124" s="176"/>
    </row>
    <row r="125" spans="1:10" s="54" customFormat="1" ht="71.55" customHeight="1" thickBot="1" x14ac:dyDescent="0.35">
      <c r="A125" s="192" t="s">
        <v>619</v>
      </c>
      <c r="B125" s="193"/>
      <c r="C125" s="186"/>
      <c r="D125" s="187"/>
      <c r="F125" s="176"/>
      <c r="G125" s="176"/>
      <c r="H125" s="176"/>
    </row>
    <row r="126" spans="1:10" s="54" customFormat="1" ht="71.55" customHeight="1" thickBot="1" x14ac:dyDescent="0.35">
      <c r="A126" s="194" t="s">
        <v>620</v>
      </c>
      <c r="B126" s="195"/>
      <c r="C126" s="186"/>
      <c r="D126" s="187"/>
      <c r="F126" s="176"/>
      <c r="G126" s="176"/>
      <c r="H126" s="176"/>
    </row>
    <row r="127" spans="1:10" s="54" customFormat="1" ht="71.55" customHeight="1" thickBot="1" x14ac:dyDescent="0.35">
      <c r="A127" s="188" t="s">
        <v>621</v>
      </c>
      <c r="B127" s="189"/>
      <c r="C127" s="186"/>
      <c r="D127" s="187"/>
      <c r="F127" s="176"/>
      <c r="G127" s="176"/>
      <c r="H127" s="176"/>
    </row>
    <row r="128" spans="1:10" s="54" customFormat="1" ht="71.55" customHeight="1" thickBot="1" x14ac:dyDescent="0.35">
      <c r="A128" s="194" t="s">
        <v>622</v>
      </c>
      <c r="B128" s="195"/>
      <c r="C128" s="186"/>
      <c r="D128" s="187"/>
      <c r="F128" s="176"/>
      <c r="G128" s="176"/>
      <c r="H128" s="176"/>
    </row>
    <row r="129" spans="1:14" s="54" customFormat="1" ht="71.55" customHeight="1" thickBot="1" x14ac:dyDescent="0.35">
      <c r="A129" s="194" t="s">
        <v>623</v>
      </c>
      <c r="B129" s="195"/>
      <c r="C129" s="186"/>
      <c r="D129" s="187"/>
      <c r="F129" s="176"/>
      <c r="G129" s="176"/>
      <c r="H129" s="176"/>
    </row>
    <row r="130" spans="1:14" s="54" customFormat="1" ht="71.55" customHeight="1" thickBot="1" x14ac:dyDescent="0.35">
      <c r="A130" s="190" t="s">
        <v>624</v>
      </c>
      <c r="B130" s="191"/>
      <c r="C130" s="186"/>
      <c r="D130" s="187"/>
      <c r="F130" s="176"/>
      <c r="G130" s="176"/>
      <c r="H130" s="176"/>
    </row>
    <row r="131" spans="1:14" ht="15.6" x14ac:dyDescent="0.3">
      <c r="A131" s="2"/>
      <c r="B131" s="3"/>
      <c r="C131" s="3"/>
      <c r="D131" s="3"/>
      <c r="E131" s="2"/>
      <c r="F131" s="2"/>
      <c r="G131" s="2"/>
      <c r="H131" s="18"/>
      <c r="I131" s="18"/>
      <c r="J131" s="18"/>
      <c r="K131" s="18"/>
      <c r="L131" s="3"/>
      <c r="M131" s="3"/>
      <c r="N131" s="3"/>
    </row>
    <row r="132" spans="1:14" ht="15.6" x14ac:dyDescent="0.3">
      <c r="A132" s="2"/>
      <c r="B132" s="3"/>
      <c r="C132" s="3"/>
      <c r="D132" s="3"/>
      <c r="E132" s="2"/>
      <c r="F132" s="2"/>
      <c r="G132" s="2"/>
      <c r="H132" s="18"/>
      <c r="I132" s="18"/>
      <c r="J132" s="18"/>
      <c r="K132" s="18"/>
      <c r="L132" s="3"/>
      <c r="M132" s="3"/>
      <c r="N132" s="3"/>
    </row>
    <row r="133" spans="1:14" ht="15.6" x14ac:dyDescent="0.3">
      <c r="A133" s="2"/>
      <c r="B133" s="3"/>
      <c r="C133" s="3"/>
      <c r="D133" s="3"/>
      <c r="E133" s="2"/>
      <c r="F133" s="2"/>
      <c r="G133" s="2"/>
      <c r="H133" s="18"/>
      <c r="I133" s="18"/>
      <c r="J133" s="18"/>
      <c r="K133" s="18"/>
      <c r="L133" s="3"/>
      <c r="M133" s="3"/>
      <c r="N133" s="3"/>
    </row>
    <row r="134" spans="1:14" ht="15.6" x14ac:dyDescent="0.3">
      <c r="A134" s="2"/>
      <c r="B134" s="3"/>
      <c r="C134" s="3"/>
      <c r="D134" s="3"/>
      <c r="E134" s="2"/>
      <c r="F134" s="2"/>
      <c r="G134" s="2"/>
      <c r="H134" s="18"/>
      <c r="I134" s="18"/>
      <c r="J134" s="18"/>
      <c r="K134" s="18"/>
      <c r="L134" s="3"/>
      <c r="M134" s="3"/>
      <c r="N134" s="3"/>
    </row>
    <row r="135" spans="1:14" ht="15.6" x14ac:dyDescent="0.3">
      <c r="A135" s="2"/>
      <c r="B135" s="3"/>
      <c r="C135" s="3"/>
      <c r="D135" s="3"/>
      <c r="E135" s="2"/>
      <c r="F135" s="2"/>
      <c r="G135" s="2"/>
      <c r="H135" s="18"/>
      <c r="I135" s="18"/>
      <c r="J135" s="18"/>
      <c r="K135" s="18"/>
      <c r="L135" s="3"/>
      <c r="M135" s="3"/>
      <c r="N135" s="3"/>
    </row>
    <row r="136" spans="1:14" ht="15.6" x14ac:dyDescent="0.3">
      <c r="A136" s="2"/>
      <c r="B136" s="3"/>
      <c r="C136" s="3"/>
      <c r="D136" s="3"/>
      <c r="E136" s="2"/>
      <c r="F136" s="2"/>
      <c r="G136" s="2"/>
      <c r="H136" s="18"/>
      <c r="I136" s="18"/>
      <c r="J136" s="18"/>
      <c r="K136" s="18"/>
      <c r="L136" s="3"/>
      <c r="M136" s="3"/>
      <c r="N136" s="3"/>
    </row>
    <row r="137" spans="1:14" ht="15.6" x14ac:dyDescent="0.3">
      <c r="A137" s="2"/>
      <c r="B137" s="3"/>
      <c r="C137" s="3"/>
      <c r="D137" s="3"/>
      <c r="E137" s="2"/>
      <c r="F137" s="2"/>
      <c r="G137" s="2"/>
      <c r="H137" s="18"/>
      <c r="I137" s="18"/>
      <c r="J137" s="18"/>
      <c r="K137" s="18"/>
      <c r="L137" s="3"/>
      <c r="M137" s="3"/>
      <c r="N137" s="3"/>
    </row>
    <row r="138" spans="1:14" ht="15.6" x14ac:dyDescent="0.3">
      <c r="A138" s="2"/>
      <c r="B138" s="3"/>
      <c r="C138" s="3"/>
      <c r="D138" s="3"/>
      <c r="E138" s="2"/>
      <c r="F138" s="2"/>
      <c r="G138" s="2"/>
      <c r="H138" s="18"/>
      <c r="I138" s="18"/>
      <c r="J138" s="18"/>
      <c r="K138" s="18"/>
      <c r="L138" s="3"/>
      <c r="M138" s="3"/>
      <c r="N138" s="3"/>
    </row>
    <row r="139" spans="1:14" ht="15.6" x14ac:dyDescent="0.3">
      <c r="A139" s="2"/>
      <c r="B139" s="3"/>
      <c r="C139" s="3"/>
      <c r="D139" s="3"/>
      <c r="E139" s="2"/>
      <c r="F139" s="2"/>
      <c r="G139" s="2"/>
      <c r="H139" s="18"/>
      <c r="I139" s="18"/>
      <c r="J139" s="18"/>
      <c r="K139" s="18"/>
      <c r="L139" s="3"/>
      <c r="M139" s="3"/>
      <c r="N139" s="3"/>
    </row>
    <row r="140" spans="1:14" ht="15.6" x14ac:dyDescent="0.3">
      <c r="A140" s="2"/>
      <c r="B140" s="3"/>
      <c r="C140" s="3"/>
      <c r="D140" s="3"/>
      <c r="E140" s="2"/>
      <c r="F140" s="2"/>
      <c r="G140" s="2"/>
      <c r="H140" s="18"/>
      <c r="I140" s="18"/>
      <c r="J140" s="18"/>
      <c r="K140" s="18"/>
      <c r="L140" s="3"/>
      <c r="M140" s="3"/>
      <c r="N140" s="3"/>
    </row>
    <row r="141" spans="1:14" ht="15.6" x14ac:dyDescent="0.3">
      <c r="A141" s="2"/>
      <c r="B141" s="3"/>
      <c r="C141" s="3"/>
      <c r="D141" s="3"/>
      <c r="E141" s="2"/>
      <c r="F141" s="2"/>
      <c r="G141" s="2"/>
      <c r="H141" s="18"/>
      <c r="I141" s="18"/>
      <c r="J141" s="18"/>
      <c r="K141" s="18"/>
      <c r="L141" s="3"/>
      <c r="M141" s="3"/>
      <c r="N141" s="3"/>
    </row>
    <row r="142" spans="1:14" ht="15.6" x14ac:dyDescent="0.3">
      <c r="A142" s="2"/>
      <c r="B142" s="3"/>
      <c r="C142" s="3"/>
      <c r="D142" s="3"/>
      <c r="E142" s="2"/>
      <c r="F142" s="2"/>
      <c r="G142" s="2"/>
      <c r="H142" s="18"/>
      <c r="I142" s="18"/>
      <c r="J142" s="18"/>
      <c r="K142" s="18"/>
      <c r="L142" s="3"/>
      <c r="M142" s="3"/>
      <c r="N142" s="3"/>
    </row>
    <row r="143" spans="1:14" ht="15.6" x14ac:dyDescent="0.3">
      <c r="A143" s="2"/>
      <c r="B143" s="3"/>
      <c r="C143" s="3"/>
      <c r="D143" s="3"/>
      <c r="E143" s="2"/>
      <c r="F143" s="2"/>
      <c r="G143" s="2"/>
      <c r="H143" s="18"/>
      <c r="I143" s="18"/>
      <c r="J143" s="18"/>
      <c r="K143" s="18"/>
      <c r="L143" s="3"/>
      <c r="M143" s="3"/>
      <c r="N143" s="3"/>
    </row>
    <row r="144" spans="1:14" ht="15.6" x14ac:dyDescent="0.3">
      <c r="A144" s="2"/>
      <c r="B144" s="3"/>
      <c r="C144" s="3"/>
      <c r="D144" s="3"/>
      <c r="E144" s="2"/>
      <c r="F144" s="2"/>
      <c r="G144" s="2"/>
      <c r="H144" s="18"/>
      <c r="I144" s="18"/>
      <c r="J144" s="18"/>
      <c r="K144" s="18"/>
      <c r="L144" s="3"/>
      <c r="M144" s="3"/>
      <c r="N144" s="3"/>
    </row>
    <row r="145" spans="1:14" ht="15.6" x14ac:dyDescent="0.3">
      <c r="A145" s="2"/>
      <c r="B145" s="3"/>
      <c r="C145" s="3"/>
      <c r="D145" s="3"/>
      <c r="E145" s="2"/>
      <c r="F145" s="2"/>
      <c r="G145" s="2"/>
      <c r="H145" s="18"/>
      <c r="I145" s="18"/>
      <c r="J145" s="18"/>
      <c r="K145" s="18"/>
      <c r="L145" s="3"/>
      <c r="M145" s="3"/>
      <c r="N145" s="3"/>
    </row>
    <row r="146" spans="1:14" ht="15.6" x14ac:dyDescent="0.3">
      <c r="A146" s="2"/>
      <c r="B146" s="3"/>
      <c r="C146" s="3"/>
      <c r="D146" s="3"/>
      <c r="E146" s="2"/>
      <c r="F146" s="2"/>
      <c r="G146" s="2"/>
      <c r="H146" s="18"/>
      <c r="I146" s="18"/>
      <c r="J146" s="18"/>
      <c r="K146" s="18"/>
      <c r="L146" s="3"/>
      <c r="M146" s="3"/>
      <c r="N146" s="3"/>
    </row>
    <row r="147" spans="1:14" ht="15.6" x14ac:dyDescent="0.3">
      <c r="A147" s="2"/>
      <c r="B147" s="3"/>
      <c r="C147" s="3"/>
      <c r="D147" s="3"/>
      <c r="E147" s="2"/>
      <c r="F147" s="2"/>
      <c r="G147" s="2"/>
      <c r="H147" s="18"/>
      <c r="I147" s="18"/>
      <c r="J147" s="18"/>
      <c r="K147" s="18"/>
      <c r="L147" s="3"/>
      <c r="M147" s="3"/>
      <c r="N147" s="3"/>
    </row>
    <row r="148" spans="1:14" ht="15.6" x14ac:dyDescent="0.3">
      <c r="A148" s="2"/>
      <c r="B148" s="3"/>
      <c r="C148" s="3"/>
      <c r="D148" s="3"/>
      <c r="E148" s="2"/>
      <c r="F148" s="2"/>
      <c r="G148" s="2"/>
      <c r="H148" s="18"/>
      <c r="I148" s="18"/>
      <c r="J148" s="18"/>
      <c r="K148" s="18"/>
      <c r="L148" s="3"/>
      <c r="M148" s="3"/>
      <c r="N148" s="3"/>
    </row>
    <row r="149" spans="1:14" ht="15.6" x14ac:dyDescent="0.3">
      <c r="A149" s="2"/>
      <c r="B149" s="3"/>
      <c r="C149" s="3"/>
      <c r="D149" s="3"/>
      <c r="E149" s="2"/>
      <c r="F149" s="2"/>
      <c r="G149" s="2"/>
      <c r="H149" s="18"/>
      <c r="I149" s="18"/>
      <c r="J149" s="18"/>
      <c r="K149" s="18"/>
      <c r="L149" s="3"/>
      <c r="M149" s="3"/>
      <c r="N149" s="3"/>
    </row>
    <row r="150" spans="1:14" ht="15.6" x14ac:dyDescent="0.3">
      <c r="A150" s="2"/>
      <c r="B150" s="3"/>
      <c r="C150" s="3"/>
      <c r="D150" s="3"/>
      <c r="E150" s="2"/>
      <c r="F150" s="2"/>
      <c r="G150" s="2"/>
      <c r="H150" s="18"/>
      <c r="I150" s="18"/>
      <c r="J150" s="18"/>
      <c r="K150" s="18"/>
      <c r="L150" s="3"/>
      <c r="M150" s="3"/>
      <c r="N150" s="3"/>
    </row>
    <row r="151" spans="1:14" ht="15.6" x14ac:dyDescent="0.3">
      <c r="A151" s="2"/>
      <c r="B151" s="3"/>
      <c r="C151" s="3"/>
      <c r="D151" s="3"/>
      <c r="E151" s="2"/>
      <c r="F151" s="2"/>
      <c r="G151" s="2"/>
      <c r="H151" s="18"/>
      <c r="I151" s="18"/>
      <c r="J151" s="18"/>
      <c r="K151" s="18"/>
      <c r="L151" s="3"/>
      <c r="M151" s="3"/>
      <c r="N151" s="3"/>
    </row>
    <row r="152" spans="1:14" ht="15.6" x14ac:dyDescent="0.3">
      <c r="A152" s="2"/>
      <c r="B152" s="3"/>
      <c r="C152" s="3"/>
      <c r="D152" s="3"/>
      <c r="E152" s="2"/>
      <c r="F152" s="2"/>
      <c r="G152" s="2"/>
      <c r="H152" s="18"/>
      <c r="I152" s="18"/>
      <c r="J152" s="18"/>
      <c r="K152" s="18"/>
      <c r="L152" s="3"/>
      <c r="M152" s="3"/>
      <c r="N152" s="3"/>
    </row>
    <row r="153" spans="1:14" ht="15.6" x14ac:dyDescent="0.3">
      <c r="A153" s="2"/>
      <c r="B153" s="3"/>
      <c r="C153" s="3"/>
      <c r="D153" s="3"/>
      <c r="E153" s="2"/>
      <c r="F153" s="2"/>
      <c r="G153" s="2"/>
      <c r="H153" s="18"/>
      <c r="I153" s="18"/>
      <c r="J153" s="18"/>
      <c r="K153" s="18"/>
      <c r="L153" s="3"/>
      <c r="M153" s="3"/>
      <c r="N153" s="3"/>
    </row>
    <row r="154" spans="1:14" ht="15.6" x14ac:dyDescent="0.3">
      <c r="A154" s="2"/>
      <c r="B154" s="3"/>
      <c r="C154" s="3"/>
      <c r="D154" s="3"/>
      <c r="E154" s="2"/>
      <c r="F154" s="2"/>
      <c r="G154" s="2"/>
      <c r="H154" s="18"/>
      <c r="I154" s="18"/>
      <c r="J154" s="18"/>
      <c r="K154" s="18"/>
      <c r="L154" s="3"/>
      <c r="M154" s="3"/>
      <c r="N154" s="3"/>
    </row>
    <row r="155" spans="1:14" ht="15.6" x14ac:dyDescent="0.3">
      <c r="A155" s="2"/>
      <c r="B155" s="3"/>
      <c r="C155" s="3"/>
      <c r="D155" s="3"/>
      <c r="E155" s="2"/>
      <c r="F155" s="2"/>
      <c r="G155" s="2"/>
      <c r="H155" s="18"/>
      <c r="I155" s="18"/>
      <c r="J155" s="18"/>
      <c r="K155" s="18"/>
      <c r="L155" s="3"/>
      <c r="M155" s="3"/>
      <c r="N155" s="3"/>
    </row>
    <row r="156" spans="1:14" ht="15.6" x14ac:dyDescent="0.3">
      <c r="A156" s="2"/>
      <c r="B156" s="3"/>
      <c r="C156" s="3"/>
      <c r="D156" s="3"/>
      <c r="E156" s="2"/>
      <c r="F156" s="2"/>
      <c r="G156" s="2"/>
      <c r="H156" s="18"/>
      <c r="I156" s="18"/>
      <c r="J156" s="18"/>
      <c r="K156" s="18"/>
      <c r="L156" s="3"/>
      <c r="M156" s="3"/>
      <c r="N156" s="3"/>
    </row>
    <row r="157" spans="1:14" ht="15.6" x14ac:dyDescent="0.3">
      <c r="A157" s="2"/>
      <c r="B157" s="3"/>
      <c r="C157" s="3"/>
      <c r="D157" s="3"/>
      <c r="E157" s="2"/>
      <c r="F157" s="2"/>
      <c r="G157" s="2"/>
      <c r="H157" s="18"/>
      <c r="I157" s="18"/>
      <c r="J157" s="18"/>
      <c r="K157" s="18"/>
      <c r="L157" s="3"/>
      <c r="M157" s="3"/>
      <c r="N157" s="3"/>
    </row>
    <row r="158" spans="1:14" ht="15.6" x14ac:dyDescent="0.3">
      <c r="A158" s="2"/>
      <c r="B158" s="3"/>
      <c r="C158" s="3"/>
      <c r="D158" s="3"/>
      <c r="E158" s="2"/>
      <c r="F158" s="2"/>
      <c r="G158" s="2"/>
      <c r="H158" s="18"/>
      <c r="I158" s="18"/>
      <c r="J158" s="18"/>
      <c r="K158" s="18"/>
      <c r="L158" s="3"/>
      <c r="M158" s="3"/>
      <c r="N158" s="3"/>
    </row>
    <row r="159" spans="1:14" ht="15.6" x14ac:dyDescent="0.3">
      <c r="A159" s="2"/>
      <c r="B159" s="3"/>
      <c r="C159" s="3"/>
      <c r="D159" s="3"/>
      <c r="E159" s="2"/>
      <c r="F159" s="2"/>
      <c r="G159" s="2"/>
      <c r="H159" s="18"/>
      <c r="I159" s="18"/>
      <c r="J159" s="18"/>
      <c r="K159" s="18"/>
      <c r="L159" s="3"/>
      <c r="M159" s="3"/>
      <c r="N159" s="3"/>
    </row>
    <row r="160" spans="1:14" ht="15.6" x14ac:dyDescent="0.3">
      <c r="A160" s="2"/>
      <c r="B160" s="3"/>
      <c r="C160" s="3"/>
      <c r="D160" s="3"/>
      <c r="E160" s="2"/>
      <c r="F160" s="2"/>
      <c r="G160" s="2"/>
      <c r="H160" s="18"/>
      <c r="I160" s="18"/>
      <c r="J160" s="18"/>
      <c r="K160" s="18"/>
      <c r="L160" s="3"/>
      <c r="M160" s="3"/>
      <c r="N160" s="3"/>
    </row>
    <row r="161" spans="1:14" ht="15.6" x14ac:dyDescent="0.3">
      <c r="A161" s="2"/>
      <c r="B161" s="3"/>
      <c r="C161" s="3"/>
      <c r="D161" s="3"/>
      <c r="E161" s="2"/>
      <c r="F161" s="2"/>
      <c r="G161" s="2"/>
      <c r="H161" s="18"/>
      <c r="I161" s="18"/>
      <c r="J161" s="18"/>
      <c r="K161" s="18"/>
      <c r="L161" s="3"/>
      <c r="M161" s="3"/>
      <c r="N161" s="3"/>
    </row>
    <row r="162" spans="1:14" ht="15.6" x14ac:dyDescent="0.3">
      <c r="A162" s="2"/>
      <c r="B162" s="3"/>
      <c r="C162" s="3"/>
      <c r="D162" s="3"/>
      <c r="E162" s="2"/>
      <c r="F162" s="2"/>
      <c r="G162" s="2"/>
      <c r="H162" s="18"/>
      <c r="I162" s="18"/>
      <c r="J162" s="18"/>
      <c r="K162" s="18"/>
      <c r="L162" s="3"/>
      <c r="M162" s="3"/>
      <c r="N162" s="3"/>
    </row>
    <row r="163" spans="1:14" ht="15.6" x14ac:dyDescent="0.3">
      <c r="A163" s="2"/>
      <c r="B163" s="3"/>
      <c r="C163" s="3"/>
      <c r="D163" s="3"/>
      <c r="E163" s="2"/>
      <c r="F163" s="2"/>
      <c r="G163" s="2"/>
      <c r="H163" s="18"/>
      <c r="I163" s="18"/>
      <c r="J163" s="18"/>
      <c r="K163" s="18"/>
      <c r="L163" s="3"/>
      <c r="M163" s="3"/>
      <c r="N163" s="3"/>
    </row>
    <row r="164" spans="1:14" ht="15.6" x14ac:dyDescent="0.3">
      <c r="A164" s="2"/>
      <c r="B164" s="3"/>
      <c r="C164" s="3"/>
      <c r="D164" s="3"/>
      <c r="E164" s="2"/>
      <c r="F164" s="2"/>
      <c r="G164" s="2"/>
      <c r="H164" s="18"/>
      <c r="I164" s="18"/>
      <c r="J164" s="18"/>
      <c r="K164" s="18"/>
      <c r="L164" s="3"/>
      <c r="M164" s="3"/>
      <c r="N164" s="3"/>
    </row>
    <row r="165" spans="1:14" ht="15.6" x14ac:dyDescent="0.3">
      <c r="A165" s="2"/>
      <c r="B165" s="3"/>
      <c r="C165" s="3"/>
      <c r="D165" s="3"/>
      <c r="E165" s="2"/>
      <c r="F165" s="2"/>
      <c r="G165" s="2"/>
      <c r="H165" s="18"/>
      <c r="I165" s="18"/>
      <c r="J165" s="18"/>
      <c r="K165" s="18"/>
      <c r="L165" s="3"/>
      <c r="M165" s="3"/>
      <c r="N165" s="3"/>
    </row>
    <row r="166" spans="1:14" ht="15.6" x14ac:dyDescent="0.3">
      <c r="A166" s="2"/>
      <c r="B166" s="3"/>
      <c r="C166" s="3"/>
      <c r="D166" s="3"/>
      <c r="E166" s="2"/>
      <c r="F166" s="2"/>
      <c r="G166" s="2"/>
      <c r="H166" s="18"/>
      <c r="I166" s="18"/>
      <c r="J166" s="18"/>
      <c r="K166" s="18"/>
      <c r="L166" s="3"/>
      <c r="M166" s="3"/>
      <c r="N166" s="3"/>
    </row>
    <row r="167" spans="1:14" ht="15.6" x14ac:dyDescent="0.3">
      <c r="A167" s="2"/>
      <c r="B167" s="3"/>
      <c r="C167" s="3"/>
      <c r="D167" s="3"/>
      <c r="E167" s="2"/>
      <c r="F167" s="2"/>
      <c r="G167" s="2"/>
      <c r="H167" s="18"/>
      <c r="I167" s="18"/>
      <c r="J167" s="18"/>
      <c r="K167" s="18"/>
      <c r="L167" s="3"/>
      <c r="M167" s="3"/>
      <c r="N167" s="3"/>
    </row>
    <row r="168" spans="1:14" ht="15.6" x14ac:dyDescent="0.3">
      <c r="A168" s="2"/>
      <c r="B168" s="3"/>
      <c r="C168" s="3"/>
      <c r="D168" s="3"/>
      <c r="E168" s="2"/>
      <c r="F168" s="2"/>
      <c r="G168" s="2"/>
      <c r="H168" s="18"/>
      <c r="I168" s="18"/>
      <c r="J168" s="18"/>
      <c r="K168" s="18"/>
      <c r="L168" s="3"/>
      <c r="M168" s="3"/>
      <c r="N168" s="3"/>
    </row>
    <row r="169" spans="1:14" ht="15.6" x14ac:dyDescent="0.3">
      <c r="A169" s="2"/>
      <c r="B169" s="3"/>
      <c r="C169" s="3"/>
      <c r="D169" s="3"/>
      <c r="E169" s="2"/>
      <c r="F169" s="2"/>
      <c r="G169" s="2"/>
      <c r="H169" s="18"/>
      <c r="I169" s="18"/>
      <c r="J169" s="18"/>
      <c r="K169" s="18"/>
      <c r="L169" s="3"/>
      <c r="M169" s="3"/>
      <c r="N169" s="3"/>
    </row>
    <row r="170" spans="1:14" ht="15.6" x14ac:dyDescent="0.3">
      <c r="A170" s="2"/>
      <c r="B170" s="3"/>
      <c r="C170" s="3"/>
      <c r="D170" s="3"/>
      <c r="E170" s="2"/>
      <c r="F170" s="2"/>
      <c r="G170" s="2"/>
      <c r="H170" s="18"/>
      <c r="I170" s="18"/>
      <c r="J170" s="18"/>
      <c r="K170" s="18"/>
      <c r="L170" s="3"/>
      <c r="M170" s="3"/>
      <c r="N170" s="3"/>
    </row>
    <row r="171" spans="1:14" ht="15.6" x14ac:dyDescent="0.3">
      <c r="A171" s="2"/>
      <c r="B171" s="3"/>
      <c r="C171" s="3"/>
      <c r="D171" s="3"/>
      <c r="E171" s="2"/>
      <c r="F171" s="2"/>
      <c r="G171" s="2"/>
      <c r="H171" s="18"/>
      <c r="I171" s="18"/>
      <c r="J171" s="18"/>
      <c r="K171" s="18"/>
      <c r="L171" s="3"/>
      <c r="M171" s="3"/>
      <c r="N171" s="3"/>
    </row>
    <row r="172" spans="1:14" ht="15.6" x14ac:dyDescent="0.3">
      <c r="A172" s="2"/>
      <c r="B172" s="3"/>
      <c r="C172" s="3"/>
      <c r="D172" s="3"/>
      <c r="E172" s="2"/>
      <c r="F172" s="2"/>
      <c r="G172" s="2"/>
      <c r="H172" s="18"/>
      <c r="I172" s="18"/>
      <c r="J172" s="18"/>
      <c r="K172" s="18"/>
      <c r="L172" s="3"/>
      <c r="M172" s="3"/>
      <c r="N172" s="3"/>
    </row>
    <row r="173" spans="1:14" ht="15.6" x14ac:dyDescent="0.3">
      <c r="A173" s="2"/>
      <c r="B173" s="3"/>
      <c r="C173" s="3"/>
      <c r="D173" s="3"/>
      <c r="E173" s="2"/>
      <c r="F173" s="2"/>
      <c r="G173" s="2"/>
      <c r="H173" s="18"/>
      <c r="I173" s="18"/>
      <c r="J173" s="18"/>
      <c r="K173" s="18"/>
      <c r="L173" s="3"/>
      <c r="M173" s="3"/>
      <c r="N173" s="3"/>
    </row>
    <row r="174" spans="1:14" ht="15.6" x14ac:dyDescent="0.3">
      <c r="A174" s="2"/>
      <c r="B174" s="3"/>
      <c r="C174" s="3"/>
      <c r="D174" s="3"/>
      <c r="E174" s="2"/>
      <c r="F174" s="2"/>
      <c r="G174" s="2"/>
      <c r="H174" s="18"/>
      <c r="I174" s="18"/>
      <c r="J174" s="18"/>
      <c r="K174" s="18"/>
      <c r="L174" s="3"/>
      <c r="M174" s="3"/>
      <c r="N174" s="3"/>
    </row>
    <row r="175" spans="1:14" ht="15.6" x14ac:dyDescent="0.3">
      <c r="A175" s="2"/>
      <c r="B175" s="3"/>
      <c r="C175" s="3"/>
      <c r="D175" s="3"/>
      <c r="E175" s="2"/>
      <c r="F175" s="2"/>
      <c r="G175" s="2"/>
      <c r="H175" s="18"/>
      <c r="I175" s="18"/>
      <c r="J175" s="18"/>
      <c r="K175" s="18"/>
      <c r="L175" s="3"/>
      <c r="M175" s="3"/>
      <c r="N175" s="3"/>
    </row>
    <row r="176" spans="1:14" ht="15.6" x14ac:dyDescent="0.3">
      <c r="A176" s="2"/>
      <c r="B176" s="3"/>
      <c r="C176" s="3"/>
      <c r="D176" s="3"/>
      <c r="E176" s="2"/>
      <c r="F176" s="2"/>
      <c r="G176" s="2"/>
      <c r="H176" s="18"/>
      <c r="I176" s="18"/>
      <c r="J176" s="18"/>
      <c r="K176" s="18"/>
      <c r="L176" s="3"/>
      <c r="M176" s="3"/>
      <c r="N176" s="3"/>
    </row>
    <row r="177" spans="1:14" ht="15.6" x14ac:dyDescent="0.3">
      <c r="A177" s="2"/>
      <c r="B177" s="3"/>
      <c r="C177" s="3"/>
      <c r="D177" s="3"/>
      <c r="E177" s="2"/>
      <c r="F177" s="2"/>
      <c r="G177" s="2"/>
      <c r="H177" s="18"/>
      <c r="I177" s="18"/>
      <c r="J177" s="18"/>
      <c r="K177" s="18"/>
      <c r="L177" s="3"/>
      <c r="M177" s="3"/>
      <c r="N177" s="3"/>
    </row>
    <row r="178" spans="1:14" ht="15.6" x14ac:dyDescent="0.3">
      <c r="A178" s="2"/>
      <c r="B178" s="3"/>
      <c r="C178" s="3"/>
      <c r="D178" s="3"/>
      <c r="E178" s="2"/>
      <c r="F178" s="2"/>
      <c r="G178" s="2"/>
      <c r="H178" s="18"/>
      <c r="I178" s="18"/>
      <c r="J178" s="18"/>
      <c r="K178" s="18"/>
      <c r="L178" s="3"/>
      <c r="M178" s="3"/>
      <c r="N178" s="3"/>
    </row>
    <row r="179" spans="1:14" ht="15.6" x14ac:dyDescent="0.3">
      <c r="A179" s="2"/>
      <c r="B179" s="3"/>
      <c r="C179" s="3"/>
      <c r="D179" s="3"/>
      <c r="E179" s="2"/>
      <c r="F179" s="2"/>
      <c r="G179" s="2"/>
      <c r="H179" s="18"/>
      <c r="I179" s="18"/>
      <c r="J179" s="18"/>
      <c r="K179" s="18"/>
      <c r="L179" s="3"/>
      <c r="M179" s="3"/>
      <c r="N179" s="3"/>
    </row>
    <row r="180" spans="1:14" ht="15.6" x14ac:dyDescent="0.3">
      <c r="A180" s="2"/>
      <c r="B180" s="3"/>
      <c r="C180" s="3"/>
      <c r="D180" s="3"/>
      <c r="E180" s="2"/>
      <c r="F180" s="2"/>
      <c r="G180" s="2"/>
      <c r="H180" s="18"/>
      <c r="I180" s="18"/>
      <c r="J180" s="18"/>
      <c r="K180" s="18"/>
      <c r="L180" s="3"/>
      <c r="M180" s="3"/>
      <c r="N180" s="3"/>
    </row>
    <row r="181" spans="1:14" ht="15.6" x14ac:dyDescent="0.3">
      <c r="A181" s="2"/>
      <c r="B181" s="3"/>
      <c r="C181" s="3"/>
      <c r="D181" s="3"/>
      <c r="E181" s="2"/>
      <c r="F181" s="2"/>
      <c r="G181" s="2"/>
      <c r="H181" s="18"/>
      <c r="I181" s="18"/>
      <c r="J181" s="18"/>
      <c r="K181" s="18"/>
      <c r="L181" s="3"/>
      <c r="M181" s="3"/>
      <c r="N181" s="3"/>
    </row>
    <row r="182" spans="1:14" ht="15.6" x14ac:dyDescent="0.3">
      <c r="A182" s="2"/>
      <c r="B182" s="3"/>
      <c r="C182" s="3"/>
      <c r="D182" s="3"/>
      <c r="E182" s="2"/>
      <c r="F182" s="2"/>
      <c r="G182" s="2"/>
      <c r="H182" s="18"/>
      <c r="I182" s="18"/>
      <c r="J182" s="18"/>
      <c r="K182" s="18"/>
      <c r="L182" s="3"/>
      <c r="M182" s="3"/>
      <c r="N182" s="3"/>
    </row>
    <row r="183" spans="1:14" ht="15.6" x14ac:dyDescent="0.3">
      <c r="A183" s="2"/>
      <c r="B183" s="3"/>
      <c r="C183" s="3"/>
      <c r="D183" s="3"/>
      <c r="E183" s="2"/>
      <c r="F183" s="2"/>
      <c r="G183" s="2"/>
      <c r="H183" s="18"/>
      <c r="I183" s="18"/>
      <c r="J183" s="18"/>
      <c r="K183" s="18"/>
      <c r="L183" s="3"/>
      <c r="M183" s="3"/>
      <c r="N183" s="3"/>
    </row>
    <row r="184" spans="1:14" ht="15.6" x14ac:dyDescent="0.3">
      <c r="A184" s="2"/>
      <c r="B184" s="3"/>
      <c r="C184" s="3"/>
      <c r="D184" s="3"/>
      <c r="E184" s="2"/>
      <c r="F184" s="2"/>
      <c r="G184" s="2"/>
      <c r="H184" s="18"/>
      <c r="I184" s="18"/>
      <c r="J184" s="18"/>
      <c r="K184" s="18"/>
      <c r="L184" s="3"/>
      <c r="M184" s="3"/>
      <c r="N184" s="3"/>
    </row>
    <row r="185" spans="1:14" ht="15.6" x14ac:dyDescent="0.3">
      <c r="A185" s="2"/>
      <c r="B185" s="3"/>
      <c r="C185" s="3"/>
      <c r="D185" s="3"/>
      <c r="E185" s="2"/>
      <c r="F185" s="2"/>
      <c r="G185" s="2"/>
      <c r="H185" s="18"/>
      <c r="I185" s="18"/>
      <c r="J185" s="18"/>
      <c r="K185" s="18"/>
      <c r="L185" s="3"/>
      <c r="M185" s="3"/>
      <c r="N185" s="3"/>
    </row>
    <row r="186" spans="1:14" ht="15.6" x14ac:dyDescent="0.3">
      <c r="A186" s="2"/>
      <c r="B186" s="3"/>
      <c r="C186" s="3"/>
      <c r="D186" s="3"/>
      <c r="E186" s="2"/>
      <c r="F186" s="2"/>
      <c r="G186" s="2"/>
      <c r="H186" s="18"/>
      <c r="I186" s="18"/>
      <c r="J186" s="18"/>
      <c r="K186" s="18"/>
      <c r="L186" s="3"/>
      <c r="M186" s="3"/>
      <c r="N186" s="3"/>
    </row>
    <row r="187" spans="1:14" ht="15.6" x14ac:dyDescent="0.3">
      <c r="A187" s="2"/>
      <c r="B187" s="3"/>
      <c r="C187" s="3"/>
      <c r="D187" s="3"/>
      <c r="E187" s="2"/>
      <c r="F187" s="2"/>
      <c r="G187" s="2"/>
      <c r="H187" s="18"/>
      <c r="I187" s="18"/>
      <c r="J187" s="18"/>
      <c r="K187" s="18"/>
      <c r="L187" s="3"/>
      <c r="M187" s="3"/>
      <c r="N187" s="3"/>
    </row>
    <row r="188" spans="1:14" ht="15.6" x14ac:dyDescent="0.3">
      <c r="A188" s="2"/>
      <c r="B188" s="3"/>
      <c r="C188" s="3"/>
      <c r="D188" s="3"/>
      <c r="E188" s="2"/>
      <c r="F188" s="2"/>
      <c r="G188" s="2"/>
      <c r="H188" s="18"/>
      <c r="I188" s="18"/>
      <c r="J188" s="18"/>
      <c r="K188" s="18"/>
      <c r="L188" s="3"/>
      <c r="M188" s="3"/>
      <c r="N188" s="3"/>
    </row>
    <row r="189" spans="1:14" ht="15.6" x14ac:dyDescent="0.3">
      <c r="A189" s="2"/>
      <c r="B189" s="3"/>
      <c r="C189" s="3"/>
      <c r="D189" s="3"/>
      <c r="E189" s="2"/>
      <c r="F189" s="2"/>
      <c r="G189" s="2"/>
      <c r="H189" s="18"/>
      <c r="I189" s="18"/>
      <c r="J189" s="18"/>
      <c r="K189" s="18"/>
      <c r="L189" s="3"/>
      <c r="M189" s="3"/>
      <c r="N189" s="3"/>
    </row>
    <row r="190" spans="1:14" ht="15.6" x14ac:dyDescent="0.3">
      <c r="A190" s="2"/>
      <c r="B190" s="3"/>
      <c r="C190" s="3"/>
      <c r="D190" s="3"/>
      <c r="E190" s="2"/>
      <c r="F190" s="2"/>
      <c r="G190" s="2"/>
      <c r="H190" s="18"/>
      <c r="I190" s="18"/>
      <c r="J190" s="18"/>
      <c r="K190" s="18"/>
      <c r="L190" s="3"/>
      <c r="M190" s="3"/>
      <c r="N190" s="3"/>
    </row>
    <row r="191" spans="1:14" ht="15.6" x14ac:dyDescent="0.3">
      <c r="A191" s="2"/>
      <c r="B191" s="3"/>
      <c r="C191" s="3"/>
      <c r="D191" s="3"/>
      <c r="E191" s="2"/>
      <c r="F191" s="2"/>
      <c r="G191" s="2"/>
      <c r="H191" s="18"/>
      <c r="I191" s="18"/>
      <c r="J191" s="18"/>
      <c r="K191" s="18"/>
      <c r="L191" s="3"/>
      <c r="M191" s="3"/>
      <c r="N191" s="3"/>
    </row>
    <row r="192" spans="1:14" ht="15.6" x14ac:dyDescent="0.3">
      <c r="A192" s="2"/>
      <c r="B192" s="3"/>
      <c r="C192" s="3"/>
      <c r="D192" s="3"/>
      <c r="E192" s="2"/>
      <c r="F192" s="2"/>
      <c r="G192" s="2"/>
      <c r="H192" s="18"/>
      <c r="I192" s="18"/>
      <c r="J192" s="18"/>
      <c r="K192" s="18"/>
      <c r="L192" s="3"/>
      <c r="M192" s="3"/>
      <c r="N192" s="3"/>
    </row>
    <row r="193" spans="1:14" ht="15.6" x14ac:dyDescent="0.3">
      <c r="A193" s="2"/>
      <c r="B193" s="3"/>
      <c r="C193" s="3"/>
      <c r="D193" s="3"/>
      <c r="E193" s="2"/>
      <c r="F193" s="2"/>
      <c r="G193" s="2"/>
      <c r="H193" s="18"/>
      <c r="I193" s="18"/>
      <c r="J193" s="18"/>
      <c r="K193" s="18"/>
      <c r="L193" s="3"/>
      <c r="M193" s="3"/>
      <c r="N193" s="3"/>
    </row>
    <row r="194" spans="1:14" ht="15.6" x14ac:dyDescent="0.3">
      <c r="A194" s="2"/>
      <c r="B194" s="3"/>
      <c r="C194" s="3"/>
      <c r="D194" s="3"/>
      <c r="E194" s="2"/>
      <c r="F194" s="2"/>
      <c r="G194" s="2"/>
      <c r="H194" s="18"/>
      <c r="I194" s="18"/>
      <c r="J194" s="18"/>
      <c r="K194" s="18"/>
      <c r="L194" s="3"/>
      <c r="M194" s="3"/>
      <c r="N194" s="3"/>
    </row>
    <row r="195" spans="1:14" ht="15.6" x14ac:dyDescent="0.3">
      <c r="A195" s="2"/>
      <c r="B195" s="3"/>
      <c r="C195" s="3"/>
      <c r="D195" s="3"/>
      <c r="E195" s="2"/>
      <c r="F195" s="2"/>
      <c r="G195" s="2"/>
      <c r="H195" s="18"/>
      <c r="I195" s="18"/>
      <c r="J195" s="18"/>
      <c r="K195" s="18"/>
      <c r="L195" s="3"/>
      <c r="M195" s="3"/>
      <c r="N195" s="3"/>
    </row>
    <row r="196" spans="1:14" ht="15.6" x14ac:dyDescent="0.3">
      <c r="A196" s="2"/>
      <c r="B196" s="3"/>
      <c r="C196" s="3"/>
      <c r="D196" s="3"/>
      <c r="E196" s="2"/>
      <c r="F196" s="2"/>
      <c r="G196" s="2"/>
      <c r="H196" s="18"/>
      <c r="I196" s="18"/>
      <c r="J196" s="18"/>
      <c r="K196" s="18"/>
      <c r="L196" s="3"/>
      <c r="M196" s="3"/>
      <c r="N196" s="3"/>
    </row>
    <row r="197" spans="1:14" ht="15.6" x14ac:dyDescent="0.3">
      <c r="A197" s="2"/>
      <c r="B197" s="3"/>
      <c r="C197" s="3"/>
      <c r="D197" s="3"/>
      <c r="E197" s="2"/>
      <c r="F197" s="2"/>
      <c r="G197" s="2"/>
      <c r="H197" s="18"/>
      <c r="I197" s="18"/>
      <c r="J197" s="18"/>
      <c r="K197" s="18"/>
      <c r="L197" s="3"/>
      <c r="M197" s="3"/>
      <c r="N197" s="3"/>
    </row>
    <row r="198" spans="1:14" ht="15.6" x14ac:dyDescent="0.3">
      <c r="A198" s="2"/>
      <c r="B198" s="3"/>
      <c r="C198" s="3"/>
      <c r="D198" s="3"/>
      <c r="E198" s="2"/>
      <c r="F198" s="2"/>
      <c r="G198" s="2"/>
      <c r="H198" s="18"/>
      <c r="I198" s="18"/>
      <c r="J198" s="18"/>
      <c r="K198" s="18"/>
      <c r="L198" s="3"/>
      <c r="M198" s="3"/>
      <c r="N198" s="3"/>
    </row>
    <row r="199" spans="1:14" ht="15.6" x14ac:dyDescent="0.3">
      <c r="A199" s="2"/>
      <c r="B199" s="3"/>
      <c r="C199" s="3"/>
      <c r="D199" s="3"/>
      <c r="E199" s="2"/>
      <c r="F199" s="2"/>
      <c r="G199" s="2"/>
      <c r="H199" s="18"/>
      <c r="I199" s="18"/>
      <c r="J199" s="18"/>
      <c r="K199" s="18"/>
      <c r="L199" s="3"/>
      <c r="M199" s="3"/>
      <c r="N199" s="3"/>
    </row>
    <row r="200" spans="1:14" ht="15.6" x14ac:dyDescent="0.3">
      <c r="A200" s="2"/>
      <c r="B200" s="3"/>
      <c r="C200" s="3"/>
      <c r="D200" s="3"/>
      <c r="E200" s="2"/>
      <c r="F200" s="2"/>
      <c r="G200" s="2"/>
      <c r="H200" s="18"/>
      <c r="I200" s="18"/>
      <c r="J200" s="18"/>
      <c r="K200" s="18"/>
      <c r="L200" s="3"/>
      <c r="M200" s="3"/>
      <c r="N200" s="3"/>
    </row>
    <row r="201" spans="1:14" ht="15.6" x14ac:dyDescent="0.3">
      <c r="A201" s="2"/>
      <c r="B201" s="3"/>
      <c r="C201" s="3"/>
      <c r="D201" s="3"/>
      <c r="E201" s="2"/>
      <c r="F201" s="2"/>
      <c r="G201" s="2"/>
      <c r="H201" s="18"/>
      <c r="I201" s="18"/>
      <c r="J201" s="18"/>
      <c r="K201" s="18"/>
      <c r="L201" s="3"/>
      <c r="M201" s="3"/>
      <c r="N201" s="3"/>
    </row>
    <row r="202" spans="1:14" ht="15.6" x14ac:dyDescent="0.3">
      <c r="A202" s="2"/>
      <c r="B202" s="3"/>
      <c r="C202" s="3"/>
      <c r="D202" s="3"/>
      <c r="E202" s="2"/>
      <c r="F202" s="2"/>
      <c r="G202" s="2"/>
      <c r="H202" s="18"/>
      <c r="I202" s="18"/>
      <c r="J202" s="18"/>
      <c r="K202" s="18"/>
      <c r="L202" s="3"/>
      <c r="M202" s="3"/>
      <c r="N202" s="3"/>
    </row>
    <row r="203" spans="1:14" ht="15.6" x14ac:dyDescent="0.3">
      <c r="A203" s="2"/>
      <c r="B203" s="3"/>
      <c r="C203" s="3"/>
      <c r="D203" s="3"/>
      <c r="E203" s="2"/>
      <c r="F203" s="2"/>
      <c r="G203" s="2"/>
      <c r="H203" s="18"/>
      <c r="I203" s="18"/>
      <c r="J203" s="18"/>
      <c r="K203" s="3"/>
      <c r="L203" s="3"/>
      <c r="M203" s="3"/>
    </row>
    <row r="204" spans="1:14" ht="15.6" x14ac:dyDescent="0.3">
      <c r="A204" s="2"/>
      <c r="B204" s="3"/>
      <c r="C204" s="3"/>
      <c r="D204" s="3"/>
      <c r="E204" s="2"/>
      <c r="F204" s="2"/>
      <c r="G204" s="2"/>
      <c r="H204" s="18"/>
      <c r="I204" s="18"/>
      <c r="J204" s="18"/>
      <c r="K204" s="3"/>
      <c r="L204" s="3"/>
      <c r="M204" s="3"/>
    </row>
    <row r="205" spans="1:14" ht="15.6" x14ac:dyDescent="0.3">
      <c r="A205" s="2"/>
      <c r="B205" s="3"/>
      <c r="C205" s="3"/>
      <c r="D205" s="3"/>
      <c r="E205" s="2"/>
      <c r="F205" s="2"/>
      <c r="G205" s="2"/>
      <c r="H205" s="18"/>
      <c r="I205" s="18"/>
      <c r="J205" s="18"/>
      <c r="K205" s="3"/>
      <c r="L205" s="3"/>
      <c r="M205" s="3"/>
    </row>
    <row r="206" spans="1:14" ht="15.6" x14ac:dyDescent="0.3">
      <c r="A206" s="2"/>
      <c r="B206" s="3"/>
      <c r="C206" s="3"/>
      <c r="D206" s="3"/>
      <c r="E206" s="2"/>
      <c r="F206" s="2"/>
      <c r="G206" s="2"/>
      <c r="H206" s="18"/>
      <c r="I206" s="18"/>
      <c r="J206" s="18"/>
      <c r="K206" s="3"/>
      <c r="L206" s="3"/>
      <c r="M206" s="3"/>
    </row>
    <row r="207" spans="1:14" ht="15.6" x14ac:dyDescent="0.3">
      <c r="A207" s="2"/>
      <c r="B207" s="3"/>
      <c r="C207" s="3"/>
      <c r="D207" s="3"/>
      <c r="E207" s="2"/>
      <c r="F207" s="2"/>
      <c r="G207" s="2"/>
      <c r="H207" s="18"/>
      <c r="I207" s="18"/>
      <c r="J207" s="18"/>
      <c r="K207" s="3"/>
      <c r="L207" s="3"/>
      <c r="M207" s="3"/>
    </row>
    <row r="208" spans="1:14" ht="15.6" x14ac:dyDescent="0.3">
      <c r="A208" s="2"/>
      <c r="B208" s="3"/>
      <c r="C208" s="3"/>
      <c r="D208" s="3"/>
      <c r="E208" s="2"/>
      <c r="F208" s="2"/>
      <c r="G208" s="2"/>
      <c r="H208" s="18"/>
      <c r="I208" s="18"/>
      <c r="J208" s="18"/>
      <c r="K208" s="3"/>
      <c r="L208" s="3"/>
      <c r="M208" s="3"/>
    </row>
    <row r="209" spans="1:13" ht="15.6" x14ac:dyDescent="0.3">
      <c r="A209" s="2"/>
      <c r="B209" s="3"/>
      <c r="C209" s="3"/>
      <c r="D209" s="3"/>
      <c r="E209" s="2"/>
      <c r="F209" s="2"/>
      <c r="G209" s="2"/>
      <c r="H209" s="18"/>
      <c r="I209" s="18"/>
      <c r="J209" s="18"/>
      <c r="K209" s="3"/>
      <c r="L209" s="3"/>
      <c r="M209" s="3"/>
    </row>
    <row r="210" spans="1:13" ht="15.6" x14ac:dyDescent="0.3">
      <c r="A210" s="2"/>
      <c r="B210" s="3"/>
      <c r="C210" s="3"/>
      <c r="D210" s="3"/>
      <c r="E210" s="2"/>
      <c r="F210" s="2"/>
      <c r="G210" s="2"/>
      <c r="H210" s="18"/>
      <c r="I210" s="18"/>
      <c r="J210" s="18"/>
      <c r="K210" s="3"/>
      <c r="L210" s="3"/>
      <c r="M210" s="3"/>
    </row>
    <row r="211" spans="1:13" ht="15.6" x14ac:dyDescent="0.3">
      <c r="A211" s="2"/>
      <c r="B211" s="3"/>
      <c r="C211" s="3"/>
      <c r="D211" s="3"/>
      <c r="E211" s="2"/>
      <c r="F211" s="2"/>
      <c r="G211" s="2"/>
      <c r="H211" s="18"/>
      <c r="I211" s="18"/>
      <c r="J211" s="18"/>
      <c r="K211" s="3"/>
      <c r="L211" s="3"/>
      <c r="M211" s="3"/>
    </row>
    <row r="212" spans="1:13" ht="15.6" x14ac:dyDescent="0.3">
      <c r="A212" s="2"/>
      <c r="B212" s="3"/>
      <c r="C212" s="3"/>
      <c r="D212" s="3"/>
      <c r="E212" s="2"/>
      <c r="F212" s="2"/>
      <c r="G212" s="2"/>
      <c r="H212" s="18"/>
      <c r="I212" s="18"/>
      <c r="J212" s="18"/>
      <c r="K212" s="3"/>
      <c r="L212" s="3"/>
      <c r="M212" s="3"/>
    </row>
    <row r="213" spans="1:13" ht="15.6" x14ac:dyDescent="0.3">
      <c r="A213" s="2"/>
      <c r="B213" s="3"/>
      <c r="C213" s="3"/>
      <c r="D213" s="3"/>
      <c r="E213" s="2"/>
      <c r="F213" s="2"/>
      <c r="G213" s="2"/>
      <c r="H213" s="18"/>
      <c r="I213" s="18"/>
      <c r="J213" s="18"/>
      <c r="K213" s="3"/>
      <c r="L213" s="3"/>
      <c r="M213" s="3"/>
    </row>
    <row r="214" spans="1:13" ht="15.6" x14ac:dyDescent="0.3">
      <c r="A214" s="2"/>
      <c r="B214" s="3"/>
      <c r="C214" s="3"/>
      <c r="D214" s="3"/>
      <c r="E214" s="2"/>
      <c r="F214" s="2"/>
      <c r="G214" s="2"/>
      <c r="H214" s="18"/>
      <c r="I214" s="18"/>
      <c r="J214" s="18"/>
      <c r="K214" s="3"/>
      <c r="L214" s="3"/>
      <c r="M214" s="3"/>
    </row>
    <row r="215" spans="1:13" ht="15.6" x14ac:dyDescent="0.3">
      <c r="A215" s="2"/>
      <c r="B215" s="3"/>
      <c r="C215" s="3"/>
      <c r="D215" s="3"/>
      <c r="E215" s="2"/>
      <c r="F215" s="2"/>
      <c r="G215" s="2"/>
      <c r="H215" s="18"/>
      <c r="I215" s="18"/>
      <c r="J215" s="18"/>
      <c r="K215" s="3"/>
      <c r="L215" s="3"/>
      <c r="M215" s="3"/>
    </row>
    <row r="216" spans="1:13" ht="15.6" x14ac:dyDescent="0.3">
      <c r="A216" s="2"/>
      <c r="B216" s="3"/>
      <c r="C216" s="3"/>
      <c r="D216" s="3"/>
      <c r="E216" s="2"/>
      <c r="F216" s="2"/>
      <c r="G216" s="2"/>
      <c r="H216" s="18"/>
      <c r="I216" s="18"/>
      <c r="J216" s="18"/>
      <c r="K216" s="3"/>
      <c r="L216" s="3"/>
      <c r="M216" s="3"/>
    </row>
    <row r="217" spans="1:13" ht="15.6" x14ac:dyDescent="0.3">
      <c r="A217" s="2"/>
      <c r="B217" s="3"/>
      <c r="C217" s="3"/>
      <c r="D217" s="3"/>
      <c r="E217" s="2"/>
      <c r="F217" s="2"/>
      <c r="G217" s="2"/>
      <c r="H217" s="18"/>
      <c r="I217" s="18"/>
      <c r="J217" s="18"/>
      <c r="K217" s="3"/>
      <c r="L217" s="3"/>
      <c r="M217" s="3"/>
    </row>
    <row r="218" spans="1:13" ht="15.6" x14ac:dyDescent="0.3">
      <c r="A218" s="2"/>
      <c r="B218" s="3"/>
      <c r="C218" s="3"/>
      <c r="D218" s="3"/>
      <c r="E218" s="2"/>
      <c r="F218" s="2"/>
      <c r="G218" s="2"/>
      <c r="H218" s="18"/>
      <c r="I218" s="18"/>
      <c r="J218" s="18"/>
      <c r="K218" s="3"/>
      <c r="L218" s="3"/>
      <c r="M218" s="3"/>
    </row>
    <row r="219" spans="1:13" ht="15.6" x14ac:dyDescent="0.3">
      <c r="A219" s="2"/>
      <c r="B219" s="3"/>
      <c r="C219" s="3"/>
      <c r="D219" s="3"/>
      <c r="E219" s="2"/>
      <c r="F219" s="2"/>
      <c r="G219" s="2"/>
      <c r="H219" s="18"/>
      <c r="I219" s="18"/>
      <c r="J219" s="18"/>
      <c r="K219" s="3"/>
      <c r="L219" s="3"/>
      <c r="M219" s="3"/>
    </row>
    <row r="220" spans="1:13" ht="15.6" x14ac:dyDescent="0.3">
      <c r="A220" s="2"/>
      <c r="B220" s="3"/>
      <c r="C220" s="3"/>
      <c r="D220" s="3"/>
      <c r="E220" s="2"/>
      <c r="F220" s="2"/>
      <c r="G220" s="2"/>
      <c r="H220" s="18"/>
      <c r="I220" s="18"/>
      <c r="J220" s="18"/>
      <c r="K220" s="3"/>
      <c r="L220" s="3"/>
      <c r="M220" s="3"/>
    </row>
    <row r="221" spans="1:13" ht="15.6" x14ac:dyDescent="0.3">
      <c r="A221" s="2"/>
      <c r="B221" s="3"/>
      <c r="C221" s="3"/>
      <c r="D221" s="3"/>
      <c r="E221" s="2"/>
      <c r="F221" s="2"/>
      <c r="G221" s="2"/>
      <c r="H221" s="18"/>
      <c r="I221" s="18"/>
      <c r="J221" s="18"/>
      <c r="K221" s="3"/>
      <c r="L221" s="3"/>
      <c r="M221" s="3"/>
    </row>
    <row r="222" spans="1:13" ht="15.6" x14ac:dyDescent="0.3">
      <c r="A222" s="2"/>
      <c r="B222" s="3"/>
      <c r="C222" s="3"/>
      <c r="D222" s="3"/>
      <c r="E222" s="2"/>
      <c r="F222" s="2"/>
      <c r="G222" s="2"/>
      <c r="H222" s="18"/>
      <c r="I222" s="18"/>
      <c r="J222" s="18"/>
      <c r="K222" s="3"/>
      <c r="L222" s="3"/>
      <c r="M222" s="3"/>
    </row>
    <row r="223" spans="1:13" ht="15.6" x14ac:dyDescent="0.3">
      <c r="A223" s="2"/>
      <c r="B223" s="3"/>
      <c r="C223" s="3"/>
      <c r="D223" s="3"/>
      <c r="E223" s="2"/>
      <c r="F223" s="2"/>
      <c r="G223" s="2"/>
      <c r="H223" s="18"/>
      <c r="I223" s="18"/>
      <c r="J223" s="18"/>
      <c r="K223" s="3"/>
      <c r="L223" s="3"/>
      <c r="M223" s="3"/>
    </row>
    <row r="224" spans="1:13" ht="15.6" x14ac:dyDescent="0.3">
      <c r="A224" s="2"/>
      <c r="B224" s="3"/>
      <c r="C224" s="3"/>
      <c r="D224" s="3"/>
      <c r="E224" s="2"/>
      <c r="F224" s="2"/>
      <c r="G224" s="2"/>
      <c r="H224" s="18"/>
      <c r="I224" s="18"/>
      <c r="J224" s="18"/>
      <c r="K224" s="3"/>
      <c r="L224" s="3"/>
      <c r="M224" s="3"/>
    </row>
    <row r="225" spans="1:13" ht="15.6" x14ac:dyDescent="0.3">
      <c r="A225" s="2"/>
      <c r="B225" s="3"/>
      <c r="C225" s="3"/>
      <c r="D225" s="3"/>
      <c r="E225" s="2"/>
      <c r="F225" s="2"/>
      <c r="G225" s="2"/>
      <c r="H225" s="18"/>
      <c r="I225" s="18"/>
      <c r="J225" s="18"/>
      <c r="K225" s="3"/>
      <c r="L225" s="3"/>
      <c r="M225" s="3"/>
    </row>
    <row r="226" spans="1:13" ht="15.6" x14ac:dyDescent="0.3">
      <c r="A226" s="2"/>
      <c r="B226" s="3"/>
      <c r="C226" s="3"/>
      <c r="D226" s="3"/>
      <c r="E226" s="2"/>
      <c r="F226" s="2"/>
      <c r="G226" s="2"/>
      <c r="H226" s="18"/>
      <c r="I226" s="18"/>
      <c r="J226" s="18"/>
      <c r="K226" s="3"/>
      <c r="L226" s="3"/>
      <c r="M226" s="3"/>
    </row>
    <row r="227" spans="1:13" ht="15.6" x14ac:dyDescent="0.3">
      <c r="A227" s="2"/>
      <c r="B227" s="3"/>
      <c r="C227" s="3"/>
      <c r="D227" s="3"/>
      <c r="E227" s="2"/>
      <c r="F227" s="2"/>
      <c r="G227" s="2"/>
      <c r="H227" s="18"/>
      <c r="I227" s="18"/>
      <c r="J227" s="18"/>
      <c r="K227" s="3"/>
      <c r="L227" s="3"/>
      <c r="M227" s="3"/>
    </row>
    <row r="228" spans="1:13" ht="15.6" x14ac:dyDescent="0.3">
      <c r="A228" s="2"/>
      <c r="B228" s="3"/>
      <c r="C228" s="3"/>
      <c r="D228" s="3"/>
      <c r="E228" s="2"/>
      <c r="F228" s="2"/>
      <c r="G228" s="2"/>
      <c r="H228" s="18"/>
      <c r="I228" s="18"/>
      <c r="J228" s="18"/>
      <c r="K228" s="3"/>
      <c r="L228" s="3"/>
      <c r="M228" s="3"/>
    </row>
    <row r="229" spans="1:13" ht="15.6" x14ac:dyDescent="0.3">
      <c r="A229" s="2"/>
      <c r="B229" s="3"/>
      <c r="C229" s="3"/>
      <c r="D229" s="3"/>
      <c r="E229" s="2"/>
      <c r="F229" s="2"/>
      <c r="G229" s="2"/>
      <c r="H229" s="18"/>
      <c r="I229" s="18"/>
      <c r="J229" s="18"/>
      <c r="K229" s="3"/>
      <c r="L229" s="3"/>
      <c r="M229" s="3"/>
    </row>
    <row r="230" spans="1:13" ht="15.6" x14ac:dyDescent="0.3">
      <c r="A230" s="2"/>
      <c r="B230" s="3"/>
      <c r="C230" s="3"/>
      <c r="D230" s="3"/>
      <c r="E230" s="2"/>
      <c r="F230" s="2"/>
      <c r="G230" s="2"/>
      <c r="H230" s="18"/>
      <c r="I230" s="18"/>
      <c r="J230" s="18"/>
      <c r="K230" s="3"/>
      <c r="L230" s="3"/>
      <c r="M230" s="3"/>
    </row>
    <row r="231" spans="1:13" ht="15.6" x14ac:dyDescent="0.3">
      <c r="A231" s="2"/>
      <c r="B231" s="3"/>
      <c r="C231" s="3"/>
      <c r="D231" s="3"/>
      <c r="E231" s="2"/>
      <c r="F231" s="2"/>
      <c r="G231" s="2"/>
      <c r="H231" s="18"/>
      <c r="I231" s="18"/>
      <c r="J231" s="18"/>
      <c r="K231" s="3"/>
      <c r="L231" s="3"/>
      <c r="M231" s="3"/>
    </row>
    <row r="232" spans="1:13" ht="15.6" x14ac:dyDescent="0.3">
      <c r="A232" s="2"/>
      <c r="B232" s="3"/>
      <c r="C232" s="3"/>
      <c r="D232" s="3"/>
      <c r="E232" s="2"/>
      <c r="F232" s="2"/>
      <c r="G232" s="2"/>
      <c r="H232" s="18"/>
      <c r="I232" s="18"/>
      <c r="J232" s="18"/>
      <c r="K232" s="3"/>
      <c r="L232" s="3"/>
      <c r="M232" s="3"/>
    </row>
    <row r="233" spans="1:13" ht="15.6" x14ac:dyDescent="0.3">
      <c r="A233" s="2"/>
      <c r="B233" s="3"/>
      <c r="C233" s="3"/>
      <c r="D233" s="3"/>
      <c r="E233" s="2"/>
      <c r="F233" s="2"/>
      <c r="G233" s="2"/>
      <c r="H233" s="18"/>
      <c r="I233" s="18"/>
      <c r="J233" s="18"/>
      <c r="K233" s="3"/>
      <c r="L233" s="3"/>
      <c r="M233" s="3"/>
    </row>
    <row r="234" spans="1:13" ht="15.6" x14ac:dyDescent="0.3">
      <c r="A234" s="2"/>
      <c r="B234" s="3"/>
      <c r="C234" s="3"/>
      <c r="D234" s="3"/>
      <c r="E234" s="2"/>
      <c r="F234" s="2"/>
      <c r="G234" s="2"/>
      <c r="H234" s="18"/>
      <c r="I234" s="18"/>
      <c r="J234" s="18"/>
      <c r="K234" s="3"/>
      <c r="L234" s="3"/>
      <c r="M234" s="3"/>
    </row>
    <row r="235" spans="1:13" ht="15.6" x14ac:dyDescent="0.3">
      <c r="A235" s="2"/>
      <c r="B235" s="3"/>
      <c r="C235" s="3"/>
      <c r="D235" s="3"/>
      <c r="E235" s="2"/>
      <c r="F235" s="2"/>
      <c r="G235" s="2"/>
      <c r="H235" s="18"/>
      <c r="I235" s="18"/>
      <c r="J235" s="18"/>
      <c r="K235" s="3"/>
      <c r="L235" s="3"/>
      <c r="M235" s="3"/>
    </row>
    <row r="236" spans="1:13" ht="15.6" x14ac:dyDescent="0.3">
      <c r="A236" s="2"/>
      <c r="B236" s="3"/>
      <c r="C236" s="3"/>
      <c r="D236" s="3"/>
      <c r="E236" s="2"/>
      <c r="F236" s="2"/>
      <c r="G236" s="2"/>
      <c r="H236" s="18"/>
      <c r="I236" s="18"/>
      <c r="J236" s="18"/>
      <c r="K236" s="3"/>
      <c r="L236" s="3"/>
      <c r="M236" s="3"/>
    </row>
    <row r="237" spans="1:13" ht="15.6" x14ac:dyDescent="0.3">
      <c r="A237" s="2"/>
      <c r="B237" s="3"/>
      <c r="C237" s="3"/>
      <c r="D237" s="3"/>
      <c r="E237" s="2"/>
      <c r="F237" s="2"/>
      <c r="G237" s="2"/>
      <c r="H237" s="18"/>
      <c r="I237" s="18"/>
      <c r="J237" s="18"/>
      <c r="K237" s="3"/>
      <c r="L237" s="3"/>
      <c r="M237" s="3"/>
    </row>
    <row r="238" spans="1:13" ht="15.6" x14ac:dyDescent="0.3">
      <c r="A238" s="2"/>
      <c r="B238" s="3"/>
      <c r="C238" s="3"/>
      <c r="D238" s="3"/>
      <c r="E238" s="2"/>
      <c r="F238" s="2"/>
      <c r="G238" s="2"/>
      <c r="H238" s="18"/>
      <c r="I238" s="18"/>
      <c r="J238" s="18"/>
      <c r="K238" s="3"/>
      <c r="L238" s="3"/>
      <c r="M238" s="3"/>
    </row>
    <row r="239" spans="1:13" ht="15.6" x14ac:dyDescent="0.3">
      <c r="A239" s="2"/>
      <c r="B239" s="3"/>
      <c r="C239" s="3"/>
      <c r="D239" s="3"/>
      <c r="E239" s="2"/>
      <c r="F239" s="2"/>
      <c r="G239" s="2"/>
      <c r="H239" s="18"/>
      <c r="I239" s="18"/>
      <c r="J239" s="18"/>
      <c r="K239" s="3"/>
      <c r="L239" s="3"/>
      <c r="M239" s="3"/>
    </row>
    <row r="240" spans="1:13" ht="15.6" x14ac:dyDescent="0.3">
      <c r="A240" s="2"/>
      <c r="B240" s="3"/>
      <c r="C240" s="3"/>
      <c r="D240" s="3"/>
      <c r="E240" s="2"/>
      <c r="F240" s="2"/>
      <c r="G240" s="2"/>
      <c r="H240" s="18"/>
      <c r="I240" s="18"/>
      <c r="J240" s="18"/>
      <c r="K240" s="3"/>
      <c r="L240" s="3"/>
      <c r="M240" s="3"/>
    </row>
    <row r="241" spans="1:13" ht="15.6" x14ac:dyDescent="0.3">
      <c r="A241" s="2"/>
      <c r="B241" s="3"/>
      <c r="C241" s="3"/>
      <c r="D241" s="3"/>
      <c r="E241" s="2"/>
      <c r="F241" s="2"/>
      <c r="G241" s="2"/>
      <c r="H241" s="18"/>
      <c r="I241" s="18"/>
      <c r="J241" s="18"/>
      <c r="K241" s="3"/>
      <c r="L241" s="3"/>
      <c r="M241" s="3"/>
    </row>
    <row r="242" spans="1:13" ht="15.6" x14ac:dyDescent="0.3">
      <c r="A242" s="2"/>
      <c r="B242" s="3"/>
      <c r="C242" s="3"/>
      <c r="D242" s="3"/>
      <c r="E242" s="2"/>
      <c r="F242" s="2"/>
      <c r="G242" s="2"/>
      <c r="H242" s="18"/>
      <c r="I242" s="18"/>
      <c r="J242" s="18"/>
      <c r="K242" s="3"/>
      <c r="L242" s="3"/>
      <c r="M242" s="3"/>
    </row>
    <row r="243" spans="1:13" ht="15.6" x14ac:dyDescent="0.3">
      <c r="A243" s="2"/>
      <c r="B243" s="3"/>
      <c r="C243" s="3"/>
      <c r="D243" s="3"/>
      <c r="E243" s="2"/>
      <c r="F243" s="2"/>
      <c r="G243" s="2"/>
      <c r="H243" s="18"/>
      <c r="I243" s="18"/>
      <c r="J243" s="18"/>
      <c r="K243" s="3"/>
      <c r="L243" s="3"/>
      <c r="M243" s="3"/>
    </row>
    <row r="244" spans="1:13" ht="15.6" x14ac:dyDescent="0.3">
      <c r="A244" s="2"/>
      <c r="B244" s="3"/>
      <c r="C244" s="3"/>
      <c r="D244" s="3"/>
      <c r="E244" s="2"/>
      <c r="F244" s="2"/>
      <c r="G244" s="2"/>
      <c r="H244" s="18"/>
      <c r="I244" s="18"/>
      <c r="J244" s="18"/>
      <c r="K244" s="3"/>
      <c r="L244" s="3"/>
      <c r="M244" s="3"/>
    </row>
    <row r="245" spans="1:13" ht="15.6" x14ac:dyDescent="0.3">
      <c r="A245" s="2"/>
      <c r="B245" s="3"/>
      <c r="C245" s="3"/>
      <c r="D245" s="3"/>
      <c r="E245" s="2"/>
      <c r="F245" s="2"/>
      <c r="G245" s="2"/>
      <c r="H245" s="18"/>
      <c r="I245" s="18"/>
      <c r="J245" s="18"/>
      <c r="K245" s="3"/>
      <c r="L245" s="3"/>
      <c r="M245" s="3"/>
    </row>
    <row r="246" spans="1:13" ht="15.6" x14ac:dyDescent="0.3">
      <c r="A246" s="2"/>
      <c r="B246" s="3"/>
      <c r="C246" s="3"/>
      <c r="D246" s="3"/>
      <c r="E246" s="2"/>
      <c r="F246" s="2"/>
      <c r="G246" s="2"/>
      <c r="H246" s="18"/>
      <c r="I246" s="18"/>
      <c r="J246" s="18"/>
      <c r="K246" s="3"/>
      <c r="L246" s="3"/>
      <c r="M246" s="3"/>
    </row>
    <row r="247" spans="1:13" ht="15.6" x14ac:dyDescent="0.3">
      <c r="A247" s="2"/>
      <c r="B247" s="3"/>
      <c r="C247" s="3"/>
      <c r="D247" s="3"/>
      <c r="E247" s="2"/>
      <c r="F247" s="2"/>
      <c r="G247" s="2"/>
      <c r="H247" s="18"/>
      <c r="I247" s="18"/>
      <c r="J247" s="18"/>
      <c r="K247" s="3"/>
      <c r="L247" s="3"/>
      <c r="M247" s="3"/>
    </row>
    <row r="248" spans="1:13" ht="15.6" x14ac:dyDescent="0.3">
      <c r="A248" s="2"/>
      <c r="B248" s="3"/>
      <c r="C248" s="3"/>
      <c r="D248" s="3"/>
      <c r="E248" s="2"/>
      <c r="F248" s="2"/>
      <c r="G248" s="2"/>
      <c r="H248" s="18"/>
      <c r="I248" s="18"/>
      <c r="J248" s="18"/>
      <c r="K248" s="3"/>
      <c r="L248" s="3"/>
      <c r="M248" s="3"/>
    </row>
    <row r="249" spans="1:13" ht="15.6" x14ac:dyDescent="0.3">
      <c r="A249" s="2"/>
      <c r="B249" s="3"/>
      <c r="C249" s="3"/>
      <c r="D249" s="3"/>
      <c r="E249" s="2"/>
      <c r="F249" s="2"/>
      <c r="G249" s="2"/>
      <c r="H249" s="18"/>
      <c r="I249" s="18"/>
      <c r="J249" s="18"/>
      <c r="K249" s="3"/>
      <c r="L249" s="3"/>
      <c r="M249" s="3"/>
    </row>
    <row r="250" spans="1:13" ht="15.6" x14ac:dyDescent="0.3">
      <c r="A250" s="2"/>
      <c r="B250" s="3"/>
      <c r="C250" s="3"/>
      <c r="D250" s="3"/>
      <c r="E250" s="2"/>
      <c r="F250" s="2"/>
      <c r="G250" s="2"/>
      <c r="H250" s="18"/>
      <c r="I250" s="18"/>
      <c r="J250" s="18"/>
      <c r="K250" s="3"/>
      <c r="L250" s="3"/>
      <c r="M250" s="3"/>
    </row>
    <row r="251" spans="1:13" ht="15.6" x14ac:dyDescent="0.3">
      <c r="A251" s="2"/>
      <c r="B251" s="3"/>
      <c r="C251" s="3"/>
      <c r="D251" s="3"/>
      <c r="E251" s="2"/>
      <c r="F251" s="2"/>
      <c r="G251" s="2"/>
      <c r="H251" s="18"/>
      <c r="I251" s="18"/>
      <c r="J251" s="18"/>
      <c r="K251" s="3"/>
      <c r="L251" s="3"/>
      <c r="M251" s="3"/>
    </row>
    <row r="252" spans="1:13" ht="15.6" x14ac:dyDescent="0.3">
      <c r="A252" s="2"/>
      <c r="B252" s="3"/>
      <c r="C252" s="3"/>
      <c r="D252" s="3"/>
      <c r="E252" s="2"/>
      <c r="F252" s="2"/>
      <c r="G252" s="2"/>
      <c r="H252" s="18"/>
      <c r="I252" s="18"/>
      <c r="J252" s="18"/>
      <c r="K252" s="3"/>
      <c r="L252" s="3"/>
      <c r="M252" s="3"/>
    </row>
    <row r="253" spans="1:13" ht="15.6" x14ac:dyDescent="0.3">
      <c r="A253" s="2"/>
      <c r="B253" s="3"/>
      <c r="C253" s="3"/>
      <c r="D253" s="3"/>
      <c r="E253" s="2"/>
      <c r="F253" s="2"/>
      <c r="G253" s="2"/>
      <c r="H253" s="18"/>
      <c r="I253" s="18"/>
      <c r="J253" s="18"/>
      <c r="K253" s="3"/>
      <c r="L253" s="3"/>
      <c r="M253" s="3"/>
    </row>
    <row r="254" spans="1:13" ht="15.6" x14ac:dyDescent="0.3">
      <c r="A254" s="2"/>
      <c r="B254" s="3"/>
      <c r="C254" s="3"/>
      <c r="D254" s="3"/>
      <c r="E254" s="2"/>
      <c r="F254" s="2"/>
      <c r="G254" s="2"/>
      <c r="H254" s="18"/>
      <c r="I254" s="18"/>
      <c r="J254" s="18"/>
      <c r="K254" s="3"/>
      <c r="L254" s="3"/>
      <c r="M254" s="3"/>
    </row>
    <row r="255" spans="1:13" ht="15.6" x14ac:dyDescent="0.3">
      <c r="A255" s="2"/>
      <c r="B255" s="3"/>
      <c r="C255" s="3"/>
      <c r="D255" s="3"/>
      <c r="E255" s="2"/>
      <c r="F255" s="2"/>
      <c r="G255" s="2"/>
      <c r="H255" s="18"/>
      <c r="I255" s="18"/>
      <c r="J255" s="18"/>
      <c r="K255" s="3"/>
      <c r="L255" s="3"/>
      <c r="M255" s="3"/>
    </row>
    <row r="256" spans="1:13" ht="15.6" x14ac:dyDescent="0.3">
      <c r="A256" s="2"/>
      <c r="B256" s="3"/>
      <c r="C256" s="3"/>
      <c r="D256" s="3"/>
      <c r="E256" s="2"/>
      <c r="F256" s="2"/>
      <c r="G256" s="2"/>
      <c r="H256" s="18"/>
      <c r="I256" s="18"/>
      <c r="J256" s="18"/>
      <c r="K256" s="3"/>
      <c r="L256" s="3"/>
      <c r="M256" s="3"/>
    </row>
    <row r="257" spans="1:13" ht="15.6" x14ac:dyDescent="0.3">
      <c r="A257" s="2"/>
      <c r="B257" s="3"/>
      <c r="C257" s="3"/>
      <c r="D257" s="3"/>
      <c r="E257" s="2"/>
      <c r="F257" s="2"/>
      <c r="G257" s="2"/>
      <c r="H257" s="18"/>
      <c r="I257" s="18"/>
      <c r="J257" s="18"/>
      <c r="K257" s="3"/>
      <c r="L257" s="3"/>
      <c r="M257" s="3"/>
    </row>
    <row r="258" spans="1:13" ht="15.6" x14ac:dyDescent="0.3">
      <c r="A258" s="2"/>
      <c r="B258" s="3"/>
      <c r="C258" s="3"/>
      <c r="D258" s="3"/>
      <c r="E258" s="2"/>
      <c r="F258" s="2"/>
      <c r="G258" s="2"/>
      <c r="H258" s="18"/>
      <c r="I258" s="18"/>
      <c r="J258" s="18"/>
      <c r="K258" s="3"/>
      <c r="L258" s="3"/>
      <c r="M258" s="3"/>
    </row>
    <row r="259" spans="1:13" ht="15.6" x14ac:dyDescent="0.3">
      <c r="A259" s="2"/>
      <c r="B259" s="3"/>
      <c r="C259" s="3"/>
      <c r="D259" s="3"/>
      <c r="E259" s="2"/>
      <c r="F259" s="2"/>
      <c r="G259" s="2"/>
      <c r="H259" s="18"/>
      <c r="I259" s="18"/>
      <c r="J259" s="18"/>
      <c r="K259" s="3"/>
      <c r="L259" s="3"/>
      <c r="M259" s="3"/>
    </row>
    <row r="260" spans="1:13" ht="15.6" x14ac:dyDescent="0.3">
      <c r="A260" s="2"/>
      <c r="B260" s="3"/>
      <c r="C260" s="3"/>
      <c r="D260" s="3"/>
      <c r="E260" s="2"/>
      <c r="F260" s="2"/>
      <c r="G260" s="2"/>
      <c r="H260" s="18"/>
      <c r="I260" s="18"/>
      <c r="J260" s="18"/>
      <c r="K260" s="3"/>
      <c r="L260" s="3"/>
      <c r="M260" s="3"/>
    </row>
    <row r="261" spans="1:13" ht="15.6" x14ac:dyDescent="0.3">
      <c r="A261" s="2"/>
      <c r="B261" s="3"/>
      <c r="C261" s="3"/>
      <c r="D261" s="3"/>
      <c r="E261" s="2"/>
      <c r="F261" s="2"/>
      <c r="G261" s="2"/>
      <c r="H261" s="18"/>
      <c r="I261" s="18"/>
      <c r="J261" s="18"/>
      <c r="K261" s="3"/>
      <c r="L261" s="3"/>
      <c r="M261" s="3"/>
    </row>
    <row r="262" spans="1:13" ht="15.6" x14ac:dyDescent="0.3">
      <c r="A262" s="2"/>
      <c r="B262" s="3"/>
      <c r="C262" s="3"/>
      <c r="D262" s="3"/>
      <c r="E262" s="2"/>
      <c r="F262" s="2"/>
      <c r="G262" s="2"/>
      <c r="H262" s="18"/>
      <c r="I262" s="18"/>
      <c r="J262" s="18"/>
      <c r="K262" s="3"/>
      <c r="L262" s="3"/>
      <c r="M262" s="3"/>
    </row>
    <row r="263" spans="1:13" ht="15.6" x14ac:dyDescent="0.3">
      <c r="A263" s="2"/>
      <c r="B263" s="3"/>
      <c r="C263" s="3"/>
      <c r="D263" s="3"/>
      <c r="E263" s="2"/>
      <c r="F263" s="2"/>
      <c r="G263" s="2"/>
      <c r="H263" s="18"/>
      <c r="I263" s="18"/>
      <c r="J263" s="18"/>
      <c r="K263" s="3"/>
      <c r="L263" s="3"/>
      <c r="M263" s="3"/>
    </row>
    <row r="264" spans="1:13" ht="15.6" x14ac:dyDescent="0.3">
      <c r="A264" s="2"/>
      <c r="B264" s="3"/>
      <c r="C264" s="3"/>
      <c r="D264" s="3"/>
      <c r="E264" s="2"/>
      <c r="F264" s="2"/>
      <c r="G264" s="2"/>
      <c r="H264" s="18"/>
      <c r="I264" s="18"/>
      <c r="J264" s="18"/>
      <c r="K264" s="3"/>
      <c r="L264" s="3"/>
      <c r="M264" s="3"/>
    </row>
    <row r="265" spans="1:13" ht="15.6" x14ac:dyDescent="0.3">
      <c r="A265" s="2"/>
      <c r="B265" s="3"/>
      <c r="C265" s="3"/>
      <c r="D265" s="3"/>
      <c r="E265" s="2"/>
      <c r="F265" s="2"/>
      <c r="G265" s="2"/>
      <c r="H265" s="18"/>
      <c r="I265" s="18"/>
      <c r="J265" s="18"/>
      <c r="K265" s="3"/>
      <c r="L265" s="3"/>
      <c r="M265" s="3"/>
    </row>
    <row r="266" spans="1:13" ht="15.6" x14ac:dyDescent="0.3">
      <c r="A266" s="2"/>
      <c r="B266" s="3"/>
      <c r="C266" s="3"/>
      <c r="D266" s="3"/>
      <c r="E266" s="2"/>
      <c r="F266" s="2"/>
      <c r="G266" s="2"/>
      <c r="H266" s="18"/>
      <c r="I266" s="18"/>
      <c r="J266" s="18"/>
      <c r="K266" s="3"/>
      <c r="L266" s="3"/>
      <c r="M266" s="3"/>
    </row>
    <row r="267" spans="1:13" ht="15.6" x14ac:dyDescent="0.3">
      <c r="A267" s="2"/>
      <c r="B267" s="3"/>
      <c r="C267" s="3"/>
      <c r="D267" s="3"/>
      <c r="E267" s="2"/>
      <c r="F267" s="2"/>
      <c r="G267" s="2"/>
      <c r="H267" s="18"/>
      <c r="I267" s="18"/>
      <c r="J267" s="18"/>
      <c r="K267" s="3"/>
      <c r="L267" s="3"/>
      <c r="M267" s="3"/>
    </row>
    <row r="268" spans="1:13" ht="15.6" x14ac:dyDescent="0.3">
      <c r="A268" s="2"/>
      <c r="B268" s="3"/>
      <c r="C268" s="3"/>
      <c r="D268" s="3"/>
      <c r="E268" s="2"/>
      <c r="F268" s="2"/>
      <c r="G268" s="2"/>
      <c r="H268" s="18"/>
      <c r="I268" s="18"/>
      <c r="J268" s="18"/>
      <c r="K268" s="3"/>
      <c r="L268" s="3"/>
      <c r="M268" s="3"/>
    </row>
    <row r="269" spans="1:13" ht="15.6" x14ac:dyDescent="0.3">
      <c r="A269" s="2"/>
      <c r="B269" s="3"/>
      <c r="C269" s="3"/>
      <c r="D269" s="3"/>
      <c r="E269" s="2"/>
      <c r="F269" s="2"/>
      <c r="G269" s="2"/>
      <c r="H269" s="18"/>
      <c r="I269" s="18"/>
      <c r="J269" s="18"/>
      <c r="K269" s="3"/>
      <c r="L269" s="3"/>
      <c r="M269" s="3"/>
    </row>
    <row r="270" spans="1:13" ht="15.6" x14ac:dyDescent="0.3">
      <c r="A270" s="2"/>
      <c r="B270" s="3"/>
      <c r="C270" s="3"/>
      <c r="D270" s="3"/>
      <c r="E270" s="2"/>
      <c r="F270" s="2"/>
      <c r="G270" s="2"/>
      <c r="H270" s="18"/>
      <c r="I270" s="18"/>
      <c r="J270" s="18"/>
      <c r="K270" s="3"/>
      <c r="L270" s="3"/>
      <c r="M270" s="3"/>
    </row>
    <row r="271" spans="1:13" ht="15.6" x14ac:dyDescent="0.3">
      <c r="A271" s="2"/>
      <c r="B271" s="3"/>
      <c r="C271" s="3"/>
      <c r="D271" s="3"/>
      <c r="E271" s="2"/>
      <c r="F271" s="2"/>
      <c r="G271" s="2"/>
      <c r="H271" s="18"/>
      <c r="I271" s="18"/>
      <c r="J271" s="18"/>
      <c r="K271" s="3"/>
      <c r="L271" s="3"/>
      <c r="M271" s="3"/>
    </row>
    <row r="272" spans="1:13" ht="15.6" x14ac:dyDescent="0.3">
      <c r="A272" s="2"/>
      <c r="B272" s="3"/>
      <c r="C272" s="3"/>
      <c r="D272" s="3"/>
      <c r="E272" s="2"/>
      <c r="F272" s="2"/>
      <c r="G272" s="2"/>
      <c r="H272" s="18"/>
      <c r="I272" s="18"/>
      <c r="J272" s="18"/>
      <c r="K272" s="3"/>
      <c r="L272" s="3"/>
      <c r="M272" s="3"/>
    </row>
    <row r="273" spans="1:13" ht="15.6" x14ac:dyDescent="0.3">
      <c r="A273" s="2"/>
      <c r="B273" s="3"/>
      <c r="C273" s="3"/>
      <c r="D273" s="3"/>
      <c r="E273" s="2"/>
      <c r="F273" s="2"/>
      <c r="G273" s="2"/>
      <c r="H273" s="18"/>
      <c r="I273" s="18"/>
      <c r="J273" s="18"/>
      <c r="K273" s="3"/>
      <c r="L273" s="3"/>
      <c r="M273" s="3"/>
    </row>
    <row r="274" spans="1:13" ht="15.6" x14ac:dyDescent="0.3">
      <c r="A274" s="2"/>
      <c r="B274" s="3"/>
      <c r="C274" s="3"/>
      <c r="D274" s="3"/>
      <c r="E274" s="2"/>
      <c r="F274" s="2"/>
      <c r="G274" s="2"/>
      <c r="H274" s="18"/>
      <c r="I274" s="18"/>
      <c r="J274" s="18"/>
      <c r="K274" s="3"/>
      <c r="L274" s="3"/>
      <c r="M274" s="3"/>
    </row>
    <row r="275" spans="1:13" ht="15.6" x14ac:dyDescent="0.3">
      <c r="A275" s="2"/>
      <c r="B275" s="3"/>
      <c r="C275" s="3"/>
      <c r="D275" s="3"/>
      <c r="E275" s="2"/>
      <c r="F275" s="2"/>
      <c r="G275" s="2"/>
      <c r="H275" s="18"/>
      <c r="I275" s="18"/>
      <c r="J275" s="18"/>
      <c r="K275" s="3"/>
      <c r="L275" s="3"/>
      <c r="M275" s="3"/>
    </row>
    <row r="276" spans="1:13" ht="15.6" x14ac:dyDescent="0.3">
      <c r="A276" s="2"/>
      <c r="B276" s="3"/>
      <c r="C276" s="3"/>
      <c r="D276" s="3"/>
      <c r="E276" s="2"/>
      <c r="F276" s="2"/>
      <c r="G276" s="2"/>
      <c r="H276" s="18"/>
      <c r="I276" s="18"/>
      <c r="J276" s="18"/>
      <c r="K276" s="3"/>
      <c r="L276" s="3"/>
      <c r="M276" s="3"/>
    </row>
    <row r="277" spans="1:13" ht="15.6" x14ac:dyDescent="0.3">
      <c r="A277" s="2"/>
      <c r="B277" s="3"/>
      <c r="C277" s="3"/>
      <c r="D277" s="3"/>
      <c r="E277" s="2"/>
      <c r="F277" s="2"/>
      <c r="G277" s="2"/>
      <c r="H277" s="18"/>
      <c r="I277" s="18"/>
      <c r="J277" s="18"/>
      <c r="K277" s="3"/>
      <c r="L277" s="3"/>
      <c r="M277" s="3"/>
    </row>
    <row r="278" spans="1:13" ht="15.6" x14ac:dyDescent="0.3">
      <c r="A278" s="2"/>
      <c r="B278" s="3"/>
      <c r="C278" s="3"/>
      <c r="D278" s="3"/>
      <c r="E278" s="2"/>
      <c r="F278" s="2"/>
      <c r="G278" s="2"/>
      <c r="H278" s="18"/>
      <c r="I278" s="18"/>
      <c r="J278" s="18"/>
      <c r="K278" s="3"/>
      <c r="L278" s="3"/>
      <c r="M278" s="3"/>
    </row>
    <row r="279" spans="1:13" ht="15.6" x14ac:dyDescent="0.3">
      <c r="A279" s="2"/>
      <c r="B279" s="3"/>
      <c r="C279" s="3"/>
      <c r="D279" s="3"/>
      <c r="E279" s="2"/>
      <c r="F279" s="2"/>
      <c r="G279" s="2"/>
      <c r="H279" s="18"/>
      <c r="I279" s="18"/>
      <c r="J279" s="18"/>
      <c r="K279" s="3"/>
      <c r="L279" s="3"/>
      <c r="M279" s="3"/>
    </row>
    <row r="280" spans="1:13" ht="15.6" x14ac:dyDescent="0.3">
      <c r="A280" s="2"/>
      <c r="B280" s="3"/>
      <c r="C280" s="3"/>
      <c r="D280" s="3"/>
      <c r="E280" s="2"/>
      <c r="F280" s="2"/>
      <c r="G280" s="2"/>
      <c r="H280" s="18"/>
      <c r="I280" s="18"/>
      <c r="J280" s="18"/>
      <c r="K280" s="3"/>
      <c r="L280" s="3"/>
      <c r="M280" s="3"/>
    </row>
    <row r="281" spans="1:13" ht="15.6" x14ac:dyDescent="0.3">
      <c r="A281" s="2"/>
      <c r="B281" s="3"/>
      <c r="C281" s="3"/>
      <c r="D281" s="3"/>
      <c r="E281" s="2"/>
      <c r="F281" s="2"/>
      <c r="G281" s="2"/>
      <c r="H281" s="18"/>
      <c r="I281" s="18"/>
      <c r="J281" s="18"/>
      <c r="K281" s="3"/>
      <c r="L281" s="3"/>
      <c r="M281" s="3"/>
    </row>
    <row r="282" spans="1:13" ht="15.6" x14ac:dyDescent="0.3">
      <c r="A282" s="2"/>
      <c r="B282" s="3"/>
      <c r="C282" s="3"/>
      <c r="D282" s="3"/>
      <c r="E282" s="2"/>
      <c r="F282" s="2"/>
      <c r="G282" s="2"/>
      <c r="H282" s="18"/>
      <c r="I282" s="18"/>
      <c r="J282" s="18"/>
      <c r="K282" s="3"/>
      <c r="L282" s="3"/>
      <c r="M282" s="3"/>
    </row>
    <row r="283" spans="1:13" ht="15.6" x14ac:dyDescent="0.3">
      <c r="A283" s="2"/>
      <c r="B283" s="3"/>
      <c r="C283" s="3"/>
      <c r="D283" s="3"/>
      <c r="E283" s="2"/>
      <c r="F283" s="2"/>
      <c r="G283" s="2"/>
      <c r="H283" s="18"/>
      <c r="I283" s="18"/>
      <c r="J283" s="18"/>
      <c r="K283" s="3"/>
      <c r="L283" s="3"/>
      <c r="M283" s="3"/>
    </row>
    <row r="284" spans="1:13" ht="15.6" x14ac:dyDescent="0.3">
      <c r="A284" s="2"/>
      <c r="B284" s="3"/>
      <c r="C284" s="3"/>
      <c r="D284" s="3"/>
      <c r="E284" s="2"/>
      <c r="F284" s="2"/>
      <c r="G284" s="2"/>
      <c r="H284" s="18"/>
      <c r="I284" s="18"/>
      <c r="J284" s="18"/>
      <c r="K284" s="3"/>
      <c r="L284" s="3"/>
      <c r="M284" s="3"/>
    </row>
    <row r="285" spans="1:13" ht="15.6" x14ac:dyDescent="0.3">
      <c r="A285" s="2"/>
      <c r="B285" s="3"/>
      <c r="C285" s="3"/>
      <c r="D285" s="3"/>
      <c r="E285" s="2"/>
      <c r="F285" s="2"/>
      <c r="G285" s="2"/>
      <c r="H285" s="18"/>
      <c r="I285" s="18"/>
      <c r="J285" s="18"/>
      <c r="K285" s="3"/>
      <c r="L285" s="3"/>
      <c r="M285" s="3"/>
    </row>
    <row r="286" spans="1:13" ht="15.6" x14ac:dyDescent="0.3">
      <c r="A286" s="2"/>
      <c r="B286" s="3"/>
      <c r="C286" s="3"/>
      <c r="D286" s="3"/>
      <c r="E286" s="2"/>
      <c r="F286" s="2"/>
      <c r="G286" s="2"/>
      <c r="H286" s="18"/>
      <c r="I286" s="18"/>
      <c r="J286" s="18"/>
      <c r="K286" s="3"/>
      <c r="L286" s="3"/>
      <c r="M286" s="3"/>
    </row>
    <row r="287" spans="1:13" ht="15.6" x14ac:dyDescent="0.3">
      <c r="A287" s="2"/>
      <c r="B287" s="3"/>
      <c r="C287" s="3"/>
      <c r="D287" s="3"/>
      <c r="E287" s="2"/>
      <c r="F287" s="2"/>
      <c r="G287" s="2"/>
      <c r="H287" s="18"/>
      <c r="I287" s="18"/>
      <c r="J287" s="18"/>
      <c r="K287" s="3"/>
      <c r="L287" s="3"/>
      <c r="M287" s="3"/>
    </row>
    <row r="288" spans="1:13" ht="15.6" x14ac:dyDescent="0.3">
      <c r="A288" s="2"/>
      <c r="B288" s="3"/>
      <c r="C288" s="3"/>
      <c r="D288" s="3"/>
      <c r="E288" s="2"/>
      <c r="F288" s="2"/>
      <c r="G288" s="2"/>
      <c r="H288" s="18"/>
      <c r="I288" s="18"/>
      <c r="J288" s="18"/>
      <c r="K288" s="3"/>
      <c r="L288" s="3"/>
      <c r="M288" s="3"/>
    </row>
    <row r="289" spans="1:13" ht="15.6" x14ac:dyDescent="0.3">
      <c r="A289" s="2"/>
      <c r="B289" s="3"/>
      <c r="C289" s="3"/>
      <c r="D289" s="3"/>
      <c r="E289" s="2"/>
      <c r="F289" s="2"/>
      <c r="G289" s="2"/>
      <c r="H289" s="18"/>
      <c r="I289" s="18"/>
      <c r="J289" s="18"/>
      <c r="K289" s="3"/>
      <c r="L289" s="3"/>
      <c r="M289" s="3"/>
    </row>
    <row r="290" spans="1:13" ht="15.6" x14ac:dyDescent="0.3">
      <c r="A290" s="2"/>
      <c r="B290" s="3"/>
      <c r="C290" s="3"/>
      <c r="D290" s="3"/>
      <c r="E290" s="2"/>
      <c r="F290" s="2"/>
      <c r="G290" s="2"/>
      <c r="H290" s="18"/>
      <c r="I290" s="18"/>
      <c r="J290" s="18"/>
      <c r="K290" s="3"/>
      <c r="L290" s="3"/>
      <c r="M290" s="3"/>
    </row>
    <row r="291" spans="1:13" ht="15.6" x14ac:dyDescent="0.3">
      <c r="A291" s="2"/>
      <c r="B291" s="3"/>
      <c r="C291" s="3"/>
      <c r="D291" s="3"/>
      <c r="E291" s="2"/>
      <c r="F291" s="2"/>
      <c r="G291" s="2"/>
      <c r="H291" s="18"/>
      <c r="I291" s="18"/>
      <c r="J291" s="18"/>
      <c r="K291" s="3"/>
      <c r="L291" s="3"/>
      <c r="M291" s="3"/>
    </row>
    <row r="292" spans="1:13" ht="15.6" x14ac:dyDescent="0.3">
      <c r="A292" s="2"/>
      <c r="B292" s="3"/>
      <c r="C292" s="3"/>
      <c r="D292" s="3"/>
      <c r="E292" s="2"/>
      <c r="F292" s="2"/>
      <c r="G292" s="2"/>
      <c r="H292" s="18"/>
      <c r="I292" s="18"/>
      <c r="J292" s="18"/>
      <c r="K292" s="3"/>
      <c r="L292" s="3"/>
      <c r="M292" s="3"/>
    </row>
    <row r="293" spans="1:13" ht="15.6" x14ac:dyDescent="0.3">
      <c r="A293" s="2"/>
      <c r="B293" s="3"/>
      <c r="C293" s="3"/>
      <c r="D293" s="3"/>
      <c r="E293" s="2"/>
      <c r="F293" s="2"/>
      <c r="G293" s="2"/>
      <c r="H293" s="18"/>
      <c r="I293" s="18"/>
      <c r="J293" s="18"/>
      <c r="K293" s="3"/>
      <c r="L293" s="3"/>
      <c r="M293" s="3"/>
    </row>
    <row r="294" spans="1:13" ht="15.6" x14ac:dyDescent="0.3">
      <c r="A294" s="2"/>
      <c r="B294" s="3"/>
      <c r="C294" s="3"/>
      <c r="D294" s="3"/>
      <c r="E294" s="2"/>
      <c r="F294" s="2"/>
      <c r="G294" s="2"/>
      <c r="H294" s="18"/>
      <c r="I294" s="18"/>
      <c r="J294" s="18"/>
      <c r="K294" s="3"/>
      <c r="L294" s="3"/>
      <c r="M294" s="3"/>
    </row>
    <row r="295" spans="1:13" ht="15.6" x14ac:dyDescent="0.3">
      <c r="A295" s="2"/>
      <c r="B295" s="3"/>
      <c r="C295" s="3"/>
      <c r="D295" s="3"/>
      <c r="E295" s="2"/>
      <c r="F295" s="2"/>
      <c r="G295" s="2"/>
      <c r="H295" s="18"/>
      <c r="I295" s="18"/>
      <c r="J295" s="18"/>
      <c r="K295" s="3"/>
      <c r="L295" s="3"/>
      <c r="M295" s="3"/>
    </row>
    <row r="296" spans="1:13" ht="15.6" x14ac:dyDescent="0.3">
      <c r="A296" s="2"/>
      <c r="B296" s="3"/>
      <c r="C296" s="3"/>
      <c r="D296" s="3"/>
      <c r="E296" s="2"/>
      <c r="F296" s="2"/>
      <c r="G296" s="2"/>
      <c r="H296" s="18"/>
      <c r="I296" s="18"/>
      <c r="J296" s="18"/>
      <c r="K296" s="3"/>
      <c r="L296" s="3"/>
      <c r="M296" s="3"/>
    </row>
    <row r="297" spans="1:13" ht="15.6" x14ac:dyDescent="0.3">
      <c r="A297" s="2"/>
      <c r="B297" s="3"/>
      <c r="C297" s="3"/>
      <c r="D297" s="3"/>
      <c r="E297" s="2"/>
      <c r="F297" s="2"/>
      <c r="G297" s="2"/>
      <c r="H297" s="18"/>
      <c r="I297" s="18"/>
      <c r="J297" s="18"/>
      <c r="K297" s="3"/>
      <c r="L297" s="3"/>
      <c r="M297" s="3"/>
    </row>
    <row r="298" spans="1:13" ht="15.6" x14ac:dyDescent="0.3">
      <c r="A298" s="2"/>
      <c r="B298" s="3"/>
      <c r="C298" s="3"/>
      <c r="D298" s="3"/>
      <c r="E298" s="2"/>
      <c r="F298" s="2"/>
      <c r="G298" s="2"/>
      <c r="H298" s="18"/>
      <c r="I298" s="18"/>
      <c r="J298" s="18"/>
      <c r="K298" s="3"/>
      <c r="L298" s="3"/>
      <c r="M298" s="3"/>
    </row>
    <row r="299" spans="1:13" ht="15.6" x14ac:dyDescent="0.3">
      <c r="A299" s="2"/>
      <c r="B299" s="3"/>
      <c r="C299" s="3"/>
      <c r="D299" s="3"/>
      <c r="E299" s="2"/>
      <c r="F299" s="2"/>
      <c r="G299" s="2"/>
      <c r="H299" s="18"/>
      <c r="I299" s="18"/>
      <c r="J299" s="18"/>
      <c r="K299" s="3"/>
      <c r="L299" s="3"/>
      <c r="M299" s="3"/>
    </row>
    <row r="300" spans="1:13" ht="15.6" x14ac:dyDescent="0.3">
      <c r="A300" s="2"/>
      <c r="B300" s="3"/>
      <c r="C300" s="3"/>
      <c r="D300" s="3"/>
      <c r="E300" s="2"/>
      <c r="F300" s="2"/>
      <c r="G300" s="2"/>
      <c r="H300" s="18"/>
      <c r="I300" s="18"/>
      <c r="J300" s="18"/>
      <c r="K300" s="3"/>
      <c r="L300" s="3"/>
      <c r="M300" s="3"/>
    </row>
    <row r="301" spans="1:13" ht="15.6" x14ac:dyDescent="0.3">
      <c r="A301" s="2"/>
      <c r="B301" s="3"/>
      <c r="C301" s="3"/>
      <c r="D301" s="3"/>
      <c r="E301" s="2"/>
      <c r="F301" s="2"/>
      <c r="G301" s="2"/>
      <c r="H301" s="18"/>
      <c r="I301" s="18"/>
      <c r="J301" s="18"/>
      <c r="K301" s="3"/>
      <c r="L301" s="3"/>
      <c r="M301" s="3"/>
    </row>
    <row r="302" spans="1:13" ht="15.6" x14ac:dyDescent="0.3">
      <c r="A302" s="2"/>
      <c r="B302" s="3"/>
      <c r="C302" s="3"/>
      <c r="D302" s="3"/>
      <c r="E302" s="2"/>
      <c r="F302" s="2"/>
      <c r="G302" s="2"/>
      <c r="H302" s="18"/>
      <c r="I302" s="18"/>
      <c r="J302" s="18"/>
      <c r="K302" s="3"/>
      <c r="L302" s="3"/>
      <c r="M302" s="3"/>
    </row>
    <row r="303" spans="1:13" ht="15.6" x14ac:dyDescent="0.3">
      <c r="A303" s="2"/>
      <c r="B303" s="3"/>
      <c r="C303" s="3"/>
      <c r="D303" s="3"/>
      <c r="E303" s="2"/>
      <c r="F303" s="2"/>
      <c r="G303" s="2"/>
      <c r="H303" s="18"/>
      <c r="I303" s="18"/>
      <c r="J303" s="18"/>
      <c r="K303" s="3"/>
      <c r="L303" s="3"/>
      <c r="M303" s="3"/>
    </row>
    <row r="304" spans="1:13" ht="15.6" x14ac:dyDescent="0.3">
      <c r="A304" s="2"/>
      <c r="B304" s="3"/>
      <c r="C304" s="3"/>
      <c r="D304" s="3"/>
      <c r="E304" s="2"/>
      <c r="F304" s="2"/>
      <c r="G304" s="2"/>
      <c r="H304" s="18"/>
      <c r="I304" s="18"/>
      <c r="J304" s="18"/>
      <c r="K304" s="3"/>
      <c r="L304" s="3"/>
      <c r="M304" s="3"/>
    </row>
    <row r="305" spans="1:13" ht="15.6" x14ac:dyDescent="0.3">
      <c r="A305" s="2"/>
      <c r="B305" s="3"/>
      <c r="C305" s="3"/>
      <c r="D305" s="3"/>
      <c r="E305" s="2"/>
      <c r="F305" s="2"/>
      <c r="G305" s="2"/>
      <c r="H305" s="18"/>
      <c r="I305" s="18"/>
      <c r="J305" s="18"/>
      <c r="K305" s="3"/>
      <c r="L305" s="3"/>
      <c r="M305" s="3"/>
    </row>
    <row r="306" spans="1:13" ht="15.6" x14ac:dyDescent="0.3">
      <c r="A306" s="2"/>
      <c r="B306" s="3"/>
      <c r="C306" s="3"/>
      <c r="D306" s="3"/>
      <c r="E306" s="2"/>
      <c r="F306" s="2"/>
      <c r="G306" s="2"/>
      <c r="H306" s="18"/>
      <c r="I306" s="18"/>
      <c r="J306" s="18"/>
      <c r="K306" s="3"/>
      <c r="L306" s="3"/>
      <c r="M306" s="3"/>
    </row>
    <row r="307" spans="1:13" ht="15.6" x14ac:dyDescent="0.3">
      <c r="A307" s="2"/>
      <c r="B307" s="3"/>
      <c r="C307" s="3"/>
      <c r="D307" s="3"/>
      <c r="E307" s="2"/>
      <c r="F307" s="2"/>
      <c r="G307" s="2"/>
      <c r="H307" s="18"/>
      <c r="I307" s="18"/>
      <c r="J307" s="18"/>
      <c r="K307" s="3"/>
      <c r="L307" s="3"/>
      <c r="M307" s="3"/>
    </row>
    <row r="308" spans="1:13" ht="15.6" x14ac:dyDescent="0.3">
      <c r="A308" s="2"/>
      <c r="B308" s="3"/>
      <c r="C308" s="3"/>
      <c r="D308" s="3"/>
      <c r="E308" s="2"/>
      <c r="F308" s="2"/>
      <c r="G308" s="2"/>
      <c r="H308" s="18"/>
      <c r="I308" s="18"/>
      <c r="J308" s="18"/>
      <c r="K308" s="3"/>
      <c r="L308" s="3"/>
      <c r="M308" s="3"/>
    </row>
    <row r="309" spans="1:13" ht="15.6" x14ac:dyDescent="0.3">
      <c r="A309" s="2"/>
      <c r="B309" s="3"/>
      <c r="C309" s="3"/>
      <c r="D309" s="3"/>
      <c r="E309" s="2"/>
      <c r="F309" s="2"/>
      <c r="G309" s="2"/>
      <c r="H309" s="18"/>
      <c r="I309" s="18"/>
      <c r="J309" s="18"/>
      <c r="K309" s="3"/>
      <c r="L309" s="3"/>
      <c r="M309" s="3"/>
    </row>
    <row r="310" spans="1:13" ht="15.6" x14ac:dyDescent="0.3">
      <c r="A310" s="2"/>
      <c r="B310" s="3"/>
      <c r="C310" s="3"/>
      <c r="D310" s="3"/>
      <c r="E310" s="2"/>
      <c r="F310" s="2"/>
      <c r="G310" s="2"/>
      <c r="H310" s="18"/>
      <c r="I310" s="18"/>
      <c r="J310" s="18"/>
      <c r="K310" s="3"/>
      <c r="L310" s="3"/>
      <c r="M310" s="3"/>
    </row>
    <row r="311" spans="1:13" ht="15.6" x14ac:dyDescent="0.3">
      <c r="A311" s="2"/>
      <c r="B311" s="3"/>
      <c r="C311" s="3"/>
      <c r="D311" s="3"/>
      <c r="E311" s="2"/>
      <c r="F311" s="2"/>
      <c r="G311" s="2"/>
      <c r="H311" s="18"/>
      <c r="I311" s="18"/>
      <c r="J311" s="18"/>
      <c r="K311" s="3"/>
      <c r="L311" s="3"/>
      <c r="M311" s="3"/>
    </row>
    <row r="312" spans="1:13" ht="15.6" x14ac:dyDescent="0.3">
      <c r="A312" s="2"/>
      <c r="B312" s="3"/>
      <c r="C312" s="3"/>
      <c r="D312" s="3"/>
      <c r="E312" s="2"/>
      <c r="F312" s="2"/>
      <c r="G312" s="2"/>
      <c r="H312" s="18"/>
      <c r="I312" s="18"/>
      <c r="J312" s="18"/>
      <c r="K312" s="3"/>
      <c r="L312" s="3"/>
      <c r="M312" s="3"/>
    </row>
    <row r="313" spans="1:13" ht="15.6" x14ac:dyDescent="0.3">
      <c r="A313" s="2"/>
      <c r="B313" s="3"/>
      <c r="C313" s="3"/>
      <c r="D313" s="3"/>
      <c r="E313" s="2"/>
      <c r="F313" s="2"/>
      <c r="G313" s="2"/>
      <c r="H313" s="18"/>
      <c r="I313" s="18"/>
      <c r="J313" s="18"/>
      <c r="K313" s="3"/>
      <c r="L313" s="3"/>
      <c r="M313" s="3"/>
    </row>
    <row r="314" spans="1:13" ht="15.6" x14ac:dyDescent="0.3">
      <c r="A314" s="2"/>
      <c r="B314" s="3"/>
      <c r="C314" s="3"/>
      <c r="D314" s="3"/>
      <c r="E314" s="2"/>
      <c r="F314" s="2"/>
      <c r="G314" s="2"/>
      <c r="H314" s="18"/>
      <c r="I314" s="18"/>
      <c r="J314" s="18"/>
      <c r="K314" s="3"/>
      <c r="L314" s="3"/>
      <c r="M314" s="3"/>
    </row>
    <row r="315" spans="1:13" ht="15.6" x14ac:dyDescent="0.3">
      <c r="A315" s="2"/>
      <c r="B315" s="3"/>
      <c r="C315" s="3"/>
      <c r="D315" s="3"/>
      <c r="E315" s="2"/>
      <c r="F315" s="2"/>
      <c r="G315" s="2"/>
      <c r="H315" s="18"/>
      <c r="I315" s="18"/>
      <c r="J315" s="18"/>
      <c r="K315" s="3"/>
      <c r="L315" s="3"/>
      <c r="M315" s="3"/>
    </row>
    <row r="316" spans="1:13" ht="15.6" x14ac:dyDescent="0.3">
      <c r="A316" s="2"/>
      <c r="B316" s="3"/>
      <c r="C316" s="3"/>
      <c r="D316" s="3"/>
      <c r="E316" s="2"/>
      <c r="F316" s="2"/>
      <c r="G316" s="2"/>
      <c r="H316" s="18"/>
      <c r="I316" s="18"/>
      <c r="J316" s="18"/>
      <c r="K316" s="3"/>
      <c r="L316" s="3"/>
      <c r="M316" s="3"/>
    </row>
    <row r="317" spans="1:13" ht="15.6" x14ac:dyDescent="0.3">
      <c r="A317" s="2"/>
      <c r="B317" s="3"/>
      <c r="C317" s="3"/>
      <c r="D317" s="3"/>
      <c r="E317" s="2"/>
      <c r="F317" s="2"/>
      <c r="G317" s="2"/>
      <c r="H317" s="18"/>
      <c r="I317" s="18"/>
      <c r="J317" s="18"/>
      <c r="K317" s="3"/>
      <c r="L317" s="3"/>
      <c r="M317" s="3"/>
    </row>
    <row r="318" spans="1:13" ht="15.6" x14ac:dyDescent="0.3">
      <c r="A318" s="2"/>
      <c r="B318" s="3"/>
      <c r="C318" s="3"/>
      <c r="D318" s="3"/>
      <c r="E318" s="2"/>
      <c r="F318" s="2"/>
      <c r="G318" s="2"/>
      <c r="H318" s="18"/>
      <c r="I318" s="18"/>
      <c r="J318" s="18"/>
      <c r="K318" s="3"/>
      <c r="L318" s="3"/>
      <c r="M318" s="3"/>
    </row>
    <row r="319" spans="1:13" ht="15.6" x14ac:dyDescent="0.3">
      <c r="A319" s="2"/>
      <c r="B319" s="3"/>
      <c r="C319" s="3"/>
      <c r="D319" s="3"/>
      <c r="E319" s="2"/>
      <c r="F319" s="2"/>
      <c r="G319" s="2"/>
      <c r="H319" s="18"/>
      <c r="I319" s="18"/>
      <c r="J319" s="18"/>
      <c r="K319" s="3"/>
      <c r="L319" s="3"/>
      <c r="M319" s="3"/>
    </row>
    <row r="320" spans="1:13" ht="15.6" x14ac:dyDescent="0.3">
      <c r="A320" s="2"/>
      <c r="B320" s="3"/>
      <c r="C320" s="3"/>
      <c r="D320" s="3"/>
      <c r="E320" s="2"/>
      <c r="F320" s="2"/>
      <c r="G320" s="2"/>
      <c r="H320" s="18"/>
      <c r="I320" s="18"/>
      <c r="J320" s="18"/>
      <c r="K320" s="3"/>
      <c r="L320" s="3"/>
      <c r="M320" s="3"/>
    </row>
    <row r="321" spans="1:13" ht="15.6" x14ac:dyDescent="0.3">
      <c r="A321" s="2"/>
      <c r="B321" s="3"/>
      <c r="C321" s="3"/>
      <c r="D321" s="3"/>
      <c r="E321" s="2"/>
      <c r="F321" s="2"/>
      <c r="G321" s="2"/>
      <c r="H321" s="18"/>
      <c r="I321" s="18"/>
      <c r="J321" s="18"/>
      <c r="K321" s="3"/>
      <c r="L321" s="3"/>
      <c r="M321" s="3"/>
    </row>
    <row r="322" spans="1:13" ht="15.6" x14ac:dyDescent="0.3">
      <c r="A322" s="2"/>
      <c r="B322" s="3"/>
      <c r="C322" s="3"/>
      <c r="D322" s="3"/>
      <c r="E322" s="2"/>
      <c r="F322" s="2"/>
      <c r="G322" s="2"/>
      <c r="H322" s="18"/>
      <c r="I322" s="18"/>
      <c r="J322" s="18"/>
      <c r="K322" s="3"/>
      <c r="L322" s="3"/>
      <c r="M322" s="3"/>
    </row>
    <row r="323" spans="1:13" ht="15.6" x14ac:dyDescent="0.3">
      <c r="A323" s="2"/>
      <c r="B323" s="3"/>
      <c r="C323" s="3"/>
      <c r="D323" s="3"/>
      <c r="E323" s="2"/>
      <c r="F323" s="2"/>
      <c r="G323" s="2"/>
      <c r="H323" s="18"/>
      <c r="I323" s="18"/>
      <c r="J323" s="18"/>
      <c r="K323" s="3"/>
      <c r="L323" s="3"/>
      <c r="M323" s="3"/>
    </row>
    <row r="324" spans="1:13" ht="15.6" x14ac:dyDescent="0.3">
      <c r="A324" s="2"/>
      <c r="B324" s="3"/>
      <c r="C324" s="3"/>
      <c r="D324" s="3"/>
      <c r="E324" s="2"/>
      <c r="F324" s="2"/>
      <c r="G324" s="2"/>
      <c r="H324" s="18"/>
      <c r="I324" s="18"/>
      <c r="J324" s="18"/>
      <c r="K324" s="3"/>
      <c r="L324" s="3"/>
      <c r="M324" s="3"/>
    </row>
    <row r="325" spans="1:13" ht="15.6" x14ac:dyDescent="0.3">
      <c r="A325" s="2"/>
      <c r="B325" s="3"/>
      <c r="C325" s="3"/>
      <c r="D325" s="3"/>
      <c r="E325" s="2"/>
      <c r="F325" s="2"/>
      <c r="G325" s="2"/>
      <c r="H325" s="18"/>
      <c r="I325" s="18"/>
      <c r="J325" s="18"/>
      <c r="K325" s="3"/>
      <c r="L325" s="3"/>
      <c r="M325" s="3"/>
    </row>
    <row r="326" spans="1:13" ht="15.6" x14ac:dyDescent="0.3">
      <c r="A326" s="2"/>
      <c r="B326" s="3"/>
      <c r="C326" s="3"/>
      <c r="D326" s="3"/>
      <c r="E326" s="2"/>
      <c r="F326" s="2"/>
      <c r="G326" s="2"/>
      <c r="H326" s="18"/>
      <c r="I326" s="18"/>
      <c r="J326" s="18"/>
      <c r="K326" s="3"/>
      <c r="L326" s="3"/>
      <c r="M326" s="3"/>
    </row>
    <row r="327" spans="1:13" ht="15.6" x14ac:dyDescent="0.3">
      <c r="A327" s="2"/>
      <c r="B327" s="3"/>
      <c r="C327" s="3"/>
      <c r="D327" s="3"/>
      <c r="E327" s="2"/>
      <c r="F327" s="2"/>
      <c r="G327" s="2"/>
      <c r="H327" s="18"/>
      <c r="I327" s="18"/>
      <c r="J327" s="18"/>
      <c r="K327" s="3"/>
      <c r="L327" s="3"/>
      <c r="M327" s="3"/>
    </row>
    <row r="328" spans="1:13" ht="15.6" x14ac:dyDescent="0.3">
      <c r="A328" s="2"/>
      <c r="B328" s="3"/>
      <c r="C328" s="3"/>
      <c r="D328" s="3"/>
      <c r="E328" s="2"/>
      <c r="F328" s="2"/>
      <c r="G328" s="2"/>
      <c r="H328" s="18"/>
      <c r="I328" s="18"/>
      <c r="J328" s="18"/>
      <c r="K328" s="3"/>
      <c r="L328" s="3"/>
      <c r="M328" s="3"/>
    </row>
    <row r="329" spans="1:13" ht="15.6" x14ac:dyDescent="0.3">
      <c r="A329" s="2"/>
      <c r="B329" s="3"/>
      <c r="C329" s="3"/>
      <c r="D329" s="3"/>
      <c r="E329" s="2"/>
      <c r="F329" s="2"/>
      <c r="G329" s="2"/>
      <c r="H329" s="18"/>
      <c r="I329" s="18"/>
      <c r="J329" s="18"/>
      <c r="K329" s="3"/>
      <c r="L329" s="3"/>
      <c r="M329" s="3"/>
    </row>
    <row r="330" spans="1:13" ht="15.6" x14ac:dyDescent="0.3">
      <c r="A330" s="2"/>
      <c r="B330" s="3"/>
      <c r="C330" s="3"/>
      <c r="D330" s="3"/>
      <c r="E330" s="2"/>
      <c r="F330" s="2"/>
      <c r="G330" s="2"/>
      <c r="H330" s="18"/>
      <c r="I330" s="18"/>
      <c r="J330" s="18"/>
      <c r="K330" s="3"/>
      <c r="L330" s="3"/>
      <c r="M330" s="3"/>
    </row>
    <row r="331" spans="1:13" ht="15.6" x14ac:dyDescent="0.3">
      <c r="A331" s="2"/>
      <c r="B331" s="3"/>
      <c r="C331" s="3"/>
      <c r="D331" s="3"/>
      <c r="E331" s="2"/>
      <c r="F331" s="2"/>
      <c r="G331" s="2"/>
      <c r="H331" s="18"/>
      <c r="I331" s="18"/>
      <c r="J331" s="18"/>
      <c r="K331" s="3"/>
      <c r="L331" s="3"/>
      <c r="M331" s="3"/>
    </row>
    <row r="332" spans="1:13" ht="15.6" x14ac:dyDescent="0.3">
      <c r="A332" s="2"/>
      <c r="B332" s="3"/>
      <c r="C332" s="3"/>
      <c r="D332" s="3"/>
      <c r="E332" s="2"/>
      <c r="F332" s="2"/>
      <c r="G332" s="2"/>
      <c r="H332" s="18"/>
      <c r="I332" s="18"/>
      <c r="J332" s="18"/>
      <c r="K332" s="3"/>
      <c r="L332" s="3"/>
      <c r="M332" s="3"/>
    </row>
    <row r="333" spans="1:13" ht="15.6" x14ac:dyDescent="0.3">
      <c r="A333" s="2"/>
      <c r="B333" s="3"/>
      <c r="C333" s="3"/>
      <c r="D333" s="3"/>
      <c r="E333" s="2"/>
      <c r="F333" s="2"/>
      <c r="G333" s="2"/>
      <c r="H333" s="18"/>
      <c r="I333" s="18"/>
      <c r="J333" s="18"/>
      <c r="K333" s="3"/>
      <c r="L333" s="3"/>
      <c r="M333" s="3"/>
    </row>
    <row r="334" spans="1:13" ht="15.6" x14ac:dyDescent="0.3">
      <c r="A334" s="2"/>
      <c r="B334" s="3"/>
      <c r="C334" s="3"/>
      <c r="D334" s="3"/>
      <c r="E334" s="2"/>
      <c r="F334" s="2"/>
      <c r="G334" s="2"/>
      <c r="H334" s="18"/>
      <c r="I334" s="18"/>
      <c r="J334" s="18"/>
      <c r="K334" s="3"/>
      <c r="L334" s="3"/>
      <c r="M334" s="3"/>
    </row>
    <row r="335" spans="1:13" ht="15.6" x14ac:dyDescent="0.3">
      <c r="A335" s="2"/>
      <c r="B335" s="3"/>
      <c r="C335" s="3"/>
      <c r="D335" s="3"/>
      <c r="E335" s="2"/>
      <c r="F335" s="2"/>
      <c r="G335" s="2"/>
      <c r="H335" s="18"/>
      <c r="I335" s="18"/>
      <c r="J335" s="18"/>
      <c r="K335" s="3"/>
      <c r="L335" s="3"/>
      <c r="M335" s="3"/>
    </row>
    <row r="336" spans="1:13" ht="15.6" x14ac:dyDescent="0.3">
      <c r="A336" s="2"/>
      <c r="B336" s="3"/>
      <c r="C336" s="3"/>
      <c r="D336" s="3"/>
      <c r="E336" s="2"/>
      <c r="F336" s="2"/>
      <c r="G336" s="2"/>
      <c r="H336" s="18"/>
      <c r="I336" s="18"/>
      <c r="J336" s="18"/>
      <c r="K336" s="3"/>
      <c r="L336" s="3"/>
      <c r="M336" s="3"/>
    </row>
    <row r="337" spans="1:13" ht="15.6" x14ac:dyDescent="0.3">
      <c r="A337" s="2"/>
      <c r="B337" s="3"/>
      <c r="C337" s="3"/>
      <c r="D337" s="3"/>
      <c r="E337" s="2"/>
      <c r="F337" s="2"/>
      <c r="G337" s="2"/>
      <c r="H337" s="18"/>
      <c r="I337" s="18"/>
      <c r="J337" s="18"/>
      <c r="K337" s="3"/>
      <c r="L337" s="3"/>
      <c r="M337" s="3"/>
    </row>
    <row r="338" spans="1:13" ht="15.6" x14ac:dyDescent="0.3">
      <c r="A338" s="2"/>
      <c r="B338" s="3"/>
      <c r="C338" s="3"/>
      <c r="D338" s="3"/>
      <c r="E338" s="2"/>
      <c r="F338" s="2"/>
      <c r="G338" s="2"/>
      <c r="H338" s="18"/>
      <c r="I338" s="18"/>
      <c r="J338" s="18"/>
      <c r="K338" s="3"/>
      <c r="L338" s="3"/>
      <c r="M338" s="3"/>
    </row>
    <row r="339" spans="1:13" ht="15.6" x14ac:dyDescent="0.3">
      <c r="A339" s="2"/>
      <c r="B339" s="3"/>
      <c r="C339" s="3"/>
      <c r="D339" s="3"/>
      <c r="E339" s="2"/>
      <c r="F339" s="2"/>
      <c r="G339" s="2"/>
      <c r="H339" s="18"/>
      <c r="I339" s="18"/>
      <c r="J339" s="18"/>
      <c r="K339" s="3"/>
      <c r="L339" s="3"/>
      <c r="M339" s="3"/>
    </row>
    <row r="340" spans="1:13" ht="15.6" x14ac:dyDescent="0.3">
      <c r="A340" s="2"/>
      <c r="B340" s="3"/>
      <c r="C340" s="3"/>
      <c r="D340" s="3"/>
      <c r="E340" s="2"/>
      <c r="F340" s="2"/>
      <c r="G340" s="2"/>
      <c r="H340" s="18"/>
      <c r="I340" s="18"/>
      <c r="J340" s="18"/>
      <c r="K340" s="3"/>
      <c r="L340" s="3"/>
      <c r="M340" s="3"/>
    </row>
    <row r="341" spans="1:13" ht="15.6" x14ac:dyDescent="0.3">
      <c r="A341" s="2"/>
      <c r="B341" s="3"/>
      <c r="C341" s="3"/>
      <c r="D341" s="3"/>
      <c r="E341" s="2"/>
      <c r="F341" s="2"/>
      <c r="G341" s="2"/>
      <c r="H341" s="18"/>
      <c r="I341" s="18"/>
      <c r="J341" s="18"/>
      <c r="K341" s="3"/>
      <c r="L341" s="3"/>
      <c r="M341" s="3"/>
    </row>
    <row r="342" spans="1:13" ht="15.6" x14ac:dyDescent="0.3">
      <c r="A342" s="2"/>
      <c r="B342" s="3"/>
      <c r="C342" s="3"/>
      <c r="D342" s="3"/>
      <c r="E342" s="2"/>
      <c r="F342" s="2"/>
      <c r="G342" s="2"/>
      <c r="H342" s="18"/>
      <c r="I342" s="18"/>
      <c r="J342" s="18"/>
      <c r="K342" s="3"/>
      <c r="L342" s="3"/>
      <c r="M342" s="3"/>
    </row>
    <row r="343" spans="1:13" ht="15.6" x14ac:dyDescent="0.3">
      <c r="A343" s="2"/>
      <c r="B343" s="3"/>
      <c r="C343" s="3"/>
      <c r="D343" s="3"/>
      <c r="E343" s="2"/>
      <c r="F343" s="2"/>
      <c r="G343" s="2"/>
      <c r="H343" s="18"/>
      <c r="I343" s="18"/>
      <c r="J343" s="18"/>
      <c r="K343" s="3"/>
      <c r="L343" s="3"/>
      <c r="M343" s="3"/>
    </row>
    <row r="344" spans="1:13" ht="15.6" x14ac:dyDescent="0.3">
      <c r="A344" s="2"/>
      <c r="B344" s="3"/>
      <c r="C344" s="3"/>
      <c r="D344" s="3"/>
      <c r="E344" s="2"/>
      <c r="F344" s="2"/>
      <c r="G344" s="2"/>
      <c r="H344" s="18"/>
      <c r="I344" s="18"/>
      <c r="J344" s="18"/>
      <c r="K344" s="3"/>
      <c r="L344" s="3"/>
      <c r="M344" s="3"/>
    </row>
    <row r="345" spans="1:13" ht="15.6" x14ac:dyDescent="0.3">
      <c r="A345" s="2"/>
      <c r="B345" s="3"/>
      <c r="C345" s="3"/>
      <c r="D345" s="3"/>
      <c r="E345" s="2"/>
      <c r="F345" s="2"/>
      <c r="G345" s="2"/>
      <c r="H345" s="18"/>
      <c r="I345" s="18"/>
      <c r="J345" s="18"/>
      <c r="K345" s="3"/>
      <c r="L345" s="3"/>
      <c r="M345" s="3"/>
    </row>
    <row r="346" spans="1:13" ht="15.6" x14ac:dyDescent="0.3">
      <c r="A346" s="2"/>
      <c r="B346" s="3"/>
      <c r="C346" s="3"/>
      <c r="D346" s="3"/>
      <c r="E346" s="2"/>
      <c r="F346" s="2"/>
      <c r="G346" s="2"/>
      <c r="H346" s="18"/>
      <c r="I346" s="18"/>
      <c r="J346" s="18"/>
      <c r="K346" s="3"/>
      <c r="L346" s="3"/>
      <c r="M346" s="3"/>
    </row>
    <row r="347" spans="1:13" ht="15.6" x14ac:dyDescent="0.3">
      <c r="A347" s="2"/>
      <c r="B347" s="3"/>
      <c r="C347" s="3"/>
      <c r="D347" s="3"/>
      <c r="E347" s="2"/>
      <c r="F347" s="2"/>
      <c r="G347" s="2"/>
      <c r="H347" s="18"/>
      <c r="I347" s="18"/>
      <c r="J347" s="18"/>
      <c r="K347" s="3"/>
      <c r="L347" s="3"/>
      <c r="M347" s="3"/>
    </row>
    <row r="348" spans="1:13" ht="15.6" x14ac:dyDescent="0.3">
      <c r="A348" s="2"/>
      <c r="B348" s="3"/>
      <c r="C348" s="3"/>
      <c r="D348" s="3"/>
      <c r="E348" s="2"/>
      <c r="F348" s="2"/>
      <c r="G348" s="2"/>
      <c r="H348" s="18"/>
      <c r="I348" s="18"/>
      <c r="J348" s="18"/>
      <c r="K348" s="3"/>
      <c r="L348" s="3"/>
      <c r="M348" s="3"/>
    </row>
    <row r="349" spans="1:13" ht="15.6" x14ac:dyDescent="0.3">
      <c r="A349" s="2"/>
      <c r="B349" s="3"/>
      <c r="C349" s="3"/>
      <c r="D349" s="3"/>
      <c r="E349" s="2"/>
      <c r="F349" s="2"/>
      <c r="G349" s="2"/>
      <c r="H349" s="18"/>
      <c r="I349" s="18"/>
      <c r="J349" s="18"/>
      <c r="K349" s="3"/>
      <c r="L349" s="3"/>
      <c r="M349" s="3"/>
    </row>
    <row r="350" spans="1:13" ht="15.6" x14ac:dyDescent="0.3">
      <c r="A350" s="2"/>
      <c r="B350" s="3"/>
      <c r="C350" s="3"/>
      <c r="D350" s="3"/>
      <c r="E350" s="2"/>
      <c r="F350" s="2"/>
      <c r="G350" s="2"/>
      <c r="H350" s="18"/>
      <c r="I350" s="18"/>
      <c r="J350" s="18"/>
      <c r="K350" s="3"/>
      <c r="L350" s="3"/>
      <c r="M350" s="3"/>
    </row>
    <row r="351" spans="1:13" ht="15.6" x14ac:dyDescent="0.3">
      <c r="A351" s="2"/>
      <c r="B351" s="3"/>
      <c r="C351" s="3"/>
      <c r="D351" s="3"/>
      <c r="E351" s="2"/>
      <c r="F351" s="2"/>
      <c r="G351" s="2"/>
      <c r="H351" s="18"/>
      <c r="I351" s="18"/>
      <c r="J351" s="18"/>
      <c r="K351" s="3"/>
      <c r="L351" s="3"/>
      <c r="M351" s="3"/>
    </row>
    <row r="352" spans="1:13" ht="15.6" x14ac:dyDescent="0.3">
      <c r="A352" s="2"/>
      <c r="B352" s="3"/>
      <c r="C352" s="3"/>
      <c r="D352" s="3"/>
      <c r="E352" s="2"/>
      <c r="F352" s="2"/>
      <c r="G352" s="2"/>
      <c r="H352" s="18"/>
      <c r="I352" s="18"/>
      <c r="J352" s="18"/>
      <c r="K352" s="3"/>
      <c r="L352" s="3"/>
      <c r="M352" s="3"/>
    </row>
    <row r="353" spans="1:13" ht="15.6" x14ac:dyDescent="0.3">
      <c r="A353" s="2"/>
      <c r="B353" s="3"/>
      <c r="C353" s="3"/>
      <c r="D353" s="3"/>
      <c r="E353" s="2"/>
      <c r="F353" s="2"/>
      <c r="G353" s="2"/>
      <c r="H353" s="18"/>
      <c r="I353" s="18"/>
      <c r="J353" s="18"/>
      <c r="K353" s="3"/>
      <c r="L353" s="3"/>
      <c r="M353" s="3"/>
    </row>
    <row r="354" spans="1:13" ht="15.6" x14ac:dyDescent="0.3">
      <c r="A354" s="2"/>
      <c r="B354" s="3"/>
      <c r="C354" s="3"/>
      <c r="D354" s="3"/>
      <c r="E354" s="2"/>
      <c r="F354" s="2"/>
      <c r="G354" s="2"/>
      <c r="H354" s="18"/>
      <c r="I354" s="18"/>
      <c r="J354" s="18"/>
      <c r="K354" s="3"/>
      <c r="L354" s="3"/>
      <c r="M354" s="3"/>
    </row>
    <row r="355" spans="1:13" ht="15.6" x14ac:dyDescent="0.3">
      <c r="A355" s="2"/>
      <c r="B355" s="3"/>
      <c r="C355" s="3"/>
      <c r="D355" s="3"/>
      <c r="E355" s="2"/>
      <c r="F355" s="2"/>
      <c r="G355" s="2"/>
      <c r="H355" s="18"/>
      <c r="I355" s="18"/>
      <c r="J355" s="18"/>
      <c r="K355" s="3"/>
      <c r="L355" s="3"/>
      <c r="M355" s="3"/>
    </row>
    <row r="356" spans="1:13" ht="15.6" x14ac:dyDescent="0.3">
      <c r="A356" s="2"/>
      <c r="B356" s="3"/>
      <c r="C356" s="3"/>
      <c r="D356" s="3"/>
      <c r="E356" s="2"/>
      <c r="F356" s="2"/>
      <c r="G356" s="2"/>
      <c r="H356" s="18"/>
      <c r="I356" s="18"/>
      <c r="J356" s="18"/>
      <c r="K356" s="3"/>
      <c r="L356" s="3"/>
      <c r="M356" s="3"/>
    </row>
    <row r="357" spans="1:13" ht="15.6" x14ac:dyDescent="0.3">
      <c r="A357" s="2"/>
      <c r="B357" s="3"/>
      <c r="C357" s="3"/>
      <c r="D357" s="3"/>
      <c r="E357" s="2"/>
      <c r="F357" s="2"/>
      <c r="G357" s="2"/>
      <c r="H357" s="18"/>
      <c r="I357" s="18"/>
      <c r="J357" s="18"/>
      <c r="K357" s="3"/>
      <c r="L357" s="3"/>
      <c r="M357" s="3"/>
    </row>
    <row r="358" spans="1:13" ht="15.6" x14ac:dyDescent="0.3">
      <c r="A358" s="2"/>
      <c r="B358" s="3"/>
      <c r="C358" s="3"/>
      <c r="D358" s="3"/>
      <c r="E358" s="2"/>
      <c r="F358" s="2"/>
      <c r="G358" s="2"/>
      <c r="H358" s="18"/>
      <c r="I358" s="18"/>
      <c r="J358" s="18"/>
      <c r="K358" s="3"/>
      <c r="L358" s="3"/>
      <c r="M358" s="3"/>
    </row>
    <row r="359" spans="1:13" ht="15.6" x14ac:dyDescent="0.3">
      <c r="A359" s="2"/>
      <c r="B359" s="3"/>
      <c r="C359" s="3"/>
      <c r="D359" s="3"/>
      <c r="E359" s="2"/>
      <c r="F359" s="2"/>
      <c r="G359" s="2"/>
      <c r="H359" s="18"/>
      <c r="I359" s="18"/>
      <c r="J359" s="18"/>
      <c r="K359" s="3"/>
      <c r="L359" s="3"/>
      <c r="M359" s="3"/>
    </row>
    <row r="360" spans="1:13" ht="15.6" x14ac:dyDescent="0.3">
      <c r="A360" s="2"/>
      <c r="B360" s="3"/>
      <c r="C360" s="3"/>
      <c r="D360" s="3"/>
      <c r="E360" s="2"/>
      <c r="F360" s="2"/>
      <c r="G360" s="2"/>
      <c r="H360" s="18"/>
      <c r="I360" s="18"/>
      <c r="J360" s="18"/>
      <c r="K360" s="3"/>
      <c r="L360" s="3"/>
      <c r="M360" s="3"/>
    </row>
    <row r="361" spans="1:13" ht="15.6" x14ac:dyDescent="0.3">
      <c r="A361" s="2"/>
      <c r="B361" s="3"/>
      <c r="C361" s="3"/>
      <c r="D361" s="3"/>
      <c r="E361" s="2"/>
      <c r="F361" s="2"/>
      <c r="G361" s="2"/>
      <c r="H361" s="18"/>
      <c r="I361" s="18"/>
      <c r="J361" s="18"/>
      <c r="K361" s="3"/>
      <c r="L361" s="3"/>
      <c r="M361" s="3"/>
    </row>
    <row r="362" spans="1:13" ht="15.6" x14ac:dyDescent="0.3">
      <c r="A362" s="2"/>
      <c r="B362" s="3"/>
      <c r="C362" s="3"/>
      <c r="D362" s="3"/>
      <c r="E362" s="2"/>
      <c r="F362" s="2"/>
      <c r="G362" s="2"/>
      <c r="H362" s="18"/>
      <c r="I362" s="18"/>
      <c r="J362" s="18"/>
      <c r="K362" s="3"/>
      <c r="L362" s="3"/>
      <c r="M362" s="3"/>
    </row>
    <row r="363" spans="1:13" ht="15.6" x14ac:dyDescent="0.3">
      <c r="A363" s="2"/>
      <c r="B363" s="3"/>
      <c r="C363" s="3"/>
      <c r="D363" s="3"/>
      <c r="E363" s="2"/>
      <c r="F363" s="2"/>
      <c r="G363" s="2"/>
      <c r="H363" s="18"/>
      <c r="I363" s="18"/>
      <c r="J363" s="18"/>
      <c r="K363" s="3"/>
      <c r="L363" s="3"/>
      <c r="M363" s="3"/>
    </row>
    <row r="364" spans="1:13" ht="15.6" x14ac:dyDescent="0.3">
      <c r="A364" s="2"/>
      <c r="B364" s="3"/>
      <c r="C364" s="3"/>
      <c r="D364" s="3"/>
      <c r="E364" s="2"/>
      <c r="F364" s="2"/>
      <c r="G364" s="2"/>
      <c r="H364" s="18"/>
      <c r="I364" s="18"/>
      <c r="J364" s="18"/>
      <c r="K364" s="3"/>
      <c r="L364" s="3"/>
      <c r="M364" s="3"/>
    </row>
    <row r="365" spans="1:13" ht="15.6" x14ac:dyDescent="0.3">
      <c r="A365" s="2"/>
      <c r="B365" s="3"/>
      <c r="C365" s="3"/>
      <c r="D365" s="3"/>
      <c r="E365" s="2"/>
      <c r="F365" s="2"/>
      <c r="G365" s="2"/>
      <c r="H365" s="18"/>
      <c r="I365" s="18"/>
      <c r="J365" s="18"/>
      <c r="K365" s="3"/>
      <c r="L365" s="3"/>
      <c r="M365" s="3"/>
    </row>
    <row r="366" spans="1:13" ht="15.6" x14ac:dyDescent="0.3">
      <c r="A366" s="2"/>
      <c r="B366" s="3"/>
      <c r="C366" s="3"/>
      <c r="D366" s="3"/>
      <c r="E366" s="2"/>
      <c r="F366" s="2"/>
      <c r="G366" s="2"/>
      <c r="H366" s="18"/>
      <c r="I366" s="18"/>
      <c r="J366" s="18"/>
      <c r="K366" s="3"/>
      <c r="L366" s="3"/>
      <c r="M366" s="3"/>
    </row>
    <row r="367" spans="1:13" ht="15.6" x14ac:dyDescent="0.3">
      <c r="A367" s="2"/>
      <c r="B367" s="3"/>
      <c r="C367" s="3"/>
      <c r="D367" s="3"/>
      <c r="E367" s="2"/>
      <c r="F367" s="2"/>
      <c r="G367" s="2"/>
      <c r="H367" s="18"/>
      <c r="I367" s="18"/>
      <c r="J367" s="18"/>
      <c r="K367" s="3"/>
      <c r="L367" s="3"/>
      <c r="M367" s="3"/>
    </row>
    <row r="368" spans="1:13" ht="15.6" x14ac:dyDescent="0.3">
      <c r="A368" s="2"/>
      <c r="B368" s="3"/>
      <c r="C368" s="3"/>
      <c r="D368" s="3"/>
      <c r="E368" s="2"/>
      <c r="F368" s="2"/>
      <c r="G368" s="2"/>
      <c r="H368" s="18"/>
      <c r="I368" s="18"/>
      <c r="J368" s="18"/>
      <c r="K368" s="3"/>
      <c r="L368" s="3"/>
      <c r="M368" s="3"/>
    </row>
    <row r="369" spans="1:13" ht="15.6" x14ac:dyDescent="0.3">
      <c r="A369" s="2"/>
      <c r="B369" s="3"/>
      <c r="C369" s="3"/>
      <c r="D369" s="3"/>
      <c r="E369" s="2"/>
      <c r="F369" s="2"/>
      <c r="G369" s="2"/>
      <c r="H369" s="18"/>
      <c r="I369" s="18"/>
      <c r="J369" s="18"/>
      <c r="K369" s="3"/>
      <c r="L369" s="3"/>
      <c r="M369" s="3"/>
    </row>
    <row r="370" spans="1:13" ht="15.6" x14ac:dyDescent="0.3">
      <c r="A370" s="2"/>
      <c r="B370" s="3"/>
      <c r="C370" s="3"/>
      <c r="D370" s="3"/>
      <c r="E370" s="2"/>
      <c r="F370" s="2"/>
      <c r="G370" s="2"/>
      <c r="H370" s="18"/>
      <c r="I370" s="18"/>
      <c r="J370" s="18"/>
      <c r="K370" s="3"/>
      <c r="L370" s="3"/>
      <c r="M370" s="3"/>
    </row>
    <row r="371" spans="1:13" ht="15.6" x14ac:dyDescent="0.3">
      <c r="A371" s="2"/>
      <c r="B371" s="3"/>
      <c r="C371" s="3"/>
      <c r="D371" s="3"/>
      <c r="E371" s="2"/>
      <c r="F371" s="2"/>
      <c r="G371" s="2"/>
      <c r="H371" s="18"/>
      <c r="I371" s="18"/>
      <c r="J371" s="18"/>
      <c r="K371" s="3"/>
      <c r="L371" s="3"/>
      <c r="M371" s="3"/>
    </row>
    <row r="372" spans="1:13" ht="15.6" x14ac:dyDescent="0.3">
      <c r="A372" s="2"/>
      <c r="B372" s="3"/>
      <c r="C372" s="3"/>
      <c r="D372" s="3"/>
      <c r="E372" s="2"/>
      <c r="F372" s="2"/>
      <c r="G372" s="2"/>
      <c r="H372" s="18"/>
      <c r="I372" s="18"/>
      <c r="J372" s="18"/>
      <c r="K372" s="3"/>
      <c r="L372" s="3"/>
      <c r="M372" s="3"/>
    </row>
    <row r="373" spans="1:13" ht="15.6" x14ac:dyDescent="0.3">
      <c r="A373" s="2"/>
      <c r="B373" s="3"/>
      <c r="C373" s="3"/>
      <c r="D373" s="3"/>
      <c r="E373" s="2"/>
      <c r="F373" s="2"/>
      <c r="G373" s="2"/>
      <c r="H373" s="18"/>
      <c r="I373" s="18"/>
      <c r="J373" s="18"/>
      <c r="K373" s="3"/>
      <c r="L373" s="3"/>
      <c r="M373" s="3"/>
    </row>
    <row r="374" spans="1:13" ht="15.6" x14ac:dyDescent="0.3">
      <c r="A374" s="2"/>
      <c r="B374" s="3"/>
      <c r="C374" s="3"/>
      <c r="D374" s="3"/>
      <c r="E374" s="2"/>
      <c r="F374" s="2"/>
      <c r="G374" s="2"/>
      <c r="H374" s="18"/>
      <c r="I374" s="18"/>
      <c r="J374" s="18"/>
      <c r="K374" s="3"/>
      <c r="L374" s="3"/>
      <c r="M374" s="3"/>
    </row>
    <row r="375" spans="1:13" ht="15.6" x14ac:dyDescent="0.3">
      <c r="A375" s="2"/>
      <c r="B375" s="3"/>
      <c r="C375" s="3"/>
      <c r="D375" s="3"/>
      <c r="E375" s="2"/>
      <c r="F375" s="2"/>
      <c r="G375" s="2"/>
      <c r="H375" s="18"/>
      <c r="I375" s="18"/>
      <c r="J375" s="18"/>
      <c r="K375" s="3"/>
      <c r="L375" s="3"/>
      <c r="M375" s="3"/>
    </row>
    <row r="376" spans="1:13" ht="15.6" x14ac:dyDescent="0.3">
      <c r="A376" s="2"/>
      <c r="B376" s="3"/>
      <c r="C376" s="3"/>
      <c r="D376" s="3"/>
      <c r="E376" s="2"/>
      <c r="F376" s="2"/>
      <c r="G376" s="2"/>
      <c r="H376" s="18"/>
      <c r="I376" s="18"/>
      <c r="J376" s="18"/>
      <c r="K376" s="3"/>
      <c r="L376" s="3"/>
      <c r="M376" s="3"/>
    </row>
    <row r="377" spans="1:13" ht="15.6" x14ac:dyDescent="0.3">
      <c r="A377" s="2"/>
      <c r="B377" s="3"/>
      <c r="C377" s="3"/>
      <c r="D377" s="3"/>
      <c r="E377" s="2"/>
      <c r="F377" s="2"/>
      <c r="G377" s="2"/>
      <c r="H377" s="18"/>
      <c r="I377" s="18"/>
      <c r="J377" s="18"/>
      <c r="K377" s="3"/>
      <c r="L377" s="3"/>
      <c r="M377" s="3"/>
    </row>
    <row r="378" spans="1:13" ht="15.6" x14ac:dyDescent="0.3">
      <c r="A378" s="2"/>
      <c r="B378" s="3"/>
      <c r="C378" s="3"/>
      <c r="D378" s="3"/>
      <c r="E378" s="2"/>
      <c r="F378" s="2"/>
      <c r="G378" s="2"/>
      <c r="H378" s="18"/>
      <c r="I378" s="18"/>
      <c r="J378" s="18"/>
      <c r="K378" s="3"/>
      <c r="L378" s="3"/>
      <c r="M378" s="3"/>
    </row>
    <row r="379" spans="1:13" ht="15.6" x14ac:dyDescent="0.3">
      <c r="A379" s="2"/>
      <c r="B379" s="3"/>
      <c r="C379" s="3"/>
      <c r="D379" s="3"/>
      <c r="E379" s="2"/>
      <c r="F379" s="2"/>
      <c r="G379" s="2"/>
      <c r="H379" s="18"/>
      <c r="I379" s="18"/>
      <c r="J379" s="18"/>
      <c r="K379" s="3"/>
      <c r="L379" s="3"/>
      <c r="M379" s="3"/>
    </row>
    <row r="380" spans="1:13" ht="15.6" x14ac:dyDescent="0.3">
      <c r="A380" s="2"/>
      <c r="B380" s="3"/>
      <c r="C380" s="3"/>
      <c r="D380" s="3"/>
      <c r="E380" s="2"/>
      <c r="F380" s="2"/>
      <c r="G380" s="2"/>
      <c r="H380" s="18"/>
      <c r="I380" s="18"/>
      <c r="J380" s="18"/>
      <c r="K380" s="3"/>
      <c r="L380" s="3"/>
      <c r="M380" s="3"/>
    </row>
    <row r="381" spans="1:13" ht="15.6" x14ac:dyDescent="0.3">
      <c r="A381" s="2"/>
      <c r="B381" s="3"/>
      <c r="C381" s="3"/>
      <c r="D381" s="3"/>
      <c r="E381" s="2"/>
      <c r="F381" s="2"/>
      <c r="G381" s="2"/>
      <c r="H381" s="18"/>
      <c r="I381" s="18"/>
      <c r="J381" s="18"/>
      <c r="K381" s="3"/>
      <c r="L381" s="3"/>
      <c r="M381" s="3"/>
    </row>
    <row r="382" spans="1:13" ht="15.6" x14ac:dyDescent="0.3">
      <c r="A382" s="2"/>
      <c r="B382" s="3"/>
      <c r="C382" s="3"/>
      <c r="D382" s="3"/>
      <c r="E382" s="2"/>
      <c r="F382" s="2"/>
      <c r="G382" s="2"/>
      <c r="H382" s="18"/>
      <c r="I382" s="18"/>
      <c r="J382" s="18"/>
      <c r="K382" s="3"/>
      <c r="L382" s="3"/>
      <c r="M382" s="3"/>
    </row>
    <row r="383" spans="1:13" ht="15.6" x14ac:dyDescent="0.3">
      <c r="A383" s="2"/>
      <c r="B383" s="3"/>
      <c r="C383" s="3"/>
      <c r="D383" s="3"/>
      <c r="E383" s="2"/>
      <c r="F383" s="2"/>
      <c r="G383" s="2"/>
      <c r="H383" s="18"/>
      <c r="I383" s="18"/>
      <c r="J383" s="18"/>
      <c r="K383" s="3"/>
      <c r="L383" s="3"/>
      <c r="M383" s="3"/>
    </row>
    <row r="384" spans="1:13" ht="15.6" x14ac:dyDescent="0.3">
      <c r="A384" s="2"/>
      <c r="B384" s="3"/>
      <c r="C384" s="3"/>
      <c r="D384" s="3"/>
      <c r="E384" s="2"/>
      <c r="F384" s="2"/>
      <c r="G384" s="2"/>
      <c r="H384" s="18"/>
      <c r="I384" s="18"/>
      <c r="J384" s="18"/>
      <c r="K384" s="3"/>
      <c r="L384" s="3"/>
      <c r="M384" s="3"/>
    </row>
    <row r="385" spans="1:13" ht="15.6" x14ac:dyDescent="0.3">
      <c r="A385" s="2"/>
      <c r="B385" s="3"/>
      <c r="C385" s="3"/>
      <c r="D385" s="3"/>
      <c r="E385" s="2"/>
      <c r="F385" s="2"/>
      <c r="G385" s="2"/>
      <c r="H385" s="18"/>
      <c r="I385" s="18"/>
      <c r="J385" s="18"/>
      <c r="K385" s="3"/>
      <c r="L385" s="3"/>
      <c r="M385" s="3"/>
    </row>
    <row r="386" spans="1:13" ht="15.6" x14ac:dyDescent="0.3">
      <c r="A386" s="2"/>
      <c r="B386" s="3"/>
      <c r="C386" s="3"/>
      <c r="D386" s="3"/>
      <c r="E386" s="2"/>
      <c r="F386" s="2"/>
      <c r="G386" s="2"/>
      <c r="H386" s="18"/>
      <c r="I386" s="18"/>
      <c r="J386" s="18"/>
      <c r="K386" s="3"/>
      <c r="L386" s="3"/>
      <c r="M386" s="3"/>
    </row>
    <row r="387" spans="1:13" ht="15.6" x14ac:dyDescent="0.3">
      <c r="A387" s="2"/>
      <c r="B387" s="3"/>
      <c r="C387" s="3"/>
      <c r="D387" s="3"/>
      <c r="E387" s="2"/>
      <c r="F387" s="2"/>
      <c r="G387" s="2"/>
      <c r="H387" s="18"/>
      <c r="I387" s="18"/>
      <c r="J387" s="18"/>
      <c r="K387" s="3"/>
      <c r="L387" s="3"/>
      <c r="M387" s="3"/>
    </row>
    <row r="388" spans="1:13" ht="15.6" x14ac:dyDescent="0.3">
      <c r="A388" s="2"/>
      <c r="B388" s="3"/>
      <c r="C388" s="3"/>
      <c r="D388" s="3"/>
      <c r="E388" s="2"/>
      <c r="F388" s="2"/>
      <c r="G388" s="2"/>
      <c r="H388" s="18"/>
      <c r="I388" s="18"/>
      <c r="J388" s="18"/>
      <c r="K388" s="3"/>
      <c r="L388" s="3"/>
      <c r="M388" s="3"/>
    </row>
    <row r="389" spans="1:13" ht="15.6" x14ac:dyDescent="0.3">
      <c r="A389" s="2"/>
      <c r="B389" s="3"/>
      <c r="C389" s="3"/>
      <c r="D389" s="3"/>
      <c r="E389" s="2"/>
      <c r="F389" s="2"/>
      <c r="G389" s="2"/>
      <c r="H389" s="18"/>
      <c r="I389" s="18"/>
      <c r="J389" s="18"/>
      <c r="K389" s="3"/>
      <c r="L389" s="3"/>
      <c r="M389" s="3"/>
    </row>
    <row r="390" spans="1:13" ht="15.6" x14ac:dyDescent="0.3">
      <c r="A390" s="2"/>
      <c r="B390" s="3"/>
      <c r="C390" s="3"/>
      <c r="D390" s="3"/>
      <c r="E390" s="2"/>
      <c r="F390" s="2"/>
      <c r="G390" s="2"/>
      <c r="H390" s="18"/>
      <c r="I390" s="18"/>
      <c r="J390" s="18"/>
      <c r="K390" s="3"/>
      <c r="L390" s="3"/>
      <c r="M390" s="3"/>
    </row>
    <row r="391" spans="1:13" ht="15.6" x14ac:dyDescent="0.3">
      <c r="A391" s="2"/>
      <c r="B391" s="3"/>
      <c r="C391" s="3"/>
      <c r="D391" s="3"/>
      <c r="E391" s="2"/>
      <c r="F391" s="2"/>
      <c r="G391" s="2"/>
      <c r="H391" s="18"/>
      <c r="I391" s="18"/>
      <c r="J391" s="18"/>
      <c r="K391" s="3"/>
      <c r="L391" s="3"/>
      <c r="M391" s="3"/>
    </row>
    <row r="392" spans="1:13" ht="15.6" x14ac:dyDescent="0.3">
      <c r="A392" s="2"/>
      <c r="B392" s="3"/>
      <c r="C392" s="3"/>
      <c r="D392" s="3"/>
      <c r="E392" s="2"/>
      <c r="F392" s="2"/>
      <c r="G392" s="2"/>
      <c r="H392" s="18"/>
      <c r="I392" s="18"/>
      <c r="J392" s="18"/>
      <c r="K392" s="3"/>
      <c r="L392" s="3"/>
      <c r="M392" s="3"/>
    </row>
    <row r="393" spans="1:13" ht="15.6" x14ac:dyDescent="0.3">
      <c r="A393" s="2"/>
      <c r="B393" s="3"/>
      <c r="C393" s="3"/>
      <c r="D393" s="3"/>
      <c r="E393" s="2"/>
      <c r="F393" s="2"/>
      <c r="G393" s="2"/>
      <c r="H393" s="18"/>
      <c r="I393" s="18"/>
      <c r="J393" s="18"/>
      <c r="K393" s="3"/>
      <c r="L393" s="3"/>
      <c r="M393" s="3"/>
    </row>
    <row r="394" spans="1:13" ht="15.6" x14ac:dyDescent="0.3">
      <c r="A394" s="2"/>
      <c r="B394" s="3"/>
      <c r="C394" s="3"/>
      <c r="D394" s="3"/>
      <c r="E394" s="2"/>
      <c r="F394" s="2"/>
      <c r="G394" s="2"/>
      <c r="H394" s="18"/>
      <c r="I394" s="18"/>
      <c r="J394" s="18"/>
      <c r="K394" s="3"/>
      <c r="L394" s="3"/>
      <c r="M394" s="3"/>
    </row>
    <row r="395" spans="1:13" ht="15.6" x14ac:dyDescent="0.3">
      <c r="A395" s="2"/>
      <c r="B395" s="3"/>
      <c r="C395" s="3"/>
      <c r="D395" s="3"/>
      <c r="E395" s="2"/>
      <c r="F395" s="2"/>
      <c r="G395" s="2"/>
      <c r="H395" s="18"/>
      <c r="I395" s="18"/>
      <c r="J395" s="18"/>
      <c r="K395" s="3"/>
      <c r="L395" s="3"/>
      <c r="M395" s="3"/>
    </row>
    <row r="396" spans="1:13" ht="15.6" x14ac:dyDescent="0.3">
      <c r="A396" s="2"/>
      <c r="B396" s="3"/>
      <c r="C396" s="3"/>
      <c r="D396" s="3"/>
      <c r="E396" s="2"/>
      <c r="F396" s="2"/>
      <c r="G396" s="2"/>
      <c r="H396" s="18"/>
      <c r="I396" s="18"/>
      <c r="J396" s="18"/>
      <c r="K396" s="3"/>
      <c r="L396" s="3"/>
      <c r="M396" s="3"/>
    </row>
    <row r="397" spans="1:13" ht="15.6" x14ac:dyDescent="0.3">
      <c r="A397" s="2"/>
      <c r="B397" s="3"/>
      <c r="C397" s="3"/>
      <c r="D397" s="3"/>
      <c r="E397" s="2"/>
      <c r="F397" s="2"/>
      <c r="G397" s="2"/>
      <c r="H397" s="18"/>
      <c r="I397" s="18"/>
      <c r="J397" s="18"/>
      <c r="K397" s="3"/>
      <c r="L397" s="3"/>
      <c r="M397" s="3"/>
    </row>
    <row r="398" spans="1:13" ht="15.6" x14ac:dyDescent="0.3">
      <c r="A398" s="2"/>
      <c r="B398" s="3"/>
      <c r="C398" s="3"/>
      <c r="D398" s="3"/>
      <c r="E398" s="2"/>
      <c r="F398" s="2"/>
      <c r="G398" s="2"/>
      <c r="H398" s="18"/>
      <c r="I398" s="18"/>
      <c r="J398" s="18"/>
      <c r="K398" s="3"/>
      <c r="L398" s="3"/>
      <c r="M398" s="3"/>
    </row>
    <row r="399" spans="1:13" ht="15.6" x14ac:dyDescent="0.3">
      <c r="A399" s="2"/>
      <c r="B399" s="3"/>
      <c r="C399" s="3"/>
      <c r="D399" s="3"/>
      <c r="E399" s="2"/>
      <c r="F399" s="2"/>
      <c r="G399" s="2"/>
      <c r="H399" s="18"/>
      <c r="I399" s="18"/>
      <c r="J399" s="18"/>
      <c r="K399" s="3"/>
      <c r="L399" s="3"/>
      <c r="M399" s="3"/>
    </row>
    <row r="400" spans="1:13" ht="15.6" x14ac:dyDescent="0.3">
      <c r="A400" s="2"/>
      <c r="B400" s="3"/>
      <c r="C400" s="3"/>
      <c r="D400" s="3"/>
      <c r="E400" s="2"/>
      <c r="F400" s="2"/>
      <c r="G400" s="2"/>
      <c r="H400" s="18"/>
      <c r="I400" s="18"/>
      <c r="J400" s="18"/>
      <c r="K400" s="3"/>
      <c r="L400" s="3"/>
      <c r="M400" s="3"/>
    </row>
    <row r="401" spans="1:13" ht="15.6" x14ac:dyDescent="0.3">
      <c r="A401" s="2"/>
      <c r="B401" s="3"/>
      <c r="C401" s="3"/>
      <c r="D401" s="3"/>
      <c r="E401" s="2"/>
      <c r="F401" s="2"/>
      <c r="G401" s="2"/>
      <c r="H401" s="18"/>
      <c r="I401" s="18"/>
      <c r="J401" s="18"/>
      <c r="K401" s="3"/>
      <c r="L401" s="3"/>
      <c r="M401" s="3"/>
    </row>
    <row r="402" spans="1:13" ht="15.6" x14ac:dyDescent="0.3">
      <c r="A402" s="2"/>
      <c r="B402" s="3"/>
      <c r="C402" s="3"/>
      <c r="D402" s="3"/>
      <c r="E402" s="2"/>
      <c r="F402" s="2"/>
      <c r="G402" s="2"/>
      <c r="H402" s="18"/>
      <c r="I402" s="18"/>
      <c r="J402" s="18"/>
      <c r="K402" s="3"/>
      <c r="L402" s="3"/>
      <c r="M402" s="3"/>
    </row>
    <row r="403" spans="1:13" ht="15.6" x14ac:dyDescent="0.3">
      <c r="A403" s="2"/>
      <c r="B403" s="3"/>
      <c r="C403" s="3"/>
      <c r="D403" s="3"/>
      <c r="E403" s="2"/>
      <c r="F403" s="2"/>
      <c r="G403" s="2"/>
      <c r="H403" s="18"/>
      <c r="I403" s="18"/>
      <c r="J403" s="18"/>
      <c r="K403" s="3"/>
      <c r="L403" s="3"/>
      <c r="M403" s="3"/>
    </row>
    <row r="404" spans="1:13" ht="15.6" x14ac:dyDescent="0.3">
      <c r="A404" s="2"/>
      <c r="B404" s="3"/>
      <c r="C404" s="3"/>
      <c r="D404" s="3"/>
      <c r="E404" s="2"/>
      <c r="F404" s="2"/>
      <c r="G404" s="2"/>
      <c r="H404" s="18"/>
      <c r="I404" s="18"/>
      <c r="J404" s="18"/>
      <c r="K404" s="3"/>
      <c r="L404" s="3"/>
      <c r="M404" s="3"/>
    </row>
    <row r="405" spans="1:13" ht="15.6" x14ac:dyDescent="0.3">
      <c r="A405" s="2"/>
      <c r="B405" s="3"/>
      <c r="C405" s="3"/>
      <c r="D405" s="3"/>
      <c r="E405" s="2"/>
      <c r="F405" s="2"/>
      <c r="G405" s="2"/>
      <c r="H405" s="18"/>
      <c r="I405" s="18"/>
      <c r="J405" s="18"/>
      <c r="K405" s="3"/>
      <c r="L405" s="3"/>
      <c r="M405" s="3"/>
    </row>
    <row r="406" spans="1:13" ht="15.6" x14ac:dyDescent="0.3">
      <c r="A406" s="2"/>
      <c r="B406" s="3"/>
      <c r="C406" s="3"/>
      <c r="D406" s="3"/>
      <c r="E406" s="2"/>
      <c r="F406" s="2"/>
      <c r="G406" s="2"/>
      <c r="H406" s="18"/>
      <c r="I406" s="18"/>
      <c r="J406" s="18"/>
      <c r="K406" s="3"/>
      <c r="L406" s="3"/>
      <c r="M406" s="3"/>
    </row>
    <row r="407" spans="1:13" ht="15.6" x14ac:dyDescent="0.3">
      <c r="A407" s="2"/>
      <c r="B407" s="3"/>
      <c r="C407" s="3"/>
      <c r="D407" s="3"/>
      <c r="E407" s="2"/>
      <c r="F407" s="2"/>
      <c r="G407" s="2"/>
      <c r="H407" s="18"/>
      <c r="I407" s="18"/>
      <c r="J407" s="18"/>
      <c r="K407" s="3"/>
      <c r="L407" s="3"/>
      <c r="M407" s="3"/>
    </row>
    <row r="408" spans="1:13" ht="15.6" x14ac:dyDescent="0.3">
      <c r="A408" s="2"/>
      <c r="B408" s="3"/>
      <c r="C408" s="3"/>
      <c r="D408" s="3"/>
      <c r="E408" s="2"/>
      <c r="F408" s="2"/>
      <c r="G408" s="2"/>
      <c r="H408" s="18"/>
      <c r="I408" s="18"/>
      <c r="J408" s="18"/>
      <c r="K408" s="3"/>
      <c r="L408" s="3"/>
      <c r="M408" s="3"/>
    </row>
    <row r="409" spans="1:13" ht="15.6" x14ac:dyDescent="0.3">
      <c r="A409" s="2"/>
      <c r="B409" s="3"/>
      <c r="C409" s="3"/>
      <c r="D409" s="3"/>
      <c r="E409" s="2"/>
      <c r="F409" s="2"/>
      <c r="G409" s="2"/>
      <c r="H409" s="18"/>
      <c r="I409" s="18"/>
      <c r="J409" s="18"/>
      <c r="K409" s="3"/>
      <c r="L409" s="3"/>
      <c r="M409" s="3"/>
    </row>
    <row r="410" spans="1:13" ht="15.6" x14ac:dyDescent="0.3">
      <c r="A410" s="2"/>
      <c r="B410" s="3"/>
      <c r="C410" s="3"/>
      <c r="D410" s="3"/>
      <c r="E410" s="2"/>
      <c r="F410" s="2"/>
      <c r="G410" s="2"/>
      <c r="H410" s="18"/>
      <c r="I410" s="18"/>
      <c r="J410" s="18"/>
      <c r="K410" s="3"/>
      <c r="L410" s="3"/>
      <c r="M410" s="3"/>
    </row>
    <row r="411" spans="1:13" ht="15.6" x14ac:dyDescent="0.3">
      <c r="A411" s="2"/>
      <c r="B411" s="3"/>
      <c r="C411" s="3"/>
      <c r="D411" s="3"/>
      <c r="E411" s="2"/>
      <c r="F411" s="2"/>
      <c r="G411" s="2"/>
      <c r="H411" s="18"/>
      <c r="I411" s="18"/>
      <c r="J411" s="18"/>
      <c r="K411" s="3"/>
      <c r="L411" s="3"/>
      <c r="M411" s="3"/>
    </row>
    <row r="412" spans="1:13" ht="15.6" x14ac:dyDescent="0.3">
      <c r="A412" s="2"/>
      <c r="B412" s="3"/>
      <c r="C412" s="3"/>
      <c r="D412" s="3"/>
      <c r="E412" s="2"/>
      <c r="F412" s="2"/>
      <c r="G412" s="2"/>
      <c r="H412" s="18"/>
      <c r="I412" s="18"/>
      <c r="J412" s="18"/>
      <c r="K412" s="3"/>
      <c r="L412" s="3"/>
      <c r="M412" s="3"/>
    </row>
    <row r="413" spans="1:13" ht="15.6" x14ac:dyDescent="0.3">
      <c r="A413" s="2"/>
      <c r="B413" s="3"/>
      <c r="C413" s="3"/>
      <c r="D413" s="3"/>
      <c r="E413" s="2"/>
      <c r="F413" s="2"/>
      <c r="G413" s="2"/>
      <c r="H413" s="18"/>
      <c r="I413" s="18"/>
      <c r="J413" s="18"/>
      <c r="K413" s="3"/>
      <c r="L413" s="3"/>
      <c r="M413" s="3"/>
    </row>
    <row r="414" spans="1:13" ht="15.6" x14ac:dyDescent="0.3">
      <c r="A414" s="2"/>
      <c r="B414" s="3"/>
      <c r="C414" s="3"/>
      <c r="D414" s="3"/>
      <c r="E414" s="2"/>
      <c r="F414" s="2"/>
      <c r="G414" s="2"/>
      <c r="H414" s="18"/>
      <c r="I414" s="18"/>
      <c r="J414" s="18"/>
      <c r="K414" s="3"/>
      <c r="L414" s="3"/>
      <c r="M414" s="3"/>
    </row>
    <row r="415" spans="1:13" ht="15.6" x14ac:dyDescent="0.3">
      <c r="A415" s="2"/>
      <c r="B415" s="3"/>
      <c r="C415" s="3"/>
      <c r="D415" s="3"/>
      <c r="E415" s="2"/>
      <c r="F415" s="2"/>
      <c r="G415" s="2"/>
      <c r="H415" s="18"/>
      <c r="I415" s="18"/>
      <c r="J415" s="18"/>
      <c r="K415" s="3"/>
      <c r="L415" s="3"/>
      <c r="M415" s="3"/>
    </row>
    <row r="416" spans="1:13" ht="15.6" x14ac:dyDescent="0.3">
      <c r="A416" s="2"/>
      <c r="B416" s="3"/>
      <c r="C416" s="3"/>
      <c r="D416" s="3"/>
      <c r="E416" s="2"/>
      <c r="F416" s="2"/>
      <c r="G416" s="2"/>
      <c r="H416" s="18"/>
      <c r="I416" s="18"/>
      <c r="J416" s="18"/>
      <c r="K416" s="3"/>
      <c r="L416" s="3"/>
      <c r="M416" s="3"/>
    </row>
    <row r="417" spans="1:13" ht="15.6" x14ac:dyDescent="0.3">
      <c r="A417" s="2"/>
      <c r="B417" s="3"/>
      <c r="C417" s="3"/>
      <c r="D417" s="3"/>
      <c r="E417" s="2"/>
      <c r="F417" s="2"/>
      <c r="G417" s="2"/>
      <c r="H417" s="18"/>
      <c r="I417" s="18"/>
      <c r="J417" s="18"/>
      <c r="K417" s="3"/>
      <c r="L417" s="3"/>
      <c r="M417" s="3"/>
    </row>
    <row r="418" spans="1:13" ht="15.6" x14ac:dyDescent="0.3">
      <c r="A418" s="2"/>
      <c r="B418" s="3"/>
      <c r="C418" s="3"/>
      <c r="D418" s="3"/>
      <c r="E418" s="2"/>
      <c r="F418" s="2"/>
      <c r="G418" s="2"/>
      <c r="H418" s="18"/>
      <c r="I418" s="18"/>
      <c r="J418" s="18"/>
      <c r="K418" s="3"/>
      <c r="L418" s="3"/>
      <c r="M418" s="3"/>
    </row>
    <row r="419" spans="1:13" ht="15.6" x14ac:dyDescent="0.3">
      <c r="A419" s="2"/>
      <c r="B419" s="3"/>
      <c r="C419" s="3"/>
      <c r="D419" s="3"/>
      <c r="E419" s="2"/>
      <c r="F419" s="2"/>
      <c r="G419" s="2"/>
      <c r="H419" s="18"/>
      <c r="I419" s="18"/>
      <c r="J419" s="18"/>
      <c r="K419" s="3"/>
      <c r="L419" s="3"/>
      <c r="M419" s="3"/>
    </row>
    <row r="420" spans="1:13" ht="15.6" x14ac:dyDescent="0.3">
      <c r="A420" s="2"/>
      <c r="B420" s="3"/>
      <c r="C420" s="3"/>
      <c r="D420" s="3"/>
      <c r="E420" s="2"/>
      <c r="F420" s="2"/>
      <c r="G420" s="2"/>
      <c r="H420" s="18"/>
      <c r="I420" s="18"/>
      <c r="J420" s="18"/>
      <c r="K420" s="3"/>
      <c r="L420" s="3"/>
      <c r="M420" s="3"/>
    </row>
    <row r="421" spans="1:13" ht="15.6" x14ac:dyDescent="0.3">
      <c r="A421" s="2"/>
      <c r="B421" s="3"/>
      <c r="C421" s="3"/>
      <c r="D421" s="3"/>
      <c r="E421" s="2"/>
      <c r="F421" s="2"/>
      <c r="G421" s="2"/>
      <c r="H421" s="18"/>
      <c r="I421" s="18"/>
      <c r="J421" s="18"/>
      <c r="K421" s="3"/>
      <c r="L421" s="3"/>
      <c r="M421" s="3"/>
    </row>
    <row r="422" spans="1:13" ht="15.6" x14ac:dyDescent="0.3">
      <c r="A422" s="2"/>
      <c r="B422" s="3"/>
      <c r="C422" s="3"/>
      <c r="D422" s="3"/>
      <c r="E422" s="2"/>
      <c r="F422" s="2"/>
      <c r="G422" s="2"/>
      <c r="H422" s="18"/>
      <c r="I422" s="18"/>
      <c r="J422" s="18"/>
      <c r="K422" s="3"/>
      <c r="L422" s="3"/>
      <c r="M422" s="3"/>
    </row>
    <row r="423" spans="1:13" ht="15.6" x14ac:dyDescent="0.3">
      <c r="A423" s="2"/>
      <c r="B423" s="3"/>
      <c r="C423" s="3"/>
      <c r="D423" s="3"/>
      <c r="E423" s="2"/>
      <c r="F423" s="2"/>
      <c r="G423" s="2"/>
      <c r="H423" s="18"/>
      <c r="I423" s="18"/>
      <c r="J423" s="18"/>
      <c r="K423" s="3"/>
      <c r="L423" s="3"/>
      <c r="M423" s="3"/>
    </row>
    <row r="424" spans="1:13" ht="15.6" x14ac:dyDescent="0.3">
      <c r="A424" s="2"/>
      <c r="B424" s="3"/>
      <c r="C424" s="3"/>
      <c r="D424" s="3"/>
      <c r="E424" s="2"/>
      <c r="F424" s="2"/>
      <c r="G424" s="2"/>
      <c r="H424" s="18"/>
      <c r="I424" s="18"/>
      <c r="J424" s="18"/>
      <c r="K424" s="3"/>
      <c r="L424" s="3"/>
      <c r="M424" s="3"/>
    </row>
    <row r="425" spans="1:13" ht="15.6" x14ac:dyDescent="0.3">
      <c r="A425" s="2"/>
      <c r="B425" s="3"/>
      <c r="C425" s="3"/>
      <c r="D425" s="3"/>
      <c r="E425" s="2"/>
      <c r="F425" s="2"/>
      <c r="G425" s="2"/>
      <c r="H425" s="18"/>
      <c r="I425" s="18"/>
      <c r="J425" s="18"/>
      <c r="K425" s="3"/>
      <c r="L425" s="3"/>
      <c r="M425" s="3"/>
    </row>
    <row r="426" spans="1:13" ht="15.6" x14ac:dyDescent="0.3">
      <c r="A426" s="2"/>
      <c r="B426" s="3"/>
      <c r="C426" s="3"/>
      <c r="D426" s="3"/>
      <c r="E426" s="2"/>
      <c r="F426" s="2"/>
      <c r="G426" s="2"/>
      <c r="H426" s="18"/>
      <c r="I426" s="18"/>
      <c r="J426" s="18"/>
      <c r="K426" s="3"/>
      <c r="L426" s="3"/>
      <c r="M426" s="3"/>
    </row>
    <row r="427" spans="1:13" ht="15.6" x14ac:dyDescent="0.3">
      <c r="A427" s="2"/>
      <c r="B427" s="3"/>
      <c r="C427" s="3"/>
      <c r="D427" s="3"/>
      <c r="E427" s="2"/>
      <c r="F427" s="2"/>
      <c r="G427" s="2"/>
      <c r="H427" s="18"/>
      <c r="I427" s="18"/>
      <c r="J427" s="18"/>
      <c r="K427" s="3"/>
      <c r="L427" s="3"/>
      <c r="M427" s="3"/>
    </row>
    <row r="428" spans="1:13" ht="15.6" x14ac:dyDescent="0.3">
      <c r="A428" s="2"/>
      <c r="B428" s="3"/>
      <c r="C428" s="3"/>
      <c r="D428" s="3"/>
      <c r="E428" s="2"/>
      <c r="F428" s="2"/>
      <c r="G428" s="2"/>
      <c r="H428" s="18"/>
      <c r="I428" s="18"/>
      <c r="J428" s="18"/>
      <c r="K428" s="3"/>
      <c r="L428" s="3"/>
      <c r="M428" s="3"/>
    </row>
    <row r="429" spans="1:13" ht="15.6" x14ac:dyDescent="0.3">
      <c r="A429" s="2"/>
      <c r="B429" s="3"/>
      <c r="C429" s="3"/>
      <c r="D429" s="3"/>
      <c r="E429" s="2"/>
      <c r="F429" s="2"/>
      <c r="G429" s="2"/>
      <c r="H429" s="18"/>
      <c r="I429" s="18"/>
      <c r="J429" s="18"/>
      <c r="K429" s="3"/>
      <c r="L429" s="3"/>
      <c r="M429" s="3"/>
    </row>
    <row r="430" spans="1:13" ht="15.6" x14ac:dyDescent="0.3">
      <c r="A430" s="2"/>
      <c r="B430" s="3"/>
      <c r="C430" s="3"/>
      <c r="D430" s="3"/>
      <c r="E430" s="2"/>
      <c r="F430" s="2"/>
      <c r="G430" s="2"/>
      <c r="H430" s="18"/>
      <c r="I430" s="18"/>
      <c r="J430" s="18"/>
      <c r="K430" s="3"/>
      <c r="L430" s="3"/>
      <c r="M430" s="3"/>
    </row>
    <row r="431" spans="1:13" ht="15.6" x14ac:dyDescent="0.3">
      <c r="A431" s="2"/>
      <c r="B431" s="3"/>
      <c r="C431" s="3"/>
      <c r="D431" s="3"/>
      <c r="E431" s="2"/>
      <c r="F431" s="2"/>
      <c r="G431" s="2"/>
      <c r="H431" s="18"/>
      <c r="I431" s="18"/>
      <c r="J431" s="18"/>
      <c r="K431" s="3"/>
      <c r="L431" s="3"/>
      <c r="M431" s="3"/>
    </row>
    <row r="432" spans="1:13" ht="15.6" x14ac:dyDescent="0.3">
      <c r="A432" s="2"/>
      <c r="B432" s="3"/>
      <c r="C432" s="3"/>
      <c r="D432" s="3"/>
      <c r="E432" s="2"/>
      <c r="F432" s="2"/>
      <c r="G432" s="2"/>
      <c r="H432" s="18"/>
      <c r="I432" s="18"/>
      <c r="J432" s="18"/>
      <c r="K432" s="3"/>
      <c r="L432" s="3"/>
      <c r="M432" s="3"/>
    </row>
    <row r="433" spans="1:13" ht="15.6" x14ac:dyDescent="0.3">
      <c r="A433" s="2"/>
      <c r="B433" s="3"/>
      <c r="C433" s="3"/>
      <c r="D433" s="3"/>
      <c r="E433" s="2"/>
      <c r="F433" s="2"/>
      <c r="G433" s="2"/>
      <c r="H433" s="18"/>
      <c r="I433" s="18"/>
      <c r="J433" s="18"/>
      <c r="K433" s="3"/>
      <c r="L433" s="3"/>
      <c r="M433" s="3"/>
    </row>
    <row r="434" spans="1:13" ht="15.6" x14ac:dyDescent="0.3">
      <c r="A434" s="2"/>
      <c r="B434" s="3"/>
      <c r="C434" s="3"/>
      <c r="D434" s="3"/>
      <c r="E434" s="2"/>
      <c r="F434" s="2"/>
      <c r="G434" s="2"/>
      <c r="H434" s="18"/>
      <c r="I434" s="18"/>
      <c r="J434" s="18"/>
      <c r="K434" s="3"/>
      <c r="L434" s="3"/>
      <c r="M434" s="3"/>
    </row>
    <row r="435" spans="1:13" ht="15.6" x14ac:dyDescent="0.3">
      <c r="A435" s="2"/>
      <c r="B435" s="3"/>
      <c r="C435" s="3"/>
      <c r="D435" s="3"/>
      <c r="E435" s="2"/>
      <c r="F435" s="2"/>
      <c r="G435" s="2"/>
      <c r="H435" s="18"/>
      <c r="I435" s="18"/>
      <c r="J435" s="18"/>
      <c r="K435" s="3"/>
      <c r="L435" s="3"/>
      <c r="M435" s="3"/>
    </row>
    <row r="436" spans="1:13" ht="15.6" x14ac:dyDescent="0.3">
      <c r="A436" s="2"/>
      <c r="B436" s="3"/>
      <c r="C436" s="3"/>
      <c r="D436" s="3"/>
      <c r="E436" s="2"/>
      <c r="F436" s="2"/>
      <c r="G436" s="2"/>
      <c r="H436" s="18"/>
      <c r="I436" s="18"/>
      <c r="J436" s="18"/>
      <c r="K436" s="3"/>
      <c r="L436" s="3"/>
      <c r="M436" s="3"/>
    </row>
    <row r="437" spans="1:13" ht="15.6" x14ac:dyDescent="0.3">
      <c r="A437" s="2"/>
      <c r="B437" s="3"/>
      <c r="C437" s="3"/>
      <c r="D437" s="3"/>
      <c r="E437" s="2"/>
      <c r="F437" s="2"/>
      <c r="G437" s="2"/>
      <c r="H437" s="18"/>
      <c r="I437" s="18"/>
      <c r="J437" s="18"/>
      <c r="K437" s="3"/>
      <c r="L437" s="3"/>
      <c r="M437" s="3"/>
    </row>
    <row r="438" spans="1:13" ht="15.6" x14ac:dyDescent="0.3">
      <c r="A438" s="2"/>
      <c r="B438" s="3"/>
      <c r="C438" s="3"/>
      <c r="D438" s="3"/>
      <c r="E438" s="2"/>
      <c r="F438" s="2"/>
      <c r="G438" s="2"/>
      <c r="H438" s="18"/>
      <c r="I438" s="18"/>
      <c r="J438" s="18"/>
      <c r="K438" s="3"/>
      <c r="L438" s="3"/>
      <c r="M438" s="3"/>
    </row>
    <row r="439" spans="1:13" ht="15.6" x14ac:dyDescent="0.3">
      <c r="A439" s="2"/>
      <c r="B439" s="3"/>
      <c r="C439" s="3"/>
      <c r="D439" s="3"/>
      <c r="E439" s="2"/>
      <c r="F439" s="2"/>
      <c r="G439" s="2"/>
      <c r="H439" s="18"/>
      <c r="I439" s="18"/>
      <c r="J439" s="18"/>
      <c r="K439" s="3"/>
      <c r="L439" s="3"/>
      <c r="M439" s="3"/>
    </row>
    <row r="440" spans="1:13" ht="15.6" x14ac:dyDescent="0.3">
      <c r="A440" s="2"/>
      <c r="B440" s="3"/>
      <c r="C440" s="3"/>
      <c r="D440" s="3"/>
      <c r="E440" s="2"/>
      <c r="F440" s="2"/>
      <c r="G440" s="2"/>
      <c r="H440" s="18"/>
      <c r="I440" s="18"/>
      <c r="J440" s="18"/>
      <c r="K440" s="3"/>
      <c r="L440" s="3"/>
      <c r="M440" s="3"/>
    </row>
    <row r="441" spans="1:13" ht="15.6" x14ac:dyDescent="0.3">
      <c r="A441" s="2"/>
      <c r="B441" s="3"/>
      <c r="C441" s="3"/>
      <c r="D441" s="3"/>
      <c r="E441" s="2"/>
      <c r="F441" s="2"/>
      <c r="G441" s="2"/>
      <c r="H441" s="18"/>
      <c r="I441" s="18"/>
      <c r="J441" s="18"/>
      <c r="K441" s="3"/>
      <c r="L441" s="3"/>
      <c r="M441" s="3"/>
    </row>
    <row r="442" spans="1:13" ht="15.6" x14ac:dyDescent="0.3">
      <c r="A442" s="2"/>
      <c r="B442" s="3"/>
      <c r="C442" s="3"/>
      <c r="D442" s="3"/>
      <c r="E442" s="2"/>
      <c r="F442" s="2"/>
      <c r="G442" s="2"/>
      <c r="H442" s="18"/>
      <c r="I442" s="18"/>
      <c r="J442" s="18"/>
      <c r="K442" s="3"/>
      <c r="L442" s="3"/>
      <c r="M442" s="3"/>
    </row>
    <row r="443" spans="1:13" ht="15.6" x14ac:dyDescent="0.3">
      <c r="A443" s="2"/>
      <c r="B443" s="3"/>
      <c r="C443" s="3"/>
      <c r="D443" s="3"/>
      <c r="E443" s="2"/>
      <c r="F443" s="2"/>
      <c r="G443" s="2"/>
      <c r="H443" s="18"/>
      <c r="I443" s="18"/>
      <c r="J443" s="18"/>
      <c r="K443" s="3"/>
      <c r="L443" s="3"/>
      <c r="M443" s="3"/>
    </row>
    <row r="444" spans="1:13" ht="15.6" x14ac:dyDescent="0.3">
      <c r="A444" s="2"/>
      <c r="B444" s="3"/>
      <c r="C444" s="3"/>
      <c r="D444" s="3"/>
      <c r="E444" s="2"/>
      <c r="F444" s="2"/>
      <c r="G444" s="2"/>
      <c r="H444" s="18"/>
      <c r="I444" s="18"/>
      <c r="J444" s="18"/>
      <c r="K444" s="3"/>
      <c r="L444" s="3"/>
      <c r="M444" s="3"/>
    </row>
    <row r="445" spans="1:13" ht="15.6" x14ac:dyDescent="0.3">
      <c r="A445" s="2"/>
      <c r="B445" s="3"/>
      <c r="C445" s="3"/>
      <c r="D445" s="3"/>
      <c r="E445" s="2"/>
      <c r="F445" s="2"/>
      <c r="G445" s="2"/>
      <c r="H445" s="18"/>
      <c r="I445" s="18"/>
      <c r="J445" s="18"/>
      <c r="K445" s="3"/>
      <c r="L445" s="3"/>
      <c r="M445" s="3"/>
    </row>
    <row r="446" spans="1:13" ht="15.6" x14ac:dyDescent="0.3">
      <c r="A446" s="2"/>
      <c r="B446" s="3"/>
      <c r="C446" s="3"/>
      <c r="D446" s="3"/>
      <c r="E446" s="2"/>
      <c r="F446" s="2"/>
      <c r="G446" s="2"/>
      <c r="H446" s="18"/>
      <c r="I446" s="18"/>
      <c r="J446" s="18"/>
      <c r="K446" s="3"/>
      <c r="L446" s="3"/>
      <c r="M446" s="3"/>
    </row>
    <row r="447" spans="1:13" ht="15.6" x14ac:dyDescent="0.3">
      <c r="A447" s="2"/>
      <c r="B447" s="3"/>
      <c r="C447" s="3"/>
      <c r="D447" s="3"/>
      <c r="E447" s="2"/>
      <c r="F447" s="2"/>
      <c r="G447" s="2"/>
      <c r="H447" s="18"/>
      <c r="I447" s="18"/>
      <c r="J447" s="18"/>
      <c r="K447" s="3"/>
      <c r="L447" s="3"/>
      <c r="M447" s="3"/>
    </row>
    <row r="448" spans="1:13" ht="15.6" x14ac:dyDescent="0.3">
      <c r="A448" s="2"/>
      <c r="B448" s="3"/>
      <c r="C448" s="3"/>
      <c r="D448" s="3"/>
      <c r="E448" s="2"/>
      <c r="F448" s="2"/>
      <c r="G448" s="2"/>
      <c r="H448" s="18"/>
      <c r="I448" s="18"/>
      <c r="J448" s="18"/>
      <c r="K448" s="3"/>
      <c r="L448" s="3"/>
      <c r="M448" s="3"/>
    </row>
    <row r="449" spans="1:13" ht="15.6" x14ac:dyDescent="0.3">
      <c r="A449" s="2"/>
      <c r="B449" s="3"/>
      <c r="C449" s="3"/>
      <c r="D449" s="3"/>
      <c r="E449" s="2"/>
      <c r="F449" s="2"/>
      <c r="G449" s="2"/>
      <c r="H449" s="18"/>
      <c r="I449" s="18"/>
      <c r="J449" s="18"/>
      <c r="K449" s="3"/>
      <c r="L449" s="3"/>
      <c r="M449" s="3"/>
    </row>
    <row r="450" spans="1:13" ht="15.6" x14ac:dyDescent="0.3">
      <c r="A450" s="2"/>
      <c r="B450" s="3"/>
      <c r="C450" s="3"/>
      <c r="D450" s="3"/>
      <c r="E450" s="2"/>
      <c r="F450" s="2"/>
      <c r="G450" s="2"/>
      <c r="H450" s="18"/>
      <c r="I450" s="18"/>
      <c r="J450" s="18"/>
      <c r="K450" s="3"/>
      <c r="L450" s="3"/>
      <c r="M450" s="3"/>
    </row>
    <row r="451" spans="1:13" ht="15.6" x14ac:dyDescent="0.3">
      <c r="A451" s="2"/>
      <c r="B451" s="3"/>
      <c r="C451" s="3"/>
      <c r="D451" s="3"/>
      <c r="E451" s="2"/>
      <c r="F451" s="2"/>
      <c r="G451" s="2"/>
      <c r="H451" s="18"/>
      <c r="I451" s="18"/>
      <c r="J451" s="18"/>
      <c r="K451" s="3"/>
      <c r="L451" s="3"/>
      <c r="M451" s="3"/>
    </row>
    <row r="452" spans="1:13" ht="15.6" x14ac:dyDescent="0.3">
      <c r="A452" s="2"/>
      <c r="B452" s="3"/>
      <c r="C452" s="3"/>
      <c r="D452" s="3"/>
      <c r="E452" s="2"/>
      <c r="F452" s="2"/>
      <c r="G452" s="2"/>
      <c r="H452" s="18"/>
      <c r="I452" s="18"/>
      <c r="J452" s="18"/>
      <c r="K452" s="3"/>
      <c r="L452" s="3"/>
      <c r="M452" s="3"/>
    </row>
    <row r="453" spans="1:13" ht="15.6" x14ac:dyDescent="0.3">
      <c r="A453" s="2"/>
      <c r="B453" s="3"/>
      <c r="C453" s="3"/>
      <c r="D453" s="3"/>
      <c r="E453" s="2"/>
      <c r="F453" s="2"/>
      <c r="G453" s="2"/>
      <c r="H453" s="18"/>
      <c r="I453" s="18"/>
      <c r="J453" s="18"/>
      <c r="K453" s="3"/>
      <c r="L453" s="3"/>
      <c r="M453" s="3"/>
    </row>
    <row r="454" spans="1:13" ht="15.6" x14ac:dyDescent="0.3">
      <c r="A454" s="2"/>
      <c r="B454" s="3"/>
      <c r="C454" s="3"/>
      <c r="D454" s="3"/>
      <c r="E454" s="2"/>
      <c r="F454" s="2"/>
      <c r="G454" s="2"/>
      <c r="H454" s="18"/>
      <c r="I454" s="18"/>
      <c r="J454" s="18"/>
      <c r="K454" s="3"/>
      <c r="L454" s="3"/>
      <c r="M454" s="3"/>
    </row>
    <row r="455" spans="1:13" ht="15.6" x14ac:dyDescent="0.3">
      <c r="A455" s="2"/>
      <c r="B455" s="3"/>
      <c r="C455" s="3"/>
      <c r="D455" s="3"/>
      <c r="E455" s="2"/>
      <c r="F455" s="2"/>
      <c r="G455" s="2"/>
      <c r="H455" s="18"/>
      <c r="I455" s="18"/>
      <c r="J455" s="18"/>
      <c r="K455" s="3"/>
      <c r="L455" s="3"/>
      <c r="M455" s="3"/>
    </row>
    <row r="456" spans="1:13" ht="15.6" x14ac:dyDescent="0.3">
      <c r="A456" s="2"/>
      <c r="B456" s="3"/>
      <c r="C456" s="3"/>
      <c r="D456" s="3"/>
      <c r="E456" s="2"/>
      <c r="F456" s="2"/>
      <c r="G456" s="2"/>
      <c r="H456" s="18"/>
      <c r="I456" s="18"/>
      <c r="J456" s="18"/>
      <c r="K456" s="3"/>
      <c r="L456" s="3"/>
      <c r="M456" s="3"/>
    </row>
    <row r="457" spans="1:13" ht="15.6" x14ac:dyDescent="0.3">
      <c r="A457" s="2"/>
      <c r="B457" s="3"/>
      <c r="C457" s="3"/>
      <c r="D457" s="3"/>
      <c r="E457" s="2"/>
      <c r="F457" s="2"/>
      <c r="G457" s="2"/>
      <c r="H457" s="18"/>
      <c r="I457" s="18"/>
      <c r="J457" s="18"/>
      <c r="K457" s="3"/>
      <c r="L457" s="3"/>
      <c r="M457" s="3"/>
    </row>
    <row r="458" spans="1:13" ht="15.6" x14ac:dyDescent="0.3">
      <c r="A458" s="2"/>
      <c r="B458" s="3"/>
      <c r="C458" s="3"/>
      <c r="D458" s="3"/>
      <c r="E458" s="2"/>
      <c r="F458" s="2"/>
      <c r="G458" s="2"/>
      <c r="H458" s="18"/>
      <c r="I458" s="18"/>
      <c r="J458" s="18"/>
      <c r="K458" s="3"/>
      <c r="L458" s="3"/>
      <c r="M458" s="3"/>
    </row>
    <row r="459" spans="1:13" ht="15.6" x14ac:dyDescent="0.3">
      <c r="A459" s="2"/>
      <c r="B459" s="3"/>
      <c r="C459" s="3"/>
      <c r="D459" s="3"/>
      <c r="E459" s="2"/>
      <c r="F459" s="2"/>
      <c r="G459" s="2"/>
      <c r="H459" s="18"/>
      <c r="I459" s="18"/>
      <c r="J459" s="18"/>
      <c r="K459" s="3"/>
      <c r="L459" s="3"/>
      <c r="M459" s="3"/>
    </row>
    <row r="460" spans="1:13" ht="15.6" x14ac:dyDescent="0.3">
      <c r="A460" s="2"/>
      <c r="B460" s="3"/>
      <c r="C460" s="3"/>
      <c r="D460" s="3"/>
      <c r="E460" s="2"/>
      <c r="F460" s="2"/>
      <c r="G460" s="2"/>
      <c r="H460" s="18"/>
      <c r="I460" s="18"/>
      <c r="J460" s="18"/>
      <c r="K460" s="3"/>
      <c r="L460" s="3"/>
      <c r="M460" s="3"/>
    </row>
    <row r="461" spans="1:13" ht="15.6" x14ac:dyDescent="0.3">
      <c r="A461" s="2"/>
      <c r="B461" s="3"/>
      <c r="C461" s="3"/>
      <c r="D461" s="3"/>
      <c r="E461" s="2"/>
      <c r="F461" s="2"/>
      <c r="G461" s="2"/>
      <c r="H461" s="18"/>
      <c r="I461" s="18"/>
      <c r="J461" s="18"/>
      <c r="K461" s="3"/>
      <c r="L461" s="3"/>
      <c r="M461" s="3"/>
    </row>
    <row r="462" spans="1:13" ht="15.6" x14ac:dyDescent="0.3">
      <c r="A462" s="2"/>
      <c r="B462" s="3"/>
      <c r="C462" s="3"/>
      <c r="D462" s="3"/>
      <c r="E462" s="2"/>
      <c r="F462" s="2"/>
      <c r="G462" s="2"/>
      <c r="H462" s="18"/>
      <c r="I462" s="18"/>
      <c r="J462" s="18"/>
      <c r="K462" s="3"/>
      <c r="L462" s="3"/>
      <c r="M462" s="3"/>
    </row>
    <row r="463" spans="1:13" ht="15.6" x14ac:dyDescent="0.3">
      <c r="A463" s="2"/>
      <c r="B463" s="3"/>
      <c r="C463" s="3"/>
      <c r="D463" s="3"/>
      <c r="E463" s="2"/>
      <c r="F463" s="2"/>
      <c r="G463" s="2"/>
      <c r="H463" s="18"/>
      <c r="I463" s="18"/>
      <c r="J463" s="18"/>
      <c r="K463" s="3"/>
      <c r="L463" s="3"/>
      <c r="M463" s="3"/>
    </row>
    <row r="464" spans="1:13" ht="15.6" x14ac:dyDescent="0.3">
      <c r="A464" s="2"/>
      <c r="B464" s="3"/>
      <c r="C464" s="3"/>
      <c r="D464" s="3"/>
      <c r="E464" s="2"/>
      <c r="F464" s="2"/>
      <c r="G464" s="2"/>
      <c r="H464" s="18"/>
      <c r="I464" s="18"/>
      <c r="J464" s="18"/>
      <c r="K464" s="3"/>
      <c r="L464" s="3"/>
      <c r="M464" s="3"/>
    </row>
    <row r="465" spans="1:13" ht="15.6" x14ac:dyDescent="0.3">
      <c r="A465" s="2"/>
      <c r="B465" s="3"/>
      <c r="C465" s="3"/>
      <c r="D465" s="3"/>
      <c r="E465" s="2"/>
      <c r="F465" s="2"/>
      <c r="G465" s="2"/>
      <c r="H465" s="18"/>
      <c r="I465" s="18"/>
      <c r="J465" s="18"/>
      <c r="K465" s="3"/>
      <c r="L465" s="3"/>
      <c r="M465" s="3"/>
    </row>
    <row r="466" spans="1:13" ht="15.6" x14ac:dyDescent="0.3">
      <c r="A466" s="2"/>
      <c r="B466" s="3"/>
      <c r="C466" s="3"/>
      <c r="D466" s="3"/>
      <c r="E466" s="2"/>
      <c r="F466" s="2"/>
      <c r="G466" s="2"/>
      <c r="H466" s="18"/>
      <c r="I466" s="18"/>
      <c r="J466" s="18"/>
      <c r="K466" s="3"/>
      <c r="L466" s="3"/>
      <c r="M466" s="3"/>
    </row>
    <row r="467" spans="1:13" ht="15.6" x14ac:dyDescent="0.3">
      <c r="A467" s="2"/>
      <c r="B467" s="3"/>
      <c r="C467" s="3"/>
      <c r="D467" s="3"/>
      <c r="E467" s="2"/>
      <c r="F467" s="2"/>
      <c r="G467" s="2"/>
      <c r="H467" s="18"/>
      <c r="I467" s="18"/>
      <c r="J467" s="18"/>
      <c r="K467" s="3"/>
      <c r="L467" s="3"/>
      <c r="M467" s="3"/>
    </row>
    <row r="468" spans="1:13" ht="15.6" x14ac:dyDescent="0.3">
      <c r="A468" s="2"/>
      <c r="B468" s="3"/>
      <c r="C468" s="3"/>
      <c r="D468" s="3"/>
      <c r="E468" s="2"/>
      <c r="F468" s="2"/>
      <c r="G468" s="2"/>
      <c r="H468" s="18"/>
      <c r="I468" s="18"/>
      <c r="J468" s="18"/>
      <c r="K468" s="3"/>
      <c r="L468" s="3"/>
      <c r="M468" s="3"/>
    </row>
    <row r="469" spans="1:13" ht="15.6" x14ac:dyDescent="0.3">
      <c r="A469" s="2"/>
      <c r="B469" s="3"/>
      <c r="C469" s="3"/>
      <c r="D469" s="3"/>
      <c r="E469" s="2"/>
      <c r="F469" s="2"/>
      <c r="G469" s="2"/>
      <c r="H469" s="18"/>
      <c r="I469" s="18"/>
      <c r="J469" s="18"/>
      <c r="K469" s="3"/>
      <c r="L469" s="3"/>
      <c r="M469" s="3"/>
    </row>
    <row r="470" spans="1:13" ht="15.6" x14ac:dyDescent="0.3">
      <c r="A470" s="2"/>
      <c r="B470" s="3"/>
      <c r="C470" s="3"/>
      <c r="D470" s="3"/>
      <c r="E470" s="2"/>
      <c r="F470" s="2"/>
      <c r="G470" s="2"/>
      <c r="H470" s="18"/>
      <c r="I470" s="18"/>
      <c r="J470" s="18"/>
      <c r="K470" s="3"/>
      <c r="L470" s="3"/>
      <c r="M470" s="3"/>
    </row>
    <row r="471" spans="1:13" ht="15.6" x14ac:dyDescent="0.3">
      <c r="A471" s="2"/>
      <c r="B471" s="3"/>
      <c r="C471" s="3"/>
      <c r="D471" s="3"/>
      <c r="E471" s="2"/>
      <c r="F471" s="2"/>
      <c r="G471" s="2"/>
      <c r="H471" s="18"/>
      <c r="I471" s="18"/>
      <c r="J471" s="18"/>
      <c r="K471" s="3"/>
      <c r="L471" s="3"/>
      <c r="M471" s="3"/>
    </row>
    <row r="472" spans="1:13" ht="15.6" x14ac:dyDescent="0.3">
      <c r="A472" s="2"/>
      <c r="B472" s="3"/>
      <c r="C472" s="3"/>
      <c r="D472" s="3"/>
      <c r="E472" s="2"/>
      <c r="F472" s="2"/>
      <c r="G472" s="2"/>
      <c r="H472" s="18"/>
      <c r="I472" s="18"/>
      <c r="J472" s="18"/>
      <c r="K472" s="3"/>
      <c r="L472" s="3"/>
      <c r="M472" s="3"/>
    </row>
    <row r="473" spans="1:13" ht="15.6" x14ac:dyDescent="0.3">
      <c r="A473" s="2"/>
      <c r="B473" s="3"/>
      <c r="C473" s="3"/>
      <c r="D473" s="3"/>
      <c r="E473" s="2"/>
      <c r="F473" s="2"/>
      <c r="G473" s="2"/>
      <c r="H473" s="18"/>
      <c r="I473" s="18"/>
      <c r="J473" s="18"/>
      <c r="K473" s="3"/>
      <c r="L473" s="3"/>
      <c r="M473" s="3"/>
    </row>
    <row r="474" spans="1:13" ht="15.6" x14ac:dyDescent="0.3">
      <c r="A474" s="2"/>
      <c r="B474" s="3"/>
      <c r="C474" s="3"/>
      <c r="D474" s="3"/>
      <c r="E474" s="2"/>
      <c r="F474" s="2"/>
      <c r="G474" s="2"/>
      <c r="H474" s="18"/>
      <c r="I474" s="18"/>
      <c r="J474" s="18"/>
      <c r="K474" s="3"/>
      <c r="L474" s="3"/>
      <c r="M474" s="3"/>
    </row>
    <row r="475" spans="1:13" ht="15.6" x14ac:dyDescent="0.3">
      <c r="A475" s="2"/>
      <c r="B475" s="3"/>
      <c r="C475" s="3"/>
      <c r="D475" s="3"/>
      <c r="E475" s="2"/>
      <c r="F475" s="2"/>
      <c r="G475" s="2"/>
      <c r="H475" s="18"/>
      <c r="I475" s="18"/>
      <c r="J475" s="18"/>
      <c r="K475" s="3"/>
      <c r="L475" s="3"/>
      <c r="M475" s="3"/>
    </row>
    <row r="476" spans="1:13" ht="15.6" x14ac:dyDescent="0.3">
      <c r="A476" s="2"/>
      <c r="B476" s="3"/>
      <c r="C476" s="3"/>
      <c r="D476" s="3"/>
      <c r="E476" s="2"/>
      <c r="F476" s="2"/>
      <c r="G476" s="2"/>
      <c r="H476" s="18"/>
      <c r="I476" s="18"/>
      <c r="J476" s="18"/>
      <c r="K476" s="3"/>
      <c r="L476" s="3"/>
      <c r="M476" s="3"/>
    </row>
    <row r="477" spans="1:13" ht="15.6" x14ac:dyDescent="0.3">
      <c r="A477" s="2"/>
      <c r="B477" s="3"/>
      <c r="C477" s="3"/>
      <c r="D477" s="3"/>
      <c r="E477" s="2"/>
      <c r="F477" s="2"/>
      <c r="G477" s="2"/>
      <c r="H477" s="18"/>
      <c r="I477" s="18"/>
      <c r="J477" s="18"/>
      <c r="K477" s="3"/>
      <c r="L477" s="3"/>
      <c r="M477" s="3"/>
    </row>
    <row r="478" spans="1:13" ht="15.6" x14ac:dyDescent="0.3">
      <c r="A478" s="2"/>
      <c r="B478" s="3"/>
      <c r="C478" s="3"/>
      <c r="D478" s="3"/>
      <c r="E478" s="2"/>
      <c r="F478" s="2"/>
      <c r="G478" s="2"/>
      <c r="H478" s="18"/>
      <c r="I478" s="18"/>
      <c r="J478" s="18"/>
      <c r="K478" s="3"/>
      <c r="L478" s="3"/>
      <c r="M478" s="3"/>
    </row>
    <row r="479" spans="1:13" ht="15.6" x14ac:dyDescent="0.3">
      <c r="A479" s="2"/>
      <c r="B479" s="3"/>
      <c r="C479" s="3"/>
      <c r="D479" s="3"/>
      <c r="E479" s="2"/>
      <c r="F479" s="2"/>
      <c r="G479" s="2"/>
      <c r="H479" s="18"/>
      <c r="I479" s="18"/>
      <c r="J479" s="18"/>
      <c r="K479" s="3"/>
      <c r="L479" s="3"/>
      <c r="M479" s="3"/>
    </row>
    <row r="480" spans="1:13" ht="15.6" x14ac:dyDescent="0.3">
      <c r="A480" s="2"/>
      <c r="B480" s="3"/>
      <c r="C480" s="3"/>
      <c r="D480" s="3"/>
      <c r="E480" s="2"/>
      <c r="F480" s="2"/>
      <c r="G480" s="2"/>
      <c r="H480" s="18"/>
      <c r="I480" s="18"/>
      <c r="J480" s="18"/>
      <c r="K480" s="3"/>
      <c r="L480" s="3"/>
      <c r="M480" s="3"/>
    </row>
    <row r="481" spans="1:13" ht="15.6" x14ac:dyDescent="0.3">
      <c r="A481" s="2"/>
      <c r="B481" s="3"/>
      <c r="C481" s="3"/>
      <c r="D481" s="3"/>
      <c r="E481" s="2"/>
      <c r="F481" s="2"/>
      <c r="G481" s="2"/>
      <c r="H481" s="18"/>
      <c r="I481" s="18"/>
      <c r="J481" s="18"/>
      <c r="K481" s="3"/>
      <c r="L481" s="3"/>
      <c r="M481" s="3"/>
    </row>
    <row r="482" spans="1:13" ht="15.6" x14ac:dyDescent="0.3">
      <c r="A482" s="2"/>
      <c r="B482" s="3"/>
      <c r="C482" s="3"/>
      <c r="D482" s="3"/>
      <c r="E482" s="2"/>
      <c r="F482" s="2"/>
      <c r="G482" s="2"/>
      <c r="H482" s="18"/>
      <c r="I482" s="18"/>
      <c r="J482" s="18"/>
      <c r="K482" s="3"/>
      <c r="L482" s="3"/>
      <c r="M482" s="3"/>
    </row>
    <row r="483" spans="1:13" ht="15.6" x14ac:dyDescent="0.3">
      <c r="A483" s="2"/>
      <c r="B483" s="3"/>
      <c r="C483" s="3"/>
      <c r="D483" s="3"/>
      <c r="E483" s="2"/>
      <c r="F483" s="2"/>
      <c r="G483" s="2"/>
      <c r="H483" s="18"/>
      <c r="I483" s="18"/>
      <c r="J483" s="18"/>
      <c r="K483" s="3"/>
      <c r="L483" s="3"/>
      <c r="M483" s="3"/>
    </row>
    <row r="484" spans="1:13" ht="15.6" x14ac:dyDescent="0.3">
      <c r="A484" s="2"/>
      <c r="B484" s="3"/>
      <c r="C484" s="3"/>
      <c r="D484" s="3"/>
      <c r="E484" s="2"/>
      <c r="F484" s="2"/>
      <c r="G484" s="2"/>
      <c r="H484" s="18"/>
      <c r="I484" s="18"/>
      <c r="J484" s="18"/>
      <c r="K484" s="3"/>
      <c r="L484" s="3"/>
      <c r="M484" s="3"/>
    </row>
    <row r="485" spans="1:13" ht="15.6" x14ac:dyDescent="0.3">
      <c r="A485" s="2"/>
      <c r="B485" s="3"/>
      <c r="C485" s="3"/>
      <c r="D485" s="3"/>
      <c r="E485" s="2"/>
      <c r="F485" s="2"/>
      <c r="G485" s="2"/>
      <c r="H485" s="18"/>
      <c r="I485" s="18"/>
      <c r="J485" s="18"/>
      <c r="K485" s="3"/>
      <c r="L485" s="3"/>
      <c r="M485" s="3"/>
    </row>
    <row r="486" spans="1:13" ht="15.6" x14ac:dyDescent="0.3">
      <c r="A486" s="2"/>
      <c r="B486" s="3"/>
      <c r="C486" s="3"/>
      <c r="D486" s="3"/>
      <c r="E486" s="2"/>
      <c r="F486" s="2"/>
      <c r="G486" s="2"/>
      <c r="H486" s="18"/>
      <c r="I486" s="18"/>
      <c r="J486" s="18"/>
      <c r="K486" s="3"/>
      <c r="L486" s="3"/>
      <c r="M486" s="3"/>
    </row>
    <row r="487" spans="1:13" ht="15.6" x14ac:dyDescent="0.3">
      <c r="A487" s="2"/>
      <c r="B487" s="3"/>
      <c r="C487" s="3"/>
      <c r="D487" s="3"/>
      <c r="E487" s="2"/>
      <c r="F487" s="2"/>
      <c r="G487" s="2"/>
      <c r="H487" s="18"/>
      <c r="I487" s="18"/>
      <c r="J487" s="18"/>
      <c r="K487" s="3"/>
      <c r="L487" s="3"/>
      <c r="M487" s="3"/>
    </row>
    <row r="488" spans="1:13" ht="15.6" x14ac:dyDescent="0.3">
      <c r="A488" s="2"/>
      <c r="B488" s="3"/>
      <c r="C488" s="3"/>
      <c r="D488" s="3"/>
      <c r="E488" s="2"/>
      <c r="F488" s="2"/>
      <c r="G488" s="2"/>
      <c r="H488" s="18"/>
      <c r="I488" s="18"/>
      <c r="J488" s="18"/>
      <c r="K488" s="3"/>
      <c r="L488" s="3"/>
      <c r="M488" s="3"/>
    </row>
    <row r="489" spans="1:13" ht="15.6" x14ac:dyDescent="0.3">
      <c r="A489" s="2"/>
      <c r="B489" s="3"/>
      <c r="C489" s="3"/>
      <c r="D489" s="3"/>
      <c r="E489" s="2"/>
      <c r="F489" s="2"/>
      <c r="G489" s="2"/>
      <c r="H489" s="18"/>
      <c r="I489" s="18"/>
      <c r="J489" s="18"/>
      <c r="K489" s="3"/>
      <c r="L489" s="3"/>
      <c r="M489" s="3"/>
    </row>
    <row r="490" spans="1:13" ht="15.6" x14ac:dyDescent="0.3">
      <c r="A490" s="2"/>
      <c r="B490" s="3"/>
      <c r="C490" s="3"/>
      <c r="D490" s="3"/>
      <c r="E490" s="2"/>
      <c r="F490" s="2"/>
      <c r="G490" s="2"/>
      <c r="H490" s="18"/>
      <c r="I490" s="18"/>
      <c r="J490" s="18"/>
      <c r="K490" s="3"/>
      <c r="L490" s="3"/>
      <c r="M490" s="3"/>
    </row>
    <row r="491" spans="1:13" ht="15.6" x14ac:dyDescent="0.3">
      <c r="A491" s="2"/>
      <c r="B491" s="3"/>
      <c r="C491" s="3"/>
      <c r="D491" s="3"/>
      <c r="E491" s="2"/>
      <c r="F491" s="2"/>
      <c r="G491" s="2"/>
      <c r="H491" s="18"/>
      <c r="I491" s="18"/>
      <c r="J491" s="18"/>
      <c r="K491" s="3"/>
      <c r="L491" s="3"/>
      <c r="M491" s="3"/>
    </row>
    <row r="492" spans="1:13" ht="15.6" x14ac:dyDescent="0.3">
      <c r="A492" s="2"/>
      <c r="B492" s="3"/>
      <c r="C492" s="3"/>
      <c r="D492" s="3"/>
      <c r="E492" s="2"/>
      <c r="F492" s="2"/>
      <c r="G492" s="2"/>
      <c r="H492" s="18"/>
      <c r="I492" s="18"/>
      <c r="J492" s="18"/>
      <c r="K492" s="3"/>
      <c r="L492" s="3"/>
      <c r="M492" s="3"/>
    </row>
    <row r="493" spans="1:13" ht="15.6" x14ac:dyDescent="0.3">
      <c r="A493" s="2"/>
      <c r="B493" s="3"/>
      <c r="C493" s="3"/>
      <c r="D493" s="3"/>
      <c r="E493" s="2"/>
      <c r="F493" s="2"/>
      <c r="G493" s="2"/>
      <c r="H493" s="18"/>
      <c r="I493" s="18"/>
      <c r="J493" s="18"/>
      <c r="K493" s="3"/>
      <c r="L493" s="3"/>
      <c r="M493" s="3"/>
    </row>
    <row r="494" spans="1:13" ht="15.6" x14ac:dyDescent="0.3">
      <c r="A494" s="2"/>
      <c r="B494" s="3"/>
      <c r="C494" s="3"/>
      <c r="D494" s="3"/>
      <c r="E494" s="2"/>
      <c r="F494" s="2"/>
      <c r="G494" s="2"/>
      <c r="H494" s="18"/>
      <c r="I494" s="18"/>
      <c r="J494" s="18"/>
      <c r="K494" s="3"/>
      <c r="L494" s="3"/>
      <c r="M494" s="3"/>
    </row>
    <row r="495" spans="1:13" ht="15.6" x14ac:dyDescent="0.3">
      <c r="A495" s="2"/>
      <c r="B495" s="3"/>
      <c r="C495" s="3"/>
      <c r="D495" s="3"/>
      <c r="E495" s="2"/>
      <c r="F495" s="2"/>
      <c r="G495" s="2"/>
      <c r="H495" s="18"/>
      <c r="I495" s="18"/>
      <c r="J495" s="18"/>
      <c r="K495" s="3"/>
      <c r="L495" s="3"/>
      <c r="M495" s="3"/>
    </row>
    <row r="496" spans="1:13" ht="15.6" x14ac:dyDescent="0.3">
      <c r="A496" s="2"/>
      <c r="B496" s="3"/>
      <c r="C496" s="3"/>
      <c r="D496" s="3"/>
      <c r="E496" s="2"/>
      <c r="F496" s="2"/>
      <c r="G496" s="2"/>
      <c r="H496" s="18"/>
      <c r="I496" s="18"/>
      <c r="J496" s="18"/>
      <c r="K496" s="3"/>
      <c r="L496" s="3"/>
      <c r="M496" s="3"/>
    </row>
    <row r="497" spans="1:13" ht="15.6" x14ac:dyDescent="0.3">
      <c r="A497" s="2"/>
      <c r="B497" s="3"/>
      <c r="C497" s="3"/>
      <c r="D497" s="3"/>
      <c r="E497" s="2"/>
      <c r="F497" s="2"/>
      <c r="G497" s="2"/>
      <c r="H497" s="18"/>
      <c r="I497" s="18"/>
      <c r="J497" s="18"/>
      <c r="K497" s="3"/>
      <c r="L497" s="3"/>
      <c r="M497" s="3"/>
    </row>
    <row r="498" spans="1:13" ht="15.6" x14ac:dyDescent="0.3">
      <c r="A498" s="2"/>
      <c r="B498" s="3"/>
      <c r="C498" s="3"/>
      <c r="D498" s="3"/>
      <c r="E498" s="2"/>
      <c r="F498" s="2"/>
      <c r="G498" s="2"/>
      <c r="H498" s="18"/>
      <c r="I498" s="18"/>
      <c r="J498" s="18"/>
      <c r="K498" s="3"/>
      <c r="L498" s="3"/>
      <c r="M498" s="3"/>
    </row>
    <row r="499" spans="1:13" ht="15.6" x14ac:dyDescent="0.3">
      <c r="A499" s="2"/>
      <c r="B499" s="3"/>
      <c r="C499" s="3"/>
      <c r="D499" s="3"/>
      <c r="E499" s="2"/>
      <c r="F499" s="2"/>
      <c r="G499" s="2"/>
      <c r="H499" s="18"/>
      <c r="I499" s="18"/>
      <c r="J499" s="18"/>
      <c r="K499" s="3"/>
      <c r="L499" s="3"/>
      <c r="M499" s="3"/>
    </row>
    <row r="500" spans="1:13" ht="15.6" x14ac:dyDescent="0.3">
      <c r="A500" s="2"/>
      <c r="B500" s="3"/>
      <c r="C500" s="3"/>
      <c r="D500" s="3"/>
      <c r="E500" s="2"/>
      <c r="F500" s="2"/>
      <c r="G500" s="2"/>
      <c r="H500" s="18"/>
      <c r="I500" s="18"/>
      <c r="J500" s="18"/>
      <c r="K500" s="3"/>
      <c r="L500" s="3"/>
      <c r="M500" s="3"/>
    </row>
    <row r="501" spans="1:13" ht="15.6" x14ac:dyDescent="0.3">
      <c r="A501" s="2"/>
      <c r="B501" s="3"/>
      <c r="C501" s="3"/>
      <c r="D501" s="3"/>
      <c r="E501" s="2"/>
      <c r="F501" s="2"/>
      <c r="G501" s="2"/>
      <c r="H501" s="18"/>
      <c r="I501" s="18"/>
      <c r="J501" s="18"/>
      <c r="K501" s="3"/>
      <c r="L501" s="3"/>
      <c r="M501" s="3"/>
    </row>
    <row r="502" spans="1:13" ht="15.6" x14ac:dyDescent="0.3">
      <c r="A502" s="2"/>
      <c r="B502" s="3"/>
      <c r="C502" s="3"/>
      <c r="D502" s="3"/>
      <c r="E502" s="2"/>
      <c r="F502" s="2"/>
      <c r="G502" s="2"/>
      <c r="H502" s="18"/>
      <c r="I502" s="18"/>
      <c r="J502" s="18"/>
      <c r="K502" s="3"/>
      <c r="L502" s="3"/>
      <c r="M502" s="3"/>
    </row>
    <row r="503" spans="1:13" ht="15.6" x14ac:dyDescent="0.3">
      <c r="A503" s="2"/>
      <c r="B503" s="3"/>
      <c r="C503" s="3"/>
      <c r="D503" s="3"/>
      <c r="E503" s="2"/>
      <c r="F503" s="2"/>
      <c r="G503" s="2"/>
      <c r="H503" s="18"/>
      <c r="I503" s="18"/>
      <c r="J503" s="18"/>
      <c r="K503" s="3"/>
      <c r="L503" s="3"/>
      <c r="M503" s="3"/>
    </row>
    <row r="504" spans="1:13" ht="15.6" x14ac:dyDescent="0.3">
      <c r="A504" s="2"/>
      <c r="B504" s="3"/>
      <c r="C504" s="3"/>
      <c r="D504" s="3"/>
      <c r="E504" s="2"/>
      <c r="F504" s="2"/>
      <c r="G504" s="2"/>
      <c r="H504" s="18"/>
      <c r="I504" s="18"/>
      <c r="J504" s="18"/>
      <c r="K504" s="3"/>
      <c r="L504" s="3"/>
      <c r="M504" s="3"/>
    </row>
    <row r="505" spans="1:13" ht="15.6" x14ac:dyDescent="0.3">
      <c r="A505" s="2"/>
      <c r="B505" s="3"/>
      <c r="C505" s="3"/>
      <c r="D505" s="3"/>
      <c r="E505" s="2"/>
      <c r="F505" s="2"/>
      <c r="G505" s="2"/>
      <c r="H505" s="18"/>
      <c r="I505" s="18"/>
      <c r="J505" s="18"/>
      <c r="K505" s="3"/>
      <c r="L505" s="3"/>
      <c r="M505" s="3"/>
    </row>
    <row r="506" spans="1:13" ht="15.6" x14ac:dyDescent="0.3">
      <c r="A506" s="2"/>
      <c r="B506" s="3"/>
      <c r="C506" s="3"/>
      <c r="D506" s="3"/>
      <c r="E506" s="2"/>
      <c r="F506" s="2"/>
      <c r="G506" s="2"/>
      <c r="H506" s="18"/>
      <c r="I506" s="18"/>
      <c r="J506" s="18"/>
      <c r="K506" s="3"/>
      <c r="L506" s="3"/>
      <c r="M506" s="3"/>
    </row>
    <row r="507" spans="1:13" ht="15.6" x14ac:dyDescent="0.3">
      <c r="A507" s="2"/>
      <c r="B507" s="3"/>
      <c r="C507" s="3"/>
      <c r="D507" s="3"/>
      <c r="E507" s="2"/>
      <c r="F507" s="2"/>
      <c r="G507" s="2"/>
      <c r="H507" s="18"/>
      <c r="I507" s="18"/>
      <c r="J507" s="18"/>
      <c r="K507" s="3"/>
      <c r="L507" s="3"/>
      <c r="M507" s="3"/>
    </row>
    <row r="508" spans="1:13" ht="15.6" x14ac:dyDescent="0.3">
      <c r="A508" s="2"/>
      <c r="B508" s="3"/>
      <c r="C508" s="3"/>
      <c r="D508" s="3"/>
      <c r="E508" s="2"/>
      <c r="F508" s="2"/>
      <c r="G508" s="2"/>
      <c r="H508" s="18"/>
      <c r="I508" s="18"/>
      <c r="J508" s="18"/>
      <c r="K508" s="3"/>
      <c r="L508" s="3"/>
      <c r="M508" s="3"/>
    </row>
    <row r="509" spans="1:13" ht="15.6" x14ac:dyDescent="0.3">
      <c r="A509" s="2"/>
      <c r="B509" s="3"/>
      <c r="C509" s="3"/>
      <c r="D509" s="3"/>
      <c r="E509" s="2"/>
      <c r="F509" s="2"/>
      <c r="G509" s="2"/>
      <c r="H509" s="18"/>
      <c r="I509" s="18"/>
      <c r="J509" s="18"/>
      <c r="K509" s="3"/>
      <c r="L509" s="3"/>
      <c r="M509" s="3"/>
    </row>
    <row r="510" spans="1:13" ht="15.6" x14ac:dyDescent="0.3">
      <c r="A510" s="2"/>
      <c r="B510" s="3"/>
      <c r="C510" s="3"/>
      <c r="D510" s="3"/>
      <c r="E510" s="2"/>
      <c r="F510" s="2"/>
      <c r="G510" s="2"/>
      <c r="H510" s="18"/>
      <c r="I510" s="18"/>
      <c r="J510" s="18"/>
      <c r="K510" s="3"/>
      <c r="L510" s="3"/>
      <c r="M510" s="3"/>
    </row>
    <row r="511" spans="1:13" ht="15.6" x14ac:dyDescent="0.3">
      <c r="A511" s="2"/>
      <c r="B511" s="3"/>
      <c r="C511" s="3"/>
      <c r="D511" s="3"/>
      <c r="E511" s="2"/>
      <c r="F511" s="2"/>
      <c r="G511" s="2"/>
      <c r="H511" s="18"/>
      <c r="I511" s="18"/>
      <c r="J511" s="18"/>
      <c r="K511" s="3"/>
      <c r="L511" s="3"/>
      <c r="M511" s="3"/>
    </row>
    <row r="512" spans="1:13" ht="15.6" x14ac:dyDescent="0.3">
      <c r="A512" s="2"/>
      <c r="B512" s="3"/>
      <c r="C512" s="3"/>
      <c r="D512" s="3"/>
      <c r="E512" s="2"/>
      <c r="F512" s="2"/>
      <c r="G512" s="2"/>
      <c r="H512" s="18"/>
      <c r="I512" s="18"/>
      <c r="J512" s="18"/>
      <c r="K512" s="3"/>
      <c r="L512" s="3"/>
      <c r="M512" s="3"/>
    </row>
    <row r="513" spans="1:13" ht="15.6" x14ac:dyDescent="0.3">
      <c r="A513" s="2"/>
      <c r="B513" s="3"/>
      <c r="C513" s="3"/>
      <c r="D513" s="3"/>
      <c r="E513" s="2"/>
      <c r="F513" s="2"/>
      <c r="G513" s="2"/>
      <c r="H513" s="18"/>
      <c r="I513" s="18"/>
      <c r="J513" s="18"/>
      <c r="K513" s="3"/>
      <c r="L513" s="3"/>
      <c r="M513" s="3"/>
    </row>
    <row r="514" spans="1:13" ht="15.6" x14ac:dyDescent="0.3">
      <c r="A514" s="2"/>
      <c r="B514" s="3"/>
      <c r="C514" s="3"/>
      <c r="D514" s="3"/>
      <c r="E514" s="2"/>
      <c r="F514" s="2"/>
      <c r="G514" s="2"/>
      <c r="H514" s="18"/>
      <c r="I514" s="18"/>
      <c r="J514" s="18"/>
      <c r="K514" s="3"/>
      <c r="L514" s="3"/>
      <c r="M514" s="3"/>
    </row>
    <row r="515" spans="1:13" ht="15.6" x14ac:dyDescent="0.3">
      <c r="A515" s="2"/>
      <c r="B515" s="3"/>
      <c r="C515" s="3"/>
      <c r="D515" s="3"/>
      <c r="E515" s="2"/>
      <c r="F515" s="2"/>
      <c r="G515" s="2"/>
      <c r="H515" s="18"/>
      <c r="I515" s="18"/>
      <c r="J515" s="18"/>
      <c r="K515" s="3"/>
      <c r="L515" s="3"/>
      <c r="M515" s="3"/>
    </row>
    <row r="516" spans="1:13" ht="15.6" x14ac:dyDescent="0.3">
      <c r="A516" s="2"/>
      <c r="B516" s="3"/>
      <c r="C516" s="3"/>
      <c r="D516" s="3"/>
      <c r="E516" s="2"/>
      <c r="F516" s="2"/>
      <c r="G516" s="2"/>
      <c r="H516" s="18"/>
      <c r="I516" s="18"/>
      <c r="J516" s="18"/>
      <c r="K516" s="3"/>
      <c r="L516" s="3"/>
      <c r="M516" s="3"/>
    </row>
    <row r="517" spans="1:13" ht="15.6" x14ac:dyDescent="0.3">
      <c r="A517" s="2"/>
      <c r="B517" s="3"/>
      <c r="C517" s="3"/>
      <c r="D517" s="3"/>
      <c r="E517" s="2"/>
      <c r="F517" s="2"/>
      <c r="G517" s="2"/>
      <c r="H517" s="18"/>
      <c r="I517" s="18"/>
      <c r="J517" s="18"/>
      <c r="K517" s="3"/>
      <c r="L517" s="3"/>
      <c r="M517" s="3"/>
    </row>
    <row r="518" spans="1:13" ht="15.6" x14ac:dyDescent="0.3">
      <c r="A518" s="2"/>
      <c r="B518" s="3"/>
      <c r="C518" s="3"/>
      <c r="D518" s="3"/>
      <c r="E518" s="2"/>
      <c r="F518" s="2"/>
      <c r="G518" s="2"/>
      <c r="H518" s="18"/>
      <c r="I518" s="18"/>
      <c r="J518" s="18"/>
      <c r="K518" s="3"/>
      <c r="L518" s="3"/>
      <c r="M518" s="3"/>
    </row>
    <row r="519" spans="1:13" ht="15.6" x14ac:dyDescent="0.3">
      <c r="A519" s="2"/>
      <c r="B519" s="3"/>
      <c r="C519" s="3"/>
      <c r="D519" s="3"/>
      <c r="E519" s="2"/>
      <c r="F519" s="2"/>
      <c r="G519" s="2"/>
      <c r="H519" s="18"/>
      <c r="I519" s="18"/>
      <c r="J519" s="18"/>
      <c r="K519" s="3"/>
      <c r="L519" s="3"/>
      <c r="M519" s="3"/>
    </row>
    <row r="520" spans="1:13" ht="15.6" x14ac:dyDescent="0.3">
      <c r="A520" s="2"/>
      <c r="B520" s="3"/>
      <c r="C520" s="3"/>
      <c r="D520" s="3"/>
      <c r="E520" s="2"/>
      <c r="F520" s="2"/>
      <c r="G520" s="2"/>
      <c r="H520" s="18"/>
      <c r="I520" s="18"/>
      <c r="J520" s="18"/>
      <c r="K520" s="3"/>
      <c r="L520" s="3"/>
      <c r="M520" s="3"/>
    </row>
    <row r="521" spans="1:13" ht="15.6" x14ac:dyDescent="0.3">
      <c r="A521" s="2"/>
      <c r="B521" s="3"/>
      <c r="C521" s="3"/>
      <c r="D521" s="3"/>
      <c r="E521" s="2"/>
      <c r="F521" s="2"/>
      <c r="G521" s="2"/>
      <c r="H521" s="18"/>
      <c r="I521" s="18"/>
      <c r="J521" s="18"/>
      <c r="K521" s="3"/>
      <c r="L521" s="3"/>
      <c r="M521" s="3"/>
    </row>
    <row r="522" spans="1:13" ht="15.6" x14ac:dyDescent="0.3">
      <c r="A522" s="2"/>
      <c r="B522" s="3"/>
      <c r="C522" s="3"/>
      <c r="D522" s="3"/>
      <c r="E522" s="2"/>
      <c r="F522" s="2"/>
      <c r="G522" s="2"/>
      <c r="H522" s="18"/>
      <c r="I522" s="18"/>
      <c r="J522" s="18"/>
      <c r="K522" s="3"/>
      <c r="L522" s="3"/>
      <c r="M522" s="3"/>
    </row>
    <row r="523" spans="1:13" ht="15.6" x14ac:dyDescent="0.3">
      <c r="A523" s="2"/>
      <c r="B523" s="3"/>
      <c r="C523" s="3"/>
      <c r="D523" s="3"/>
      <c r="E523" s="2"/>
      <c r="F523" s="2"/>
      <c r="G523" s="2"/>
      <c r="H523" s="18"/>
      <c r="I523" s="18"/>
      <c r="J523" s="18"/>
      <c r="K523" s="3"/>
      <c r="L523" s="3"/>
      <c r="M523" s="3"/>
    </row>
    <row r="524" spans="1:13" ht="15.6" x14ac:dyDescent="0.3">
      <c r="A524" s="2"/>
      <c r="B524" s="3"/>
      <c r="C524" s="3"/>
      <c r="D524" s="3"/>
      <c r="E524" s="2"/>
      <c r="F524" s="2"/>
      <c r="G524" s="2"/>
      <c r="H524" s="18"/>
      <c r="I524" s="18"/>
      <c r="J524" s="18"/>
      <c r="K524" s="3"/>
      <c r="L524" s="3"/>
      <c r="M524" s="3"/>
    </row>
    <row r="525" spans="1:13" ht="15.6" x14ac:dyDescent="0.3">
      <c r="A525" s="2"/>
      <c r="B525" s="3"/>
      <c r="C525" s="3"/>
      <c r="D525" s="3"/>
      <c r="E525" s="2"/>
      <c r="F525" s="2"/>
      <c r="G525" s="2"/>
      <c r="H525" s="18"/>
      <c r="I525" s="18"/>
      <c r="J525" s="18"/>
      <c r="K525" s="3"/>
      <c r="L525" s="3"/>
      <c r="M525" s="3"/>
    </row>
    <row r="526" spans="1:13" ht="15.6" x14ac:dyDescent="0.3">
      <c r="A526" s="2"/>
      <c r="B526" s="3"/>
      <c r="C526" s="3"/>
      <c r="D526" s="3"/>
      <c r="E526" s="2"/>
      <c r="F526" s="2"/>
      <c r="G526" s="2"/>
      <c r="H526" s="18"/>
      <c r="I526" s="18"/>
      <c r="J526" s="18"/>
      <c r="K526" s="3"/>
      <c r="L526" s="3"/>
      <c r="M526" s="3"/>
    </row>
    <row r="527" spans="1:13" ht="15.6" x14ac:dyDescent="0.3">
      <c r="A527" s="2"/>
      <c r="B527" s="3"/>
      <c r="C527" s="3"/>
      <c r="D527" s="3"/>
      <c r="E527" s="2"/>
      <c r="F527" s="2"/>
      <c r="G527" s="2"/>
      <c r="H527" s="18"/>
      <c r="I527" s="18"/>
      <c r="J527" s="18"/>
      <c r="K527" s="3"/>
      <c r="L527" s="3"/>
      <c r="M527" s="3"/>
    </row>
    <row r="528" spans="1:13" ht="15.6" x14ac:dyDescent="0.3">
      <c r="A528" s="2"/>
      <c r="B528" s="3"/>
      <c r="C528" s="3"/>
      <c r="D528" s="3"/>
      <c r="E528" s="2"/>
      <c r="F528" s="2"/>
      <c r="G528" s="2"/>
      <c r="H528" s="18"/>
      <c r="I528" s="18"/>
      <c r="J528" s="18"/>
      <c r="K528" s="3"/>
      <c r="L528" s="3"/>
      <c r="M528" s="3"/>
    </row>
    <row r="529" spans="1:13" ht="15.6" x14ac:dyDescent="0.3">
      <c r="A529" s="2"/>
      <c r="B529" s="3"/>
      <c r="C529" s="3"/>
      <c r="D529" s="3"/>
      <c r="E529" s="2"/>
      <c r="F529" s="2"/>
      <c r="G529" s="2"/>
      <c r="H529" s="18"/>
      <c r="I529" s="18"/>
      <c r="J529" s="18"/>
      <c r="K529" s="3"/>
      <c r="L529" s="3"/>
      <c r="M529" s="3"/>
    </row>
    <row r="530" spans="1:13" ht="15.6" x14ac:dyDescent="0.3">
      <c r="A530" s="2"/>
      <c r="B530" s="3"/>
      <c r="C530" s="3"/>
      <c r="D530" s="3"/>
      <c r="E530" s="2"/>
      <c r="F530" s="2"/>
      <c r="G530" s="2"/>
      <c r="H530" s="18"/>
      <c r="I530" s="18"/>
      <c r="J530" s="18"/>
      <c r="K530" s="3"/>
      <c r="L530" s="3"/>
      <c r="M530" s="3"/>
    </row>
    <row r="531" spans="1:13" ht="15.6" x14ac:dyDescent="0.3">
      <c r="A531" s="2"/>
      <c r="B531" s="3"/>
      <c r="C531" s="3"/>
      <c r="D531" s="3"/>
      <c r="E531" s="2"/>
      <c r="F531" s="2"/>
      <c r="G531" s="2"/>
      <c r="H531" s="18"/>
      <c r="I531" s="18"/>
      <c r="J531" s="18"/>
      <c r="K531" s="3"/>
      <c r="L531" s="3"/>
      <c r="M531" s="3"/>
    </row>
    <row r="532" spans="1:13" ht="15.6" x14ac:dyDescent="0.3">
      <c r="A532" s="2"/>
      <c r="B532" s="3"/>
      <c r="C532" s="3"/>
      <c r="D532" s="3"/>
      <c r="E532" s="2"/>
      <c r="F532" s="2"/>
      <c r="G532" s="2"/>
      <c r="H532" s="18"/>
      <c r="I532" s="18"/>
      <c r="J532" s="18"/>
      <c r="K532" s="3"/>
      <c r="L532" s="3"/>
      <c r="M532" s="3"/>
    </row>
    <row r="533" spans="1:13" ht="15.6" x14ac:dyDescent="0.3">
      <c r="A533" s="2"/>
      <c r="B533" s="3"/>
      <c r="C533" s="3"/>
      <c r="D533" s="3"/>
      <c r="E533" s="2"/>
      <c r="F533" s="2"/>
      <c r="G533" s="2"/>
      <c r="H533" s="18"/>
      <c r="I533" s="18"/>
      <c r="J533" s="18"/>
      <c r="K533" s="3"/>
      <c r="L533" s="3"/>
      <c r="M533" s="3"/>
    </row>
    <row r="534" spans="1:13" ht="15.6" x14ac:dyDescent="0.3">
      <c r="A534" s="2"/>
      <c r="B534" s="3"/>
      <c r="C534" s="3"/>
      <c r="D534" s="3"/>
      <c r="E534" s="2"/>
      <c r="F534" s="2"/>
      <c r="G534" s="2"/>
      <c r="H534" s="18"/>
      <c r="I534" s="18"/>
      <c r="J534" s="18"/>
      <c r="K534" s="3"/>
      <c r="L534" s="3"/>
      <c r="M534" s="3"/>
    </row>
    <row r="535" spans="1:13" ht="15.6" x14ac:dyDescent="0.3">
      <c r="A535" s="2"/>
      <c r="B535" s="3"/>
      <c r="C535" s="3"/>
      <c r="D535" s="3"/>
      <c r="E535" s="2"/>
      <c r="F535" s="2"/>
      <c r="G535" s="2"/>
      <c r="H535" s="18"/>
      <c r="I535" s="18"/>
      <c r="J535" s="18"/>
      <c r="K535" s="3"/>
      <c r="L535" s="3"/>
      <c r="M535" s="3"/>
    </row>
    <row r="536" spans="1:13" ht="15.6" x14ac:dyDescent="0.3">
      <c r="A536" s="2"/>
      <c r="B536" s="3"/>
      <c r="C536" s="3"/>
      <c r="D536" s="3"/>
      <c r="E536" s="2"/>
      <c r="F536" s="2"/>
      <c r="G536" s="2"/>
      <c r="H536" s="18"/>
      <c r="I536" s="18"/>
      <c r="J536" s="18"/>
      <c r="K536" s="3"/>
      <c r="L536" s="3"/>
      <c r="M536" s="3"/>
    </row>
    <row r="537" spans="1:13" ht="15.6" x14ac:dyDescent="0.3">
      <c r="A537" s="2"/>
      <c r="B537" s="3"/>
      <c r="C537" s="3"/>
      <c r="D537" s="3"/>
      <c r="E537" s="2"/>
      <c r="F537" s="2"/>
      <c r="G537" s="2"/>
      <c r="H537" s="18"/>
      <c r="I537" s="18"/>
      <c r="J537" s="18"/>
      <c r="K537" s="3"/>
      <c r="L537" s="3"/>
      <c r="M537" s="3"/>
    </row>
    <row r="538" spans="1:13" ht="15.6" x14ac:dyDescent="0.3">
      <c r="A538" s="2"/>
      <c r="B538" s="3"/>
      <c r="C538" s="3"/>
      <c r="D538" s="3"/>
      <c r="E538" s="2"/>
      <c r="F538" s="2"/>
      <c r="G538" s="2"/>
      <c r="H538" s="18"/>
      <c r="I538" s="18"/>
      <c r="J538" s="18"/>
      <c r="K538" s="3"/>
      <c r="L538" s="3"/>
      <c r="M538" s="3"/>
    </row>
    <row r="539" spans="1:13" ht="15.6" x14ac:dyDescent="0.3">
      <c r="A539" s="2"/>
      <c r="B539" s="3"/>
      <c r="C539" s="3"/>
      <c r="D539" s="3"/>
      <c r="E539" s="2"/>
      <c r="F539" s="2"/>
      <c r="G539" s="2"/>
      <c r="H539" s="18"/>
      <c r="I539" s="18"/>
      <c r="J539" s="18"/>
      <c r="K539" s="3"/>
      <c r="L539" s="3"/>
      <c r="M539" s="3"/>
    </row>
    <row r="540" spans="1:13" ht="15.6" x14ac:dyDescent="0.3">
      <c r="A540" s="2"/>
      <c r="B540" s="3"/>
      <c r="C540" s="3"/>
      <c r="D540" s="3"/>
      <c r="E540" s="2"/>
      <c r="F540" s="2"/>
      <c r="G540" s="2"/>
      <c r="H540" s="18"/>
      <c r="I540" s="18"/>
      <c r="J540" s="18"/>
      <c r="K540" s="3"/>
      <c r="L540" s="3"/>
      <c r="M540" s="3"/>
    </row>
    <row r="541" spans="1:13" ht="15.6" x14ac:dyDescent="0.3">
      <c r="A541" s="2"/>
      <c r="B541" s="3"/>
      <c r="C541" s="3"/>
      <c r="D541" s="3"/>
      <c r="E541" s="2"/>
      <c r="F541" s="2"/>
      <c r="G541" s="2"/>
      <c r="H541" s="18"/>
      <c r="I541" s="18"/>
      <c r="J541" s="18"/>
      <c r="K541" s="3"/>
      <c r="L541" s="3"/>
      <c r="M541" s="3"/>
    </row>
    <row r="542" spans="1:13" ht="15.6" x14ac:dyDescent="0.3">
      <c r="A542" s="2"/>
      <c r="B542" s="3"/>
      <c r="C542" s="3"/>
      <c r="D542" s="3"/>
      <c r="E542" s="2"/>
      <c r="F542" s="2"/>
      <c r="G542" s="2"/>
      <c r="H542" s="18"/>
      <c r="I542" s="18"/>
      <c r="J542" s="18"/>
      <c r="K542" s="3"/>
      <c r="L542" s="3"/>
      <c r="M542" s="3"/>
    </row>
    <row r="543" spans="1:13" ht="15.6" x14ac:dyDescent="0.3">
      <c r="A543" s="2"/>
      <c r="B543" s="3"/>
      <c r="C543" s="3"/>
      <c r="D543" s="3"/>
      <c r="E543" s="2"/>
      <c r="F543" s="2"/>
      <c r="G543" s="2"/>
      <c r="H543" s="18"/>
      <c r="I543" s="18"/>
      <c r="J543" s="18"/>
      <c r="K543" s="3"/>
      <c r="L543" s="3"/>
      <c r="M543" s="3"/>
    </row>
    <row r="544" spans="1:13" ht="15.6" x14ac:dyDescent="0.3">
      <c r="A544" s="2"/>
      <c r="B544" s="3"/>
      <c r="C544" s="3"/>
      <c r="D544" s="3"/>
      <c r="E544" s="2"/>
      <c r="F544" s="2"/>
      <c r="G544" s="2"/>
      <c r="H544" s="18"/>
      <c r="I544" s="18"/>
      <c r="J544" s="18"/>
      <c r="K544" s="3"/>
      <c r="L544" s="3"/>
      <c r="M544" s="3"/>
    </row>
    <row r="545" spans="1:13" ht="15.6" x14ac:dyDescent="0.3">
      <c r="A545" s="2"/>
      <c r="B545" s="3"/>
      <c r="C545" s="3"/>
      <c r="D545" s="3"/>
      <c r="E545" s="2"/>
      <c r="F545" s="2"/>
      <c r="G545" s="2"/>
      <c r="H545" s="18"/>
      <c r="I545" s="18"/>
      <c r="J545" s="18"/>
      <c r="K545" s="3"/>
      <c r="L545" s="3"/>
      <c r="M545" s="3"/>
    </row>
    <row r="546" spans="1:13" ht="15.6" x14ac:dyDescent="0.3">
      <c r="A546" s="2"/>
      <c r="B546" s="3"/>
      <c r="C546" s="3"/>
      <c r="D546" s="3"/>
      <c r="E546" s="2"/>
      <c r="F546" s="2"/>
      <c r="G546" s="2"/>
      <c r="H546" s="18"/>
      <c r="I546" s="18"/>
      <c r="J546" s="18"/>
      <c r="K546" s="3"/>
      <c r="L546" s="3"/>
      <c r="M546" s="3"/>
    </row>
    <row r="547" spans="1:13" ht="15.6" x14ac:dyDescent="0.3">
      <c r="A547" s="2"/>
      <c r="B547" s="3"/>
      <c r="C547" s="3"/>
      <c r="D547" s="3"/>
      <c r="E547" s="2"/>
      <c r="F547" s="2"/>
      <c r="G547" s="2"/>
      <c r="H547" s="18"/>
      <c r="I547" s="18"/>
      <c r="J547" s="18"/>
      <c r="K547" s="3"/>
      <c r="L547" s="3"/>
      <c r="M547" s="3"/>
    </row>
    <row r="548" spans="1:13" ht="15.6" x14ac:dyDescent="0.3">
      <c r="A548" s="2"/>
      <c r="B548" s="3"/>
      <c r="C548" s="3"/>
      <c r="D548" s="3"/>
      <c r="E548" s="2"/>
      <c r="F548" s="2"/>
      <c r="G548" s="2"/>
      <c r="H548" s="18"/>
      <c r="I548" s="18"/>
      <c r="J548" s="18"/>
      <c r="K548" s="3"/>
      <c r="L548" s="3"/>
      <c r="M548" s="3"/>
    </row>
    <row r="549" spans="1:13" ht="15.6" x14ac:dyDescent="0.3">
      <c r="A549" s="2"/>
      <c r="B549" s="3"/>
      <c r="C549" s="3"/>
      <c r="D549" s="3"/>
      <c r="E549" s="2"/>
      <c r="F549" s="2"/>
      <c r="G549" s="2"/>
      <c r="H549" s="18"/>
      <c r="I549" s="18"/>
      <c r="J549" s="18"/>
      <c r="K549" s="3"/>
      <c r="L549" s="3"/>
      <c r="M549" s="3"/>
    </row>
    <row r="550" spans="1:13" ht="15.6" x14ac:dyDescent="0.3">
      <c r="A550" s="2"/>
      <c r="B550" s="3"/>
      <c r="C550" s="3"/>
      <c r="D550" s="3"/>
      <c r="E550" s="2"/>
      <c r="F550" s="2"/>
      <c r="G550" s="2"/>
      <c r="H550" s="18"/>
      <c r="I550" s="18"/>
      <c r="J550" s="18"/>
      <c r="K550" s="3"/>
      <c r="L550" s="3"/>
      <c r="M550" s="3"/>
    </row>
    <row r="551" spans="1:13" ht="15.6" x14ac:dyDescent="0.3">
      <c r="A551" s="2"/>
      <c r="B551" s="3"/>
      <c r="C551" s="3"/>
      <c r="D551" s="3"/>
      <c r="E551" s="2"/>
      <c r="F551" s="2"/>
      <c r="G551" s="2"/>
      <c r="H551" s="18"/>
      <c r="I551" s="18"/>
      <c r="J551" s="18"/>
      <c r="K551" s="3"/>
      <c r="L551" s="3"/>
      <c r="M551" s="3"/>
    </row>
    <row r="552" spans="1:13" ht="15.6" x14ac:dyDescent="0.3">
      <c r="A552" s="2"/>
      <c r="B552" s="3"/>
      <c r="C552" s="3"/>
      <c r="D552" s="3"/>
      <c r="E552" s="2"/>
      <c r="F552" s="2"/>
      <c r="G552" s="2"/>
      <c r="H552" s="18"/>
      <c r="I552" s="18"/>
      <c r="J552" s="18"/>
      <c r="K552" s="3"/>
      <c r="L552" s="3"/>
      <c r="M552" s="3"/>
    </row>
    <row r="553" spans="1:13" ht="15.6" x14ac:dyDescent="0.3">
      <c r="A553" s="2"/>
      <c r="B553" s="3"/>
      <c r="C553" s="3"/>
      <c r="D553" s="3"/>
      <c r="E553" s="2"/>
      <c r="F553" s="2"/>
      <c r="G553" s="2"/>
      <c r="H553" s="18"/>
      <c r="I553" s="18"/>
      <c r="J553" s="18"/>
      <c r="K553" s="3"/>
      <c r="L553" s="3"/>
      <c r="M553" s="3"/>
    </row>
    <row r="554" spans="1:13" ht="15.6" x14ac:dyDescent="0.3">
      <c r="A554" s="2"/>
      <c r="B554" s="3"/>
      <c r="C554" s="3"/>
      <c r="D554" s="3"/>
      <c r="E554" s="2"/>
      <c r="F554" s="2"/>
      <c r="G554" s="2"/>
      <c r="H554" s="18"/>
      <c r="I554" s="18"/>
      <c r="J554" s="18"/>
      <c r="K554" s="3"/>
      <c r="L554" s="3"/>
      <c r="M554" s="3"/>
    </row>
    <row r="555" spans="1:13" ht="15.6" x14ac:dyDescent="0.3">
      <c r="A555" s="2"/>
      <c r="B555" s="3"/>
      <c r="C555" s="3"/>
      <c r="D555" s="3"/>
      <c r="E555" s="2"/>
      <c r="F555" s="2"/>
      <c r="G555" s="2"/>
      <c r="H555" s="18"/>
      <c r="I555" s="18"/>
      <c r="J555" s="18"/>
      <c r="K555" s="3"/>
      <c r="L555" s="3"/>
      <c r="M555" s="3"/>
    </row>
    <row r="556" spans="1:13" ht="15.6" x14ac:dyDescent="0.3">
      <c r="A556" s="2"/>
      <c r="B556" s="3"/>
      <c r="C556" s="3"/>
      <c r="D556" s="3"/>
      <c r="E556" s="2"/>
      <c r="F556" s="2"/>
      <c r="G556" s="2"/>
      <c r="H556" s="18"/>
      <c r="I556" s="18"/>
      <c r="J556" s="18"/>
      <c r="K556" s="3"/>
      <c r="L556" s="3"/>
      <c r="M556" s="3"/>
    </row>
    <row r="557" spans="1:13" ht="15.6" x14ac:dyDescent="0.3">
      <c r="A557" s="2"/>
      <c r="B557" s="3"/>
      <c r="C557" s="3"/>
      <c r="D557" s="3"/>
      <c r="E557" s="2"/>
      <c r="F557" s="2"/>
      <c r="G557" s="2"/>
      <c r="H557" s="18"/>
      <c r="I557" s="18"/>
      <c r="J557" s="18"/>
      <c r="K557" s="3"/>
      <c r="L557" s="3"/>
      <c r="M557" s="3"/>
    </row>
    <row r="558" spans="1:13" ht="15.6" x14ac:dyDescent="0.3">
      <c r="A558" s="2"/>
      <c r="B558" s="3"/>
      <c r="C558" s="3"/>
      <c r="D558" s="3"/>
      <c r="E558" s="2"/>
      <c r="F558" s="2"/>
      <c r="G558" s="2"/>
      <c r="H558" s="18"/>
      <c r="I558" s="18"/>
      <c r="J558" s="18"/>
      <c r="K558" s="3"/>
      <c r="L558" s="3"/>
      <c r="M558" s="3"/>
    </row>
    <row r="559" spans="1:13" ht="15.6" x14ac:dyDescent="0.3">
      <c r="A559" s="2"/>
      <c r="B559" s="3"/>
      <c r="C559" s="3"/>
      <c r="D559" s="3"/>
      <c r="E559" s="2"/>
      <c r="F559" s="2"/>
      <c r="G559" s="2"/>
      <c r="H559" s="18"/>
      <c r="I559" s="18"/>
      <c r="J559" s="18"/>
      <c r="K559" s="3"/>
      <c r="L559" s="3"/>
      <c r="M559" s="3"/>
    </row>
    <row r="560" spans="1:13" ht="15.6" x14ac:dyDescent="0.3">
      <c r="A560" s="2"/>
      <c r="B560" s="3"/>
      <c r="C560" s="3"/>
      <c r="D560" s="3"/>
      <c r="E560" s="2"/>
      <c r="F560" s="2"/>
      <c r="G560" s="2"/>
      <c r="H560" s="18"/>
      <c r="I560" s="18"/>
      <c r="J560" s="18"/>
      <c r="K560" s="3"/>
      <c r="L560" s="3"/>
      <c r="M560" s="3"/>
    </row>
    <row r="561" spans="1:13" ht="15.6" x14ac:dyDescent="0.3">
      <c r="A561" s="2"/>
      <c r="B561" s="3"/>
      <c r="C561" s="3"/>
      <c r="D561" s="3"/>
      <c r="E561" s="2"/>
      <c r="F561" s="2"/>
      <c r="G561" s="2"/>
      <c r="H561" s="18"/>
      <c r="I561" s="18"/>
      <c r="J561" s="18"/>
      <c r="K561" s="3"/>
      <c r="L561" s="3"/>
      <c r="M561" s="3"/>
    </row>
    <row r="562" spans="1:13" ht="15.6" x14ac:dyDescent="0.3">
      <c r="A562" s="2"/>
      <c r="B562" s="3"/>
      <c r="C562" s="3"/>
      <c r="D562" s="3"/>
      <c r="E562" s="2"/>
      <c r="F562" s="2"/>
      <c r="G562" s="2"/>
      <c r="H562" s="18"/>
      <c r="I562" s="18"/>
      <c r="J562" s="18"/>
      <c r="K562" s="3"/>
      <c r="L562" s="3"/>
      <c r="M562" s="3"/>
    </row>
    <row r="563" spans="1:13" ht="15.6" x14ac:dyDescent="0.3">
      <c r="A563" s="2"/>
      <c r="B563" s="3"/>
      <c r="C563" s="3"/>
      <c r="D563" s="3"/>
      <c r="E563" s="2"/>
      <c r="F563" s="2"/>
      <c r="G563" s="2"/>
      <c r="H563" s="18"/>
      <c r="I563" s="18"/>
      <c r="J563" s="18"/>
      <c r="K563" s="3"/>
      <c r="L563" s="3"/>
      <c r="M563" s="3"/>
    </row>
    <row r="564" spans="1:13" ht="15.6" x14ac:dyDescent="0.3">
      <c r="A564" s="2"/>
      <c r="B564" s="3"/>
      <c r="C564" s="3"/>
      <c r="D564" s="3"/>
      <c r="E564" s="2"/>
      <c r="F564" s="2"/>
      <c r="G564" s="2"/>
      <c r="H564" s="18"/>
      <c r="I564" s="18"/>
      <c r="J564" s="18"/>
      <c r="K564" s="3"/>
      <c r="L564" s="3"/>
      <c r="M564" s="3"/>
    </row>
    <row r="565" spans="1:13" ht="15.6" x14ac:dyDescent="0.3">
      <c r="A565" s="2"/>
      <c r="B565" s="3"/>
      <c r="C565" s="3"/>
      <c r="D565" s="3"/>
      <c r="E565" s="2"/>
      <c r="F565" s="2"/>
      <c r="G565" s="2"/>
      <c r="H565" s="18"/>
      <c r="I565" s="18"/>
      <c r="J565" s="18"/>
      <c r="K565" s="3"/>
      <c r="L565" s="3"/>
      <c r="M565" s="3"/>
    </row>
    <row r="566" spans="1:13" ht="15.6" x14ac:dyDescent="0.3">
      <c r="A566" s="2"/>
      <c r="B566" s="3"/>
      <c r="C566" s="3"/>
      <c r="D566" s="3"/>
      <c r="E566" s="2"/>
      <c r="F566" s="2"/>
      <c r="G566" s="2"/>
      <c r="H566" s="18"/>
      <c r="I566" s="18"/>
      <c r="J566" s="18"/>
      <c r="K566" s="3"/>
      <c r="L566" s="3"/>
      <c r="M566" s="3"/>
    </row>
    <row r="567" spans="1:13" ht="15.6" x14ac:dyDescent="0.3">
      <c r="A567" s="2"/>
      <c r="B567" s="3"/>
      <c r="C567" s="3"/>
      <c r="D567" s="3"/>
      <c r="E567" s="2"/>
      <c r="F567" s="2"/>
      <c r="G567" s="2"/>
      <c r="H567" s="18"/>
      <c r="I567" s="18"/>
      <c r="J567" s="18"/>
      <c r="K567" s="3"/>
      <c r="L567" s="3"/>
      <c r="M567" s="3"/>
    </row>
    <row r="568" spans="1:13" ht="15.6" x14ac:dyDescent="0.3">
      <c r="A568" s="2"/>
      <c r="B568" s="3"/>
      <c r="C568" s="3"/>
      <c r="D568" s="3"/>
      <c r="E568" s="2"/>
      <c r="F568" s="2"/>
      <c r="G568" s="2"/>
      <c r="H568" s="18"/>
      <c r="I568" s="18"/>
      <c r="J568" s="18"/>
      <c r="K568" s="3"/>
      <c r="L568" s="3"/>
      <c r="M568" s="3"/>
    </row>
    <row r="569" spans="1:13" ht="15.6" x14ac:dyDescent="0.3">
      <c r="A569" s="2"/>
      <c r="B569" s="3"/>
      <c r="C569" s="3"/>
      <c r="D569" s="3"/>
      <c r="E569" s="2"/>
      <c r="F569" s="2"/>
      <c r="G569" s="2"/>
      <c r="H569" s="18"/>
      <c r="I569" s="18"/>
      <c r="J569" s="18"/>
      <c r="K569" s="3"/>
      <c r="L569" s="3"/>
      <c r="M569" s="3"/>
    </row>
    <row r="570" spans="1:13" ht="15.6" x14ac:dyDescent="0.3">
      <c r="A570" s="2"/>
      <c r="B570" s="3"/>
      <c r="C570" s="3"/>
      <c r="D570" s="3"/>
      <c r="E570" s="2"/>
      <c r="F570" s="2"/>
      <c r="G570" s="2"/>
      <c r="H570" s="18"/>
      <c r="I570" s="18"/>
      <c r="J570" s="18"/>
      <c r="K570" s="3"/>
      <c r="L570" s="3"/>
      <c r="M570" s="3"/>
    </row>
    <row r="571" spans="1:13" ht="15.6" x14ac:dyDescent="0.3">
      <c r="A571" s="2"/>
      <c r="B571" s="3"/>
      <c r="C571" s="3"/>
      <c r="D571" s="3"/>
      <c r="E571" s="2"/>
      <c r="F571" s="2"/>
      <c r="G571" s="2"/>
      <c r="H571" s="18"/>
      <c r="I571" s="18"/>
      <c r="J571" s="18"/>
      <c r="K571" s="3"/>
      <c r="L571" s="3"/>
      <c r="M571" s="3"/>
    </row>
    <row r="572" spans="1:13" ht="15.6" x14ac:dyDescent="0.3">
      <c r="A572" s="2"/>
      <c r="B572" s="3"/>
      <c r="C572" s="3"/>
      <c r="D572" s="3"/>
      <c r="E572" s="2"/>
      <c r="F572" s="2"/>
      <c r="G572" s="2"/>
      <c r="H572" s="18"/>
      <c r="I572" s="18"/>
      <c r="J572" s="18"/>
      <c r="K572" s="3"/>
      <c r="L572" s="3"/>
      <c r="M572" s="3"/>
    </row>
    <row r="573" spans="1:13" ht="15.6" x14ac:dyDescent="0.3">
      <c r="A573" s="2"/>
      <c r="B573" s="3"/>
      <c r="C573" s="3"/>
      <c r="D573" s="3"/>
      <c r="E573" s="2"/>
      <c r="F573" s="2"/>
      <c r="G573" s="2"/>
      <c r="H573" s="18"/>
      <c r="I573" s="18"/>
      <c r="J573" s="18"/>
      <c r="K573" s="3"/>
      <c r="L573" s="3"/>
      <c r="M573" s="3"/>
    </row>
    <row r="574" spans="1:13" ht="15.6" x14ac:dyDescent="0.3">
      <c r="A574" s="2"/>
      <c r="B574" s="3"/>
      <c r="C574" s="3"/>
      <c r="D574" s="3"/>
      <c r="E574" s="2"/>
      <c r="F574" s="2"/>
      <c r="G574" s="2"/>
      <c r="H574" s="18"/>
      <c r="I574" s="18"/>
      <c r="J574" s="18"/>
      <c r="K574" s="3"/>
      <c r="L574" s="3"/>
      <c r="M574" s="3"/>
    </row>
    <row r="575" spans="1:13" ht="15.6" x14ac:dyDescent="0.3">
      <c r="A575" s="2"/>
      <c r="B575" s="3"/>
      <c r="C575" s="3"/>
      <c r="D575" s="3"/>
      <c r="E575" s="2"/>
      <c r="F575" s="2"/>
      <c r="G575" s="2"/>
      <c r="H575" s="18"/>
      <c r="I575" s="18"/>
      <c r="J575" s="18"/>
      <c r="K575" s="3"/>
      <c r="L575" s="3"/>
      <c r="M575" s="3"/>
    </row>
    <row r="576" spans="1:13" ht="15.6" x14ac:dyDescent="0.3">
      <c r="A576" s="2"/>
      <c r="B576" s="3"/>
      <c r="C576" s="3"/>
      <c r="D576" s="3"/>
      <c r="E576" s="2"/>
      <c r="F576" s="2"/>
      <c r="G576" s="2"/>
      <c r="H576" s="18"/>
      <c r="I576" s="18"/>
      <c r="J576" s="18"/>
      <c r="K576" s="3"/>
      <c r="L576" s="3"/>
      <c r="M576" s="3"/>
    </row>
    <row r="577" spans="1:13" ht="15.6" x14ac:dyDescent="0.3">
      <c r="A577" s="2"/>
      <c r="B577" s="3"/>
      <c r="C577" s="3"/>
      <c r="D577" s="3"/>
      <c r="E577" s="2"/>
      <c r="F577" s="2"/>
      <c r="G577" s="2"/>
      <c r="H577" s="18"/>
      <c r="I577" s="18"/>
      <c r="J577" s="18"/>
      <c r="K577" s="3"/>
      <c r="L577" s="3"/>
      <c r="M577" s="3"/>
    </row>
    <row r="578" spans="1:13" ht="15.6" x14ac:dyDescent="0.3">
      <c r="A578" s="2"/>
      <c r="B578" s="3"/>
      <c r="C578" s="3"/>
      <c r="D578" s="3"/>
      <c r="E578" s="2"/>
      <c r="F578" s="2"/>
      <c r="G578" s="2"/>
      <c r="H578" s="18"/>
      <c r="I578" s="18"/>
      <c r="J578" s="18"/>
      <c r="K578" s="3"/>
      <c r="L578" s="3"/>
      <c r="M578" s="3"/>
    </row>
    <row r="579" spans="1:13" ht="15.6" x14ac:dyDescent="0.3">
      <c r="A579" s="2"/>
      <c r="B579" s="3"/>
      <c r="C579" s="3"/>
      <c r="D579" s="3"/>
      <c r="E579" s="2"/>
      <c r="F579" s="2"/>
      <c r="G579" s="2"/>
      <c r="H579" s="18"/>
      <c r="I579" s="18"/>
      <c r="J579" s="18"/>
      <c r="K579" s="3"/>
      <c r="L579" s="3"/>
      <c r="M579" s="3"/>
    </row>
    <row r="580" spans="1:13" ht="15.6" x14ac:dyDescent="0.3">
      <c r="A580" s="2"/>
      <c r="B580" s="3"/>
      <c r="C580" s="3"/>
      <c r="D580" s="3"/>
      <c r="E580" s="2"/>
      <c r="F580" s="2"/>
      <c r="G580" s="2"/>
      <c r="H580" s="18"/>
      <c r="I580" s="18"/>
      <c r="J580" s="18"/>
      <c r="K580" s="3"/>
      <c r="L580" s="3"/>
      <c r="M580" s="3"/>
    </row>
    <row r="581" spans="1:13" ht="15.6" x14ac:dyDescent="0.3">
      <c r="A581" s="2"/>
      <c r="B581" s="3"/>
      <c r="C581" s="3"/>
      <c r="D581" s="3"/>
      <c r="E581" s="2"/>
      <c r="F581" s="2"/>
      <c r="G581" s="2"/>
      <c r="H581" s="18"/>
      <c r="I581" s="18"/>
      <c r="J581" s="18"/>
      <c r="K581" s="3"/>
      <c r="L581" s="3"/>
      <c r="M581" s="3"/>
    </row>
    <row r="582" spans="1:13" ht="15.6" x14ac:dyDescent="0.3">
      <c r="A582" s="2"/>
      <c r="B582" s="3"/>
      <c r="C582" s="3"/>
      <c r="D582" s="3"/>
      <c r="E582" s="2"/>
      <c r="F582" s="2"/>
      <c r="G582" s="2"/>
      <c r="H582" s="18"/>
      <c r="I582" s="18"/>
      <c r="J582" s="18"/>
      <c r="K582" s="3"/>
      <c r="L582" s="3"/>
      <c r="M582" s="3"/>
    </row>
    <row r="583" spans="1:13" ht="15.6" x14ac:dyDescent="0.3">
      <c r="A583" s="2"/>
      <c r="B583" s="3"/>
      <c r="C583" s="3"/>
      <c r="D583" s="3"/>
      <c r="E583" s="2"/>
      <c r="F583" s="2"/>
      <c r="G583" s="2"/>
      <c r="H583" s="18"/>
      <c r="I583" s="18"/>
      <c r="J583" s="18"/>
      <c r="K583" s="3"/>
      <c r="L583" s="3"/>
      <c r="M583" s="3"/>
    </row>
    <row r="584" spans="1:13" ht="15.6" x14ac:dyDescent="0.3">
      <c r="A584" s="2"/>
      <c r="B584" s="3"/>
      <c r="C584" s="3"/>
      <c r="D584" s="3"/>
      <c r="E584" s="2"/>
      <c r="F584" s="2"/>
      <c r="G584" s="2"/>
      <c r="H584" s="18"/>
      <c r="I584" s="18"/>
      <c r="J584" s="18"/>
      <c r="K584" s="3"/>
      <c r="L584" s="3"/>
      <c r="M584" s="3"/>
    </row>
    <row r="585" spans="1:13" ht="15.6" x14ac:dyDescent="0.3">
      <c r="A585" s="2"/>
      <c r="B585" s="3"/>
      <c r="C585" s="3"/>
      <c r="D585" s="3"/>
      <c r="E585" s="2"/>
      <c r="F585" s="2"/>
      <c r="G585" s="2"/>
      <c r="H585" s="18"/>
      <c r="I585" s="18"/>
      <c r="J585" s="18"/>
      <c r="K585" s="3"/>
      <c r="L585" s="3"/>
      <c r="M585" s="3"/>
    </row>
    <row r="586" spans="1:13" ht="15.6" x14ac:dyDescent="0.3">
      <c r="A586" s="2"/>
      <c r="B586" s="3"/>
      <c r="C586" s="3"/>
      <c r="D586" s="3"/>
      <c r="E586" s="2"/>
      <c r="F586" s="2"/>
      <c r="G586" s="2"/>
      <c r="H586" s="18"/>
      <c r="I586" s="18"/>
      <c r="J586" s="18"/>
      <c r="K586" s="3"/>
      <c r="L586" s="3"/>
      <c r="M586" s="3"/>
    </row>
    <row r="587" spans="1:13" ht="15.6" x14ac:dyDescent="0.3">
      <c r="A587" s="2"/>
      <c r="B587" s="3"/>
      <c r="C587" s="3"/>
      <c r="D587" s="3"/>
      <c r="E587" s="2"/>
      <c r="F587" s="2"/>
      <c r="G587" s="2"/>
      <c r="H587" s="18"/>
      <c r="I587" s="18"/>
      <c r="J587" s="18"/>
      <c r="K587" s="3"/>
      <c r="L587" s="3"/>
      <c r="M587" s="3"/>
    </row>
    <row r="588" spans="1:13" ht="15.6" x14ac:dyDescent="0.3">
      <c r="A588" s="2"/>
      <c r="B588" s="3"/>
      <c r="C588" s="3"/>
      <c r="D588" s="3"/>
      <c r="E588" s="2"/>
      <c r="F588" s="2"/>
      <c r="G588" s="2"/>
      <c r="H588" s="18"/>
      <c r="I588" s="18"/>
      <c r="J588" s="18"/>
      <c r="K588" s="3"/>
      <c r="L588" s="3"/>
      <c r="M588" s="3"/>
    </row>
    <row r="589" spans="1:13" ht="15.6" x14ac:dyDescent="0.3">
      <c r="A589" s="2"/>
      <c r="B589" s="3"/>
      <c r="C589" s="3"/>
      <c r="D589" s="3"/>
      <c r="E589" s="2"/>
      <c r="F589" s="2"/>
      <c r="G589" s="2"/>
      <c r="H589" s="18"/>
      <c r="I589" s="18"/>
      <c r="J589" s="18"/>
      <c r="K589" s="3"/>
      <c r="L589" s="3"/>
      <c r="M589" s="3"/>
    </row>
    <row r="590" spans="1:13" ht="15.6" x14ac:dyDescent="0.3">
      <c r="A590" s="2"/>
      <c r="B590" s="3"/>
      <c r="C590" s="3"/>
      <c r="D590" s="3"/>
      <c r="E590" s="2"/>
      <c r="F590" s="2"/>
      <c r="G590" s="2"/>
      <c r="H590" s="18"/>
      <c r="I590" s="18"/>
      <c r="J590" s="18"/>
      <c r="K590" s="3"/>
      <c r="L590" s="3"/>
      <c r="M590" s="3"/>
    </row>
    <row r="591" spans="1:13" ht="15.6" x14ac:dyDescent="0.3">
      <c r="A591" s="2"/>
      <c r="B591" s="3"/>
      <c r="C591" s="3"/>
      <c r="D591" s="3"/>
      <c r="E591" s="2"/>
      <c r="F591" s="2"/>
      <c r="G591" s="2"/>
      <c r="H591" s="18"/>
      <c r="I591" s="18"/>
      <c r="J591" s="18"/>
      <c r="K591" s="3"/>
      <c r="L591" s="3"/>
      <c r="M591" s="3"/>
    </row>
    <row r="592" spans="1:13" ht="15.6" x14ac:dyDescent="0.3">
      <c r="A592" s="2"/>
      <c r="B592" s="3"/>
      <c r="C592" s="3"/>
      <c r="D592" s="3"/>
      <c r="E592" s="2"/>
      <c r="F592" s="2"/>
      <c r="G592" s="2"/>
      <c r="H592" s="18"/>
      <c r="I592" s="18"/>
      <c r="J592" s="18"/>
      <c r="K592" s="3"/>
      <c r="L592" s="3"/>
      <c r="M592" s="3"/>
    </row>
    <row r="593" spans="1:13" ht="15.6" x14ac:dyDescent="0.3">
      <c r="A593" s="2"/>
      <c r="B593" s="3"/>
      <c r="C593" s="3"/>
      <c r="D593" s="3"/>
      <c r="E593" s="2"/>
      <c r="F593" s="2"/>
      <c r="G593" s="2"/>
      <c r="H593" s="18"/>
      <c r="I593" s="18"/>
      <c r="J593" s="18"/>
      <c r="K593" s="3"/>
      <c r="L593" s="3"/>
      <c r="M593" s="3"/>
    </row>
    <row r="594" spans="1:13" ht="15.6" x14ac:dyDescent="0.3">
      <c r="A594" s="2"/>
      <c r="B594" s="3"/>
      <c r="C594" s="3"/>
      <c r="D594" s="3"/>
      <c r="E594" s="2"/>
      <c r="F594" s="2"/>
      <c r="G594" s="2"/>
      <c r="H594" s="18"/>
      <c r="I594" s="18"/>
      <c r="J594" s="18"/>
      <c r="K594" s="3"/>
      <c r="L594" s="3"/>
      <c r="M594" s="3"/>
    </row>
    <row r="595" spans="1:13" ht="15.6" x14ac:dyDescent="0.3">
      <c r="A595" s="2"/>
      <c r="B595" s="3"/>
      <c r="C595" s="3"/>
      <c r="D595" s="3"/>
      <c r="E595" s="2"/>
      <c r="F595" s="2"/>
      <c r="G595" s="2"/>
      <c r="H595" s="18"/>
      <c r="I595" s="18"/>
      <c r="J595" s="18"/>
      <c r="K595" s="3"/>
      <c r="L595" s="3"/>
      <c r="M595" s="3"/>
    </row>
    <row r="596" spans="1:13" ht="15.6" x14ac:dyDescent="0.3">
      <c r="A596" s="2"/>
      <c r="B596" s="3"/>
      <c r="C596" s="3"/>
      <c r="D596" s="3"/>
      <c r="E596" s="2"/>
      <c r="F596" s="2"/>
      <c r="G596" s="2"/>
      <c r="H596" s="18"/>
      <c r="I596" s="18"/>
      <c r="J596" s="18"/>
      <c r="K596" s="3"/>
      <c r="L596" s="3"/>
      <c r="M596" s="3"/>
    </row>
    <row r="597" spans="1:13" ht="15.6" x14ac:dyDescent="0.3">
      <c r="A597" s="2"/>
      <c r="B597" s="3"/>
      <c r="C597" s="3"/>
      <c r="D597" s="3"/>
      <c r="E597" s="2"/>
      <c r="F597" s="2"/>
      <c r="G597" s="2"/>
      <c r="H597" s="18"/>
      <c r="I597" s="18"/>
      <c r="J597" s="18"/>
      <c r="K597" s="3"/>
      <c r="L597" s="3"/>
      <c r="M597" s="3"/>
    </row>
    <row r="598" spans="1:13" ht="15.6" x14ac:dyDescent="0.3">
      <c r="A598" s="2"/>
      <c r="B598" s="3"/>
      <c r="C598" s="3"/>
      <c r="D598" s="3"/>
      <c r="E598" s="2"/>
      <c r="F598" s="2"/>
      <c r="G598" s="2"/>
      <c r="H598" s="18"/>
      <c r="I598" s="18"/>
      <c r="J598" s="18"/>
      <c r="K598" s="3"/>
      <c r="L598" s="3"/>
      <c r="M598" s="3"/>
    </row>
    <row r="599" spans="1:13" ht="15.6" x14ac:dyDescent="0.3">
      <c r="A599" s="2"/>
      <c r="B599" s="3"/>
      <c r="C599" s="3"/>
      <c r="D599" s="3"/>
      <c r="E599" s="2"/>
      <c r="F599" s="2"/>
      <c r="G599" s="2"/>
      <c r="H599" s="18"/>
      <c r="I599" s="18"/>
      <c r="J599" s="18"/>
      <c r="K599" s="3"/>
      <c r="L599" s="3"/>
      <c r="M599" s="3"/>
    </row>
    <row r="600" spans="1:13" ht="15.6" x14ac:dyDescent="0.3">
      <c r="A600" s="2"/>
      <c r="B600" s="3"/>
      <c r="C600" s="3"/>
      <c r="D600" s="3"/>
      <c r="E600" s="2"/>
      <c r="F600" s="2"/>
      <c r="G600" s="2"/>
      <c r="H600" s="18"/>
      <c r="I600" s="18"/>
      <c r="J600" s="18"/>
      <c r="K600" s="3"/>
      <c r="L600" s="3"/>
      <c r="M600" s="3"/>
    </row>
    <row r="601" spans="1:13" ht="15.6" x14ac:dyDescent="0.3">
      <c r="A601" s="2"/>
      <c r="B601" s="3"/>
      <c r="C601" s="3"/>
      <c r="D601" s="3"/>
      <c r="E601" s="2"/>
      <c r="F601" s="2"/>
      <c r="G601" s="2"/>
      <c r="H601" s="18"/>
      <c r="I601" s="18"/>
      <c r="J601" s="18"/>
      <c r="K601" s="3"/>
      <c r="L601" s="3"/>
      <c r="M601" s="3"/>
    </row>
    <row r="602" spans="1:13" ht="15.6" x14ac:dyDescent="0.3">
      <c r="A602" s="2"/>
      <c r="B602" s="3"/>
      <c r="C602" s="3"/>
      <c r="D602" s="3"/>
      <c r="E602" s="2"/>
      <c r="F602" s="2"/>
      <c r="G602" s="2"/>
      <c r="H602" s="18"/>
      <c r="I602" s="18"/>
      <c r="J602" s="18"/>
      <c r="K602" s="3"/>
      <c r="L602" s="3"/>
      <c r="M602" s="3"/>
    </row>
    <row r="603" spans="1:13" ht="15.6" x14ac:dyDescent="0.3">
      <c r="A603" s="2"/>
      <c r="B603" s="3"/>
      <c r="C603" s="3"/>
      <c r="D603" s="3"/>
      <c r="E603" s="2"/>
      <c r="F603" s="2"/>
      <c r="G603" s="2"/>
      <c r="H603" s="18"/>
      <c r="I603" s="18"/>
      <c r="J603" s="18"/>
      <c r="K603" s="3"/>
      <c r="L603" s="3"/>
      <c r="M603" s="3"/>
    </row>
    <row r="604" spans="1:13" ht="15.6" x14ac:dyDescent="0.3">
      <c r="A604" s="2"/>
      <c r="B604" s="3"/>
      <c r="C604" s="3"/>
      <c r="D604" s="3"/>
      <c r="E604" s="2"/>
      <c r="F604" s="2"/>
      <c r="G604" s="2"/>
      <c r="H604" s="18"/>
      <c r="I604" s="18"/>
      <c r="J604" s="18"/>
      <c r="K604" s="3"/>
      <c r="L604" s="3"/>
      <c r="M604" s="3"/>
    </row>
    <row r="605" spans="1:13" ht="15.6" x14ac:dyDescent="0.3">
      <c r="A605" s="2"/>
      <c r="B605" s="3"/>
      <c r="C605" s="3"/>
      <c r="D605" s="3"/>
      <c r="E605" s="2"/>
      <c r="F605" s="2"/>
      <c r="G605" s="2"/>
      <c r="H605" s="18"/>
      <c r="I605" s="18"/>
      <c r="J605" s="18"/>
      <c r="K605" s="3"/>
      <c r="L605" s="3"/>
      <c r="M605" s="3"/>
    </row>
    <row r="606" spans="1:13" ht="15.6" x14ac:dyDescent="0.3">
      <c r="A606" s="2"/>
      <c r="B606" s="3"/>
      <c r="C606" s="3"/>
      <c r="D606" s="3"/>
      <c r="E606" s="2"/>
      <c r="F606" s="2"/>
      <c r="G606" s="2"/>
      <c r="H606" s="18"/>
      <c r="I606" s="18"/>
      <c r="J606" s="18"/>
      <c r="K606" s="3"/>
      <c r="L606" s="3"/>
      <c r="M606" s="3"/>
    </row>
    <row r="607" spans="1:13" ht="15.6" x14ac:dyDescent="0.3">
      <c r="A607" s="2"/>
      <c r="B607" s="3"/>
      <c r="C607" s="3"/>
      <c r="D607" s="3"/>
      <c r="E607" s="2"/>
      <c r="F607" s="2"/>
      <c r="G607" s="2"/>
      <c r="H607" s="18"/>
      <c r="I607" s="18"/>
      <c r="J607" s="18"/>
      <c r="K607" s="3"/>
      <c r="L607" s="3"/>
      <c r="M607" s="3"/>
    </row>
    <row r="608" spans="1:13" ht="15.6" x14ac:dyDescent="0.3">
      <c r="A608" s="2"/>
      <c r="B608" s="3"/>
      <c r="C608" s="3"/>
      <c r="D608" s="3"/>
      <c r="E608" s="2"/>
      <c r="F608" s="2"/>
      <c r="G608" s="2"/>
      <c r="H608" s="18"/>
      <c r="I608" s="18"/>
      <c r="J608" s="18"/>
      <c r="K608" s="3"/>
      <c r="L608" s="3"/>
      <c r="M608" s="3"/>
    </row>
    <row r="609" spans="1:13" ht="15.6" x14ac:dyDescent="0.3">
      <c r="A609" s="2"/>
      <c r="B609" s="3"/>
      <c r="C609" s="3"/>
      <c r="D609" s="3"/>
      <c r="E609" s="2"/>
      <c r="F609" s="2"/>
      <c r="G609" s="2"/>
      <c r="H609" s="18"/>
      <c r="I609" s="18"/>
      <c r="J609" s="18"/>
      <c r="K609" s="3"/>
      <c r="L609" s="3"/>
      <c r="M609" s="3"/>
    </row>
    <row r="610" spans="1:13" ht="15.6" x14ac:dyDescent="0.3">
      <c r="A610" s="2"/>
      <c r="B610" s="3"/>
      <c r="C610" s="3"/>
      <c r="D610" s="3"/>
      <c r="E610" s="2"/>
      <c r="F610" s="2"/>
      <c r="G610" s="2"/>
      <c r="H610" s="18"/>
      <c r="I610" s="18"/>
      <c r="J610" s="18"/>
      <c r="K610" s="3"/>
      <c r="L610" s="3"/>
      <c r="M610" s="3"/>
    </row>
    <row r="611" spans="1:13" ht="15.6" x14ac:dyDescent="0.3">
      <c r="A611" s="2"/>
      <c r="B611" s="3"/>
      <c r="C611" s="3"/>
      <c r="D611" s="3"/>
      <c r="E611" s="2"/>
      <c r="F611" s="2"/>
      <c r="G611" s="2"/>
      <c r="H611" s="18"/>
      <c r="I611" s="18"/>
      <c r="J611" s="18"/>
      <c r="K611" s="3"/>
      <c r="L611" s="3"/>
      <c r="M611" s="3"/>
    </row>
    <row r="612" spans="1:13" ht="15.6" x14ac:dyDescent="0.3">
      <c r="A612" s="2"/>
      <c r="B612" s="3"/>
      <c r="C612" s="3"/>
      <c r="D612" s="3"/>
      <c r="E612" s="2"/>
      <c r="F612" s="2"/>
      <c r="G612" s="2"/>
      <c r="H612" s="18"/>
      <c r="I612" s="18"/>
      <c r="J612" s="18"/>
      <c r="K612" s="3"/>
      <c r="L612" s="3"/>
      <c r="M612" s="3"/>
    </row>
    <row r="613" spans="1:13" ht="15.6" x14ac:dyDescent="0.3">
      <c r="A613" s="2"/>
      <c r="B613" s="3"/>
      <c r="C613" s="3"/>
      <c r="D613" s="3"/>
      <c r="E613" s="2"/>
      <c r="F613" s="2"/>
      <c r="G613" s="2"/>
      <c r="H613" s="18"/>
      <c r="I613" s="18"/>
      <c r="J613" s="18"/>
      <c r="K613" s="3"/>
      <c r="L613" s="3"/>
      <c r="M613" s="3"/>
    </row>
    <row r="614" spans="1:13" ht="15.6" x14ac:dyDescent="0.3">
      <c r="A614" s="2"/>
      <c r="B614" s="3"/>
      <c r="C614" s="3"/>
      <c r="D614" s="3"/>
      <c r="E614" s="2"/>
      <c r="F614" s="2"/>
      <c r="G614" s="2"/>
      <c r="H614" s="18"/>
      <c r="I614" s="18"/>
      <c r="J614" s="18"/>
      <c r="K614" s="3"/>
      <c r="L614" s="3"/>
      <c r="M614" s="3"/>
    </row>
    <row r="615" spans="1:13" ht="15.6" x14ac:dyDescent="0.3">
      <c r="A615" s="2"/>
      <c r="B615" s="3"/>
      <c r="C615" s="3"/>
      <c r="D615" s="3"/>
      <c r="E615" s="2"/>
      <c r="F615" s="2"/>
      <c r="G615" s="2"/>
      <c r="H615" s="18"/>
      <c r="I615" s="18"/>
      <c r="J615" s="18"/>
      <c r="K615" s="3"/>
      <c r="L615" s="3"/>
      <c r="M615" s="3"/>
    </row>
    <row r="616" spans="1:13" ht="15.6" x14ac:dyDescent="0.3">
      <c r="A616" s="2"/>
      <c r="B616" s="3"/>
      <c r="C616" s="3"/>
      <c r="D616" s="3"/>
      <c r="E616" s="2"/>
      <c r="F616" s="2"/>
      <c r="G616" s="2"/>
      <c r="H616" s="18"/>
      <c r="I616" s="18"/>
      <c r="J616" s="18"/>
      <c r="K616" s="3"/>
      <c r="L616" s="3"/>
      <c r="M616" s="3"/>
    </row>
    <row r="617" spans="1:13" ht="15.6" x14ac:dyDescent="0.3">
      <c r="A617" s="2"/>
      <c r="B617" s="3"/>
      <c r="C617" s="3"/>
      <c r="D617" s="3"/>
      <c r="E617" s="2"/>
      <c r="F617" s="2"/>
      <c r="G617" s="2"/>
      <c r="H617" s="18"/>
      <c r="I617" s="18"/>
      <c r="J617" s="18"/>
      <c r="K617" s="3"/>
      <c r="L617" s="3"/>
      <c r="M617" s="3"/>
    </row>
    <row r="618" spans="1:13" ht="15.6" x14ac:dyDescent="0.3">
      <c r="A618" s="2"/>
      <c r="B618" s="3"/>
      <c r="C618" s="3"/>
      <c r="D618" s="3"/>
      <c r="E618" s="2"/>
      <c r="F618" s="2"/>
      <c r="G618" s="2"/>
      <c r="H618" s="18"/>
      <c r="I618" s="18"/>
      <c r="J618" s="18"/>
      <c r="K618" s="3"/>
      <c r="L618" s="3"/>
      <c r="M618" s="3"/>
    </row>
    <row r="619" spans="1:13" ht="15.6" x14ac:dyDescent="0.3">
      <c r="A619" s="2"/>
      <c r="B619" s="3"/>
      <c r="C619" s="3"/>
      <c r="D619" s="3"/>
      <c r="E619" s="2"/>
      <c r="F619" s="2"/>
      <c r="G619" s="2"/>
      <c r="H619" s="18"/>
      <c r="I619" s="18"/>
      <c r="J619" s="18"/>
      <c r="K619" s="3"/>
      <c r="L619" s="3"/>
      <c r="M619" s="3"/>
    </row>
    <row r="620" spans="1:13" ht="15.6" x14ac:dyDescent="0.3">
      <c r="A620" s="2"/>
      <c r="B620" s="3"/>
      <c r="C620" s="3"/>
      <c r="D620" s="3"/>
      <c r="E620" s="2"/>
      <c r="F620" s="2"/>
      <c r="G620" s="2"/>
      <c r="H620" s="18"/>
      <c r="I620" s="18"/>
      <c r="J620" s="18"/>
      <c r="K620" s="3"/>
      <c r="L620" s="3"/>
      <c r="M620" s="3"/>
    </row>
    <row r="621" spans="1:13" ht="15.6" x14ac:dyDescent="0.3">
      <c r="A621" s="2"/>
      <c r="B621" s="3"/>
      <c r="C621" s="3"/>
      <c r="D621" s="3"/>
      <c r="E621" s="2"/>
      <c r="F621" s="2"/>
      <c r="G621" s="2"/>
      <c r="H621" s="18"/>
      <c r="I621" s="18"/>
      <c r="J621" s="18"/>
      <c r="K621" s="3"/>
      <c r="L621" s="3"/>
      <c r="M621" s="3"/>
    </row>
    <row r="622" spans="1:13" ht="15.6" x14ac:dyDescent="0.3">
      <c r="A622" s="2"/>
      <c r="B622" s="3"/>
      <c r="C622" s="3"/>
      <c r="D622" s="3"/>
      <c r="E622" s="2"/>
      <c r="F622" s="2"/>
      <c r="G622" s="2"/>
      <c r="H622" s="18"/>
      <c r="I622" s="18"/>
      <c r="J622" s="18"/>
      <c r="K622" s="3"/>
      <c r="L622" s="3"/>
      <c r="M622" s="3"/>
    </row>
    <row r="623" spans="1:13" ht="15.6" x14ac:dyDescent="0.3">
      <c r="A623" s="2"/>
      <c r="B623" s="3"/>
      <c r="C623" s="3"/>
      <c r="D623" s="3"/>
      <c r="E623" s="2"/>
      <c r="F623" s="2"/>
      <c r="G623" s="2"/>
      <c r="H623" s="18"/>
      <c r="I623" s="18"/>
      <c r="J623" s="18"/>
      <c r="K623" s="3"/>
      <c r="L623" s="3"/>
      <c r="M623" s="3"/>
    </row>
    <row r="624" spans="1:13" ht="15.6" x14ac:dyDescent="0.3">
      <c r="A624" s="2"/>
      <c r="B624" s="3"/>
      <c r="C624" s="3"/>
      <c r="D624" s="3"/>
      <c r="E624" s="2"/>
      <c r="F624" s="2"/>
      <c r="G624" s="2"/>
      <c r="H624" s="18"/>
      <c r="I624" s="18"/>
      <c r="J624" s="18"/>
      <c r="K624" s="3"/>
      <c r="L624" s="3"/>
      <c r="M624" s="3"/>
    </row>
    <row r="625" spans="1:13" ht="15.6" x14ac:dyDescent="0.3">
      <c r="A625" s="2"/>
      <c r="B625" s="3"/>
      <c r="C625" s="3"/>
      <c r="D625" s="3"/>
      <c r="E625" s="2"/>
      <c r="F625" s="2"/>
      <c r="G625" s="2"/>
      <c r="H625" s="18"/>
      <c r="I625" s="18"/>
      <c r="J625" s="18"/>
      <c r="K625" s="3"/>
      <c r="L625" s="3"/>
      <c r="M625" s="3"/>
    </row>
    <row r="626" spans="1:13" ht="15.6" x14ac:dyDescent="0.3">
      <c r="A626" s="2"/>
      <c r="B626" s="3"/>
      <c r="C626" s="3"/>
      <c r="D626" s="3"/>
      <c r="E626" s="2"/>
      <c r="F626" s="2"/>
      <c r="G626" s="2"/>
      <c r="H626" s="18"/>
      <c r="I626" s="18"/>
      <c r="J626" s="18"/>
      <c r="K626" s="3"/>
      <c r="L626" s="3"/>
      <c r="M626" s="3"/>
    </row>
    <row r="627" spans="1:13" ht="15.6" x14ac:dyDescent="0.3">
      <c r="A627" s="2"/>
      <c r="B627" s="3"/>
      <c r="C627" s="3"/>
      <c r="D627" s="3"/>
      <c r="E627" s="2"/>
      <c r="F627" s="2"/>
      <c r="G627" s="2"/>
      <c r="H627" s="18"/>
      <c r="I627" s="18"/>
      <c r="J627" s="18"/>
      <c r="K627" s="3"/>
      <c r="L627" s="3"/>
      <c r="M627" s="3"/>
    </row>
    <row r="628" spans="1:13" ht="15.6" x14ac:dyDescent="0.3">
      <c r="A628" s="2"/>
      <c r="B628" s="3"/>
      <c r="C628" s="3"/>
      <c r="D628" s="3"/>
      <c r="E628" s="2"/>
      <c r="F628" s="2"/>
      <c r="G628" s="2"/>
      <c r="H628" s="18"/>
      <c r="I628" s="18"/>
      <c r="J628" s="18"/>
      <c r="K628" s="3"/>
      <c r="L628" s="3"/>
      <c r="M628" s="3"/>
    </row>
    <row r="629" spans="1:13" ht="15.6" x14ac:dyDescent="0.3">
      <c r="A629" s="2"/>
      <c r="B629" s="3"/>
      <c r="C629" s="3"/>
      <c r="D629" s="3"/>
      <c r="E629" s="2"/>
      <c r="F629" s="2"/>
      <c r="G629" s="2"/>
      <c r="H629" s="18"/>
      <c r="I629" s="18"/>
      <c r="J629" s="18"/>
      <c r="K629" s="3"/>
      <c r="L629" s="3"/>
      <c r="M629" s="3"/>
    </row>
    <row r="630" spans="1:13" ht="15.6" x14ac:dyDescent="0.3">
      <c r="A630" s="2"/>
      <c r="B630" s="3"/>
      <c r="C630" s="3"/>
      <c r="D630" s="3"/>
      <c r="E630" s="2"/>
      <c r="F630" s="2"/>
      <c r="G630" s="2"/>
      <c r="H630" s="18"/>
      <c r="I630" s="18"/>
      <c r="J630" s="18"/>
      <c r="K630" s="3"/>
      <c r="L630" s="3"/>
      <c r="M630" s="3"/>
    </row>
    <row r="631" spans="1:13" ht="15.6" x14ac:dyDescent="0.3">
      <c r="A631" s="2"/>
      <c r="B631" s="3"/>
      <c r="C631" s="3"/>
      <c r="D631" s="3"/>
      <c r="E631" s="2"/>
      <c r="F631" s="2"/>
      <c r="G631" s="2"/>
      <c r="H631" s="18"/>
      <c r="I631" s="18"/>
      <c r="J631" s="18"/>
      <c r="K631" s="3"/>
      <c r="L631" s="3"/>
      <c r="M631" s="3"/>
    </row>
    <row r="632" spans="1:13" ht="15.6" x14ac:dyDescent="0.3">
      <c r="A632" s="2"/>
      <c r="B632" s="3"/>
      <c r="C632" s="3"/>
      <c r="D632" s="3"/>
      <c r="E632" s="2"/>
      <c r="F632" s="2"/>
      <c r="G632" s="2"/>
      <c r="H632" s="18"/>
      <c r="I632" s="18"/>
      <c r="J632" s="18"/>
      <c r="K632" s="3"/>
      <c r="L632" s="3"/>
      <c r="M632" s="3"/>
    </row>
    <row r="633" spans="1:13" ht="15.6" x14ac:dyDescent="0.3">
      <c r="A633" s="2"/>
      <c r="B633" s="3"/>
      <c r="C633" s="3"/>
      <c r="D633" s="3"/>
      <c r="E633" s="2"/>
      <c r="F633" s="2"/>
      <c r="G633" s="2"/>
      <c r="H633" s="18"/>
      <c r="I633" s="18"/>
      <c r="J633" s="18"/>
      <c r="K633" s="3"/>
      <c r="L633" s="3"/>
      <c r="M633" s="3"/>
    </row>
    <row r="634" spans="1:13" ht="15.6" x14ac:dyDescent="0.3">
      <c r="A634" s="2"/>
      <c r="B634" s="3"/>
      <c r="C634" s="3"/>
      <c r="D634" s="3"/>
      <c r="E634" s="2"/>
      <c r="F634" s="2"/>
      <c r="G634" s="2"/>
      <c r="H634" s="18"/>
      <c r="I634" s="18"/>
      <c r="J634" s="18"/>
      <c r="K634" s="3"/>
      <c r="L634" s="3"/>
      <c r="M634" s="3"/>
    </row>
    <row r="635" spans="1:13" ht="15.6" x14ac:dyDescent="0.3">
      <c r="A635" s="2"/>
      <c r="B635" s="3"/>
      <c r="C635" s="3"/>
      <c r="D635" s="3"/>
      <c r="E635" s="2"/>
      <c r="F635" s="2"/>
      <c r="G635" s="2"/>
      <c r="H635" s="18"/>
      <c r="I635" s="18"/>
      <c r="J635" s="18"/>
      <c r="K635" s="3"/>
      <c r="L635" s="3"/>
      <c r="M635" s="3"/>
    </row>
    <row r="636" spans="1:13" ht="15.6" x14ac:dyDescent="0.3">
      <c r="A636" s="2"/>
      <c r="B636" s="3"/>
      <c r="C636" s="3"/>
      <c r="D636" s="3"/>
      <c r="E636" s="2"/>
      <c r="F636" s="2"/>
      <c r="G636" s="2"/>
      <c r="H636" s="18"/>
      <c r="I636" s="18"/>
      <c r="J636" s="18"/>
      <c r="K636" s="3"/>
      <c r="L636" s="3"/>
      <c r="M636" s="3"/>
    </row>
    <row r="637" spans="1:13" ht="15.6" x14ac:dyDescent="0.3">
      <c r="A637" s="2"/>
      <c r="B637" s="3"/>
      <c r="C637" s="3"/>
      <c r="D637" s="3"/>
      <c r="E637" s="2"/>
      <c r="F637" s="2"/>
      <c r="G637" s="2"/>
      <c r="H637" s="18"/>
      <c r="I637" s="18"/>
      <c r="J637" s="18"/>
      <c r="K637" s="3"/>
      <c r="L637" s="3"/>
      <c r="M637" s="3"/>
    </row>
    <row r="638" spans="1:13" ht="15.6" x14ac:dyDescent="0.3">
      <c r="A638" s="2"/>
      <c r="B638" s="3"/>
      <c r="C638" s="3"/>
      <c r="D638" s="3"/>
      <c r="E638" s="2"/>
      <c r="F638" s="2"/>
      <c r="G638" s="2"/>
      <c r="H638" s="18"/>
      <c r="I638" s="18"/>
      <c r="J638" s="18"/>
      <c r="K638" s="3"/>
      <c r="L638" s="3"/>
      <c r="M638" s="3"/>
    </row>
    <row r="639" spans="1:13" ht="15.6" x14ac:dyDescent="0.3">
      <c r="A639" s="2"/>
      <c r="B639" s="3"/>
      <c r="C639" s="3"/>
      <c r="D639" s="3"/>
      <c r="E639" s="2"/>
      <c r="F639" s="2"/>
      <c r="G639" s="2"/>
      <c r="H639" s="18"/>
      <c r="I639" s="18"/>
      <c r="J639" s="18"/>
      <c r="K639" s="3"/>
      <c r="L639" s="3"/>
      <c r="M639" s="3"/>
    </row>
    <row r="640" spans="1:13" ht="15.6" x14ac:dyDescent="0.3">
      <c r="A640" s="2"/>
      <c r="B640" s="3"/>
      <c r="C640" s="3"/>
      <c r="D640" s="3"/>
      <c r="E640" s="2"/>
      <c r="F640" s="2"/>
      <c r="G640" s="2"/>
      <c r="H640" s="18"/>
      <c r="I640" s="18"/>
      <c r="J640" s="18"/>
      <c r="K640" s="3"/>
      <c r="L640" s="3"/>
      <c r="M640" s="3"/>
    </row>
    <row r="641" spans="1:13" ht="15.6" x14ac:dyDescent="0.3">
      <c r="A641" s="2"/>
      <c r="B641" s="3"/>
      <c r="C641" s="3"/>
      <c r="D641" s="3"/>
      <c r="E641" s="2"/>
      <c r="F641" s="2"/>
      <c r="G641" s="2"/>
      <c r="H641" s="18"/>
      <c r="I641" s="18"/>
      <c r="J641" s="18"/>
      <c r="K641" s="3"/>
      <c r="L641" s="3"/>
      <c r="M641" s="3"/>
    </row>
    <row r="642" spans="1:13" ht="15.6" x14ac:dyDescent="0.3">
      <c r="A642" s="2"/>
      <c r="B642" s="3"/>
      <c r="C642" s="3"/>
      <c r="D642" s="3"/>
      <c r="E642" s="2"/>
      <c r="F642" s="2"/>
      <c r="G642" s="2"/>
      <c r="H642" s="18"/>
      <c r="I642" s="18"/>
      <c r="J642" s="18"/>
      <c r="K642" s="3"/>
      <c r="L642" s="3"/>
      <c r="M642" s="3"/>
    </row>
    <row r="643" spans="1:13" ht="15.6" x14ac:dyDescent="0.3">
      <c r="A643" s="2"/>
      <c r="B643" s="3"/>
      <c r="C643" s="3"/>
      <c r="D643" s="3"/>
      <c r="E643" s="2"/>
      <c r="F643" s="2"/>
      <c r="G643" s="2"/>
      <c r="H643" s="18"/>
      <c r="I643" s="18"/>
      <c r="J643" s="18"/>
      <c r="K643" s="3"/>
      <c r="L643" s="3"/>
      <c r="M643" s="3"/>
    </row>
    <row r="644" spans="1:13" ht="15.6" x14ac:dyDescent="0.3">
      <c r="A644" s="2"/>
      <c r="B644" s="3"/>
      <c r="C644" s="3"/>
      <c r="D644" s="3"/>
      <c r="E644" s="2"/>
      <c r="F644" s="2"/>
      <c r="G644" s="2"/>
      <c r="H644" s="18"/>
      <c r="I644" s="18"/>
      <c r="J644" s="18"/>
      <c r="K644" s="3"/>
      <c r="L644" s="3"/>
      <c r="M644" s="3"/>
    </row>
    <row r="645" spans="1:13" ht="15.6" x14ac:dyDescent="0.3">
      <c r="A645" s="2"/>
      <c r="B645" s="3"/>
      <c r="C645" s="3"/>
      <c r="D645" s="3"/>
      <c r="E645" s="2"/>
      <c r="F645" s="2"/>
      <c r="G645" s="2"/>
      <c r="H645" s="18"/>
      <c r="I645" s="18"/>
      <c r="J645" s="18"/>
      <c r="K645" s="3"/>
      <c r="L645" s="3"/>
      <c r="M645" s="3"/>
    </row>
    <row r="646" spans="1:13" ht="15.6" x14ac:dyDescent="0.3">
      <c r="A646" s="2"/>
      <c r="B646" s="3"/>
      <c r="C646" s="3"/>
      <c r="D646" s="3"/>
      <c r="E646" s="2"/>
      <c r="F646" s="2"/>
      <c r="G646" s="2"/>
      <c r="H646" s="18"/>
      <c r="I646" s="18"/>
      <c r="J646" s="18"/>
      <c r="K646" s="3"/>
      <c r="L646" s="3"/>
      <c r="M646" s="3"/>
    </row>
    <row r="647" spans="1:13" ht="15.6" x14ac:dyDescent="0.3">
      <c r="A647" s="2"/>
      <c r="B647" s="3"/>
      <c r="C647" s="3"/>
      <c r="D647" s="3"/>
      <c r="E647" s="2"/>
      <c r="F647" s="2"/>
      <c r="G647" s="2"/>
      <c r="H647" s="18"/>
      <c r="I647" s="18"/>
      <c r="J647" s="18"/>
      <c r="K647" s="3"/>
      <c r="L647" s="3"/>
      <c r="M647" s="3"/>
    </row>
    <row r="648" spans="1:13" ht="15.6" x14ac:dyDescent="0.3">
      <c r="A648" s="2"/>
      <c r="B648" s="3"/>
      <c r="C648" s="3"/>
      <c r="D648" s="3"/>
      <c r="E648" s="2"/>
      <c r="F648" s="2"/>
      <c r="G648" s="2"/>
      <c r="H648" s="18"/>
      <c r="I648" s="18"/>
      <c r="J648" s="18"/>
      <c r="K648" s="3"/>
      <c r="L648" s="3"/>
      <c r="M648" s="3"/>
    </row>
    <row r="649" spans="1:13" ht="15.6" x14ac:dyDescent="0.3">
      <c r="A649" s="2"/>
      <c r="B649" s="3"/>
      <c r="C649" s="3"/>
      <c r="D649" s="3"/>
      <c r="E649" s="2"/>
      <c r="F649" s="2"/>
      <c r="G649" s="2"/>
      <c r="H649" s="18"/>
      <c r="I649" s="18"/>
      <c r="J649" s="18"/>
      <c r="K649" s="3"/>
      <c r="L649" s="3"/>
      <c r="M649" s="3"/>
    </row>
    <row r="650" spans="1:13" ht="15.6" x14ac:dyDescent="0.3">
      <c r="A650" s="2"/>
      <c r="B650" s="3"/>
      <c r="C650" s="3"/>
      <c r="D650" s="3"/>
      <c r="E650" s="2"/>
      <c r="F650" s="2"/>
      <c r="G650" s="2"/>
      <c r="H650" s="18"/>
      <c r="I650" s="18"/>
      <c r="J650" s="18"/>
      <c r="K650" s="3"/>
      <c r="L650" s="3"/>
      <c r="M650" s="3"/>
    </row>
    <row r="651" spans="1:13" ht="15.6" x14ac:dyDescent="0.3">
      <c r="A651" s="2"/>
      <c r="B651" s="3"/>
      <c r="C651" s="3"/>
      <c r="D651" s="3"/>
      <c r="E651" s="2"/>
      <c r="F651" s="2"/>
      <c r="G651" s="2"/>
      <c r="H651" s="18"/>
      <c r="I651" s="18"/>
      <c r="J651" s="18"/>
      <c r="K651" s="3"/>
      <c r="L651" s="3"/>
      <c r="M651" s="3"/>
    </row>
    <row r="652" spans="1:13" ht="15.6" x14ac:dyDescent="0.3">
      <c r="A652" s="2"/>
      <c r="B652" s="3"/>
      <c r="C652" s="3"/>
      <c r="D652" s="3"/>
      <c r="E652" s="2"/>
      <c r="F652" s="2"/>
      <c r="G652" s="2"/>
      <c r="H652" s="18"/>
      <c r="I652" s="18"/>
      <c r="J652" s="18"/>
      <c r="K652" s="3"/>
      <c r="L652" s="3"/>
      <c r="M652" s="3"/>
    </row>
    <row r="653" spans="1:13" ht="15.6" x14ac:dyDescent="0.3">
      <c r="A653" s="2"/>
      <c r="B653" s="3"/>
      <c r="C653" s="3"/>
      <c r="D653" s="3"/>
      <c r="E653" s="2"/>
      <c r="F653" s="2"/>
      <c r="G653" s="2"/>
      <c r="H653" s="18"/>
      <c r="I653" s="18"/>
      <c r="J653" s="18"/>
      <c r="K653" s="3"/>
      <c r="L653" s="3"/>
      <c r="M653" s="3"/>
    </row>
    <row r="654" spans="1:13" ht="15.6" x14ac:dyDescent="0.3">
      <c r="A654" s="2"/>
      <c r="B654" s="3"/>
      <c r="C654" s="3"/>
      <c r="D654" s="3"/>
      <c r="E654" s="2"/>
      <c r="F654" s="2"/>
      <c r="G654" s="2"/>
      <c r="H654" s="18"/>
      <c r="I654" s="18"/>
      <c r="J654" s="18"/>
      <c r="K654" s="3"/>
      <c r="L654" s="3"/>
      <c r="M654" s="3"/>
    </row>
    <row r="655" spans="1:13" ht="15.6" x14ac:dyDescent="0.3">
      <c r="A655" s="2"/>
      <c r="B655" s="3"/>
      <c r="C655" s="3"/>
      <c r="D655" s="3"/>
      <c r="E655" s="2"/>
      <c r="F655" s="2"/>
      <c r="G655" s="2"/>
      <c r="H655" s="18"/>
      <c r="I655" s="18"/>
      <c r="J655" s="18"/>
      <c r="K655" s="3"/>
      <c r="L655" s="3"/>
      <c r="M655" s="3"/>
    </row>
    <row r="656" spans="1:13" ht="15.6" x14ac:dyDescent="0.3">
      <c r="A656" s="2"/>
      <c r="B656" s="3"/>
      <c r="C656" s="3"/>
      <c r="D656" s="3"/>
      <c r="E656" s="2"/>
      <c r="F656" s="2"/>
      <c r="G656" s="2"/>
      <c r="H656" s="18"/>
      <c r="I656" s="18"/>
      <c r="J656" s="18"/>
      <c r="K656" s="3"/>
      <c r="L656" s="3"/>
      <c r="M656" s="3"/>
    </row>
    <row r="657" spans="1:13" ht="15.6" x14ac:dyDescent="0.3">
      <c r="A657" s="2"/>
      <c r="B657" s="3"/>
      <c r="C657" s="3"/>
      <c r="D657" s="3"/>
      <c r="E657" s="2"/>
      <c r="F657" s="2"/>
      <c r="G657" s="2"/>
      <c r="H657" s="18"/>
      <c r="I657" s="18"/>
      <c r="J657" s="18"/>
      <c r="K657" s="3"/>
      <c r="L657" s="3"/>
      <c r="M657" s="3"/>
    </row>
    <row r="658" spans="1:13" ht="15.6" x14ac:dyDescent="0.3">
      <c r="A658" s="2"/>
      <c r="B658" s="3"/>
      <c r="C658" s="3"/>
      <c r="D658" s="3"/>
      <c r="E658" s="2"/>
      <c r="F658" s="2"/>
      <c r="G658" s="2"/>
      <c r="H658" s="18"/>
      <c r="I658" s="18"/>
      <c r="J658" s="18"/>
      <c r="K658" s="3"/>
      <c r="L658" s="3"/>
      <c r="M658" s="3"/>
    </row>
    <row r="659" spans="1:13" ht="15.6" x14ac:dyDescent="0.3">
      <c r="A659" s="2"/>
      <c r="B659" s="3"/>
      <c r="C659" s="3"/>
      <c r="D659" s="3"/>
      <c r="E659" s="2"/>
      <c r="F659" s="2"/>
      <c r="G659" s="2"/>
      <c r="H659" s="18"/>
      <c r="I659" s="18"/>
      <c r="J659" s="18"/>
      <c r="K659" s="3"/>
      <c r="L659" s="3"/>
      <c r="M659" s="3"/>
    </row>
    <row r="660" spans="1:13" ht="15.6" x14ac:dyDescent="0.3">
      <c r="A660" s="2"/>
      <c r="B660" s="3"/>
      <c r="C660" s="3"/>
      <c r="D660" s="3"/>
      <c r="E660" s="2"/>
      <c r="F660" s="2"/>
      <c r="G660" s="2"/>
      <c r="H660" s="18"/>
      <c r="I660" s="18"/>
      <c r="J660" s="18"/>
      <c r="K660" s="3"/>
      <c r="L660" s="3"/>
      <c r="M660" s="3"/>
    </row>
    <row r="661" spans="1:13" ht="15.6" x14ac:dyDescent="0.3">
      <c r="A661" s="2"/>
      <c r="B661" s="3"/>
      <c r="C661" s="3"/>
      <c r="D661" s="3"/>
      <c r="E661" s="2"/>
      <c r="F661" s="2"/>
      <c r="G661" s="2"/>
      <c r="H661" s="18"/>
      <c r="I661" s="18"/>
      <c r="J661" s="18"/>
      <c r="K661" s="3"/>
      <c r="L661" s="3"/>
      <c r="M661" s="3"/>
    </row>
    <row r="662" spans="1:13" ht="15.6" x14ac:dyDescent="0.3">
      <c r="A662" s="2"/>
      <c r="B662" s="3"/>
      <c r="C662" s="3"/>
      <c r="D662" s="3"/>
      <c r="E662" s="2"/>
      <c r="F662" s="2"/>
      <c r="G662" s="2"/>
      <c r="H662" s="18"/>
      <c r="I662" s="18"/>
      <c r="J662" s="18"/>
      <c r="K662" s="3"/>
      <c r="L662" s="3"/>
      <c r="M662" s="3"/>
    </row>
    <row r="663" spans="1:13" ht="15.6" x14ac:dyDescent="0.3">
      <c r="A663" s="2"/>
      <c r="B663" s="3"/>
      <c r="C663" s="3"/>
      <c r="D663" s="3"/>
      <c r="E663" s="2"/>
      <c r="F663" s="2"/>
      <c r="G663" s="2"/>
      <c r="H663" s="18"/>
      <c r="I663" s="18"/>
      <c r="J663" s="18"/>
      <c r="K663" s="3"/>
      <c r="L663" s="3"/>
      <c r="M663" s="3"/>
    </row>
    <row r="664" spans="1:13" ht="15.6" x14ac:dyDescent="0.3">
      <c r="A664" s="2"/>
      <c r="B664" s="3"/>
      <c r="C664" s="3"/>
      <c r="D664" s="3"/>
      <c r="E664" s="2"/>
      <c r="F664" s="2"/>
      <c r="G664" s="2"/>
      <c r="H664" s="18"/>
      <c r="I664" s="18"/>
      <c r="J664" s="18"/>
      <c r="K664" s="3"/>
      <c r="L664" s="3"/>
      <c r="M664" s="3"/>
    </row>
    <row r="665" spans="1:13" ht="15.6" x14ac:dyDescent="0.3">
      <c r="A665" s="2"/>
      <c r="B665" s="3"/>
      <c r="C665" s="3"/>
      <c r="D665" s="3"/>
      <c r="E665" s="2"/>
      <c r="F665" s="2"/>
      <c r="G665" s="2"/>
      <c r="H665" s="18"/>
      <c r="I665" s="18"/>
      <c r="J665" s="18"/>
      <c r="K665" s="3"/>
      <c r="L665" s="3"/>
      <c r="M665" s="3"/>
    </row>
    <row r="666" spans="1:13" ht="15.6" x14ac:dyDescent="0.3">
      <c r="A666" s="2"/>
      <c r="B666" s="3"/>
      <c r="C666" s="3"/>
      <c r="D666" s="3"/>
      <c r="E666" s="2"/>
      <c r="F666" s="2"/>
      <c r="G666" s="2"/>
      <c r="H666" s="18"/>
      <c r="I666" s="18"/>
      <c r="J666" s="18"/>
      <c r="K666" s="3"/>
      <c r="L666" s="3"/>
      <c r="M666" s="3"/>
    </row>
    <row r="667" spans="1:13" ht="15.6" x14ac:dyDescent="0.3">
      <c r="A667" s="2"/>
      <c r="B667" s="3"/>
      <c r="C667" s="3"/>
      <c r="D667" s="3"/>
      <c r="E667" s="2"/>
      <c r="F667" s="2"/>
      <c r="G667" s="2"/>
      <c r="H667" s="18"/>
      <c r="I667" s="18"/>
      <c r="J667" s="18"/>
      <c r="K667" s="3"/>
      <c r="L667" s="3"/>
      <c r="M667" s="3"/>
    </row>
    <row r="668" spans="1:13" ht="15.6" x14ac:dyDescent="0.3">
      <c r="A668" s="2"/>
      <c r="B668" s="3"/>
      <c r="C668" s="3"/>
      <c r="D668" s="3"/>
      <c r="E668" s="2"/>
      <c r="F668" s="2"/>
      <c r="G668" s="2"/>
      <c r="H668" s="18"/>
      <c r="I668" s="18"/>
      <c r="J668" s="18"/>
      <c r="K668" s="3"/>
      <c r="L668" s="3"/>
      <c r="M668" s="3"/>
    </row>
    <row r="669" spans="1:13" ht="15.6" x14ac:dyDescent="0.3">
      <c r="A669" s="2"/>
      <c r="B669" s="3"/>
      <c r="C669" s="3"/>
      <c r="D669" s="3"/>
      <c r="E669" s="2"/>
      <c r="F669" s="2"/>
      <c r="G669" s="2"/>
      <c r="H669" s="18"/>
      <c r="I669" s="18"/>
      <c r="J669" s="18"/>
      <c r="K669" s="3"/>
      <c r="L669" s="3"/>
      <c r="M669" s="3"/>
    </row>
    <row r="670" spans="1:13" ht="15.6" x14ac:dyDescent="0.3">
      <c r="A670" s="2"/>
      <c r="B670" s="3"/>
      <c r="C670" s="3"/>
      <c r="D670" s="3"/>
      <c r="E670" s="2"/>
      <c r="F670" s="2"/>
      <c r="G670" s="2"/>
      <c r="H670" s="18"/>
      <c r="I670" s="18"/>
      <c r="J670" s="18"/>
      <c r="K670" s="3"/>
      <c r="L670" s="3"/>
      <c r="M670" s="3"/>
    </row>
    <row r="671" spans="1:13" ht="15.6" x14ac:dyDescent="0.3">
      <c r="A671" s="2"/>
      <c r="B671" s="3"/>
      <c r="C671" s="3"/>
      <c r="D671" s="3"/>
      <c r="E671" s="2"/>
      <c r="F671" s="2"/>
      <c r="G671" s="2"/>
      <c r="H671" s="18"/>
      <c r="I671" s="18"/>
      <c r="J671" s="18"/>
      <c r="K671" s="3"/>
      <c r="L671" s="3"/>
      <c r="M671" s="3"/>
    </row>
    <row r="672" spans="1:13" ht="15.6" x14ac:dyDescent="0.3">
      <c r="A672" s="2"/>
      <c r="B672" s="3"/>
      <c r="C672" s="3"/>
      <c r="D672" s="3"/>
      <c r="E672" s="2"/>
      <c r="F672" s="2"/>
      <c r="G672" s="2"/>
      <c r="H672" s="18"/>
      <c r="I672" s="18"/>
      <c r="J672" s="18"/>
      <c r="K672" s="3"/>
      <c r="L672" s="3"/>
      <c r="M672" s="3"/>
    </row>
    <row r="673" spans="1:13" ht="15.6" x14ac:dyDescent="0.3">
      <c r="A673" s="2"/>
      <c r="B673" s="3"/>
      <c r="C673" s="3"/>
      <c r="D673" s="3"/>
      <c r="E673" s="2"/>
      <c r="F673" s="2"/>
      <c r="G673" s="2"/>
      <c r="H673" s="18"/>
      <c r="I673" s="18"/>
      <c r="J673" s="18"/>
      <c r="K673" s="3"/>
      <c r="L673" s="3"/>
      <c r="M673" s="3"/>
    </row>
    <row r="674" spans="1:13" ht="15.6" x14ac:dyDescent="0.3">
      <c r="A674" s="2"/>
      <c r="B674" s="3"/>
      <c r="C674" s="3"/>
      <c r="D674" s="3"/>
      <c r="E674" s="2"/>
      <c r="F674" s="2"/>
      <c r="G674" s="2"/>
      <c r="H674" s="18"/>
      <c r="I674" s="18"/>
      <c r="J674" s="18"/>
      <c r="K674" s="3"/>
      <c r="L674" s="3"/>
      <c r="M674" s="3"/>
    </row>
    <row r="675" spans="1:13" ht="15.6" x14ac:dyDescent="0.3">
      <c r="A675" s="2"/>
      <c r="B675" s="3"/>
      <c r="C675" s="3"/>
      <c r="D675" s="3"/>
      <c r="E675" s="2"/>
      <c r="F675" s="2"/>
      <c r="G675" s="2"/>
      <c r="H675" s="18"/>
      <c r="I675" s="18"/>
      <c r="J675" s="18"/>
      <c r="K675" s="3"/>
      <c r="L675" s="3"/>
      <c r="M675" s="3"/>
    </row>
    <row r="676" spans="1:13" ht="15.6" x14ac:dyDescent="0.3">
      <c r="A676" s="2"/>
      <c r="B676" s="3"/>
      <c r="C676" s="3"/>
      <c r="D676" s="3"/>
      <c r="E676" s="2"/>
      <c r="F676" s="2"/>
      <c r="G676" s="2"/>
      <c r="H676" s="18"/>
      <c r="I676" s="18"/>
      <c r="J676" s="18"/>
      <c r="K676" s="3"/>
      <c r="L676" s="3"/>
      <c r="M676" s="3"/>
    </row>
    <row r="677" spans="1:13" ht="15.6" x14ac:dyDescent="0.3">
      <c r="A677" s="2"/>
      <c r="B677" s="3"/>
      <c r="C677" s="3"/>
      <c r="D677" s="3"/>
      <c r="E677" s="2"/>
      <c r="F677" s="2"/>
      <c r="G677" s="2"/>
      <c r="H677" s="18"/>
      <c r="I677" s="18"/>
      <c r="J677" s="18"/>
      <c r="K677" s="3"/>
      <c r="L677" s="3"/>
      <c r="M677" s="3"/>
    </row>
    <row r="678" spans="1:13" ht="15.6" x14ac:dyDescent="0.3">
      <c r="A678" s="2"/>
      <c r="B678" s="3"/>
      <c r="C678" s="3"/>
      <c r="D678" s="3"/>
      <c r="E678" s="2"/>
      <c r="F678" s="2"/>
      <c r="G678" s="2"/>
      <c r="H678" s="18"/>
      <c r="I678" s="18"/>
      <c r="J678" s="18"/>
      <c r="K678" s="3"/>
      <c r="L678" s="3"/>
      <c r="M678" s="3"/>
    </row>
    <row r="679" spans="1:13" ht="15.6" x14ac:dyDescent="0.3">
      <c r="A679" s="2"/>
      <c r="B679" s="3"/>
      <c r="C679" s="3"/>
      <c r="D679" s="3"/>
      <c r="E679" s="2"/>
      <c r="F679" s="2"/>
      <c r="G679" s="2"/>
      <c r="H679" s="18"/>
      <c r="I679" s="18"/>
      <c r="J679" s="18"/>
      <c r="K679" s="3"/>
      <c r="L679" s="3"/>
      <c r="M679" s="3"/>
    </row>
    <row r="680" spans="1:13" ht="15.6" x14ac:dyDescent="0.3">
      <c r="A680" s="2"/>
      <c r="B680" s="3"/>
      <c r="C680" s="3"/>
      <c r="D680" s="3"/>
      <c r="E680" s="2"/>
      <c r="F680" s="2"/>
      <c r="G680" s="2"/>
      <c r="H680" s="18"/>
      <c r="I680" s="18"/>
      <c r="J680" s="18"/>
      <c r="K680" s="3"/>
      <c r="L680" s="3"/>
      <c r="M680" s="3"/>
    </row>
    <row r="681" spans="1:13" ht="15.6" x14ac:dyDescent="0.3">
      <c r="A681" s="2"/>
      <c r="B681" s="3"/>
      <c r="C681" s="3"/>
      <c r="D681" s="3"/>
      <c r="E681" s="2"/>
      <c r="F681" s="2"/>
      <c r="G681" s="2"/>
      <c r="H681" s="18"/>
      <c r="I681" s="18"/>
      <c r="J681" s="18"/>
      <c r="K681" s="3"/>
      <c r="L681" s="3"/>
      <c r="M681" s="3"/>
    </row>
    <row r="682" spans="1:13" ht="15.6" x14ac:dyDescent="0.3">
      <c r="A682" s="2"/>
      <c r="B682" s="3"/>
      <c r="C682" s="3"/>
      <c r="D682" s="3"/>
      <c r="E682" s="2"/>
      <c r="F682" s="2"/>
      <c r="G682" s="2"/>
      <c r="H682" s="18"/>
      <c r="I682" s="18"/>
      <c r="J682" s="18"/>
      <c r="K682" s="3"/>
      <c r="L682" s="3"/>
      <c r="M682" s="3"/>
    </row>
    <row r="683" spans="1:13" ht="15.6" x14ac:dyDescent="0.3">
      <c r="A683" s="2"/>
      <c r="B683" s="3"/>
      <c r="C683" s="3"/>
      <c r="D683" s="3"/>
      <c r="E683" s="2"/>
      <c r="F683" s="2"/>
      <c r="G683" s="2"/>
      <c r="H683" s="18"/>
      <c r="I683" s="18"/>
      <c r="J683" s="18"/>
      <c r="K683" s="3"/>
      <c r="L683" s="3"/>
      <c r="M683" s="3"/>
    </row>
    <row r="684" spans="1:13" ht="15.6" x14ac:dyDescent="0.3">
      <c r="A684" s="2"/>
      <c r="B684" s="3"/>
      <c r="C684" s="3"/>
      <c r="D684" s="3"/>
      <c r="E684" s="2"/>
      <c r="F684" s="2"/>
      <c r="G684" s="2"/>
      <c r="H684" s="18"/>
      <c r="I684" s="18"/>
      <c r="J684" s="18"/>
      <c r="K684" s="3"/>
      <c r="L684" s="3"/>
      <c r="M684" s="3"/>
    </row>
    <row r="685" spans="1:13" ht="15.6" x14ac:dyDescent="0.3">
      <c r="A685" s="2"/>
      <c r="B685" s="3"/>
      <c r="C685" s="3"/>
      <c r="D685" s="3"/>
      <c r="E685" s="2"/>
      <c r="F685" s="2"/>
      <c r="G685" s="2"/>
      <c r="H685" s="18"/>
      <c r="I685" s="18"/>
      <c r="J685" s="18"/>
      <c r="K685" s="3"/>
      <c r="L685" s="3"/>
      <c r="M685" s="3"/>
    </row>
    <row r="686" spans="1:13" ht="15.6" x14ac:dyDescent="0.3">
      <c r="A686" s="2"/>
      <c r="B686" s="3"/>
      <c r="C686" s="3"/>
      <c r="D686" s="3"/>
      <c r="E686" s="2"/>
      <c r="F686" s="2"/>
      <c r="G686" s="2"/>
      <c r="H686" s="18"/>
      <c r="I686" s="18"/>
      <c r="J686" s="18"/>
      <c r="K686" s="3"/>
      <c r="L686" s="3"/>
      <c r="M686" s="3"/>
    </row>
    <row r="687" spans="1:13" ht="15.6" x14ac:dyDescent="0.3">
      <c r="A687" s="2"/>
      <c r="B687" s="3"/>
      <c r="C687" s="3"/>
      <c r="D687" s="3"/>
      <c r="E687" s="2"/>
      <c r="F687" s="2"/>
      <c r="G687" s="2"/>
      <c r="H687" s="18"/>
      <c r="I687" s="18"/>
      <c r="J687" s="18"/>
      <c r="K687" s="3"/>
      <c r="L687" s="3"/>
      <c r="M687" s="3"/>
    </row>
    <row r="688" spans="1:13" ht="15.6" x14ac:dyDescent="0.3">
      <c r="A688" s="2"/>
      <c r="B688" s="3"/>
      <c r="C688" s="3"/>
      <c r="D688" s="3"/>
      <c r="E688" s="2"/>
      <c r="F688" s="2"/>
      <c r="G688" s="2"/>
      <c r="H688" s="18"/>
      <c r="I688" s="18"/>
      <c r="J688" s="18"/>
      <c r="K688" s="3"/>
      <c r="L688" s="3"/>
      <c r="M688" s="3"/>
    </row>
    <row r="689" spans="1:13" ht="15.6" x14ac:dyDescent="0.3">
      <c r="A689" s="2"/>
      <c r="B689" s="3"/>
      <c r="C689" s="3"/>
      <c r="D689" s="3"/>
      <c r="E689" s="2"/>
      <c r="F689" s="2"/>
      <c r="G689" s="2"/>
      <c r="H689" s="18"/>
      <c r="I689" s="18"/>
      <c r="J689" s="18"/>
      <c r="K689" s="3"/>
      <c r="L689" s="3"/>
      <c r="M689" s="3"/>
    </row>
    <row r="690" spans="1:13" ht="15.6" x14ac:dyDescent="0.3">
      <c r="A690" s="2"/>
      <c r="B690" s="3"/>
      <c r="C690" s="3"/>
      <c r="D690" s="3"/>
      <c r="E690" s="2"/>
      <c r="F690" s="2"/>
      <c r="G690" s="2"/>
      <c r="H690" s="18"/>
      <c r="I690" s="18"/>
      <c r="J690" s="18"/>
      <c r="K690" s="3"/>
      <c r="L690" s="3"/>
      <c r="M690" s="3"/>
    </row>
    <row r="691" spans="1:13" ht="15.6" x14ac:dyDescent="0.3">
      <c r="A691" s="2"/>
      <c r="B691" s="3"/>
      <c r="C691" s="3"/>
      <c r="D691" s="3"/>
      <c r="E691" s="2"/>
      <c r="F691" s="2"/>
      <c r="G691" s="2"/>
      <c r="H691" s="18"/>
      <c r="I691" s="18"/>
      <c r="J691" s="18"/>
      <c r="K691" s="3"/>
      <c r="L691" s="3"/>
      <c r="M691" s="3"/>
    </row>
    <row r="692" spans="1:13" ht="15.6" x14ac:dyDescent="0.3">
      <c r="A692" s="2"/>
      <c r="B692" s="3"/>
      <c r="C692" s="3"/>
      <c r="D692" s="3"/>
      <c r="E692" s="2"/>
      <c r="F692" s="2"/>
      <c r="G692" s="2"/>
      <c r="H692" s="18"/>
      <c r="I692" s="18"/>
      <c r="J692" s="18"/>
      <c r="K692" s="3"/>
      <c r="L692" s="3"/>
      <c r="M692" s="3"/>
    </row>
    <row r="693" spans="1:13" ht="15.6" x14ac:dyDescent="0.3">
      <c r="A693" s="2"/>
      <c r="B693" s="3"/>
      <c r="C693" s="3"/>
      <c r="D693" s="3"/>
      <c r="E693" s="2"/>
      <c r="F693" s="2"/>
      <c r="G693" s="2"/>
      <c r="H693" s="18"/>
      <c r="I693" s="18"/>
      <c r="J693" s="18"/>
      <c r="K693" s="3"/>
      <c r="L693" s="3"/>
      <c r="M693" s="3"/>
    </row>
    <row r="694" spans="1:13" ht="15.6" x14ac:dyDescent="0.3">
      <c r="A694" s="2"/>
      <c r="B694" s="3"/>
      <c r="C694" s="3"/>
      <c r="D694" s="3"/>
      <c r="E694" s="2"/>
      <c r="F694" s="2"/>
      <c r="G694" s="2"/>
      <c r="H694" s="18"/>
      <c r="I694" s="18"/>
      <c r="J694" s="18"/>
      <c r="K694" s="3"/>
      <c r="L694" s="3"/>
      <c r="M694" s="3"/>
    </row>
    <row r="695" spans="1:13" ht="15.6" x14ac:dyDescent="0.3">
      <c r="A695" s="2"/>
      <c r="B695" s="3"/>
      <c r="C695" s="3"/>
      <c r="D695" s="3"/>
      <c r="E695" s="2"/>
      <c r="F695" s="2"/>
      <c r="G695" s="2"/>
      <c r="H695" s="18"/>
      <c r="I695" s="18"/>
      <c r="J695" s="18"/>
      <c r="K695" s="3"/>
      <c r="L695" s="3"/>
      <c r="M695" s="3"/>
    </row>
    <row r="696" spans="1:13" ht="15.6" x14ac:dyDescent="0.3">
      <c r="A696" s="2"/>
      <c r="B696" s="3"/>
      <c r="C696" s="3"/>
      <c r="D696" s="3"/>
      <c r="E696" s="2"/>
      <c r="F696" s="2"/>
      <c r="G696" s="2"/>
      <c r="H696" s="18"/>
      <c r="I696" s="18"/>
      <c r="J696" s="18"/>
      <c r="K696" s="3"/>
      <c r="L696" s="3"/>
      <c r="M696" s="3"/>
    </row>
    <row r="697" spans="1:13" ht="15.6" x14ac:dyDescent="0.3">
      <c r="A697" s="2"/>
      <c r="B697" s="3"/>
      <c r="C697" s="3"/>
      <c r="D697" s="3"/>
      <c r="E697" s="2"/>
      <c r="F697" s="2"/>
      <c r="G697" s="2"/>
      <c r="H697" s="18"/>
      <c r="I697" s="18"/>
      <c r="J697" s="18"/>
      <c r="K697" s="3"/>
      <c r="L697" s="3"/>
      <c r="M697" s="3"/>
    </row>
    <row r="698" spans="1:13" ht="15.6" x14ac:dyDescent="0.3">
      <c r="A698" s="2"/>
      <c r="B698" s="3"/>
      <c r="C698" s="3"/>
      <c r="D698" s="3"/>
      <c r="E698" s="2"/>
      <c r="F698" s="2"/>
      <c r="G698" s="2"/>
      <c r="H698" s="18"/>
      <c r="I698" s="18"/>
      <c r="J698" s="18"/>
      <c r="K698" s="3"/>
      <c r="L698" s="3"/>
      <c r="M698" s="3"/>
    </row>
    <row r="699" spans="1:13" ht="15.6" x14ac:dyDescent="0.3">
      <c r="A699" s="2"/>
      <c r="B699" s="3"/>
      <c r="C699" s="3"/>
      <c r="D699" s="3"/>
      <c r="E699" s="2"/>
      <c r="F699" s="2"/>
      <c r="G699" s="2"/>
      <c r="H699" s="18"/>
      <c r="I699" s="18"/>
      <c r="J699" s="18"/>
      <c r="K699" s="3"/>
      <c r="L699" s="3"/>
      <c r="M699" s="3"/>
    </row>
    <row r="700" spans="1:13" ht="15.6" x14ac:dyDescent="0.3">
      <c r="A700" s="2"/>
      <c r="B700" s="3"/>
      <c r="C700" s="3"/>
      <c r="D700" s="3"/>
      <c r="E700" s="2"/>
      <c r="F700" s="2"/>
      <c r="G700" s="2"/>
      <c r="H700" s="18"/>
      <c r="I700" s="18"/>
      <c r="J700" s="18"/>
      <c r="K700" s="3"/>
      <c r="L700" s="3"/>
      <c r="M700" s="3"/>
    </row>
    <row r="701" spans="1:13" ht="15.6" x14ac:dyDescent="0.3">
      <c r="A701" s="2"/>
      <c r="B701" s="3"/>
      <c r="C701" s="3"/>
      <c r="D701" s="3"/>
      <c r="E701" s="2"/>
      <c r="F701" s="2"/>
      <c r="G701" s="2"/>
      <c r="H701" s="18"/>
      <c r="I701" s="18"/>
      <c r="J701" s="18"/>
      <c r="K701" s="3"/>
      <c r="L701" s="3"/>
      <c r="M701" s="3"/>
    </row>
    <row r="702" spans="1:13" ht="15.6" x14ac:dyDescent="0.3">
      <c r="A702" s="2"/>
      <c r="B702" s="3"/>
      <c r="C702" s="3"/>
      <c r="D702" s="3"/>
      <c r="E702" s="2"/>
      <c r="F702" s="2"/>
      <c r="G702" s="2"/>
      <c r="H702" s="18"/>
      <c r="I702" s="18"/>
      <c r="J702" s="18"/>
      <c r="K702" s="3"/>
      <c r="L702" s="3"/>
      <c r="M702" s="3"/>
    </row>
    <row r="703" spans="1:13" ht="15.6" x14ac:dyDescent="0.3">
      <c r="A703" s="2"/>
      <c r="B703" s="3"/>
      <c r="C703" s="3"/>
      <c r="D703" s="3"/>
      <c r="E703" s="2"/>
      <c r="F703" s="2"/>
      <c r="G703" s="2"/>
      <c r="H703" s="18"/>
      <c r="I703" s="18"/>
      <c r="J703" s="18"/>
      <c r="K703" s="3"/>
      <c r="L703" s="3"/>
      <c r="M703" s="3"/>
    </row>
    <row r="704" spans="1:13" ht="15.6" x14ac:dyDescent="0.3">
      <c r="A704" s="2"/>
      <c r="B704" s="3"/>
      <c r="C704" s="3"/>
      <c r="D704" s="3"/>
      <c r="E704" s="2"/>
      <c r="F704" s="2"/>
      <c r="G704" s="2"/>
      <c r="H704" s="18"/>
      <c r="I704" s="18"/>
      <c r="J704" s="18"/>
      <c r="K704" s="3"/>
      <c r="L704" s="3"/>
      <c r="M704" s="3"/>
    </row>
    <row r="705" spans="1:13" ht="15.6" x14ac:dyDescent="0.3">
      <c r="A705" s="2"/>
      <c r="B705" s="3"/>
      <c r="C705" s="3"/>
      <c r="D705" s="3"/>
      <c r="E705" s="2"/>
      <c r="F705" s="2"/>
      <c r="G705" s="2"/>
      <c r="H705" s="18"/>
      <c r="I705" s="18"/>
      <c r="J705" s="18"/>
      <c r="K705" s="3"/>
      <c r="L705" s="3"/>
      <c r="M705" s="3"/>
    </row>
    <row r="706" spans="1:13" ht="15.6" x14ac:dyDescent="0.3">
      <c r="A706" s="2"/>
      <c r="B706" s="3"/>
      <c r="C706" s="3"/>
      <c r="D706" s="3"/>
      <c r="E706" s="2"/>
      <c r="F706" s="2"/>
      <c r="G706" s="2"/>
      <c r="H706" s="18"/>
      <c r="I706" s="18"/>
      <c r="J706" s="18"/>
      <c r="K706" s="3"/>
      <c r="L706" s="3"/>
      <c r="M706" s="3"/>
    </row>
    <row r="707" spans="1:13" ht="15.6" x14ac:dyDescent="0.3">
      <c r="A707" s="2"/>
      <c r="B707" s="3"/>
      <c r="C707" s="3"/>
      <c r="D707" s="3"/>
      <c r="E707" s="2"/>
      <c r="F707" s="2"/>
      <c r="G707" s="2"/>
      <c r="H707" s="18"/>
      <c r="I707" s="18"/>
      <c r="J707" s="18"/>
      <c r="K707" s="3"/>
      <c r="L707" s="3"/>
      <c r="M707" s="3"/>
    </row>
    <row r="708" spans="1:13" ht="15.6" x14ac:dyDescent="0.3">
      <c r="A708" s="2"/>
      <c r="B708" s="3"/>
      <c r="C708" s="3"/>
      <c r="D708" s="3"/>
      <c r="E708" s="2"/>
      <c r="F708" s="2"/>
      <c r="G708" s="2"/>
      <c r="H708" s="18"/>
      <c r="I708" s="18"/>
      <c r="J708" s="18"/>
      <c r="K708" s="3"/>
      <c r="L708" s="3"/>
      <c r="M708" s="3"/>
    </row>
    <row r="709" spans="1:13" ht="15.6" x14ac:dyDescent="0.3">
      <c r="A709" s="2"/>
      <c r="B709" s="3"/>
      <c r="C709" s="3"/>
      <c r="D709" s="3"/>
      <c r="E709" s="2"/>
      <c r="F709" s="2"/>
      <c r="G709" s="2"/>
      <c r="H709" s="18"/>
      <c r="I709" s="18"/>
      <c r="J709" s="18"/>
      <c r="K709" s="3"/>
      <c r="L709" s="3"/>
      <c r="M709" s="3"/>
    </row>
    <row r="710" spans="1:13" ht="15.6" x14ac:dyDescent="0.3">
      <c r="A710" s="2"/>
      <c r="B710" s="3"/>
      <c r="C710" s="3"/>
      <c r="D710" s="3"/>
      <c r="E710" s="2"/>
      <c r="F710" s="2"/>
      <c r="G710" s="2"/>
      <c r="H710" s="18"/>
      <c r="I710" s="18"/>
      <c r="J710" s="18"/>
      <c r="K710" s="3"/>
      <c r="L710" s="3"/>
      <c r="M710" s="3"/>
    </row>
    <row r="711" spans="1:13" ht="15.6" x14ac:dyDescent="0.3">
      <c r="A711" s="2"/>
      <c r="B711" s="3"/>
      <c r="C711" s="3"/>
      <c r="D711" s="3"/>
      <c r="E711" s="2"/>
      <c r="F711" s="2"/>
      <c r="G711" s="2"/>
      <c r="H711" s="18"/>
      <c r="I711" s="18"/>
      <c r="J711" s="18"/>
      <c r="K711" s="3"/>
      <c r="L711" s="3"/>
      <c r="M711" s="3"/>
    </row>
    <row r="712" spans="1:13" ht="15.6" x14ac:dyDescent="0.3">
      <c r="A712" s="2"/>
      <c r="B712" s="3"/>
      <c r="C712" s="3"/>
      <c r="D712" s="3"/>
      <c r="E712" s="2"/>
      <c r="F712" s="2"/>
      <c r="G712" s="2"/>
      <c r="H712" s="18"/>
      <c r="I712" s="18"/>
      <c r="J712" s="18"/>
      <c r="K712" s="3"/>
      <c r="L712" s="3"/>
      <c r="M712" s="3"/>
    </row>
    <row r="713" spans="1:13" ht="15.6" x14ac:dyDescent="0.3">
      <c r="A713" s="2"/>
      <c r="B713" s="3"/>
      <c r="C713" s="3"/>
      <c r="D713" s="3"/>
      <c r="E713" s="2"/>
      <c r="F713" s="2"/>
      <c r="G713" s="2"/>
      <c r="H713" s="18"/>
      <c r="I713" s="18"/>
      <c r="J713" s="18"/>
      <c r="K713" s="3"/>
      <c r="L713" s="3"/>
      <c r="M713" s="3"/>
    </row>
    <row r="714" spans="1:13" ht="15.6" x14ac:dyDescent="0.3">
      <c r="A714" s="2"/>
      <c r="B714" s="3"/>
      <c r="C714" s="3"/>
      <c r="D714" s="3"/>
      <c r="E714" s="2"/>
      <c r="F714" s="2"/>
      <c r="G714" s="2"/>
      <c r="H714" s="18"/>
      <c r="I714" s="18"/>
      <c r="J714" s="18"/>
      <c r="K714" s="3"/>
      <c r="L714" s="3"/>
      <c r="M714" s="3"/>
    </row>
    <row r="715" spans="1:13" ht="15.6" x14ac:dyDescent="0.3">
      <c r="A715" s="2"/>
      <c r="B715" s="3"/>
      <c r="C715" s="3"/>
      <c r="D715" s="3"/>
      <c r="E715" s="2"/>
      <c r="F715" s="2"/>
      <c r="G715" s="2"/>
      <c r="H715" s="18"/>
      <c r="I715" s="18"/>
      <c r="J715" s="18"/>
      <c r="K715" s="3"/>
      <c r="L715" s="3"/>
      <c r="M715" s="3"/>
    </row>
    <row r="716" spans="1:13" ht="15.6" x14ac:dyDescent="0.3">
      <c r="A716" s="2"/>
      <c r="B716" s="3"/>
      <c r="C716" s="3"/>
      <c r="D716" s="3"/>
      <c r="E716" s="2"/>
      <c r="F716" s="2"/>
      <c r="G716" s="2"/>
      <c r="H716" s="18"/>
      <c r="I716" s="18"/>
      <c r="J716" s="18"/>
      <c r="K716" s="3"/>
      <c r="L716" s="3"/>
      <c r="M716" s="3"/>
    </row>
    <row r="717" spans="1:13" ht="15.6" x14ac:dyDescent="0.3">
      <c r="A717" s="2"/>
      <c r="B717" s="3"/>
      <c r="C717" s="3"/>
      <c r="D717" s="3"/>
      <c r="E717" s="2"/>
      <c r="F717" s="2"/>
      <c r="G717" s="2"/>
      <c r="H717" s="18"/>
      <c r="I717" s="18"/>
      <c r="J717" s="18"/>
      <c r="K717" s="3"/>
      <c r="L717" s="3"/>
      <c r="M717" s="3"/>
    </row>
    <row r="718" spans="1:13" ht="15.6" x14ac:dyDescent="0.3">
      <c r="A718" s="2"/>
      <c r="B718" s="3"/>
      <c r="C718" s="3"/>
      <c r="D718" s="3"/>
      <c r="E718" s="2"/>
      <c r="F718" s="2"/>
      <c r="G718" s="2"/>
      <c r="H718" s="18"/>
      <c r="I718" s="18"/>
      <c r="J718" s="18"/>
      <c r="K718" s="3"/>
      <c r="L718" s="3"/>
      <c r="M718" s="3"/>
    </row>
    <row r="719" spans="1:13" ht="15.6" x14ac:dyDescent="0.3">
      <c r="A719" s="2"/>
      <c r="B719" s="3"/>
      <c r="C719" s="3"/>
      <c r="D719" s="3"/>
      <c r="E719" s="2"/>
      <c r="F719" s="2"/>
      <c r="G719" s="2"/>
      <c r="H719" s="18"/>
      <c r="I719" s="18"/>
      <c r="J719" s="18"/>
      <c r="K719" s="3"/>
      <c r="L719" s="3"/>
      <c r="M719" s="3"/>
    </row>
    <row r="720" spans="1:13" ht="15.6" x14ac:dyDescent="0.3">
      <c r="A720" s="2"/>
      <c r="B720" s="3"/>
      <c r="C720" s="3"/>
      <c r="D720" s="3"/>
      <c r="E720" s="2"/>
      <c r="F720" s="2"/>
      <c r="G720" s="2"/>
      <c r="H720" s="18"/>
      <c r="I720" s="18"/>
      <c r="J720" s="18"/>
      <c r="K720" s="3"/>
      <c r="L720" s="3"/>
      <c r="M720" s="3"/>
    </row>
    <row r="721" spans="1:13" ht="15.6" x14ac:dyDescent="0.3">
      <c r="A721" s="2"/>
      <c r="B721" s="3"/>
      <c r="C721" s="3"/>
      <c r="D721" s="3"/>
      <c r="E721" s="2"/>
      <c r="F721" s="2"/>
      <c r="G721" s="2"/>
      <c r="H721" s="18"/>
      <c r="I721" s="18"/>
      <c r="J721" s="18"/>
      <c r="K721" s="3"/>
      <c r="L721" s="3"/>
      <c r="M721" s="3"/>
    </row>
    <row r="722" spans="1:13" ht="15.6" x14ac:dyDescent="0.3">
      <c r="A722" s="2"/>
      <c r="B722" s="3"/>
      <c r="C722" s="3"/>
      <c r="D722" s="3"/>
      <c r="E722" s="2"/>
      <c r="F722" s="2"/>
      <c r="G722" s="2"/>
      <c r="H722" s="18"/>
      <c r="I722" s="18"/>
      <c r="J722" s="18"/>
      <c r="K722" s="3"/>
      <c r="L722" s="3"/>
      <c r="M722" s="3"/>
    </row>
    <row r="723" spans="1:13" ht="15.6" x14ac:dyDescent="0.3">
      <c r="A723" s="2"/>
      <c r="B723" s="3"/>
      <c r="C723" s="3"/>
      <c r="D723" s="3"/>
      <c r="E723" s="2"/>
      <c r="F723" s="2"/>
      <c r="G723" s="2"/>
      <c r="H723" s="18"/>
      <c r="I723" s="18"/>
      <c r="J723" s="18"/>
      <c r="K723" s="3"/>
      <c r="L723" s="3"/>
      <c r="M723" s="3"/>
    </row>
    <row r="724" spans="1:13" ht="15.6" x14ac:dyDescent="0.3">
      <c r="A724" s="2"/>
      <c r="B724" s="3"/>
      <c r="C724" s="3"/>
      <c r="D724" s="3"/>
      <c r="E724" s="2"/>
      <c r="F724" s="2"/>
      <c r="G724" s="2"/>
      <c r="H724" s="18"/>
      <c r="I724" s="18"/>
      <c r="J724" s="18"/>
      <c r="K724" s="3"/>
      <c r="L724" s="3"/>
      <c r="M724" s="3"/>
    </row>
    <row r="725" spans="1:13" ht="15.6" x14ac:dyDescent="0.3">
      <c r="A725" s="2"/>
      <c r="B725" s="3"/>
      <c r="C725" s="3"/>
      <c r="D725" s="3"/>
      <c r="E725" s="2"/>
      <c r="F725" s="2"/>
      <c r="G725" s="2"/>
      <c r="H725" s="18"/>
      <c r="I725" s="18"/>
      <c r="J725" s="18"/>
      <c r="K725" s="3"/>
      <c r="L725" s="3"/>
      <c r="M725" s="3"/>
    </row>
    <row r="726" spans="1:13" ht="15.6" x14ac:dyDescent="0.3">
      <c r="A726" s="2"/>
      <c r="B726" s="3"/>
      <c r="C726" s="3"/>
      <c r="D726" s="3"/>
      <c r="E726" s="2"/>
      <c r="F726" s="2"/>
      <c r="G726" s="2"/>
      <c r="H726" s="18"/>
      <c r="I726" s="18"/>
      <c r="J726" s="18"/>
      <c r="K726" s="3"/>
      <c r="L726" s="3"/>
      <c r="M726" s="3"/>
    </row>
    <row r="727" spans="1:13" ht="15.6" x14ac:dyDescent="0.3">
      <c r="A727" s="2"/>
      <c r="B727" s="3"/>
      <c r="C727" s="3"/>
      <c r="D727" s="3"/>
      <c r="E727" s="2"/>
      <c r="F727" s="2"/>
      <c r="G727" s="2"/>
      <c r="H727" s="18"/>
      <c r="I727" s="18"/>
      <c r="J727" s="18"/>
      <c r="K727" s="3"/>
      <c r="L727" s="3"/>
      <c r="M727" s="3"/>
    </row>
    <row r="728" spans="1:13" ht="15.6" x14ac:dyDescent="0.3">
      <c r="A728" s="2"/>
      <c r="B728" s="3"/>
      <c r="C728" s="3"/>
      <c r="D728" s="3"/>
      <c r="E728" s="2"/>
      <c r="F728" s="2"/>
      <c r="G728" s="2"/>
      <c r="H728" s="18"/>
      <c r="I728" s="18"/>
      <c r="J728" s="18"/>
      <c r="K728" s="3"/>
      <c r="L728" s="3"/>
      <c r="M728" s="3"/>
    </row>
    <row r="729" spans="1:13" ht="15.6" x14ac:dyDescent="0.3">
      <c r="A729" s="2"/>
      <c r="B729" s="3"/>
      <c r="C729" s="3"/>
      <c r="D729" s="3"/>
      <c r="E729" s="2"/>
      <c r="F729" s="2"/>
      <c r="G729" s="2"/>
      <c r="H729" s="18"/>
      <c r="I729" s="18"/>
      <c r="J729" s="18"/>
      <c r="K729" s="3"/>
      <c r="L729" s="3"/>
      <c r="M729" s="3"/>
    </row>
    <row r="730" spans="1:13" ht="15.6" x14ac:dyDescent="0.3">
      <c r="A730" s="2"/>
      <c r="B730" s="3"/>
      <c r="C730" s="3"/>
      <c r="D730" s="3"/>
      <c r="E730" s="2"/>
      <c r="F730" s="2"/>
      <c r="G730" s="2"/>
      <c r="H730" s="18"/>
      <c r="I730" s="18"/>
      <c r="J730" s="18"/>
      <c r="K730" s="3"/>
      <c r="L730" s="3"/>
      <c r="M730" s="3"/>
    </row>
    <row r="731" spans="1:13" ht="15.6" x14ac:dyDescent="0.3">
      <c r="A731" s="2"/>
      <c r="B731" s="3"/>
      <c r="C731" s="3"/>
      <c r="D731" s="3"/>
      <c r="E731" s="2"/>
      <c r="F731" s="2"/>
      <c r="G731" s="2"/>
      <c r="H731" s="18"/>
      <c r="I731" s="18"/>
      <c r="J731" s="18"/>
      <c r="K731" s="3"/>
      <c r="L731" s="3"/>
      <c r="M731" s="3"/>
    </row>
    <row r="732" spans="1:13" ht="15.6" x14ac:dyDescent="0.3">
      <c r="A732" s="2"/>
      <c r="B732" s="3"/>
      <c r="C732" s="3"/>
      <c r="D732" s="3"/>
      <c r="E732" s="2"/>
      <c r="F732" s="2"/>
      <c r="G732" s="2"/>
      <c r="H732" s="18"/>
      <c r="I732" s="18"/>
      <c r="J732" s="18"/>
      <c r="K732" s="3"/>
      <c r="L732" s="3"/>
      <c r="M732" s="3"/>
    </row>
    <row r="733" spans="1:13" ht="15.6" x14ac:dyDescent="0.3">
      <c r="A733" s="2"/>
      <c r="B733" s="3"/>
      <c r="C733" s="3"/>
      <c r="D733" s="3"/>
      <c r="E733" s="2"/>
      <c r="F733" s="2"/>
      <c r="G733" s="2"/>
      <c r="H733" s="18"/>
      <c r="I733" s="18"/>
      <c r="J733" s="18"/>
      <c r="K733" s="3"/>
      <c r="L733" s="3"/>
      <c r="M733" s="3"/>
    </row>
    <row r="734" spans="1:13" ht="15.6" x14ac:dyDescent="0.3">
      <c r="A734" s="2"/>
      <c r="B734" s="3"/>
      <c r="C734" s="3"/>
      <c r="D734" s="3"/>
      <c r="E734" s="2"/>
      <c r="F734" s="2"/>
      <c r="G734" s="2"/>
      <c r="H734" s="18"/>
      <c r="I734" s="18"/>
      <c r="J734" s="18"/>
      <c r="K734" s="3"/>
      <c r="L734" s="3"/>
      <c r="M734" s="3"/>
    </row>
    <row r="735" spans="1:13" ht="15.6" x14ac:dyDescent="0.3">
      <c r="A735" s="2"/>
      <c r="B735" s="3"/>
      <c r="C735" s="3"/>
      <c r="D735" s="3"/>
      <c r="E735" s="2"/>
      <c r="F735" s="2"/>
      <c r="G735" s="2"/>
      <c r="H735" s="18"/>
      <c r="I735" s="18"/>
      <c r="J735" s="18"/>
      <c r="K735" s="3"/>
      <c r="L735" s="3"/>
      <c r="M735" s="3"/>
    </row>
    <row r="736" spans="1:13" ht="15.6" x14ac:dyDescent="0.3">
      <c r="A736" s="2"/>
      <c r="B736" s="3"/>
      <c r="C736" s="3"/>
      <c r="D736" s="3"/>
      <c r="E736" s="2"/>
      <c r="F736" s="2"/>
      <c r="G736" s="2"/>
      <c r="H736" s="18"/>
      <c r="I736" s="18"/>
      <c r="J736" s="18"/>
      <c r="K736" s="3"/>
      <c r="L736" s="3"/>
      <c r="M736" s="3"/>
    </row>
    <row r="737" spans="1:13" ht="15.6" x14ac:dyDescent="0.3">
      <c r="A737" s="2"/>
      <c r="B737" s="3"/>
      <c r="C737" s="3"/>
      <c r="D737" s="3"/>
      <c r="E737" s="2"/>
      <c r="F737" s="2"/>
      <c r="G737" s="2"/>
      <c r="H737" s="18"/>
      <c r="I737" s="18"/>
      <c r="J737" s="18"/>
      <c r="K737" s="3"/>
      <c r="L737" s="3"/>
      <c r="M737" s="3"/>
    </row>
    <row r="738" spans="1:13" ht="15.6" x14ac:dyDescent="0.3">
      <c r="A738" s="2"/>
      <c r="B738" s="3"/>
      <c r="C738" s="3"/>
      <c r="D738" s="3"/>
      <c r="E738" s="2"/>
      <c r="F738" s="2"/>
      <c r="G738" s="2"/>
      <c r="H738" s="18"/>
      <c r="I738" s="18"/>
      <c r="J738" s="18"/>
      <c r="K738" s="3"/>
      <c r="L738" s="3"/>
      <c r="M738" s="3"/>
    </row>
    <row r="739" spans="1:13" ht="15.6" x14ac:dyDescent="0.3">
      <c r="A739" s="2"/>
      <c r="B739" s="3"/>
      <c r="C739" s="3"/>
      <c r="D739" s="3"/>
      <c r="E739" s="2"/>
      <c r="F739" s="2"/>
      <c r="G739" s="2"/>
      <c r="H739" s="18"/>
      <c r="I739" s="18"/>
      <c r="J739" s="18"/>
      <c r="K739" s="3"/>
      <c r="L739" s="3"/>
      <c r="M739" s="3"/>
    </row>
    <row r="740" spans="1:13" ht="15.6" x14ac:dyDescent="0.3">
      <c r="A740" s="2"/>
      <c r="B740" s="3"/>
      <c r="C740" s="3"/>
      <c r="D740" s="3"/>
      <c r="E740" s="2"/>
      <c r="F740" s="2"/>
      <c r="G740" s="2"/>
      <c r="H740" s="18"/>
      <c r="I740" s="18"/>
      <c r="J740" s="18"/>
      <c r="K740" s="3"/>
      <c r="L740" s="3"/>
      <c r="M740" s="3"/>
    </row>
    <row r="741" spans="1:13" ht="15.6" x14ac:dyDescent="0.3">
      <c r="A741" s="2"/>
      <c r="B741" s="3"/>
      <c r="C741" s="3"/>
      <c r="D741" s="3"/>
      <c r="E741" s="2"/>
      <c r="F741" s="2"/>
      <c r="G741" s="2"/>
      <c r="H741" s="18"/>
      <c r="I741" s="18"/>
      <c r="J741" s="18"/>
      <c r="K741" s="3"/>
      <c r="L741" s="3"/>
      <c r="M741" s="3"/>
    </row>
    <row r="742" spans="1:13" ht="15.6" x14ac:dyDescent="0.3">
      <c r="A742" s="2"/>
      <c r="B742" s="3"/>
      <c r="C742" s="3"/>
      <c r="D742" s="3"/>
      <c r="E742" s="2"/>
      <c r="F742" s="2"/>
      <c r="G742" s="2"/>
      <c r="H742" s="18"/>
      <c r="I742" s="18"/>
      <c r="J742" s="18"/>
      <c r="K742" s="3"/>
      <c r="L742" s="3"/>
      <c r="M742" s="3"/>
    </row>
    <row r="743" spans="1:13" ht="15.6" x14ac:dyDescent="0.3">
      <c r="A743" s="2"/>
      <c r="B743" s="3"/>
      <c r="C743" s="3"/>
      <c r="D743" s="3"/>
      <c r="E743" s="2"/>
      <c r="F743" s="2"/>
      <c r="G743" s="2"/>
      <c r="H743" s="18"/>
      <c r="I743" s="18"/>
      <c r="J743" s="18"/>
      <c r="K743" s="3"/>
      <c r="L743" s="3"/>
      <c r="M743" s="3"/>
    </row>
    <row r="744" spans="1:13" ht="15.6" x14ac:dyDescent="0.3">
      <c r="A744" s="2"/>
      <c r="B744" s="3"/>
      <c r="C744" s="3"/>
      <c r="D744" s="3"/>
      <c r="E744" s="2"/>
      <c r="F744" s="2"/>
      <c r="G744" s="2"/>
      <c r="H744" s="18"/>
      <c r="I744" s="18"/>
      <c r="J744" s="18"/>
      <c r="K744" s="3"/>
      <c r="L744" s="3"/>
      <c r="M744" s="3"/>
    </row>
    <row r="745" spans="1:13" ht="15.6" x14ac:dyDescent="0.3">
      <c r="A745" s="2"/>
      <c r="B745" s="3"/>
      <c r="C745" s="3"/>
      <c r="D745" s="3"/>
      <c r="E745" s="2"/>
      <c r="F745" s="2"/>
      <c r="G745" s="2"/>
      <c r="H745" s="18"/>
      <c r="I745" s="18"/>
      <c r="J745" s="18"/>
      <c r="K745" s="3"/>
      <c r="L745" s="3"/>
      <c r="M745" s="3"/>
    </row>
    <row r="746" spans="1:13" ht="15.6" x14ac:dyDescent="0.3">
      <c r="A746" s="2"/>
      <c r="B746" s="3"/>
      <c r="C746" s="3"/>
      <c r="D746" s="3"/>
      <c r="E746" s="2"/>
      <c r="F746" s="2"/>
      <c r="G746" s="2"/>
      <c r="H746" s="18"/>
      <c r="I746" s="18"/>
      <c r="J746" s="18"/>
      <c r="K746" s="3"/>
      <c r="L746" s="3"/>
      <c r="M746" s="3"/>
    </row>
    <row r="747" spans="1:13" ht="15.6" x14ac:dyDescent="0.3">
      <c r="A747" s="2"/>
      <c r="B747" s="3"/>
      <c r="C747" s="3"/>
      <c r="D747" s="3"/>
      <c r="E747" s="2"/>
      <c r="F747" s="2"/>
      <c r="G747" s="2"/>
      <c r="H747" s="18"/>
      <c r="I747" s="18"/>
      <c r="J747" s="18"/>
      <c r="K747" s="3"/>
      <c r="L747" s="3"/>
      <c r="M747" s="3"/>
    </row>
    <row r="748" spans="1:13" ht="15.6" x14ac:dyDescent="0.3">
      <c r="A748" s="2"/>
      <c r="B748" s="3"/>
      <c r="C748" s="3"/>
      <c r="D748" s="3"/>
      <c r="E748" s="2"/>
      <c r="F748" s="2"/>
      <c r="G748" s="2"/>
      <c r="H748" s="18"/>
      <c r="I748" s="18"/>
      <c r="J748" s="18"/>
      <c r="K748" s="3"/>
      <c r="L748" s="3"/>
      <c r="M748" s="3"/>
    </row>
    <row r="749" spans="1:13" ht="15.6" x14ac:dyDescent="0.3">
      <c r="A749" s="2"/>
      <c r="B749" s="3"/>
      <c r="C749" s="3"/>
      <c r="D749" s="3"/>
      <c r="E749" s="2"/>
      <c r="F749" s="2"/>
      <c r="G749" s="2"/>
      <c r="H749" s="18"/>
      <c r="I749" s="18"/>
      <c r="J749" s="18"/>
      <c r="K749" s="3"/>
      <c r="L749" s="3"/>
      <c r="M749" s="3"/>
    </row>
    <row r="750" spans="1:13" ht="15.6" x14ac:dyDescent="0.3">
      <c r="A750" s="2"/>
      <c r="B750" s="3"/>
      <c r="C750" s="3"/>
      <c r="D750" s="3"/>
      <c r="E750" s="2"/>
      <c r="F750" s="2"/>
      <c r="G750" s="2"/>
      <c r="H750" s="18"/>
      <c r="I750" s="18"/>
      <c r="J750" s="18"/>
      <c r="K750" s="3"/>
      <c r="L750" s="3"/>
      <c r="M750" s="3"/>
    </row>
    <row r="751" spans="1:13" ht="15.6" x14ac:dyDescent="0.3">
      <c r="A751" s="2"/>
      <c r="B751" s="3"/>
      <c r="C751" s="3"/>
      <c r="D751" s="3"/>
      <c r="E751" s="2"/>
      <c r="F751" s="2"/>
      <c r="G751" s="2"/>
      <c r="H751" s="18"/>
      <c r="I751" s="18"/>
      <c r="J751" s="18"/>
      <c r="K751" s="3"/>
      <c r="L751" s="3"/>
      <c r="M751" s="3"/>
    </row>
    <row r="752" spans="1:13" ht="15.6" x14ac:dyDescent="0.3">
      <c r="A752" s="2"/>
      <c r="B752" s="3"/>
      <c r="C752" s="3"/>
      <c r="D752" s="3"/>
      <c r="E752" s="2"/>
      <c r="F752" s="2"/>
      <c r="G752" s="2"/>
      <c r="H752" s="18"/>
      <c r="I752" s="18"/>
      <c r="J752" s="18"/>
      <c r="K752" s="3"/>
      <c r="L752" s="3"/>
      <c r="M752" s="3"/>
    </row>
    <row r="753" spans="1:13" ht="15.6" x14ac:dyDescent="0.3">
      <c r="A753" s="2"/>
      <c r="B753" s="3"/>
      <c r="C753" s="3"/>
      <c r="D753" s="3"/>
      <c r="E753" s="2"/>
      <c r="F753" s="2"/>
      <c r="G753" s="2"/>
      <c r="H753" s="18"/>
      <c r="I753" s="18"/>
      <c r="J753" s="18"/>
      <c r="K753" s="3"/>
      <c r="L753" s="3"/>
      <c r="M753" s="3"/>
    </row>
    <row r="754" spans="1:13" ht="15.6" x14ac:dyDescent="0.3">
      <c r="A754" s="2"/>
      <c r="B754" s="3"/>
      <c r="C754" s="3"/>
      <c r="D754" s="3"/>
      <c r="E754" s="2"/>
      <c r="F754" s="2"/>
      <c r="G754" s="2"/>
      <c r="H754" s="18"/>
      <c r="I754" s="18"/>
      <c r="J754" s="18"/>
      <c r="K754" s="3"/>
      <c r="L754" s="3"/>
      <c r="M754" s="3"/>
    </row>
    <row r="755" spans="1:13" ht="15.6" x14ac:dyDescent="0.3">
      <c r="A755" s="2"/>
      <c r="B755" s="3"/>
      <c r="C755" s="3"/>
      <c r="D755" s="3"/>
      <c r="E755" s="2"/>
      <c r="F755" s="2"/>
      <c r="G755" s="2"/>
      <c r="H755" s="18"/>
      <c r="I755" s="18"/>
      <c r="J755" s="18"/>
      <c r="K755" s="3"/>
      <c r="L755" s="3"/>
      <c r="M755" s="3"/>
    </row>
    <row r="756" spans="1:13" ht="15.6" x14ac:dyDescent="0.3">
      <c r="A756" s="2"/>
      <c r="B756" s="3"/>
      <c r="C756" s="3"/>
      <c r="D756" s="3"/>
      <c r="E756" s="2"/>
      <c r="F756" s="2"/>
      <c r="G756" s="2"/>
      <c r="H756" s="18"/>
      <c r="I756" s="18"/>
      <c r="J756" s="18"/>
      <c r="K756" s="3"/>
      <c r="L756" s="3"/>
      <c r="M756" s="3"/>
    </row>
    <row r="757" spans="1:13" ht="15.6" x14ac:dyDescent="0.3">
      <c r="A757" s="2"/>
      <c r="B757" s="3"/>
      <c r="C757" s="3"/>
      <c r="D757" s="3"/>
      <c r="E757" s="2"/>
      <c r="F757" s="2"/>
      <c r="G757" s="2"/>
      <c r="H757" s="18"/>
      <c r="I757" s="18"/>
      <c r="J757" s="18"/>
      <c r="K757" s="3"/>
      <c r="L757" s="3"/>
      <c r="M757" s="3"/>
    </row>
    <row r="758" spans="1:13" ht="15.6" x14ac:dyDescent="0.3">
      <c r="A758" s="2"/>
      <c r="B758" s="3"/>
      <c r="C758" s="3"/>
      <c r="D758" s="3"/>
      <c r="E758" s="2"/>
      <c r="F758" s="2"/>
      <c r="G758" s="2"/>
      <c r="H758" s="18"/>
      <c r="I758" s="18"/>
      <c r="J758" s="18"/>
      <c r="K758" s="3"/>
      <c r="L758" s="3"/>
      <c r="M758" s="3"/>
    </row>
    <row r="759" spans="1:13" ht="15.6" x14ac:dyDescent="0.3">
      <c r="A759" s="2"/>
      <c r="B759" s="3"/>
      <c r="C759" s="3"/>
      <c r="D759" s="3"/>
      <c r="E759" s="2"/>
      <c r="F759" s="2"/>
      <c r="G759" s="2"/>
      <c r="H759" s="18"/>
      <c r="I759" s="18"/>
      <c r="J759" s="18"/>
      <c r="K759" s="3"/>
      <c r="L759" s="3"/>
      <c r="M759" s="3"/>
    </row>
    <row r="760" spans="1:13" ht="15.6" x14ac:dyDescent="0.3">
      <c r="A760" s="2"/>
      <c r="B760" s="3"/>
      <c r="C760" s="3"/>
      <c r="D760" s="3"/>
      <c r="E760" s="2"/>
      <c r="F760" s="2"/>
      <c r="G760" s="2"/>
      <c r="H760" s="18"/>
      <c r="I760" s="18"/>
      <c r="J760" s="18"/>
      <c r="K760" s="3"/>
      <c r="L760" s="3"/>
      <c r="M760" s="3"/>
    </row>
    <row r="761" spans="1:13" ht="15.6" x14ac:dyDescent="0.3">
      <c r="A761" s="2"/>
      <c r="B761" s="3"/>
      <c r="C761" s="3"/>
      <c r="D761" s="3"/>
      <c r="E761" s="2"/>
      <c r="F761" s="2"/>
      <c r="G761" s="2"/>
      <c r="H761" s="18"/>
      <c r="I761" s="18"/>
      <c r="J761" s="18"/>
      <c r="K761" s="3"/>
      <c r="L761" s="3"/>
      <c r="M761" s="3"/>
    </row>
    <row r="762" spans="1:13" ht="15.6" x14ac:dyDescent="0.3">
      <c r="A762" s="2"/>
      <c r="B762" s="3"/>
      <c r="C762" s="3"/>
      <c r="D762" s="3"/>
      <c r="E762" s="2"/>
      <c r="F762" s="2"/>
      <c r="G762" s="2"/>
      <c r="H762" s="18"/>
      <c r="I762" s="18"/>
      <c r="J762" s="18"/>
      <c r="K762" s="3"/>
      <c r="L762" s="3"/>
      <c r="M762" s="3"/>
    </row>
    <row r="763" spans="1:13" ht="15.6" x14ac:dyDescent="0.3">
      <c r="A763" s="2"/>
      <c r="B763" s="3"/>
      <c r="C763" s="3"/>
      <c r="D763" s="3"/>
      <c r="E763" s="2"/>
      <c r="F763" s="2"/>
      <c r="G763" s="2"/>
      <c r="H763" s="18"/>
      <c r="I763" s="18"/>
      <c r="J763" s="18"/>
      <c r="K763" s="3"/>
      <c r="L763" s="3"/>
      <c r="M763" s="3"/>
    </row>
    <row r="764" spans="1:13" ht="15.6" x14ac:dyDescent="0.3">
      <c r="A764" s="2"/>
      <c r="B764" s="3"/>
      <c r="C764" s="3"/>
      <c r="D764" s="3"/>
      <c r="E764" s="2"/>
      <c r="F764" s="2"/>
      <c r="G764" s="2"/>
      <c r="H764" s="18"/>
      <c r="I764" s="18"/>
      <c r="J764" s="18"/>
      <c r="K764" s="3"/>
      <c r="L764" s="3"/>
      <c r="M764" s="3"/>
    </row>
    <row r="765" spans="1:13" ht="15.6" x14ac:dyDescent="0.3">
      <c r="A765" s="2"/>
      <c r="B765" s="3"/>
      <c r="C765" s="3"/>
      <c r="D765" s="3"/>
      <c r="E765" s="2"/>
      <c r="F765" s="2"/>
      <c r="G765" s="2"/>
      <c r="H765" s="18"/>
      <c r="I765" s="18"/>
      <c r="J765" s="18"/>
      <c r="K765" s="3"/>
      <c r="L765" s="3"/>
      <c r="M765" s="3"/>
    </row>
    <row r="766" spans="1:13" ht="15.6" x14ac:dyDescent="0.3">
      <c r="A766" s="2"/>
      <c r="B766" s="3"/>
      <c r="C766" s="3"/>
      <c r="D766" s="3"/>
      <c r="E766" s="2"/>
      <c r="F766" s="2"/>
      <c r="G766" s="2"/>
      <c r="H766" s="18"/>
      <c r="I766" s="18"/>
      <c r="J766" s="18"/>
      <c r="K766" s="3"/>
      <c r="L766" s="3"/>
      <c r="M766" s="3"/>
    </row>
    <row r="767" spans="1:13" ht="15.6" x14ac:dyDescent="0.3">
      <c r="A767" s="2"/>
      <c r="B767" s="3"/>
      <c r="C767" s="3"/>
      <c r="D767" s="3"/>
      <c r="E767" s="2"/>
      <c r="F767" s="2"/>
      <c r="G767" s="2"/>
      <c r="H767" s="18"/>
      <c r="I767" s="18"/>
      <c r="J767" s="18"/>
      <c r="K767" s="3"/>
      <c r="L767" s="3"/>
      <c r="M767" s="3"/>
    </row>
    <row r="768" spans="1:13" ht="15.6" x14ac:dyDescent="0.3">
      <c r="A768" s="2"/>
      <c r="B768" s="3"/>
      <c r="C768" s="3"/>
      <c r="D768" s="3"/>
      <c r="E768" s="2"/>
      <c r="F768" s="2"/>
      <c r="G768" s="2"/>
      <c r="H768" s="18"/>
      <c r="I768" s="18"/>
      <c r="J768" s="18"/>
      <c r="K768" s="3"/>
      <c r="L768" s="3"/>
      <c r="M768" s="3"/>
    </row>
    <row r="769" spans="1:13" ht="15.6" x14ac:dyDescent="0.3">
      <c r="A769" s="2"/>
      <c r="B769" s="3"/>
      <c r="C769" s="3"/>
      <c r="D769" s="3"/>
      <c r="E769" s="2"/>
      <c r="F769" s="2"/>
      <c r="G769" s="2"/>
      <c r="H769" s="18"/>
      <c r="I769" s="18"/>
      <c r="J769" s="18"/>
      <c r="K769" s="3"/>
      <c r="L769" s="3"/>
      <c r="M769" s="3"/>
    </row>
    <row r="770" spans="1:13" ht="15.6" x14ac:dyDescent="0.3">
      <c r="A770" s="2"/>
      <c r="B770" s="3"/>
      <c r="C770" s="3"/>
      <c r="D770" s="3"/>
      <c r="E770" s="2"/>
      <c r="F770" s="2"/>
      <c r="G770" s="2"/>
      <c r="H770" s="18"/>
      <c r="I770" s="18"/>
      <c r="J770" s="18"/>
      <c r="K770" s="3"/>
      <c r="L770" s="3"/>
      <c r="M770" s="3"/>
    </row>
    <row r="771" spans="1:13" ht="15.6" x14ac:dyDescent="0.3">
      <c r="A771" s="2"/>
      <c r="B771" s="3"/>
      <c r="C771" s="3"/>
      <c r="D771" s="3"/>
      <c r="E771" s="2"/>
      <c r="F771" s="2"/>
      <c r="G771" s="2"/>
      <c r="H771" s="18"/>
      <c r="I771" s="18"/>
      <c r="J771" s="18"/>
      <c r="K771" s="3"/>
      <c r="L771" s="3"/>
      <c r="M771" s="3"/>
    </row>
    <row r="772" spans="1:13" ht="15.6" x14ac:dyDescent="0.3">
      <c r="A772" s="2"/>
      <c r="B772" s="3"/>
      <c r="C772" s="3"/>
      <c r="D772" s="3"/>
      <c r="E772" s="2"/>
      <c r="F772" s="2"/>
      <c r="G772" s="2"/>
      <c r="H772" s="18"/>
      <c r="I772" s="18"/>
      <c r="J772" s="18"/>
      <c r="K772" s="3"/>
      <c r="L772" s="3"/>
      <c r="M772" s="3"/>
    </row>
    <row r="773" spans="1:13" ht="15.6" x14ac:dyDescent="0.3">
      <c r="A773" s="2"/>
      <c r="B773" s="3"/>
      <c r="C773" s="3"/>
      <c r="D773" s="3"/>
      <c r="E773" s="2"/>
      <c r="F773" s="2"/>
      <c r="G773" s="2"/>
      <c r="H773" s="18"/>
      <c r="I773" s="18"/>
      <c r="J773" s="18"/>
      <c r="K773" s="3"/>
      <c r="L773" s="3"/>
      <c r="M773" s="3"/>
    </row>
    <row r="774" spans="1:13" ht="15.6" x14ac:dyDescent="0.3">
      <c r="A774" s="2"/>
      <c r="B774" s="3"/>
      <c r="C774" s="3"/>
      <c r="D774" s="3"/>
      <c r="E774" s="2"/>
      <c r="F774" s="2"/>
      <c r="G774" s="2"/>
      <c r="H774" s="18"/>
      <c r="I774" s="18"/>
      <c r="J774" s="18"/>
      <c r="K774" s="3"/>
      <c r="L774" s="3"/>
      <c r="M774" s="3"/>
    </row>
    <row r="775" spans="1:13" ht="15.6" x14ac:dyDescent="0.3">
      <c r="A775" s="2"/>
      <c r="B775" s="3"/>
      <c r="C775" s="3"/>
      <c r="D775" s="3"/>
      <c r="E775" s="2"/>
      <c r="F775" s="2"/>
      <c r="G775" s="2"/>
      <c r="H775" s="18"/>
      <c r="I775" s="18"/>
      <c r="J775" s="18"/>
      <c r="K775" s="3"/>
      <c r="L775" s="3"/>
      <c r="M775" s="3"/>
    </row>
    <row r="776" spans="1:13" ht="15.6" x14ac:dyDescent="0.3">
      <c r="A776" s="2"/>
      <c r="B776" s="3"/>
      <c r="C776" s="3"/>
      <c r="D776" s="3"/>
      <c r="E776" s="2"/>
      <c r="F776" s="2"/>
      <c r="G776" s="2"/>
      <c r="H776" s="18"/>
      <c r="I776" s="18"/>
      <c r="J776" s="18"/>
      <c r="K776" s="3"/>
      <c r="L776" s="3"/>
      <c r="M776" s="3"/>
    </row>
    <row r="777" spans="1:13" ht="15.6" x14ac:dyDescent="0.3">
      <c r="A777" s="2"/>
      <c r="B777" s="3"/>
      <c r="C777" s="3"/>
      <c r="D777" s="3"/>
      <c r="E777" s="2"/>
      <c r="F777" s="2"/>
      <c r="G777" s="2"/>
      <c r="H777" s="18"/>
      <c r="I777" s="18"/>
      <c r="J777" s="18"/>
      <c r="K777" s="3"/>
      <c r="L777" s="3"/>
      <c r="M777" s="3"/>
    </row>
    <row r="778" spans="1:13" ht="15.6" x14ac:dyDescent="0.3">
      <c r="A778" s="2"/>
      <c r="B778" s="3"/>
      <c r="C778" s="3"/>
      <c r="D778" s="3"/>
      <c r="E778" s="2"/>
      <c r="F778" s="2"/>
      <c r="G778" s="2"/>
      <c r="H778" s="18"/>
      <c r="I778" s="18"/>
      <c r="J778" s="18"/>
      <c r="K778" s="3"/>
      <c r="L778" s="3"/>
      <c r="M778" s="3"/>
    </row>
    <row r="779" spans="1:13" ht="15.6" x14ac:dyDescent="0.3">
      <c r="A779" s="2"/>
      <c r="B779" s="3"/>
      <c r="C779" s="3"/>
      <c r="D779" s="3"/>
      <c r="E779" s="2"/>
      <c r="F779" s="2"/>
      <c r="G779" s="2"/>
      <c r="H779" s="18"/>
      <c r="I779" s="18"/>
      <c r="J779" s="18"/>
      <c r="K779" s="3"/>
      <c r="L779" s="3"/>
      <c r="M779" s="3"/>
    </row>
    <row r="780" spans="1:13" ht="15.6" x14ac:dyDescent="0.3">
      <c r="A780" s="2"/>
      <c r="B780" s="3"/>
      <c r="C780" s="3"/>
      <c r="D780" s="3"/>
      <c r="E780" s="2"/>
      <c r="F780" s="2"/>
      <c r="G780" s="2"/>
      <c r="H780" s="18"/>
      <c r="I780" s="18"/>
      <c r="J780" s="18"/>
      <c r="K780" s="3"/>
      <c r="L780" s="3"/>
      <c r="M780" s="3"/>
    </row>
    <row r="781" spans="1:13" ht="15.6" x14ac:dyDescent="0.3">
      <c r="A781" s="2"/>
      <c r="B781" s="3"/>
      <c r="C781" s="3"/>
      <c r="D781" s="3"/>
      <c r="E781" s="2"/>
      <c r="F781" s="2"/>
      <c r="G781" s="2"/>
      <c r="H781" s="18"/>
      <c r="I781" s="18"/>
      <c r="J781" s="18"/>
      <c r="K781" s="3"/>
      <c r="L781" s="3"/>
      <c r="M781" s="3"/>
    </row>
    <row r="782" spans="1:13" ht="15.6" x14ac:dyDescent="0.3">
      <c r="A782" s="2"/>
      <c r="B782" s="3"/>
      <c r="C782" s="3"/>
      <c r="D782" s="3"/>
      <c r="E782" s="2"/>
      <c r="F782" s="2"/>
      <c r="G782" s="2"/>
      <c r="H782" s="18"/>
      <c r="I782" s="18"/>
      <c r="J782" s="18"/>
      <c r="K782" s="3"/>
      <c r="L782" s="3"/>
      <c r="M782" s="3"/>
    </row>
    <row r="783" spans="1:13" ht="15.6" x14ac:dyDescent="0.3">
      <c r="A783" s="2"/>
      <c r="B783" s="3"/>
      <c r="C783" s="3"/>
      <c r="D783" s="3"/>
      <c r="E783" s="2"/>
      <c r="F783" s="2"/>
      <c r="G783" s="2"/>
      <c r="H783" s="18"/>
      <c r="I783" s="18"/>
      <c r="J783" s="18"/>
      <c r="K783" s="3"/>
      <c r="L783" s="3"/>
      <c r="M783" s="3"/>
    </row>
    <row r="784" spans="1:13" ht="15.6" x14ac:dyDescent="0.3">
      <c r="A784" s="2"/>
      <c r="B784" s="3"/>
      <c r="C784" s="3"/>
      <c r="D784" s="3"/>
      <c r="E784" s="2"/>
      <c r="F784" s="2"/>
      <c r="G784" s="2"/>
      <c r="H784" s="18"/>
      <c r="I784" s="18"/>
      <c r="J784" s="18"/>
      <c r="K784" s="3"/>
      <c r="L784" s="3"/>
      <c r="M784" s="3"/>
    </row>
    <row r="785" spans="1:13" ht="15.6" x14ac:dyDescent="0.3">
      <c r="A785" s="2"/>
      <c r="B785" s="3"/>
      <c r="C785" s="3"/>
      <c r="D785" s="3"/>
      <c r="E785" s="2"/>
      <c r="F785" s="2"/>
      <c r="G785" s="2"/>
      <c r="H785" s="18"/>
      <c r="I785" s="18"/>
      <c r="J785" s="18"/>
      <c r="K785" s="3"/>
      <c r="L785" s="3"/>
      <c r="M785" s="3"/>
    </row>
    <row r="786" spans="1:13" ht="15.6" x14ac:dyDescent="0.3">
      <c r="A786" s="2"/>
      <c r="B786" s="3"/>
      <c r="C786" s="3"/>
      <c r="D786" s="3"/>
      <c r="E786" s="2"/>
      <c r="F786" s="2"/>
      <c r="G786" s="2"/>
      <c r="H786" s="18"/>
      <c r="I786" s="18"/>
      <c r="J786" s="18"/>
      <c r="K786" s="3"/>
      <c r="L786" s="3"/>
      <c r="M786" s="3"/>
    </row>
    <row r="787" spans="1:13" ht="15.6" x14ac:dyDescent="0.3">
      <c r="A787" s="2"/>
      <c r="B787" s="3"/>
      <c r="C787" s="3"/>
      <c r="D787" s="3"/>
      <c r="E787" s="2"/>
      <c r="F787" s="2"/>
      <c r="G787" s="2"/>
      <c r="H787" s="18"/>
      <c r="I787" s="18"/>
      <c r="J787" s="18"/>
      <c r="K787" s="3"/>
      <c r="L787" s="3"/>
      <c r="M787" s="3"/>
    </row>
    <row r="788" spans="1:13" ht="15.6" x14ac:dyDescent="0.3">
      <c r="A788" s="2"/>
      <c r="B788" s="3"/>
      <c r="C788" s="3"/>
      <c r="D788" s="3"/>
      <c r="E788" s="2"/>
      <c r="F788" s="2"/>
      <c r="G788" s="2"/>
      <c r="H788" s="18"/>
      <c r="I788" s="18"/>
      <c r="J788" s="18"/>
      <c r="K788" s="3"/>
      <c r="L788" s="3"/>
      <c r="M788" s="3"/>
    </row>
    <row r="789" spans="1:13" ht="15.6" x14ac:dyDescent="0.3">
      <c r="A789" s="2"/>
      <c r="B789" s="3"/>
      <c r="C789" s="3"/>
      <c r="D789" s="3"/>
      <c r="E789" s="2"/>
      <c r="F789" s="2"/>
      <c r="G789" s="2"/>
      <c r="H789" s="18"/>
      <c r="I789" s="18"/>
      <c r="J789" s="18"/>
      <c r="K789" s="3"/>
      <c r="L789" s="3"/>
      <c r="M789" s="3"/>
    </row>
    <row r="790" spans="1:13" ht="15.6" x14ac:dyDescent="0.3">
      <c r="A790" s="2"/>
      <c r="B790" s="3"/>
      <c r="C790" s="3"/>
      <c r="D790" s="3"/>
      <c r="E790" s="2"/>
      <c r="F790" s="2"/>
      <c r="G790" s="2"/>
      <c r="H790" s="18"/>
      <c r="I790" s="18"/>
      <c r="J790" s="18"/>
      <c r="K790" s="3"/>
      <c r="L790" s="3"/>
      <c r="M790" s="3"/>
    </row>
    <row r="791" spans="1:13" ht="15.6" x14ac:dyDescent="0.3">
      <c r="A791" s="2"/>
      <c r="B791" s="3"/>
      <c r="C791" s="3"/>
      <c r="D791" s="3"/>
      <c r="E791" s="2"/>
      <c r="F791" s="2"/>
      <c r="G791" s="2"/>
      <c r="H791" s="18"/>
      <c r="I791" s="18"/>
      <c r="J791" s="18"/>
      <c r="K791" s="3"/>
      <c r="L791" s="3"/>
      <c r="M791" s="3"/>
    </row>
    <row r="792" spans="1:13" ht="15.6" x14ac:dyDescent="0.3">
      <c r="A792" s="2"/>
      <c r="B792" s="3"/>
      <c r="C792" s="3"/>
      <c r="D792" s="3"/>
      <c r="E792" s="2"/>
      <c r="F792" s="2"/>
      <c r="G792" s="2"/>
      <c r="H792" s="18"/>
      <c r="I792" s="18"/>
      <c r="J792" s="18"/>
      <c r="K792" s="3"/>
      <c r="L792" s="3"/>
      <c r="M792" s="3"/>
    </row>
    <row r="793" spans="1:13" ht="15.6" x14ac:dyDescent="0.3">
      <c r="A793" s="2"/>
      <c r="B793" s="3"/>
      <c r="C793" s="3"/>
      <c r="D793" s="3"/>
      <c r="E793" s="2"/>
      <c r="F793" s="2"/>
      <c r="G793" s="2"/>
      <c r="H793" s="18"/>
      <c r="I793" s="18"/>
      <c r="J793" s="18"/>
      <c r="K793" s="3"/>
      <c r="L793" s="3"/>
      <c r="M793" s="3"/>
    </row>
    <row r="794" spans="1:13" ht="15.6" x14ac:dyDescent="0.3">
      <c r="A794" s="2"/>
      <c r="B794" s="3"/>
      <c r="C794" s="3"/>
      <c r="D794" s="3"/>
      <c r="E794" s="2"/>
      <c r="F794" s="2"/>
      <c r="G794" s="2"/>
      <c r="H794" s="18"/>
      <c r="I794" s="18"/>
      <c r="J794" s="18"/>
      <c r="K794" s="3"/>
      <c r="L794" s="3"/>
      <c r="M794" s="3"/>
    </row>
    <row r="795" spans="1:13" ht="15.6" x14ac:dyDescent="0.3">
      <c r="A795" s="2"/>
      <c r="B795" s="3"/>
      <c r="C795" s="3"/>
      <c r="D795" s="3"/>
      <c r="E795" s="2"/>
      <c r="F795" s="2"/>
      <c r="G795" s="2"/>
      <c r="H795" s="18"/>
      <c r="I795" s="18"/>
      <c r="J795" s="18"/>
      <c r="K795" s="3"/>
      <c r="L795" s="3"/>
      <c r="M795" s="3"/>
    </row>
    <row r="796" spans="1:13" ht="15.6" x14ac:dyDescent="0.3">
      <c r="A796" s="2"/>
      <c r="B796" s="3"/>
      <c r="C796" s="3"/>
      <c r="D796" s="3"/>
      <c r="E796" s="2"/>
      <c r="F796" s="2"/>
      <c r="G796" s="2"/>
      <c r="H796" s="18"/>
      <c r="I796" s="18"/>
      <c r="J796" s="18"/>
      <c r="K796" s="3"/>
      <c r="L796" s="3"/>
      <c r="M796" s="3"/>
    </row>
    <row r="797" spans="1:13" ht="15.6" x14ac:dyDescent="0.3">
      <c r="A797" s="2"/>
      <c r="B797" s="3"/>
      <c r="C797" s="3"/>
      <c r="D797" s="3"/>
      <c r="E797" s="2"/>
      <c r="F797" s="2"/>
      <c r="G797" s="2"/>
      <c r="H797" s="18"/>
      <c r="I797" s="18"/>
      <c r="J797" s="18"/>
      <c r="K797" s="3"/>
      <c r="L797" s="3"/>
      <c r="M797" s="3"/>
    </row>
    <row r="798" spans="1:13" ht="15.6" x14ac:dyDescent="0.3">
      <c r="A798" s="2"/>
      <c r="B798" s="3"/>
      <c r="C798" s="3"/>
      <c r="D798" s="3"/>
      <c r="E798" s="2"/>
      <c r="F798" s="2"/>
      <c r="G798" s="2"/>
      <c r="H798" s="18"/>
      <c r="I798" s="18"/>
      <c r="J798" s="18"/>
      <c r="K798" s="3"/>
      <c r="L798" s="3"/>
      <c r="M798" s="3"/>
    </row>
    <row r="799" spans="1:13" ht="15.6" x14ac:dyDescent="0.3">
      <c r="A799" s="2"/>
      <c r="B799" s="3"/>
      <c r="C799" s="3"/>
      <c r="D799" s="3"/>
      <c r="E799" s="2"/>
      <c r="F799" s="2"/>
      <c r="G799" s="2"/>
      <c r="H799" s="18"/>
      <c r="I799" s="18"/>
      <c r="J799" s="18"/>
      <c r="K799" s="3"/>
      <c r="L799" s="3"/>
      <c r="M799" s="3"/>
    </row>
    <row r="800" spans="1:13" ht="15.6" x14ac:dyDescent="0.3">
      <c r="A800" s="2"/>
      <c r="B800" s="3"/>
      <c r="C800" s="3"/>
      <c r="D800" s="3"/>
      <c r="E800" s="2"/>
      <c r="F800" s="2"/>
      <c r="G800" s="2"/>
      <c r="H800" s="18"/>
      <c r="I800" s="18"/>
      <c r="J800" s="18"/>
      <c r="K800" s="3"/>
      <c r="L800" s="3"/>
      <c r="M800" s="3"/>
    </row>
    <row r="801" spans="1:13" ht="15.6" x14ac:dyDescent="0.3">
      <c r="A801" s="2"/>
      <c r="B801" s="3"/>
      <c r="C801" s="3"/>
      <c r="D801" s="3"/>
      <c r="E801" s="2"/>
      <c r="F801" s="2"/>
      <c r="G801" s="2"/>
      <c r="H801" s="18"/>
      <c r="I801" s="18"/>
      <c r="J801" s="18"/>
      <c r="K801" s="3"/>
      <c r="L801" s="3"/>
      <c r="M801" s="3"/>
    </row>
    <row r="802" spans="1:13" ht="15.6" x14ac:dyDescent="0.3">
      <c r="A802" s="2"/>
      <c r="B802" s="3"/>
      <c r="C802" s="3"/>
      <c r="D802" s="3"/>
      <c r="E802" s="2"/>
      <c r="F802" s="2"/>
      <c r="G802" s="2"/>
      <c r="H802" s="18"/>
      <c r="I802" s="18"/>
      <c r="J802" s="18"/>
      <c r="K802" s="3"/>
      <c r="L802" s="3"/>
      <c r="M802" s="3"/>
    </row>
    <row r="803" spans="1:13" ht="15.6" x14ac:dyDescent="0.3">
      <c r="A803" s="2"/>
      <c r="B803" s="3"/>
      <c r="C803" s="3"/>
      <c r="D803" s="3"/>
      <c r="E803" s="2"/>
      <c r="F803" s="2"/>
      <c r="G803" s="2"/>
      <c r="H803" s="18"/>
      <c r="I803" s="18"/>
      <c r="J803" s="18"/>
      <c r="K803" s="3"/>
      <c r="L803" s="3"/>
      <c r="M803" s="3"/>
    </row>
    <row r="804" spans="1:13" ht="15.6" x14ac:dyDescent="0.3">
      <c r="A804" s="2"/>
      <c r="B804" s="3"/>
      <c r="C804" s="3"/>
      <c r="D804" s="3"/>
      <c r="E804" s="2"/>
      <c r="F804" s="2"/>
      <c r="G804" s="2"/>
      <c r="H804" s="18"/>
      <c r="I804" s="18"/>
      <c r="J804" s="18"/>
      <c r="K804" s="3"/>
      <c r="L804" s="3"/>
      <c r="M804" s="3"/>
    </row>
    <row r="805" spans="1:13" ht="15.6" x14ac:dyDescent="0.3">
      <c r="A805" s="2"/>
      <c r="B805" s="3"/>
      <c r="C805" s="3"/>
      <c r="D805" s="3"/>
      <c r="E805" s="2"/>
      <c r="F805" s="2"/>
      <c r="G805" s="2"/>
      <c r="H805" s="18"/>
      <c r="I805" s="18"/>
      <c r="J805" s="18"/>
      <c r="K805" s="3"/>
      <c r="L805" s="3"/>
      <c r="M805" s="3"/>
    </row>
    <row r="806" spans="1:13" ht="15.6" x14ac:dyDescent="0.3">
      <c r="A806" s="2"/>
      <c r="B806" s="3"/>
      <c r="C806" s="3"/>
      <c r="D806" s="3"/>
      <c r="E806" s="2"/>
      <c r="F806" s="2"/>
      <c r="G806" s="2"/>
      <c r="H806" s="18"/>
      <c r="I806" s="18"/>
      <c r="J806" s="18"/>
      <c r="K806" s="3"/>
      <c r="L806" s="3"/>
      <c r="M806" s="3"/>
    </row>
    <row r="807" spans="1:13" ht="15.6" x14ac:dyDescent="0.3">
      <c r="A807" s="2"/>
      <c r="B807" s="3"/>
      <c r="C807" s="3"/>
      <c r="D807" s="3"/>
      <c r="E807" s="2"/>
      <c r="F807" s="2"/>
      <c r="G807" s="2"/>
      <c r="H807" s="18"/>
      <c r="I807" s="18"/>
      <c r="J807" s="18"/>
      <c r="K807" s="3"/>
      <c r="L807" s="3"/>
      <c r="M807" s="3"/>
    </row>
    <row r="808" spans="1:13" ht="15.6" x14ac:dyDescent="0.3">
      <c r="A808" s="2"/>
      <c r="B808" s="3"/>
      <c r="C808" s="3"/>
      <c r="D808" s="3"/>
      <c r="E808" s="2"/>
      <c r="F808" s="2"/>
      <c r="G808" s="2"/>
      <c r="H808" s="18"/>
      <c r="I808" s="18"/>
      <c r="J808" s="18"/>
      <c r="K808" s="3"/>
      <c r="L808" s="3"/>
      <c r="M808" s="3"/>
    </row>
    <row r="809" spans="1:13" ht="15.6" x14ac:dyDescent="0.3">
      <c r="A809" s="2"/>
      <c r="B809" s="3"/>
      <c r="C809" s="3"/>
      <c r="D809" s="3"/>
      <c r="E809" s="2"/>
      <c r="F809" s="2"/>
      <c r="G809" s="2"/>
      <c r="H809" s="18"/>
      <c r="I809" s="18"/>
      <c r="J809" s="18"/>
      <c r="K809" s="3"/>
      <c r="L809" s="3"/>
      <c r="M809" s="3"/>
    </row>
    <row r="810" spans="1:13" ht="15.6" x14ac:dyDescent="0.3">
      <c r="A810" s="2"/>
      <c r="B810" s="3"/>
      <c r="C810" s="3"/>
      <c r="D810" s="3"/>
      <c r="E810" s="2"/>
      <c r="F810" s="2"/>
      <c r="G810" s="2"/>
      <c r="H810" s="18"/>
      <c r="I810" s="18"/>
      <c r="J810" s="18"/>
      <c r="K810" s="3"/>
      <c r="L810" s="3"/>
      <c r="M810" s="3"/>
    </row>
    <row r="811" spans="1:13" ht="15.6" x14ac:dyDescent="0.3">
      <c r="A811" s="2"/>
      <c r="B811" s="3"/>
      <c r="C811" s="3"/>
      <c r="D811" s="3"/>
      <c r="E811" s="2"/>
      <c r="F811" s="2"/>
      <c r="G811" s="2"/>
      <c r="H811" s="18"/>
      <c r="I811" s="18"/>
      <c r="J811" s="18"/>
      <c r="K811" s="3"/>
      <c r="L811" s="3"/>
      <c r="M811" s="3"/>
    </row>
    <row r="812" spans="1:13" ht="15.6" x14ac:dyDescent="0.3">
      <c r="A812" s="2"/>
      <c r="B812" s="3"/>
      <c r="C812" s="3"/>
      <c r="D812" s="3"/>
      <c r="E812" s="2"/>
      <c r="F812" s="2"/>
      <c r="G812" s="2"/>
      <c r="H812" s="18"/>
      <c r="I812" s="18"/>
      <c r="J812" s="18"/>
      <c r="K812" s="3"/>
      <c r="L812" s="3"/>
      <c r="M812" s="3"/>
    </row>
    <row r="813" spans="1:13" ht="15.6" x14ac:dyDescent="0.3">
      <c r="A813" s="2"/>
      <c r="B813" s="3"/>
      <c r="C813" s="3"/>
      <c r="D813" s="3"/>
      <c r="E813" s="2"/>
      <c r="F813" s="2"/>
      <c r="G813" s="2"/>
      <c r="H813" s="18"/>
      <c r="I813" s="18"/>
      <c r="J813" s="18"/>
      <c r="K813" s="3"/>
      <c r="L813" s="3"/>
      <c r="M813" s="3"/>
    </row>
    <row r="814" spans="1:13" ht="15.6" x14ac:dyDescent="0.3">
      <c r="A814" s="2"/>
      <c r="B814" s="3"/>
      <c r="C814" s="3"/>
      <c r="D814" s="3"/>
      <c r="E814" s="2"/>
      <c r="F814" s="2"/>
      <c r="G814" s="2"/>
      <c r="H814" s="18"/>
      <c r="I814" s="18"/>
      <c r="J814" s="18"/>
      <c r="K814" s="3"/>
      <c r="L814" s="3"/>
      <c r="M814" s="3"/>
    </row>
    <row r="815" spans="1:13" ht="15.6" x14ac:dyDescent="0.3">
      <c r="A815" s="2"/>
      <c r="B815" s="3"/>
      <c r="C815" s="3"/>
      <c r="D815" s="3"/>
      <c r="E815" s="2"/>
      <c r="F815" s="2"/>
      <c r="G815" s="2"/>
      <c r="H815" s="18"/>
      <c r="I815" s="18"/>
      <c r="J815" s="18"/>
      <c r="K815" s="3"/>
      <c r="L815" s="3"/>
      <c r="M815" s="3"/>
    </row>
    <row r="816" spans="1:13" ht="15.6" x14ac:dyDescent="0.3">
      <c r="A816" s="2"/>
      <c r="B816" s="3"/>
      <c r="C816" s="3"/>
      <c r="D816" s="3"/>
      <c r="E816" s="2"/>
      <c r="F816" s="2"/>
      <c r="G816" s="2"/>
      <c r="H816" s="18"/>
      <c r="I816" s="18"/>
      <c r="J816" s="18"/>
      <c r="K816" s="3"/>
      <c r="L816" s="3"/>
      <c r="M816" s="3"/>
    </row>
    <row r="817" spans="1:13" ht="15.6" x14ac:dyDescent="0.3">
      <c r="A817" s="2"/>
      <c r="B817" s="3"/>
      <c r="C817" s="3"/>
      <c r="D817" s="3"/>
      <c r="E817" s="2"/>
      <c r="F817" s="2"/>
      <c r="G817" s="2"/>
      <c r="H817" s="18"/>
      <c r="I817" s="18"/>
      <c r="J817" s="18"/>
      <c r="K817" s="3"/>
      <c r="L817" s="3"/>
      <c r="M817" s="3"/>
    </row>
    <row r="818" spans="1:13" ht="15.6" x14ac:dyDescent="0.3">
      <c r="A818" s="2"/>
      <c r="B818" s="3"/>
      <c r="C818" s="3"/>
      <c r="D818" s="3"/>
      <c r="E818" s="2"/>
      <c r="F818" s="2"/>
      <c r="G818" s="2"/>
      <c r="H818" s="18"/>
      <c r="I818" s="18"/>
      <c r="J818" s="18"/>
      <c r="K818" s="3"/>
      <c r="L818" s="3"/>
      <c r="M818" s="3"/>
    </row>
    <row r="819" spans="1:13" ht="15.6" x14ac:dyDescent="0.3">
      <c r="A819" s="2"/>
      <c r="B819" s="3"/>
      <c r="C819" s="3"/>
      <c r="D819" s="3"/>
      <c r="E819" s="2"/>
      <c r="F819" s="2"/>
      <c r="G819" s="2"/>
      <c r="H819" s="18"/>
      <c r="I819" s="18"/>
      <c r="J819" s="18"/>
      <c r="K819" s="3"/>
      <c r="L819" s="3"/>
      <c r="M819" s="3"/>
    </row>
    <row r="820" spans="1:13" ht="15.6" x14ac:dyDescent="0.3">
      <c r="A820" s="2"/>
      <c r="B820" s="3"/>
      <c r="C820" s="3"/>
      <c r="D820" s="3"/>
      <c r="E820" s="2"/>
      <c r="F820" s="2"/>
      <c r="G820" s="2"/>
      <c r="H820" s="18"/>
      <c r="I820" s="18"/>
      <c r="J820" s="18"/>
      <c r="K820" s="3"/>
      <c r="L820" s="3"/>
      <c r="M820" s="3"/>
    </row>
    <row r="821" spans="1:13" ht="15.6" x14ac:dyDescent="0.3">
      <c r="A821" s="2"/>
      <c r="B821" s="3"/>
      <c r="C821" s="3"/>
      <c r="D821" s="3"/>
      <c r="E821" s="2"/>
      <c r="F821" s="2"/>
      <c r="G821" s="2"/>
      <c r="H821" s="18"/>
      <c r="I821" s="18"/>
      <c r="J821" s="18"/>
      <c r="K821" s="3"/>
      <c r="L821" s="3"/>
      <c r="M821" s="3"/>
    </row>
    <row r="822" spans="1:13" ht="15.6" x14ac:dyDescent="0.3">
      <c r="A822" s="2"/>
      <c r="B822" s="3"/>
      <c r="C822" s="3"/>
      <c r="D822" s="3"/>
      <c r="E822" s="2"/>
      <c r="F822" s="2"/>
      <c r="G822" s="2"/>
      <c r="H822" s="18"/>
      <c r="I822" s="18"/>
      <c r="J822" s="18"/>
      <c r="K822" s="3"/>
      <c r="L822" s="3"/>
      <c r="M822" s="3"/>
    </row>
    <row r="823" spans="1:13" ht="15.6" x14ac:dyDescent="0.3">
      <c r="A823" s="2"/>
      <c r="B823" s="3"/>
      <c r="C823" s="3"/>
      <c r="D823" s="3"/>
      <c r="E823" s="2"/>
      <c r="F823" s="2"/>
      <c r="G823" s="2"/>
      <c r="H823" s="18"/>
      <c r="I823" s="18"/>
      <c r="J823" s="18"/>
      <c r="K823" s="3"/>
      <c r="L823" s="3"/>
      <c r="M823" s="3"/>
    </row>
    <row r="824" spans="1:13" ht="15.6" x14ac:dyDescent="0.3">
      <c r="A824" s="2"/>
      <c r="B824" s="3"/>
      <c r="C824" s="3"/>
      <c r="D824" s="3"/>
      <c r="E824" s="2"/>
      <c r="F824" s="2"/>
      <c r="G824" s="2"/>
      <c r="H824" s="18"/>
      <c r="I824" s="18"/>
      <c r="J824" s="18"/>
      <c r="K824" s="3"/>
      <c r="L824" s="3"/>
      <c r="M824" s="3"/>
    </row>
    <row r="825" spans="1:13" ht="15.6" x14ac:dyDescent="0.3">
      <c r="A825" s="2"/>
      <c r="B825" s="3"/>
      <c r="C825" s="3"/>
      <c r="D825" s="3"/>
      <c r="E825" s="2"/>
      <c r="F825" s="2"/>
      <c r="G825" s="2"/>
      <c r="H825" s="18"/>
      <c r="I825" s="18"/>
      <c r="J825" s="18"/>
      <c r="K825" s="3"/>
      <c r="L825" s="3"/>
      <c r="M825" s="3"/>
    </row>
    <row r="826" spans="1:13" ht="15.6" x14ac:dyDescent="0.3">
      <c r="A826" s="2"/>
      <c r="B826" s="3"/>
      <c r="C826" s="3"/>
      <c r="D826" s="3"/>
      <c r="E826" s="2"/>
      <c r="F826" s="2"/>
      <c r="G826" s="2"/>
      <c r="H826" s="18"/>
      <c r="I826" s="18"/>
      <c r="J826" s="18"/>
      <c r="K826" s="3"/>
      <c r="L826" s="3"/>
      <c r="M826" s="3"/>
    </row>
    <row r="827" spans="1:13" ht="15.6" x14ac:dyDescent="0.3">
      <c r="A827" s="2"/>
      <c r="B827" s="3"/>
      <c r="C827" s="3"/>
      <c r="D827" s="3"/>
      <c r="E827" s="2"/>
      <c r="F827" s="2"/>
      <c r="G827" s="2"/>
      <c r="H827" s="18"/>
      <c r="I827" s="18"/>
      <c r="J827" s="18"/>
      <c r="K827" s="3"/>
      <c r="L827" s="3"/>
      <c r="M827" s="3"/>
    </row>
    <row r="828" spans="1:13" ht="15.6" x14ac:dyDescent="0.3">
      <c r="A828" s="2"/>
      <c r="B828" s="3"/>
      <c r="C828" s="3"/>
      <c r="D828" s="3"/>
      <c r="E828" s="2"/>
      <c r="F828" s="2"/>
      <c r="G828" s="2"/>
      <c r="H828" s="18"/>
      <c r="I828" s="18"/>
      <c r="J828" s="18"/>
      <c r="K828" s="3"/>
      <c r="L828" s="3"/>
      <c r="M828" s="3"/>
    </row>
    <row r="829" spans="1:13" ht="15.6" x14ac:dyDescent="0.3">
      <c r="A829" s="2"/>
      <c r="B829" s="3"/>
      <c r="C829" s="3"/>
      <c r="D829" s="3"/>
      <c r="E829" s="2"/>
      <c r="F829" s="2"/>
      <c r="G829" s="2"/>
      <c r="H829" s="18"/>
      <c r="I829" s="18"/>
      <c r="J829" s="18"/>
      <c r="K829" s="3"/>
      <c r="L829" s="3"/>
      <c r="M829" s="3"/>
    </row>
    <row r="830" spans="1:13" ht="15.6" x14ac:dyDescent="0.3">
      <c r="A830" s="2"/>
      <c r="B830" s="3"/>
      <c r="C830" s="3"/>
      <c r="D830" s="3"/>
      <c r="E830" s="2"/>
      <c r="F830" s="2"/>
      <c r="G830" s="2"/>
      <c r="H830" s="18"/>
      <c r="I830" s="18"/>
      <c r="J830" s="18"/>
      <c r="K830" s="3"/>
      <c r="L830" s="3"/>
      <c r="M830" s="3"/>
    </row>
    <row r="831" spans="1:13" ht="15.6" x14ac:dyDescent="0.3">
      <c r="A831" s="2"/>
      <c r="B831" s="3"/>
      <c r="C831" s="3"/>
      <c r="D831" s="3"/>
      <c r="E831" s="2"/>
      <c r="F831" s="2"/>
      <c r="G831" s="2"/>
      <c r="H831" s="18"/>
      <c r="I831" s="18"/>
      <c r="J831" s="18"/>
      <c r="K831" s="3"/>
      <c r="L831" s="3"/>
      <c r="M831" s="3"/>
    </row>
    <row r="832" spans="1:13" ht="15.6" x14ac:dyDescent="0.3">
      <c r="A832" s="2"/>
      <c r="B832" s="3"/>
      <c r="C832" s="3"/>
      <c r="D832" s="3"/>
      <c r="E832" s="2"/>
      <c r="F832" s="2"/>
      <c r="G832" s="2"/>
      <c r="H832" s="18"/>
      <c r="I832" s="18"/>
      <c r="J832" s="18"/>
      <c r="K832" s="3"/>
      <c r="L832" s="3"/>
      <c r="M832" s="3"/>
    </row>
    <row r="833" spans="1:13" ht="15.6" x14ac:dyDescent="0.3">
      <c r="A833" s="2"/>
      <c r="B833" s="3"/>
      <c r="C833" s="3"/>
      <c r="D833" s="3"/>
      <c r="E833" s="2"/>
      <c r="F833" s="2"/>
      <c r="G833" s="2"/>
      <c r="H833" s="18"/>
      <c r="I833" s="18"/>
      <c r="J833" s="18"/>
      <c r="K833" s="3"/>
      <c r="L833" s="3"/>
      <c r="M833" s="3"/>
    </row>
    <row r="834" spans="1:13" ht="15.6" x14ac:dyDescent="0.3">
      <c r="A834" s="2"/>
      <c r="B834" s="3"/>
      <c r="C834" s="3"/>
      <c r="D834" s="3"/>
      <c r="E834" s="2"/>
      <c r="F834" s="2"/>
      <c r="G834" s="2"/>
      <c r="H834" s="18"/>
      <c r="I834" s="18"/>
      <c r="J834" s="18"/>
      <c r="K834" s="3"/>
      <c r="L834" s="3"/>
      <c r="M834" s="3"/>
    </row>
    <row r="835" spans="1:13" ht="15.6" x14ac:dyDescent="0.3">
      <c r="A835" s="2"/>
      <c r="B835" s="3"/>
      <c r="C835" s="3"/>
      <c r="D835" s="3"/>
      <c r="E835" s="2"/>
      <c r="F835" s="2"/>
      <c r="G835" s="2"/>
      <c r="H835" s="18"/>
      <c r="I835" s="18"/>
      <c r="J835" s="18"/>
      <c r="K835" s="3"/>
      <c r="L835" s="3"/>
      <c r="M835" s="3"/>
    </row>
    <row r="836" spans="1:13" ht="15.6" x14ac:dyDescent="0.3">
      <c r="A836" s="2"/>
      <c r="B836" s="3"/>
      <c r="C836" s="3"/>
      <c r="D836" s="3"/>
      <c r="E836" s="2"/>
      <c r="F836" s="2"/>
      <c r="G836" s="2"/>
      <c r="H836" s="18"/>
      <c r="I836" s="18"/>
      <c r="J836" s="18"/>
      <c r="K836" s="3"/>
      <c r="L836" s="3"/>
      <c r="M836" s="3"/>
    </row>
    <row r="837" spans="1:13" ht="15.6" x14ac:dyDescent="0.3">
      <c r="A837" s="2"/>
      <c r="B837" s="3"/>
      <c r="C837" s="3"/>
      <c r="D837" s="3"/>
      <c r="E837" s="2"/>
      <c r="F837" s="2"/>
      <c r="G837" s="2"/>
      <c r="H837" s="18"/>
      <c r="I837" s="18"/>
      <c r="J837" s="18"/>
      <c r="K837" s="3"/>
      <c r="L837" s="3"/>
      <c r="M837" s="3"/>
    </row>
    <row r="838" spans="1:13" ht="15.6" x14ac:dyDescent="0.3">
      <c r="A838" s="2"/>
      <c r="B838" s="3"/>
      <c r="C838" s="3"/>
      <c r="D838" s="3"/>
      <c r="E838" s="2"/>
      <c r="F838" s="2"/>
      <c r="G838" s="2"/>
      <c r="H838" s="18"/>
      <c r="I838" s="18"/>
      <c r="J838" s="18"/>
      <c r="K838" s="3"/>
      <c r="L838" s="3"/>
      <c r="M838" s="3"/>
    </row>
    <row r="839" spans="1:13" ht="15.6" x14ac:dyDescent="0.3">
      <c r="A839" s="2"/>
      <c r="B839" s="3"/>
      <c r="C839" s="3"/>
      <c r="D839" s="3"/>
      <c r="E839" s="2"/>
      <c r="F839" s="2"/>
      <c r="G839" s="2"/>
      <c r="H839" s="18"/>
      <c r="I839" s="18"/>
      <c r="J839" s="18"/>
      <c r="K839" s="3"/>
      <c r="L839" s="3"/>
      <c r="M839" s="3"/>
    </row>
    <row r="840" spans="1:13" ht="15.6" x14ac:dyDescent="0.3">
      <c r="A840" s="2"/>
      <c r="B840" s="3"/>
      <c r="C840" s="3"/>
      <c r="D840" s="3"/>
      <c r="E840" s="2"/>
      <c r="F840" s="2"/>
      <c r="G840" s="2"/>
      <c r="H840" s="18"/>
      <c r="I840" s="18"/>
      <c r="J840" s="18"/>
      <c r="K840" s="3"/>
      <c r="L840" s="3"/>
      <c r="M840" s="3"/>
    </row>
    <row r="841" spans="1:13" ht="15.6" x14ac:dyDescent="0.3">
      <c r="A841" s="2"/>
      <c r="B841" s="3"/>
      <c r="C841" s="3"/>
      <c r="D841" s="3"/>
      <c r="E841" s="2"/>
      <c r="F841" s="2"/>
      <c r="G841" s="2"/>
      <c r="H841" s="18"/>
      <c r="I841" s="18"/>
      <c r="J841" s="18"/>
      <c r="K841" s="3"/>
      <c r="L841" s="3"/>
      <c r="M841" s="3"/>
    </row>
    <row r="842" spans="1:13" ht="15.6" x14ac:dyDescent="0.3">
      <c r="A842" s="2"/>
      <c r="B842" s="3"/>
      <c r="C842" s="3"/>
      <c r="D842" s="3"/>
      <c r="E842" s="2"/>
      <c r="F842" s="2"/>
      <c r="G842" s="2"/>
      <c r="H842" s="18"/>
      <c r="I842" s="18"/>
      <c r="J842" s="18"/>
      <c r="K842" s="3"/>
      <c r="L842" s="3"/>
      <c r="M842" s="3"/>
    </row>
    <row r="843" spans="1:13" ht="15.6" x14ac:dyDescent="0.3">
      <c r="A843" s="2"/>
      <c r="B843" s="3"/>
      <c r="C843" s="3"/>
      <c r="D843" s="3"/>
      <c r="E843" s="2"/>
      <c r="F843" s="2"/>
      <c r="G843" s="2"/>
      <c r="H843" s="18"/>
      <c r="I843" s="18"/>
      <c r="J843" s="18"/>
      <c r="K843" s="3"/>
      <c r="L843" s="3"/>
      <c r="M843" s="3"/>
    </row>
    <row r="844" spans="1:13" ht="15.6" x14ac:dyDescent="0.3">
      <c r="A844" s="2"/>
      <c r="B844" s="3"/>
      <c r="C844" s="3"/>
      <c r="D844" s="3"/>
      <c r="E844" s="2"/>
      <c r="F844" s="2"/>
      <c r="G844" s="2"/>
      <c r="H844" s="18"/>
      <c r="I844" s="18"/>
      <c r="J844" s="18"/>
      <c r="K844" s="3"/>
      <c r="L844" s="3"/>
      <c r="M844" s="3"/>
    </row>
    <row r="845" spans="1:13" ht="15.6" x14ac:dyDescent="0.3">
      <c r="A845" s="2"/>
      <c r="B845" s="3"/>
      <c r="C845" s="3"/>
      <c r="D845" s="3"/>
      <c r="E845" s="2"/>
      <c r="F845" s="2"/>
      <c r="G845" s="2"/>
      <c r="H845" s="18"/>
      <c r="I845" s="18"/>
      <c r="J845" s="18"/>
      <c r="K845" s="3"/>
      <c r="L845" s="3"/>
      <c r="M845" s="3"/>
    </row>
    <row r="846" spans="1:13" ht="15.6" x14ac:dyDescent="0.3">
      <c r="A846" s="2"/>
      <c r="B846" s="3"/>
      <c r="C846" s="3"/>
      <c r="D846" s="3"/>
      <c r="E846" s="2"/>
      <c r="F846" s="2"/>
      <c r="G846" s="2"/>
      <c r="H846" s="18"/>
      <c r="I846" s="18"/>
      <c r="J846" s="18"/>
      <c r="K846" s="3"/>
      <c r="L846" s="3"/>
      <c r="M846" s="3"/>
    </row>
    <row r="847" spans="1:13" ht="15.6" x14ac:dyDescent="0.3">
      <c r="A847" s="2"/>
      <c r="B847" s="3"/>
      <c r="C847" s="3"/>
      <c r="D847" s="3"/>
      <c r="E847" s="2"/>
      <c r="F847" s="2"/>
      <c r="G847" s="2"/>
      <c r="H847" s="18"/>
      <c r="I847" s="18"/>
      <c r="J847" s="18"/>
      <c r="K847" s="3"/>
      <c r="L847" s="3"/>
      <c r="M847" s="3"/>
    </row>
    <row r="848" spans="1:13" ht="15.6" x14ac:dyDescent="0.3">
      <c r="A848" s="2"/>
      <c r="B848" s="3"/>
      <c r="C848" s="3"/>
      <c r="D848" s="3"/>
      <c r="E848" s="2"/>
      <c r="F848" s="2"/>
      <c r="G848" s="2"/>
      <c r="H848" s="18"/>
      <c r="I848" s="18"/>
      <c r="J848" s="18"/>
      <c r="K848" s="3"/>
      <c r="L848" s="3"/>
      <c r="M848" s="3"/>
    </row>
    <row r="849" spans="1:13" ht="15.6" x14ac:dyDescent="0.3">
      <c r="A849" s="2"/>
      <c r="B849" s="3"/>
      <c r="C849" s="3"/>
      <c r="D849" s="3"/>
      <c r="E849" s="2"/>
      <c r="F849" s="2"/>
      <c r="G849" s="2"/>
      <c r="H849" s="18"/>
      <c r="I849" s="18"/>
      <c r="J849" s="18"/>
      <c r="K849" s="3"/>
      <c r="L849" s="3"/>
      <c r="M849" s="3"/>
    </row>
    <row r="850" spans="1:13" ht="15.6" x14ac:dyDescent="0.3">
      <c r="A850" s="2"/>
      <c r="B850" s="3"/>
      <c r="C850" s="3"/>
      <c r="D850" s="3"/>
      <c r="E850" s="2"/>
      <c r="F850" s="2"/>
      <c r="G850" s="2"/>
      <c r="H850" s="18"/>
      <c r="I850" s="18"/>
      <c r="J850" s="18"/>
      <c r="K850" s="3"/>
      <c r="L850" s="3"/>
      <c r="M850" s="3"/>
    </row>
    <row r="851" spans="1:13" ht="15.6" x14ac:dyDescent="0.3">
      <c r="A851" s="2"/>
      <c r="B851" s="3"/>
      <c r="C851" s="3"/>
      <c r="D851" s="3"/>
      <c r="E851" s="2"/>
      <c r="F851" s="2"/>
      <c r="G851" s="2"/>
      <c r="H851" s="18"/>
      <c r="I851" s="18"/>
      <c r="J851" s="18"/>
      <c r="K851" s="3"/>
      <c r="L851" s="3"/>
      <c r="M851" s="3"/>
    </row>
    <row r="852" spans="1:13" ht="15.6" x14ac:dyDescent="0.3">
      <c r="A852" s="2"/>
      <c r="B852" s="3"/>
      <c r="C852" s="3"/>
      <c r="D852" s="3"/>
      <c r="E852" s="2"/>
      <c r="F852" s="2"/>
      <c r="G852" s="2"/>
      <c r="H852" s="18"/>
      <c r="I852" s="18"/>
      <c r="J852" s="18"/>
      <c r="K852" s="3"/>
      <c r="L852" s="3"/>
      <c r="M852" s="3"/>
    </row>
    <row r="853" spans="1:13" ht="15.6" x14ac:dyDescent="0.3">
      <c r="A853" s="2"/>
      <c r="B853" s="3"/>
      <c r="C853" s="3"/>
      <c r="D853" s="3"/>
      <c r="E853" s="2"/>
      <c r="F853" s="2"/>
      <c r="G853" s="2"/>
      <c r="H853" s="18"/>
      <c r="I853" s="18"/>
      <c r="J853" s="18"/>
      <c r="K853" s="3"/>
      <c r="L853" s="3"/>
      <c r="M853" s="3"/>
    </row>
    <row r="854" spans="1:13" ht="15.6" x14ac:dyDescent="0.3">
      <c r="A854" s="2"/>
      <c r="B854" s="3"/>
      <c r="C854" s="3"/>
      <c r="D854" s="3"/>
      <c r="E854" s="2"/>
      <c r="F854" s="2"/>
      <c r="G854" s="2"/>
      <c r="H854" s="18"/>
      <c r="I854" s="18"/>
      <c r="J854" s="18"/>
      <c r="K854" s="3"/>
      <c r="L854" s="3"/>
      <c r="M854" s="3"/>
    </row>
    <row r="855" spans="1:13" ht="15.6" x14ac:dyDescent="0.3">
      <c r="A855" s="2"/>
      <c r="B855" s="3"/>
      <c r="C855" s="3"/>
      <c r="D855" s="3"/>
      <c r="E855" s="2"/>
      <c r="F855" s="2"/>
      <c r="G855" s="2"/>
      <c r="H855" s="18"/>
      <c r="I855" s="18"/>
      <c r="J855" s="18"/>
      <c r="K855" s="3"/>
      <c r="L855" s="3"/>
      <c r="M855" s="3"/>
    </row>
    <row r="856" spans="1:13" ht="15.6" x14ac:dyDescent="0.3">
      <c r="A856" s="2"/>
      <c r="B856" s="3"/>
      <c r="C856" s="3"/>
      <c r="D856" s="3"/>
      <c r="E856" s="2"/>
      <c r="F856" s="2"/>
      <c r="G856" s="2"/>
      <c r="H856" s="18"/>
      <c r="I856" s="18"/>
      <c r="J856" s="18"/>
      <c r="K856" s="3"/>
      <c r="L856" s="3"/>
      <c r="M856" s="3"/>
    </row>
    <row r="857" spans="1:13" ht="15.6" x14ac:dyDescent="0.3">
      <c r="A857" s="2"/>
      <c r="B857" s="3"/>
      <c r="C857" s="3"/>
      <c r="D857" s="3"/>
      <c r="E857" s="2"/>
      <c r="F857" s="2"/>
      <c r="G857" s="2"/>
      <c r="H857" s="18"/>
      <c r="I857" s="18"/>
      <c r="J857" s="18"/>
      <c r="K857" s="3"/>
      <c r="L857" s="3"/>
      <c r="M857" s="3"/>
    </row>
    <row r="858" spans="1:13" ht="15.6" x14ac:dyDescent="0.3">
      <c r="A858" s="2"/>
      <c r="B858" s="3"/>
      <c r="C858" s="3"/>
      <c r="D858" s="3"/>
      <c r="E858" s="2"/>
      <c r="F858" s="2"/>
      <c r="G858" s="2"/>
      <c r="H858" s="18"/>
      <c r="I858" s="18"/>
      <c r="J858" s="18"/>
      <c r="K858" s="3"/>
      <c r="L858" s="3"/>
      <c r="M858" s="3"/>
    </row>
    <row r="859" spans="1:13" ht="15.6" x14ac:dyDescent="0.3">
      <c r="A859" s="2"/>
      <c r="B859" s="3"/>
      <c r="C859" s="3"/>
      <c r="D859" s="3"/>
      <c r="E859" s="2"/>
      <c r="F859" s="2"/>
      <c r="G859" s="2"/>
      <c r="H859" s="18"/>
      <c r="I859" s="18"/>
      <c r="J859" s="18"/>
      <c r="K859" s="3"/>
      <c r="L859" s="3"/>
      <c r="M859" s="3"/>
    </row>
    <row r="860" spans="1:13" ht="15.6" x14ac:dyDescent="0.3">
      <c r="A860" s="2"/>
      <c r="B860" s="3"/>
      <c r="C860" s="3"/>
      <c r="D860" s="3"/>
      <c r="E860" s="2"/>
      <c r="F860" s="2"/>
      <c r="G860" s="2"/>
      <c r="H860" s="18"/>
      <c r="I860" s="18"/>
      <c r="J860" s="18"/>
      <c r="K860" s="3"/>
      <c r="L860" s="3"/>
      <c r="M860" s="3"/>
    </row>
    <row r="861" spans="1:13" ht="15.6" x14ac:dyDescent="0.3">
      <c r="A861" s="2"/>
      <c r="B861" s="3"/>
      <c r="C861" s="3"/>
      <c r="D861" s="3"/>
      <c r="E861" s="2"/>
      <c r="F861" s="2"/>
      <c r="G861" s="2"/>
      <c r="H861" s="18"/>
      <c r="I861" s="18"/>
      <c r="J861" s="18"/>
      <c r="K861" s="3"/>
      <c r="L861" s="3"/>
      <c r="M861" s="3"/>
    </row>
    <row r="862" spans="1:13" ht="15.6" x14ac:dyDescent="0.3">
      <c r="A862" s="2"/>
      <c r="B862" s="3"/>
      <c r="C862" s="3"/>
      <c r="D862" s="3"/>
      <c r="E862" s="2"/>
      <c r="F862" s="2"/>
      <c r="G862" s="2"/>
      <c r="H862" s="18"/>
      <c r="I862" s="18"/>
      <c r="J862" s="18"/>
      <c r="K862" s="3"/>
      <c r="L862" s="3"/>
      <c r="M862" s="3"/>
    </row>
    <row r="863" spans="1:13" ht="15.6" x14ac:dyDescent="0.3">
      <c r="A863" s="2"/>
      <c r="B863" s="3"/>
      <c r="C863" s="3"/>
      <c r="D863" s="3"/>
      <c r="E863" s="2"/>
      <c r="F863" s="2"/>
      <c r="G863" s="2"/>
      <c r="H863" s="18"/>
      <c r="I863" s="18"/>
      <c r="J863" s="18"/>
      <c r="K863" s="3"/>
      <c r="L863" s="3"/>
      <c r="M863" s="3"/>
    </row>
    <row r="864" spans="1:13" ht="15.6" x14ac:dyDescent="0.3">
      <c r="A864" s="2"/>
      <c r="B864" s="3"/>
      <c r="C864" s="3"/>
      <c r="D864" s="3"/>
      <c r="E864" s="2"/>
      <c r="F864" s="2"/>
      <c r="G864" s="2"/>
      <c r="H864" s="18"/>
      <c r="I864" s="18"/>
      <c r="J864" s="18"/>
      <c r="K864" s="3"/>
      <c r="L864" s="3"/>
      <c r="M864" s="3"/>
    </row>
    <row r="865" spans="1:13" ht="15.6" x14ac:dyDescent="0.3">
      <c r="A865" s="2"/>
      <c r="B865" s="3"/>
      <c r="C865" s="3"/>
      <c r="D865" s="3"/>
      <c r="E865" s="2"/>
      <c r="F865" s="2"/>
      <c r="G865" s="2"/>
      <c r="H865" s="18"/>
      <c r="I865" s="18"/>
      <c r="J865" s="18"/>
      <c r="K865" s="3"/>
      <c r="L865" s="3"/>
      <c r="M865" s="3"/>
    </row>
    <row r="866" spans="1:13" ht="15.6" x14ac:dyDescent="0.3">
      <c r="A866" s="2"/>
      <c r="B866" s="3"/>
      <c r="C866" s="3"/>
      <c r="D866" s="3"/>
      <c r="E866" s="2"/>
      <c r="F866" s="2"/>
      <c r="G866" s="2"/>
      <c r="H866" s="18"/>
      <c r="I866" s="18"/>
      <c r="J866" s="18"/>
      <c r="K866" s="3"/>
      <c r="L866" s="3"/>
      <c r="M866" s="3"/>
    </row>
    <row r="867" spans="1:13" ht="15.6" x14ac:dyDescent="0.3">
      <c r="A867" s="2"/>
      <c r="B867" s="3"/>
      <c r="C867" s="3"/>
      <c r="D867" s="3"/>
      <c r="E867" s="2"/>
      <c r="F867" s="2"/>
      <c r="G867" s="2"/>
      <c r="H867" s="18"/>
      <c r="I867" s="18"/>
      <c r="J867" s="18"/>
      <c r="K867" s="3"/>
      <c r="L867" s="3"/>
      <c r="M867" s="3"/>
    </row>
    <row r="868" spans="1:13" ht="15.6" x14ac:dyDescent="0.3">
      <c r="A868" s="2"/>
      <c r="B868" s="3"/>
      <c r="C868" s="3"/>
      <c r="D868" s="3"/>
      <c r="E868" s="2"/>
      <c r="F868" s="2"/>
      <c r="G868" s="2"/>
      <c r="H868" s="18"/>
      <c r="I868" s="18"/>
      <c r="J868" s="18"/>
      <c r="K868" s="3"/>
      <c r="L868" s="3"/>
      <c r="M868" s="3"/>
    </row>
    <row r="869" spans="1:13" ht="15.6" x14ac:dyDescent="0.3">
      <c r="A869" s="2"/>
      <c r="B869" s="3"/>
      <c r="C869" s="3"/>
      <c r="D869" s="3"/>
      <c r="E869" s="2"/>
      <c r="F869" s="2"/>
      <c r="G869" s="2"/>
      <c r="H869" s="18"/>
      <c r="I869" s="18"/>
      <c r="J869" s="18"/>
      <c r="K869" s="3"/>
      <c r="L869" s="3"/>
      <c r="M869" s="3"/>
    </row>
    <row r="870" spans="1:13" ht="15.6" x14ac:dyDescent="0.3">
      <c r="A870" s="2"/>
      <c r="B870" s="3"/>
      <c r="C870" s="3"/>
      <c r="D870" s="3"/>
      <c r="E870" s="2"/>
      <c r="F870" s="2"/>
      <c r="G870" s="2"/>
      <c r="H870" s="18"/>
      <c r="I870" s="18"/>
      <c r="J870" s="18"/>
      <c r="K870" s="3"/>
      <c r="L870" s="3"/>
      <c r="M870" s="3"/>
    </row>
    <row r="871" spans="1:13" ht="15.6" x14ac:dyDescent="0.3">
      <c r="A871" s="2"/>
      <c r="B871" s="3"/>
      <c r="C871" s="3"/>
      <c r="D871" s="3"/>
      <c r="E871" s="2"/>
      <c r="F871" s="2"/>
      <c r="G871" s="2"/>
      <c r="H871" s="18"/>
      <c r="I871" s="18"/>
      <c r="J871" s="18"/>
      <c r="K871" s="3"/>
      <c r="L871" s="3"/>
      <c r="M871" s="3"/>
    </row>
    <row r="872" spans="1:13" ht="15.6" x14ac:dyDescent="0.3">
      <c r="A872" s="2"/>
      <c r="B872" s="3"/>
      <c r="C872" s="3"/>
      <c r="D872" s="3"/>
      <c r="E872" s="2"/>
      <c r="F872" s="2"/>
      <c r="G872" s="2"/>
      <c r="H872" s="18"/>
      <c r="I872" s="18"/>
      <c r="J872" s="18"/>
      <c r="K872" s="3"/>
      <c r="L872" s="3"/>
      <c r="M872" s="3"/>
    </row>
    <row r="873" spans="1:13" ht="15.6" x14ac:dyDescent="0.3">
      <c r="A873" s="2"/>
      <c r="B873" s="3"/>
      <c r="C873" s="3"/>
      <c r="D873" s="3"/>
      <c r="E873" s="2"/>
      <c r="F873" s="2"/>
      <c r="G873" s="2"/>
      <c r="H873" s="18"/>
      <c r="I873" s="18"/>
      <c r="J873" s="18"/>
      <c r="K873" s="3"/>
      <c r="L873" s="3"/>
      <c r="M873" s="3"/>
    </row>
    <row r="874" spans="1:13" ht="15.6" x14ac:dyDescent="0.3">
      <c r="A874" s="2"/>
      <c r="B874" s="3"/>
      <c r="C874" s="3"/>
      <c r="D874" s="3"/>
      <c r="E874" s="2"/>
      <c r="F874" s="2"/>
      <c r="G874" s="2"/>
      <c r="H874" s="18"/>
      <c r="I874" s="18"/>
      <c r="J874" s="18"/>
      <c r="K874" s="3"/>
      <c r="L874" s="3"/>
      <c r="M874" s="3"/>
    </row>
    <row r="875" spans="1:13" ht="15.6" x14ac:dyDescent="0.3">
      <c r="A875" s="2"/>
      <c r="B875" s="3"/>
      <c r="C875" s="3"/>
      <c r="D875" s="3"/>
      <c r="E875" s="2"/>
      <c r="F875" s="2"/>
      <c r="G875" s="2"/>
      <c r="H875" s="18"/>
      <c r="I875" s="18"/>
      <c r="J875" s="18"/>
      <c r="K875" s="3"/>
      <c r="L875" s="3"/>
      <c r="M875" s="3"/>
    </row>
    <row r="876" spans="1:13" ht="15.6" x14ac:dyDescent="0.3">
      <c r="A876" s="2"/>
      <c r="B876" s="3"/>
      <c r="C876" s="3"/>
      <c r="D876" s="3"/>
      <c r="E876" s="2"/>
      <c r="F876" s="2"/>
      <c r="G876" s="2"/>
      <c r="H876" s="18"/>
      <c r="I876" s="18"/>
      <c r="J876" s="18"/>
      <c r="K876" s="3"/>
      <c r="L876" s="3"/>
      <c r="M876" s="3"/>
    </row>
    <row r="877" spans="1:13" ht="15.6" x14ac:dyDescent="0.3">
      <c r="A877" s="2"/>
      <c r="B877" s="3"/>
      <c r="C877" s="3"/>
      <c r="D877" s="3"/>
      <c r="E877" s="2"/>
      <c r="F877" s="2"/>
      <c r="G877" s="2"/>
      <c r="H877" s="18"/>
      <c r="I877" s="18"/>
      <c r="J877" s="18"/>
      <c r="K877" s="3"/>
      <c r="L877" s="3"/>
      <c r="M877" s="3"/>
    </row>
    <row r="878" spans="1:13" ht="15.6" x14ac:dyDescent="0.3">
      <c r="A878" s="2"/>
      <c r="B878" s="3"/>
      <c r="C878" s="3"/>
      <c r="D878" s="3"/>
      <c r="E878" s="2"/>
      <c r="F878" s="2"/>
      <c r="G878" s="2"/>
      <c r="H878" s="18"/>
      <c r="I878" s="18"/>
      <c r="J878" s="18"/>
      <c r="K878" s="3"/>
      <c r="L878" s="3"/>
      <c r="M878" s="3"/>
    </row>
    <row r="879" spans="1:13" ht="15.6" x14ac:dyDescent="0.3">
      <c r="A879" s="2"/>
      <c r="B879" s="3"/>
      <c r="C879" s="3"/>
      <c r="D879" s="3"/>
      <c r="E879" s="2"/>
      <c r="F879" s="2"/>
      <c r="G879" s="2"/>
      <c r="H879" s="18"/>
      <c r="I879" s="18"/>
      <c r="J879" s="18"/>
      <c r="K879" s="3"/>
      <c r="L879" s="3"/>
      <c r="M879" s="3"/>
    </row>
    <row r="880" spans="1:13" ht="15.6" x14ac:dyDescent="0.3">
      <c r="A880" s="2"/>
      <c r="B880" s="3"/>
      <c r="C880" s="3"/>
      <c r="D880" s="3"/>
      <c r="E880" s="2"/>
      <c r="F880" s="2"/>
      <c r="G880" s="2"/>
      <c r="H880" s="18"/>
      <c r="I880" s="18"/>
      <c r="J880" s="18"/>
      <c r="K880" s="3"/>
      <c r="L880" s="3"/>
      <c r="M880" s="3"/>
    </row>
    <row r="881" spans="1:13" ht="15.6" x14ac:dyDescent="0.3">
      <c r="A881" s="2"/>
      <c r="B881" s="3"/>
      <c r="C881" s="3"/>
      <c r="D881" s="3"/>
      <c r="E881" s="2"/>
      <c r="F881" s="2"/>
      <c r="G881" s="2"/>
      <c r="H881" s="18"/>
      <c r="I881" s="18"/>
      <c r="J881" s="18"/>
      <c r="K881" s="3"/>
      <c r="L881" s="3"/>
      <c r="M881" s="3"/>
    </row>
    <row r="882" spans="1:13" ht="15.6" x14ac:dyDescent="0.3">
      <c r="A882" s="2"/>
      <c r="B882" s="3"/>
      <c r="C882" s="3"/>
      <c r="D882" s="3"/>
      <c r="E882" s="2"/>
      <c r="F882" s="2"/>
      <c r="G882" s="2"/>
      <c r="H882" s="18"/>
      <c r="I882" s="18"/>
      <c r="J882" s="18"/>
      <c r="K882" s="3"/>
      <c r="L882" s="3"/>
      <c r="M882" s="3"/>
    </row>
    <row r="883" spans="1:13" ht="15.6" x14ac:dyDescent="0.3">
      <c r="A883" s="2"/>
      <c r="B883" s="3"/>
      <c r="C883" s="3"/>
      <c r="D883" s="3"/>
      <c r="E883" s="2"/>
      <c r="F883" s="2"/>
      <c r="G883" s="2"/>
      <c r="H883" s="18"/>
      <c r="I883" s="18"/>
      <c r="J883" s="18"/>
      <c r="K883" s="3"/>
      <c r="L883" s="3"/>
      <c r="M883" s="3"/>
    </row>
    <row r="884" spans="1:13" ht="15.6" x14ac:dyDescent="0.3">
      <c r="A884" s="2"/>
      <c r="B884" s="3"/>
      <c r="C884" s="3"/>
      <c r="D884" s="3"/>
      <c r="E884" s="2"/>
      <c r="F884" s="2"/>
      <c r="G884" s="2"/>
      <c r="H884" s="18"/>
      <c r="I884" s="18"/>
      <c r="J884" s="18"/>
      <c r="K884" s="3"/>
      <c r="L884" s="3"/>
      <c r="M884" s="3"/>
    </row>
    <row r="885" spans="1:13" ht="15.6" x14ac:dyDescent="0.3">
      <c r="A885" s="2"/>
      <c r="B885" s="3"/>
      <c r="C885" s="3"/>
      <c r="D885" s="3"/>
      <c r="E885" s="2"/>
      <c r="F885" s="2"/>
      <c r="G885" s="2"/>
      <c r="H885" s="18"/>
      <c r="I885" s="18"/>
      <c r="J885" s="18"/>
      <c r="K885" s="3"/>
      <c r="L885" s="3"/>
      <c r="M885" s="3"/>
    </row>
    <row r="886" spans="1:13" ht="15.6" x14ac:dyDescent="0.3">
      <c r="A886" s="2"/>
      <c r="B886" s="3"/>
      <c r="C886" s="3"/>
      <c r="D886" s="3"/>
      <c r="E886" s="2"/>
      <c r="F886" s="2"/>
      <c r="G886" s="2"/>
      <c r="H886" s="18"/>
      <c r="I886" s="18"/>
      <c r="J886" s="18"/>
      <c r="K886" s="3"/>
      <c r="L886" s="3"/>
      <c r="M886" s="3"/>
    </row>
    <row r="887" spans="1:13" ht="15.6" x14ac:dyDescent="0.3">
      <c r="A887" s="2"/>
      <c r="B887" s="3"/>
      <c r="C887" s="3"/>
      <c r="D887" s="3"/>
      <c r="E887" s="2"/>
      <c r="F887" s="2"/>
      <c r="G887" s="2"/>
      <c r="H887" s="18"/>
      <c r="I887" s="18"/>
      <c r="J887" s="18"/>
      <c r="K887" s="3"/>
      <c r="L887" s="3"/>
      <c r="M887" s="3"/>
    </row>
    <row r="888" spans="1:13" ht="15.6" x14ac:dyDescent="0.3">
      <c r="A888" s="2"/>
      <c r="B888" s="3"/>
      <c r="C888" s="3"/>
      <c r="D888" s="3"/>
      <c r="E888" s="2"/>
      <c r="F888" s="2"/>
      <c r="G888" s="2"/>
      <c r="H888" s="18"/>
      <c r="I888" s="18"/>
      <c r="J888" s="18"/>
      <c r="K888" s="3"/>
      <c r="L888" s="3"/>
      <c r="M888" s="3"/>
    </row>
    <row r="889" spans="1:13" ht="15.6" x14ac:dyDescent="0.3">
      <c r="A889" s="2"/>
      <c r="B889" s="3"/>
      <c r="C889" s="3"/>
      <c r="D889" s="3"/>
      <c r="E889" s="2"/>
      <c r="F889" s="2"/>
      <c r="G889" s="2"/>
      <c r="H889" s="18"/>
      <c r="I889" s="18"/>
      <c r="J889" s="18"/>
      <c r="K889" s="3"/>
      <c r="L889" s="3"/>
      <c r="M889" s="3"/>
    </row>
    <row r="890" spans="1:13" ht="15.6" x14ac:dyDescent="0.3">
      <c r="A890" s="2"/>
      <c r="B890" s="3"/>
      <c r="C890" s="3"/>
      <c r="D890" s="3"/>
      <c r="E890" s="2"/>
      <c r="F890" s="2"/>
      <c r="G890" s="2"/>
      <c r="H890" s="18"/>
      <c r="I890" s="18"/>
      <c r="J890" s="18"/>
      <c r="K890" s="3"/>
      <c r="L890" s="3"/>
      <c r="M890" s="3"/>
    </row>
    <row r="891" spans="1:13" ht="15.6" x14ac:dyDescent="0.3">
      <c r="A891" s="2"/>
      <c r="B891" s="3"/>
      <c r="C891" s="3"/>
      <c r="D891" s="3"/>
      <c r="E891" s="2"/>
      <c r="F891" s="2"/>
      <c r="G891" s="2"/>
      <c r="H891" s="18"/>
      <c r="I891" s="18"/>
      <c r="J891" s="18"/>
      <c r="K891" s="3"/>
      <c r="L891" s="3"/>
      <c r="M891" s="3"/>
    </row>
    <row r="892" spans="1:13" ht="15.6" x14ac:dyDescent="0.3">
      <c r="A892" s="2"/>
      <c r="B892" s="3"/>
      <c r="C892" s="3"/>
      <c r="D892" s="3"/>
      <c r="E892" s="2"/>
      <c r="F892" s="2"/>
      <c r="G892" s="2"/>
      <c r="H892" s="18"/>
      <c r="I892" s="18"/>
      <c r="J892" s="18"/>
      <c r="K892" s="3"/>
      <c r="L892" s="3"/>
      <c r="M892" s="3"/>
    </row>
    <row r="893" spans="1:13" ht="15.6" x14ac:dyDescent="0.3">
      <c r="A893" s="2"/>
      <c r="B893" s="3"/>
      <c r="C893" s="3"/>
      <c r="D893" s="3"/>
      <c r="E893" s="2"/>
      <c r="F893" s="2"/>
      <c r="G893" s="2"/>
      <c r="H893" s="18"/>
      <c r="I893" s="18"/>
      <c r="J893" s="18"/>
      <c r="K893" s="3"/>
      <c r="L893" s="3"/>
      <c r="M893" s="3"/>
    </row>
    <row r="894" spans="1:13" ht="15.6" x14ac:dyDescent="0.3">
      <c r="A894" s="2"/>
      <c r="B894" s="3"/>
      <c r="C894" s="3"/>
      <c r="D894" s="3"/>
      <c r="E894" s="2"/>
      <c r="F894" s="2"/>
      <c r="G894" s="2"/>
      <c r="H894" s="18"/>
      <c r="I894" s="18"/>
      <c r="J894" s="18"/>
      <c r="K894" s="3"/>
      <c r="L894" s="3"/>
      <c r="M894" s="3"/>
    </row>
    <row r="895" spans="1:13" ht="15.6" x14ac:dyDescent="0.3">
      <c r="A895" s="2"/>
      <c r="B895" s="3"/>
      <c r="C895" s="3"/>
      <c r="D895" s="3"/>
      <c r="E895" s="2"/>
      <c r="F895" s="2"/>
      <c r="G895" s="2"/>
      <c r="H895" s="18"/>
      <c r="I895" s="18"/>
      <c r="J895" s="18"/>
      <c r="K895" s="3"/>
      <c r="L895" s="3"/>
      <c r="M895" s="3"/>
    </row>
    <row r="896" spans="1:13" ht="15.6" x14ac:dyDescent="0.3">
      <c r="A896" s="2"/>
      <c r="B896" s="3"/>
      <c r="C896" s="3"/>
      <c r="D896" s="3"/>
      <c r="E896" s="2"/>
      <c r="F896" s="2"/>
      <c r="G896" s="2"/>
      <c r="H896" s="18"/>
      <c r="I896" s="18"/>
      <c r="J896" s="18"/>
      <c r="K896" s="3"/>
      <c r="L896" s="3"/>
      <c r="M896" s="3"/>
    </row>
    <row r="897" spans="1:13" ht="15.6" x14ac:dyDescent="0.3">
      <c r="A897" s="2"/>
      <c r="B897" s="3"/>
      <c r="C897" s="3"/>
      <c r="D897" s="3"/>
      <c r="E897" s="2"/>
      <c r="F897" s="2"/>
      <c r="G897" s="2"/>
      <c r="H897" s="18"/>
      <c r="I897" s="18"/>
      <c r="J897" s="18"/>
      <c r="K897" s="3"/>
      <c r="L897" s="3"/>
      <c r="M897" s="3"/>
    </row>
    <row r="898" spans="1:13" ht="15.6" x14ac:dyDescent="0.3">
      <c r="A898" s="2"/>
      <c r="B898" s="3"/>
      <c r="C898" s="3"/>
      <c r="D898" s="3"/>
      <c r="E898" s="2"/>
      <c r="F898" s="2"/>
      <c r="G898" s="2"/>
      <c r="H898" s="18"/>
      <c r="I898" s="18"/>
      <c r="J898" s="18"/>
      <c r="K898" s="3"/>
      <c r="L898" s="3"/>
      <c r="M898" s="3"/>
    </row>
    <row r="899" spans="1:13" ht="15.6" x14ac:dyDescent="0.3">
      <c r="A899" s="2"/>
      <c r="B899" s="3"/>
      <c r="C899" s="3"/>
      <c r="D899" s="3"/>
      <c r="E899" s="2"/>
      <c r="F899" s="2"/>
      <c r="G899" s="2"/>
      <c r="H899" s="18"/>
      <c r="I899" s="18"/>
      <c r="J899" s="18"/>
      <c r="K899" s="3"/>
      <c r="L899" s="3"/>
      <c r="M899" s="3"/>
    </row>
    <row r="900" spans="1:13" ht="15.6" x14ac:dyDescent="0.3">
      <c r="A900" s="2"/>
      <c r="B900" s="3"/>
      <c r="C900" s="3"/>
      <c r="D900" s="3"/>
      <c r="E900" s="2"/>
      <c r="F900" s="2"/>
      <c r="G900" s="2"/>
      <c r="H900" s="18"/>
      <c r="I900" s="18"/>
      <c r="J900" s="18"/>
      <c r="K900" s="3"/>
      <c r="L900" s="3"/>
      <c r="M900" s="3"/>
    </row>
    <row r="901" spans="1:13" ht="15.6" x14ac:dyDescent="0.3">
      <c r="A901" s="2"/>
      <c r="B901" s="3"/>
      <c r="C901" s="3"/>
      <c r="D901" s="3"/>
      <c r="E901" s="2"/>
      <c r="F901" s="2"/>
      <c r="G901" s="2"/>
      <c r="H901" s="18"/>
      <c r="I901" s="18"/>
      <c r="J901" s="18"/>
      <c r="K901" s="3"/>
      <c r="L901" s="3"/>
      <c r="M901" s="3"/>
    </row>
    <row r="902" spans="1:13" ht="15.6" x14ac:dyDescent="0.3">
      <c r="A902" s="2"/>
      <c r="B902" s="3"/>
      <c r="C902" s="3"/>
      <c r="D902" s="3"/>
      <c r="E902" s="2"/>
      <c r="F902" s="2"/>
      <c r="G902" s="2"/>
      <c r="H902" s="18"/>
      <c r="I902" s="18"/>
      <c r="J902" s="18"/>
      <c r="K902" s="3"/>
      <c r="L902" s="3"/>
      <c r="M902" s="3"/>
    </row>
    <row r="903" spans="1:13" ht="15.6" x14ac:dyDescent="0.3">
      <c r="A903" s="2"/>
      <c r="B903" s="3"/>
      <c r="C903" s="3"/>
      <c r="D903" s="3"/>
      <c r="E903" s="2"/>
      <c r="F903" s="2"/>
      <c r="G903" s="2"/>
      <c r="H903" s="18"/>
      <c r="I903" s="18"/>
      <c r="J903" s="18"/>
      <c r="K903" s="3"/>
      <c r="L903" s="3"/>
      <c r="M903" s="3"/>
    </row>
    <row r="904" spans="1:13" ht="15.6" x14ac:dyDescent="0.3">
      <c r="A904" s="2"/>
      <c r="B904" s="3"/>
      <c r="C904" s="3"/>
      <c r="D904" s="3"/>
      <c r="E904" s="2"/>
      <c r="F904" s="2"/>
      <c r="G904" s="2"/>
      <c r="H904" s="18"/>
      <c r="I904" s="18"/>
      <c r="J904" s="18"/>
      <c r="K904" s="3"/>
      <c r="L904" s="3"/>
      <c r="M904" s="3"/>
    </row>
    <row r="905" spans="1:13" ht="15.6" x14ac:dyDescent="0.3">
      <c r="A905" s="2"/>
      <c r="B905" s="3"/>
      <c r="C905" s="3"/>
      <c r="D905" s="3"/>
      <c r="E905" s="2"/>
      <c r="F905" s="2"/>
      <c r="G905" s="2"/>
      <c r="H905" s="18"/>
      <c r="I905" s="18"/>
      <c r="J905" s="18"/>
      <c r="K905" s="3"/>
      <c r="L905" s="3"/>
      <c r="M905" s="3"/>
    </row>
    <row r="906" spans="1:13" ht="15.6" x14ac:dyDescent="0.3">
      <c r="A906" s="2"/>
      <c r="B906" s="3"/>
      <c r="C906" s="3"/>
      <c r="D906" s="3"/>
      <c r="E906" s="2"/>
      <c r="F906" s="2"/>
      <c r="G906" s="2"/>
      <c r="H906" s="18"/>
      <c r="I906" s="18"/>
      <c r="J906" s="18"/>
      <c r="K906" s="3"/>
      <c r="L906" s="3"/>
      <c r="M906" s="3"/>
    </row>
    <row r="907" spans="1:13" ht="15.6" x14ac:dyDescent="0.3">
      <c r="A907" s="2"/>
      <c r="B907" s="3"/>
      <c r="C907" s="3"/>
      <c r="D907" s="3"/>
      <c r="E907" s="2"/>
      <c r="F907" s="2"/>
      <c r="G907" s="2"/>
      <c r="H907" s="18"/>
      <c r="I907" s="18"/>
      <c r="J907" s="18"/>
      <c r="K907" s="3"/>
      <c r="L907" s="3"/>
      <c r="M907" s="3"/>
    </row>
    <row r="908" spans="1:13" ht="15.6" x14ac:dyDescent="0.3">
      <c r="A908" s="2"/>
      <c r="B908" s="3"/>
      <c r="C908" s="3"/>
      <c r="D908" s="3"/>
      <c r="E908" s="2"/>
      <c r="F908" s="2"/>
      <c r="G908" s="2"/>
      <c r="H908" s="18"/>
      <c r="I908" s="18"/>
      <c r="J908" s="18"/>
      <c r="K908" s="3"/>
      <c r="L908" s="3"/>
      <c r="M908" s="3"/>
    </row>
    <row r="909" spans="1:13" ht="15.6" x14ac:dyDescent="0.3">
      <c r="A909" s="2"/>
      <c r="B909" s="3"/>
      <c r="C909" s="3"/>
      <c r="D909" s="3"/>
      <c r="E909" s="2"/>
      <c r="F909" s="2"/>
      <c r="G909" s="2"/>
      <c r="H909" s="18"/>
      <c r="I909" s="18"/>
      <c r="J909" s="18"/>
      <c r="K909" s="3"/>
      <c r="L909" s="3"/>
      <c r="M909" s="3"/>
    </row>
    <row r="910" spans="1:13" ht="15.6" x14ac:dyDescent="0.3">
      <c r="A910" s="2"/>
      <c r="B910" s="3"/>
      <c r="C910" s="3"/>
      <c r="D910" s="3"/>
      <c r="E910" s="2"/>
      <c r="F910" s="2"/>
      <c r="G910" s="2"/>
      <c r="H910" s="18"/>
      <c r="I910" s="18"/>
      <c r="J910" s="18"/>
      <c r="K910" s="3"/>
      <c r="L910" s="3"/>
      <c r="M910" s="3"/>
    </row>
    <row r="911" spans="1:13" ht="15.6" x14ac:dyDescent="0.3">
      <c r="A911" s="2"/>
      <c r="B911" s="3"/>
      <c r="C911" s="3"/>
      <c r="D911" s="3"/>
      <c r="E911" s="2"/>
      <c r="F911" s="2"/>
      <c r="G911" s="2"/>
      <c r="H911" s="18"/>
      <c r="I911" s="18"/>
      <c r="J911" s="18"/>
      <c r="K911" s="3"/>
      <c r="L911" s="3"/>
      <c r="M911" s="3"/>
    </row>
    <row r="912" spans="1:13" ht="15.6" x14ac:dyDescent="0.3">
      <c r="A912" s="2"/>
      <c r="B912" s="3"/>
      <c r="C912" s="3"/>
      <c r="D912" s="3"/>
      <c r="E912" s="2"/>
      <c r="F912" s="2"/>
      <c r="G912" s="2"/>
      <c r="H912" s="18"/>
      <c r="I912" s="18"/>
      <c r="J912" s="18"/>
      <c r="K912" s="3"/>
      <c r="L912" s="3"/>
      <c r="M912" s="3"/>
    </row>
    <row r="913" spans="1:13" ht="15.6" x14ac:dyDescent="0.3">
      <c r="A913" s="2"/>
      <c r="B913" s="3"/>
      <c r="C913" s="3"/>
      <c r="D913" s="3"/>
      <c r="E913" s="2"/>
      <c r="F913" s="2"/>
      <c r="G913" s="2"/>
      <c r="H913" s="18"/>
      <c r="I913" s="18"/>
      <c r="J913" s="18"/>
      <c r="K913" s="3"/>
      <c r="L913" s="3"/>
      <c r="M913" s="3"/>
    </row>
    <row r="914" spans="1:13" ht="15.6" x14ac:dyDescent="0.3">
      <c r="A914" s="2"/>
      <c r="B914" s="3"/>
      <c r="C914" s="3"/>
      <c r="D914" s="3"/>
      <c r="E914" s="2"/>
      <c r="F914" s="2"/>
      <c r="G914" s="2"/>
      <c r="H914" s="18"/>
      <c r="I914" s="18"/>
      <c r="J914" s="18"/>
      <c r="K914" s="3"/>
      <c r="L914" s="3"/>
      <c r="M914" s="3"/>
    </row>
    <row r="915" spans="1:13" ht="15.6" x14ac:dyDescent="0.3">
      <c r="A915" s="2"/>
      <c r="B915" s="3"/>
      <c r="C915" s="3"/>
      <c r="D915" s="3"/>
      <c r="E915" s="2"/>
      <c r="F915" s="2"/>
      <c r="G915" s="2"/>
      <c r="H915" s="18"/>
      <c r="I915" s="18"/>
      <c r="J915" s="18"/>
      <c r="K915" s="3"/>
      <c r="L915" s="3"/>
      <c r="M915" s="3"/>
    </row>
    <row r="916" spans="1:13" ht="15.6" x14ac:dyDescent="0.3">
      <c r="A916" s="2"/>
      <c r="B916" s="3"/>
      <c r="C916" s="3"/>
      <c r="D916" s="3"/>
      <c r="E916" s="2"/>
      <c r="F916" s="2"/>
      <c r="G916" s="2"/>
      <c r="H916" s="18"/>
      <c r="I916" s="18"/>
      <c r="J916" s="18"/>
      <c r="K916" s="3"/>
      <c r="L916" s="3"/>
      <c r="M916" s="3"/>
    </row>
    <row r="917" spans="1:13" ht="15.6" x14ac:dyDescent="0.3">
      <c r="A917" s="2"/>
      <c r="B917" s="3"/>
      <c r="C917" s="3"/>
      <c r="D917" s="3"/>
      <c r="E917" s="2"/>
      <c r="F917" s="2"/>
      <c r="G917" s="2"/>
      <c r="H917" s="18"/>
      <c r="I917" s="18"/>
      <c r="J917" s="18"/>
      <c r="K917" s="3"/>
      <c r="L917" s="3"/>
      <c r="M917" s="3"/>
    </row>
    <row r="918" spans="1:13" ht="15.6" x14ac:dyDescent="0.3">
      <c r="A918" s="2"/>
      <c r="B918" s="3"/>
      <c r="C918" s="3"/>
      <c r="D918" s="3"/>
      <c r="E918" s="2"/>
      <c r="F918" s="2"/>
      <c r="G918" s="2"/>
      <c r="H918" s="18"/>
      <c r="I918" s="18"/>
      <c r="J918" s="18"/>
      <c r="K918" s="3"/>
      <c r="L918" s="3"/>
      <c r="M918" s="3"/>
    </row>
    <row r="919" spans="1:13" ht="15.6" x14ac:dyDescent="0.3">
      <c r="A919" s="2"/>
      <c r="B919" s="3"/>
      <c r="C919" s="3"/>
      <c r="D919" s="3"/>
      <c r="E919" s="2"/>
      <c r="F919" s="2"/>
      <c r="G919" s="2"/>
      <c r="H919" s="18"/>
      <c r="I919" s="18"/>
      <c r="J919" s="18"/>
      <c r="K919" s="3"/>
      <c r="L919" s="3"/>
      <c r="M919" s="3"/>
    </row>
    <row r="920" spans="1:13" ht="15.6" x14ac:dyDescent="0.3">
      <c r="A920" s="2"/>
      <c r="B920" s="3"/>
      <c r="C920" s="3"/>
      <c r="D920" s="3"/>
      <c r="E920" s="2"/>
      <c r="F920" s="2"/>
      <c r="G920" s="2"/>
      <c r="H920" s="18"/>
      <c r="I920" s="18"/>
      <c r="J920" s="18"/>
      <c r="K920" s="3"/>
      <c r="L920" s="3"/>
      <c r="M920" s="3"/>
    </row>
    <row r="921" spans="1:13" ht="15.6" x14ac:dyDescent="0.3">
      <c r="A921" s="2"/>
      <c r="B921" s="3"/>
      <c r="C921" s="3"/>
      <c r="D921" s="3"/>
      <c r="E921" s="2"/>
      <c r="F921" s="2"/>
      <c r="G921" s="2"/>
      <c r="H921" s="18"/>
      <c r="I921" s="18"/>
      <c r="J921" s="18"/>
      <c r="K921" s="3"/>
      <c r="L921" s="3"/>
      <c r="M921" s="3"/>
    </row>
    <row r="922" spans="1:13" ht="15.6" x14ac:dyDescent="0.3">
      <c r="A922" s="2"/>
      <c r="B922" s="3"/>
      <c r="C922" s="3"/>
      <c r="D922" s="3"/>
      <c r="E922" s="2"/>
      <c r="F922" s="2"/>
      <c r="G922" s="2"/>
      <c r="H922" s="18"/>
      <c r="I922" s="18"/>
      <c r="J922" s="18"/>
      <c r="K922" s="3"/>
      <c r="L922" s="3"/>
      <c r="M922" s="3"/>
    </row>
    <row r="923" spans="1:13" ht="15.6" x14ac:dyDescent="0.3">
      <c r="A923" s="2"/>
      <c r="B923" s="3"/>
      <c r="C923" s="3"/>
      <c r="D923" s="3"/>
      <c r="E923" s="2"/>
      <c r="F923" s="2"/>
      <c r="G923" s="2"/>
      <c r="H923" s="18"/>
      <c r="I923" s="18"/>
      <c r="J923" s="18"/>
      <c r="K923" s="3"/>
      <c r="L923" s="3"/>
      <c r="M923" s="3"/>
    </row>
    <row r="924" spans="1:13" ht="15.6" x14ac:dyDescent="0.3">
      <c r="A924" s="2"/>
      <c r="B924" s="3"/>
      <c r="C924" s="3"/>
      <c r="D924" s="3"/>
      <c r="E924" s="2"/>
      <c r="F924" s="2"/>
      <c r="G924" s="2"/>
      <c r="H924" s="18"/>
      <c r="I924" s="18"/>
      <c r="J924" s="18"/>
      <c r="K924" s="3"/>
      <c r="L924" s="3"/>
      <c r="M924" s="3"/>
    </row>
    <row r="925" spans="1:13" ht="15.6" x14ac:dyDescent="0.3">
      <c r="A925" s="2"/>
      <c r="B925" s="3"/>
      <c r="C925" s="3"/>
      <c r="D925" s="3"/>
      <c r="E925" s="2"/>
      <c r="F925" s="2"/>
      <c r="G925" s="2"/>
      <c r="H925" s="18"/>
      <c r="I925" s="18"/>
      <c r="J925" s="18"/>
      <c r="K925" s="3"/>
      <c r="L925" s="3"/>
      <c r="M925" s="3"/>
    </row>
    <row r="926" spans="1:13" ht="15.6" x14ac:dyDescent="0.3">
      <c r="A926" s="2"/>
      <c r="B926" s="3"/>
      <c r="C926" s="3"/>
      <c r="D926" s="3"/>
      <c r="E926" s="2"/>
      <c r="F926" s="2"/>
      <c r="G926" s="2"/>
      <c r="H926" s="18"/>
      <c r="I926" s="18"/>
      <c r="J926" s="18"/>
      <c r="K926" s="3"/>
      <c r="L926" s="3"/>
      <c r="M926" s="3"/>
    </row>
    <row r="927" spans="1:13" ht="15.6" x14ac:dyDescent="0.3">
      <c r="A927" s="2"/>
      <c r="B927" s="3"/>
      <c r="C927" s="3"/>
      <c r="D927" s="3"/>
      <c r="E927" s="2"/>
      <c r="F927" s="2"/>
      <c r="G927" s="2"/>
      <c r="H927" s="18"/>
      <c r="I927" s="18"/>
      <c r="J927" s="18"/>
      <c r="K927" s="3"/>
      <c r="L927" s="3"/>
      <c r="M927" s="3"/>
    </row>
    <row r="928" spans="1:13" ht="15.6" x14ac:dyDescent="0.3">
      <c r="A928" s="2"/>
      <c r="B928" s="3"/>
      <c r="C928" s="3"/>
      <c r="D928" s="3"/>
      <c r="E928" s="2"/>
      <c r="F928" s="2"/>
      <c r="G928" s="2"/>
      <c r="H928" s="18"/>
      <c r="I928" s="18"/>
      <c r="J928" s="18"/>
      <c r="K928" s="3"/>
      <c r="L928" s="3"/>
      <c r="M928" s="3"/>
    </row>
    <row r="929" spans="1:13" ht="15.6" x14ac:dyDescent="0.3">
      <c r="A929" s="2"/>
      <c r="B929" s="3"/>
      <c r="C929" s="3"/>
      <c r="D929" s="3"/>
      <c r="E929" s="2"/>
      <c r="F929" s="2"/>
      <c r="G929" s="2"/>
      <c r="H929" s="18"/>
      <c r="I929" s="18"/>
      <c r="J929" s="18"/>
      <c r="K929" s="3"/>
      <c r="L929" s="3"/>
      <c r="M929" s="3"/>
    </row>
    <row r="930" spans="1:13" ht="15.6" x14ac:dyDescent="0.3">
      <c r="A930" s="2"/>
      <c r="B930" s="3"/>
      <c r="C930" s="3"/>
      <c r="D930" s="3"/>
      <c r="E930" s="2"/>
      <c r="F930" s="2"/>
      <c r="G930" s="2"/>
      <c r="H930" s="18"/>
      <c r="I930" s="18"/>
      <c r="J930" s="18"/>
      <c r="K930" s="3"/>
      <c r="L930" s="3"/>
      <c r="M930" s="3"/>
    </row>
    <row r="931" spans="1:13" ht="15.6" x14ac:dyDescent="0.3">
      <c r="A931" s="2"/>
      <c r="B931" s="3"/>
      <c r="C931" s="3"/>
      <c r="D931" s="3"/>
      <c r="E931" s="2"/>
      <c r="F931" s="2"/>
      <c r="G931" s="2"/>
      <c r="H931" s="18"/>
      <c r="I931" s="18"/>
      <c r="J931" s="18"/>
      <c r="K931" s="3"/>
      <c r="L931" s="3"/>
      <c r="M931" s="3"/>
    </row>
    <row r="932" spans="1:13" ht="15.6" x14ac:dyDescent="0.3">
      <c r="A932" s="2"/>
      <c r="B932" s="3"/>
      <c r="C932" s="3"/>
      <c r="D932" s="3"/>
      <c r="E932" s="2"/>
      <c r="F932" s="2"/>
      <c r="G932" s="2"/>
      <c r="H932" s="18"/>
      <c r="I932" s="18"/>
      <c r="J932" s="18"/>
      <c r="K932" s="3"/>
      <c r="L932" s="3"/>
      <c r="M932" s="3"/>
    </row>
    <row r="933" spans="1:13" ht="15.6" x14ac:dyDescent="0.3">
      <c r="A933" s="2"/>
      <c r="B933" s="3"/>
      <c r="C933" s="3"/>
      <c r="D933" s="3"/>
      <c r="E933" s="2"/>
      <c r="F933" s="2"/>
      <c r="G933" s="2"/>
      <c r="H933" s="18"/>
      <c r="I933" s="18"/>
      <c r="J933" s="18"/>
      <c r="K933" s="3"/>
      <c r="L933" s="3"/>
      <c r="M933" s="3"/>
    </row>
    <row r="934" spans="1:13" ht="15.6" x14ac:dyDescent="0.3">
      <c r="A934" s="2"/>
      <c r="B934" s="3"/>
      <c r="C934" s="3"/>
      <c r="D934" s="3"/>
      <c r="E934" s="2"/>
      <c r="F934" s="2"/>
      <c r="G934" s="2"/>
      <c r="H934" s="18"/>
      <c r="I934" s="18"/>
      <c r="J934" s="18"/>
      <c r="K934" s="3"/>
      <c r="L934" s="3"/>
      <c r="M934" s="3"/>
    </row>
    <row r="935" spans="1:13" ht="15.6" x14ac:dyDescent="0.3">
      <c r="A935" s="2"/>
      <c r="B935" s="3"/>
      <c r="C935" s="3"/>
      <c r="D935" s="3"/>
      <c r="E935" s="2"/>
      <c r="F935" s="2"/>
      <c r="G935" s="2"/>
      <c r="H935" s="18"/>
      <c r="I935" s="18"/>
      <c r="J935" s="18"/>
      <c r="K935" s="3"/>
      <c r="L935" s="3"/>
      <c r="M935" s="3"/>
    </row>
    <row r="936" spans="1:13" ht="15.6" x14ac:dyDescent="0.3">
      <c r="A936" s="2"/>
      <c r="B936" s="3"/>
      <c r="C936" s="3"/>
      <c r="D936" s="3"/>
      <c r="E936" s="2"/>
      <c r="F936" s="2"/>
      <c r="G936" s="2"/>
      <c r="H936" s="18"/>
      <c r="I936" s="18"/>
      <c r="J936" s="18"/>
      <c r="K936" s="3"/>
      <c r="L936" s="3"/>
      <c r="M936" s="3"/>
    </row>
    <row r="937" spans="1:13" ht="15.6" x14ac:dyDescent="0.3">
      <c r="A937" s="2"/>
      <c r="B937" s="3"/>
      <c r="C937" s="3"/>
      <c r="D937" s="3"/>
      <c r="E937" s="2"/>
      <c r="F937" s="2"/>
      <c r="G937" s="2"/>
      <c r="H937" s="18"/>
      <c r="I937" s="18"/>
      <c r="J937" s="18"/>
      <c r="K937" s="3"/>
      <c r="L937" s="3"/>
      <c r="M937" s="3"/>
    </row>
    <row r="938" spans="1:13" ht="15.6" x14ac:dyDescent="0.3">
      <c r="A938" s="2"/>
      <c r="B938" s="3"/>
      <c r="C938" s="3"/>
      <c r="D938" s="3"/>
      <c r="E938" s="2"/>
      <c r="F938" s="2"/>
      <c r="G938" s="2"/>
      <c r="H938" s="18"/>
      <c r="I938" s="18"/>
      <c r="J938" s="18"/>
      <c r="K938" s="3"/>
      <c r="L938" s="3"/>
      <c r="M938" s="3"/>
    </row>
    <row r="939" spans="1:13" ht="15.6" x14ac:dyDescent="0.3">
      <c r="A939" s="2"/>
      <c r="B939" s="3"/>
      <c r="C939" s="3"/>
      <c r="D939" s="3"/>
      <c r="E939" s="2"/>
      <c r="F939" s="2"/>
      <c r="G939" s="2"/>
      <c r="H939" s="18"/>
      <c r="I939" s="18"/>
      <c r="J939" s="18"/>
      <c r="K939" s="3"/>
      <c r="L939" s="3"/>
      <c r="M939" s="3"/>
    </row>
    <row r="940" spans="1:13" ht="15.6" x14ac:dyDescent="0.3">
      <c r="A940" s="2"/>
      <c r="B940" s="3"/>
      <c r="C940" s="3"/>
      <c r="D940" s="3"/>
      <c r="E940" s="2"/>
      <c r="F940" s="2"/>
      <c r="G940" s="2"/>
      <c r="H940" s="18"/>
      <c r="I940" s="18"/>
      <c r="J940" s="18"/>
      <c r="K940" s="3"/>
      <c r="L940" s="3"/>
      <c r="M940" s="3"/>
    </row>
    <row r="941" spans="1:13" ht="15.6" x14ac:dyDescent="0.3">
      <c r="A941" s="2"/>
      <c r="B941" s="3"/>
      <c r="C941" s="3"/>
      <c r="D941" s="3"/>
      <c r="E941" s="2"/>
      <c r="F941" s="2"/>
      <c r="G941" s="2"/>
      <c r="H941" s="18"/>
      <c r="I941" s="18"/>
      <c r="J941" s="18"/>
      <c r="K941" s="3"/>
      <c r="L941" s="3"/>
      <c r="M941" s="3"/>
    </row>
    <row r="942" spans="1:13" ht="15.6" x14ac:dyDescent="0.3">
      <c r="A942" s="2"/>
      <c r="B942" s="3"/>
      <c r="C942" s="3"/>
      <c r="D942" s="3"/>
      <c r="E942" s="2"/>
      <c r="F942" s="2"/>
      <c r="G942" s="2"/>
      <c r="H942" s="18"/>
      <c r="I942" s="18"/>
      <c r="J942" s="18"/>
      <c r="K942" s="3"/>
      <c r="L942" s="3"/>
      <c r="M942" s="3"/>
    </row>
    <row r="943" spans="1:13" ht="15.6" x14ac:dyDescent="0.3">
      <c r="A943" s="2"/>
      <c r="B943" s="3"/>
      <c r="C943" s="3"/>
      <c r="D943" s="3"/>
      <c r="E943" s="2"/>
      <c r="F943" s="2"/>
      <c r="G943" s="2"/>
      <c r="H943" s="18"/>
      <c r="I943" s="18"/>
      <c r="J943" s="18"/>
      <c r="K943" s="3"/>
      <c r="L943" s="3"/>
      <c r="M943" s="3"/>
    </row>
    <row r="944" spans="1:13" ht="15.6" x14ac:dyDescent="0.3">
      <c r="A944" s="2"/>
      <c r="B944" s="3"/>
      <c r="C944" s="3"/>
      <c r="D944" s="3"/>
      <c r="E944" s="2"/>
      <c r="F944" s="2"/>
      <c r="G944" s="2"/>
      <c r="H944" s="18"/>
      <c r="I944" s="18"/>
      <c r="J944" s="18"/>
      <c r="K944" s="3"/>
      <c r="L944" s="3"/>
      <c r="M944" s="3"/>
    </row>
    <row r="945" spans="1:13" ht="15.6" x14ac:dyDescent="0.3">
      <c r="A945" s="2"/>
      <c r="B945" s="3"/>
      <c r="C945" s="3"/>
      <c r="D945" s="3"/>
      <c r="E945" s="2"/>
      <c r="F945" s="2"/>
      <c r="G945" s="2"/>
      <c r="H945" s="18"/>
      <c r="I945" s="18"/>
      <c r="J945" s="18"/>
      <c r="K945" s="3"/>
      <c r="L945" s="3"/>
      <c r="M945" s="3"/>
    </row>
    <row r="946" spans="1:13" ht="15.6" x14ac:dyDescent="0.3">
      <c r="A946" s="2"/>
      <c r="B946" s="3"/>
      <c r="C946" s="3"/>
      <c r="D946" s="3"/>
      <c r="E946" s="2"/>
      <c r="F946" s="2"/>
      <c r="G946" s="2"/>
      <c r="H946" s="18"/>
      <c r="I946" s="18"/>
      <c r="J946" s="18"/>
      <c r="K946" s="3"/>
      <c r="L946" s="3"/>
      <c r="M946" s="3"/>
    </row>
    <row r="947" spans="1:13" ht="15.6" x14ac:dyDescent="0.3">
      <c r="A947" s="2"/>
      <c r="B947" s="3"/>
      <c r="C947" s="3"/>
      <c r="D947" s="3"/>
      <c r="E947" s="2"/>
      <c r="F947" s="2"/>
      <c r="G947" s="2"/>
      <c r="H947" s="18"/>
      <c r="I947" s="18"/>
      <c r="J947" s="18"/>
      <c r="K947" s="3"/>
      <c r="L947" s="3"/>
      <c r="M947" s="3"/>
    </row>
    <row r="948" spans="1:13" ht="15.6" x14ac:dyDescent="0.3">
      <c r="A948" s="2"/>
      <c r="B948" s="3"/>
      <c r="C948" s="3"/>
      <c r="D948" s="3"/>
      <c r="E948" s="2"/>
      <c r="F948" s="2"/>
      <c r="G948" s="2"/>
      <c r="H948" s="18"/>
      <c r="I948" s="18"/>
      <c r="J948" s="18"/>
      <c r="K948" s="3"/>
      <c r="L948" s="3"/>
      <c r="M948" s="3"/>
    </row>
    <row r="949" spans="1:13" ht="15.6" x14ac:dyDescent="0.3">
      <c r="A949" s="2"/>
      <c r="B949" s="3"/>
      <c r="C949" s="3"/>
      <c r="D949" s="3"/>
      <c r="E949" s="2"/>
      <c r="F949" s="2"/>
      <c r="G949" s="2"/>
      <c r="H949" s="18"/>
      <c r="I949" s="18"/>
      <c r="J949" s="18"/>
      <c r="K949" s="3"/>
      <c r="L949" s="3"/>
      <c r="M949" s="3"/>
    </row>
    <row r="950" spans="1:13" ht="15.6" x14ac:dyDescent="0.3">
      <c r="A950" s="2"/>
      <c r="B950" s="3"/>
      <c r="C950" s="3"/>
      <c r="D950" s="3"/>
      <c r="E950" s="2"/>
      <c r="F950" s="2"/>
      <c r="G950" s="2"/>
      <c r="H950" s="18"/>
      <c r="I950" s="18"/>
      <c r="J950" s="18"/>
      <c r="K950" s="3"/>
      <c r="L950" s="3"/>
      <c r="M950" s="3"/>
    </row>
    <row r="951" spans="1:13" ht="15.6" x14ac:dyDescent="0.3">
      <c r="A951" s="2"/>
      <c r="B951" s="3"/>
      <c r="C951" s="3"/>
      <c r="D951" s="3"/>
      <c r="E951" s="2"/>
      <c r="F951" s="2"/>
      <c r="G951" s="2"/>
      <c r="H951" s="18"/>
      <c r="I951" s="18"/>
      <c r="J951" s="18"/>
      <c r="K951" s="3"/>
      <c r="L951" s="3"/>
      <c r="M951" s="3"/>
    </row>
    <row r="952" spans="1:13" ht="15.6" x14ac:dyDescent="0.3">
      <c r="A952" s="2"/>
      <c r="B952" s="3"/>
      <c r="C952" s="3"/>
      <c r="D952" s="3"/>
      <c r="E952" s="2"/>
      <c r="F952" s="2"/>
      <c r="G952" s="2"/>
      <c r="H952" s="18"/>
      <c r="I952" s="18"/>
      <c r="J952" s="18"/>
      <c r="K952" s="3"/>
      <c r="L952" s="3"/>
      <c r="M952" s="3"/>
    </row>
    <row r="953" spans="1:13" ht="15.6" x14ac:dyDescent="0.3">
      <c r="A953" s="2"/>
      <c r="B953" s="3"/>
      <c r="C953" s="3"/>
      <c r="D953" s="3"/>
      <c r="E953" s="2"/>
      <c r="F953" s="2"/>
      <c r="G953" s="2"/>
      <c r="H953" s="18"/>
      <c r="I953" s="18"/>
      <c r="J953" s="18"/>
      <c r="K953" s="3"/>
      <c r="L953" s="3"/>
      <c r="M953" s="3"/>
    </row>
    <row r="954" spans="1:13" ht="15.6" x14ac:dyDescent="0.3">
      <c r="A954" s="2"/>
      <c r="B954" s="3"/>
      <c r="C954" s="3"/>
      <c r="D954" s="3"/>
      <c r="E954" s="2"/>
      <c r="F954" s="2"/>
      <c r="G954" s="2"/>
      <c r="H954" s="18"/>
      <c r="I954" s="18"/>
      <c r="J954" s="18"/>
      <c r="K954" s="3"/>
      <c r="L954" s="3"/>
      <c r="M954" s="3"/>
    </row>
    <row r="955" spans="1:13" ht="15.6" x14ac:dyDescent="0.3">
      <c r="A955" s="2"/>
      <c r="B955" s="3"/>
      <c r="C955" s="3"/>
      <c r="D955" s="3"/>
      <c r="E955" s="2"/>
      <c r="F955" s="2"/>
      <c r="G955" s="2"/>
      <c r="H955" s="18"/>
      <c r="I955" s="18"/>
      <c r="J955" s="18"/>
      <c r="K955" s="3"/>
      <c r="L955" s="3"/>
      <c r="M955" s="3"/>
    </row>
    <row r="956" spans="1:13" ht="15.6" x14ac:dyDescent="0.3">
      <c r="A956" s="2"/>
      <c r="B956" s="3"/>
      <c r="C956" s="3"/>
      <c r="D956" s="3"/>
      <c r="E956" s="2"/>
      <c r="F956" s="2"/>
      <c r="G956" s="2"/>
      <c r="H956" s="18"/>
      <c r="I956" s="18"/>
      <c r="J956" s="18"/>
      <c r="K956" s="3"/>
      <c r="L956" s="3"/>
      <c r="M956" s="3"/>
    </row>
    <row r="957" spans="1:13" ht="15.6" x14ac:dyDescent="0.3">
      <c r="A957" s="2"/>
      <c r="B957" s="3"/>
      <c r="C957" s="3"/>
      <c r="D957" s="3"/>
      <c r="E957" s="2"/>
      <c r="F957" s="2"/>
      <c r="G957" s="2"/>
      <c r="H957" s="18"/>
      <c r="I957" s="18"/>
      <c r="J957" s="18"/>
      <c r="K957" s="3"/>
      <c r="L957" s="3"/>
      <c r="M957" s="3"/>
    </row>
    <row r="958" spans="1:13" ht="15.6" x14ac:dyDescent="0.3">
      <c r="A958" s="2"/>
      <c r="B958" s="3"/>
      <c r="C958" s="3"/>
      <c r="D958" s="3"/>
      <c r="E958" s="2"/>
      <c r="F958" s="2"/>
      <c r="G958" s="2"/>
      <c r="H958" s="18"/>
      <c r="I958" s="18"/>
      <c r="J958" s="18"/>
      <c r="K958" s="3"/>
      <c r="L958" s="3"/>
      <c r="M958" s="3"/>
    </row>
    <row r="959" spans="1:13" ht="15.6" x14ac:dyDescent="0.3">
      <c r="A959" s="2"/>
      <c r="B959" s="3"/>
      <c r="C959" s="3"/>
      <c r="D959" s="3"/>
      <c r="E959" s="2"/>
      <c r="F959" s="2"/>
      <c r="G959" s="2"/>
      <c r="H959" s="18"/>
      <c r="I959" s="18"/>
      <c r="J959" s="18"/>
      <c r="K959" s="3"/>
      <c r="L959" s="3"/>
      <c r="M959" s="3"/>
    </row>
    <row r="960" spans="1:13" ht="15.6" x14ac:dyDescent="0.3">
      <c r="A960" s="2"/>
      <c r="B960" s="3"/>
      <c r="C960" s="3"/>
      <c r="D960" s="3"/>
      <c r="E960" s="2"/>
      <c r="F960" s="2"/>
      <c r="G960" s="2"/>
      <c r="H960" s="18"/>
      <c r="I960" s="18"/>
      <c r="J960" s="18"/>
      <c r="K960" s="3"/>
      <c r="L960" s="3"/>
      <c r="M960" s="3"/>
    </row>
    <row r="961" spans="1:13" ht="15.6" x14ac:dyDescent="0.3">
      <c r="A961" s="2"/>
      <c r="B961" s="3"/>
      <c r="C961" s="3"/>
      <c r="D961" s="3"/>
      <c r="E961" s="2"/>
      <c r="F961" s="2"/>
      <c r="G961" s="2"/>
      <c r="H961" s="18"/>
      <c r="I961" s="18"/>
      <c r="J961" s="18"/>
      <c r="K961" s="3"/>
      <c r="L961" s="3"/>
      <c r="M961" s="3"/>
    </row>
    <row r="962" spans="1:13" ht="15.6" x14ac:dyDescent="0.3">
      <c r="A962" s="2"/>
      <c r="B962" s="3"/>
      <c r="C962" s="3"/>
      <c r="D962" s="3"/>
      <c r="E962" s="2"/>
      <c r="F962" s="2"/>
      <c r="G962" s="2"/>
      <c r="H962" s="18"/>
      <c r="I962" s="18"/>
      <c r="J962" s="18"/>
      <c r="K962" s="3"/>
      <c r="L962" s="3"/>
      <c r="M962" s="3"/>
    </row>
    <row r="963" spans="1:13" ht="15.6" x14ac:dyDescent="0.3">
      <c r="A963" s="2"/>
      <c r="B963" s="3"/>
      <c r="C963" s="3"/>
      <c r="D963" s="3"/>
      <c r="E963" s="2"/>
      <c r="F963" s="2"/>
      <c r="G963" s="2"/>
      <c r="H963" s="18"/>
      <c r="I963" s="18"/>
      <c r="J963" s="18"/>
      <c r="K963" s="3"/>
      <c r="L963" s="3"/>
      <c r="M963" s="3"/>
    </row>
    <row r="964" spans="1:13" ht="15.6" x14ac:dyDescent="0.3">
      <c r="A964" s="2"/>
      <c r="B964" s="3"/>
      <c r="C964" s="3"/>
      <c r="D964" s="3"/>
      <c r="E964" s="2"/>
      <c r="F964" s="2"/>
      <c r="G964" s="2"/>
      <c r="H964" s="18"/>
      <c r="I964" s="18"/>
      <c r="J964" s="18"/>
      <c r="K964" s="3"/>
      <c r="L964" s="3"/>
      <c r="M964" s="3"/>
    </row>
    <row r="965" spans="1:13" ht="15.6" x14ac:dyDescent="0.3">
      <c r="A965" s="2"/>
      <c r="B965" s="3"/>
      <c r="C965" s="3"/>
      <c r="D965" s="3"/>
      <c r="E965" s="2"/>
      <c r="F965" s="2"/>
      <c r="G965" s="2"/>
      <c r="H965" s="18"/>
      <c r="I965" s="18"/>
      <c r="J965" s="18"/>
      <c r="K965" s="3"/>
      <c r="L965" s="3"/>
      <c r="M965" s="3"/>
    </row>
    <row r="966" spans="1:13" ht="15.6" x14ac:dyDescent="0.3">
      <c r="A966" s="2"/>
      <c r="B966" s="3"/>
      <c r="C966" s="3"/>
      <c r="D966" s="3"/>
      <c r="E966" s="2"/>
      <c r="F966" s="2"/>
      <c r="G966" s="2"/>
      <c r="H966" s="18"/>
      <c r="I966" s="18"/>
      <c r="J966" s="18"/>
      <c r="K966" s="3"/>
      <c r="L966" s="3"/>
      <c r="M966" s="3"/>
    </row>
    <row r="967" spans="1:13" ht="15.6" x14ac:dyDescent="0.3">
      <c r="A967" s="2"/>
      <c r="B967" s="3"/>
      <c r="C967" s="3"/>
      <c r="D967" s="3"/>
      <c r="E967" s="2"/>
      <c r="F967" s="2"/>
      <c r="G967" s="2"/>
      <c r="H967" s="18"/>
      <c r="I967" s="18"/>
      <c r="J967" s="18"/>
      <c r="K967" s="3"/>
      <c r="L967" s="3"/>
      <c r="M967" s="3"/>
    </row>
    <row r="968" spans="1:13" ht="15.6" x14ac:dyDescent="0.3">
      <c r="A968" s="2"/>
      <c r="B968" s="3"/>
      <c r="C968" s="3"/>
      <c r="D968" s="3"/>
      <c r="E968" s="2"/>
      <c r="F968" s="2"/>
      <c r="G968" s="2"/>
      <c r="H968" s="18"/>
      <c r="I968" s="18"/>
      <c r="J968" s="18"/>
      <c r="K968" s="3"/>
      <c r="L968" s="3"/>
      <c r="M968" s="3"/>
    </row>
    <row r="969" spans="1:13" ht="15.6" x14ac:dyDescent="0.3">
      <c r="A969" s="2"/>
      <c r="B969" s="3"/>
      <c r="C969" s="3"/>
      <c r="D969" s="3"/>
      <c r="E969" s="2"/>
      <c r="F969" s="2"/>
      <c r="G969" s="2"/>
      <c r="H969" s="18"/>
      <c r="I969" s="18"/>
      <c r="J969" s="18"/>
      <c r="K969" s="3"/>
      <c r="L969" s="3"/>
      <c r="M969" s="3"/>
    </row>
    <row r="970" spans="1:13" ht="15.6" x14ac:dyDescent="0.3">
      <c r="A970" s="2"/>
      <c r="B970" s="3"/>
      <c r="C970" s="3"/>
      <c r="D970" s="3"/>
      <c r="E970" s="2"/>
      <c r="F970" s="2"/>
      <c r="G970" s="2"/>
      <c r="H970" s="18"/>
      <c r="I970" s="18"/>
      <c r="J970" s="18"/>
      <c r="K970" s="3"/>
      <c r="L970" s="3"/>
      <c r="M970" s="3"/>
    </row>
    <row r="971" spans="1:13" ht="15.6" x14ac:dyDescent="0.3">
      <c r="A971" s="2"/>
      <c r="B971" s="3"/>
      <c r="C971" s="3"/>
      <c r="D971" s="3"/>
      <c r="E971" s="2"/>
      <c r="F971" s="2"/>
      <c r="G971" s="2"/>
      <c r="H971" s="18"/>
      <c r="I971" s="18"/>
      <c r="J971" s="18"/>
      <c r="K971" s="3"/>
      <c r="L971" s="3"/>
      <c r="M971" s="3"/>
    </row>
    <row r="972" spans="1:13" ht="15.6" x14ac:dyDescent="0.3">
      <c r="A972" s="2"/>
      <c r="B972" s="3"/>
      <c r="C972" s="3"/>
      <c r="D972" s="3"/>
      <c r="E972" s="2"/>
      <c r="F972" s="2"/>
      <c r="G972" s="2"/>
      <c r="H972" s="18"/>
      <c r="I972" s="18"/>
      <c r="J972" s="18"/>
      <c r="K972" s="3"/>
      <c r="L972" s="3"/>
      <c r="M972" s="3"/>
    </row>
    <row r="973" spans="1:13" ht="15.6" x14ac:dyDescent="0.3">
      <c r="A973" s="2"/>
      <c r="B973" s="3"/>
      <c r="C973" s="3"/>
      <c r="D973" s="3"/>
      <c r="E973" s="2"/>
      <c r="F973" s="2"/>
      <c r="G973" s="2"/>
      <c r="H973" s="18"/>
      <c r="I973" s="18"/>
      <c r="J973" s="18"/>
      <c r="K973" s="3"/>
      <c r="L973" s="3"/>
      <c r="M973" s="3"/>
    </row>
    <row r="974" spans="1:13" ht="15.6" x14ac:dyDescent="0.3">
      <c r="A974" s="2"/>
      <c r="B974" s="3"/>
      <c r="C974" s="3"/>
      <c r="D974" s="3"/>
      <c r="E974" s="2"/>
      <c r="F974" s="2"/>
      <c r="G974" s="2"/>
      <c r="H974" s="18"/>
      <c r="I974" s="18"/>
      <c r="J974" s="18"/>
      <c r="K974" s="3"/>
      <c r="L974" s="3"/>
      <c r="M974" s="3"/>
    </row>
    <row r="975" spans="1:13" ht="15.6" x14ac:dyDescent="0.3">
      <c r="A975" s="2"/>
      <c r="B975" s="3"/>
      <c r="C975" s="3"/>
      <c r="D975" s="3"/>
      <c r="E975" s="2"/>
      <c r="F975" s="2"/>
      <c r="G975" s="2"/>
      <c r="H975" s="18"/>
      <c r="I975" s="18"/>
      <c r="J975" s="18"/>
      <c r="K975" s="3"/>
      <c r="L975" s="3"/>
      <c r="M975" s="3"/>
    </row>
    <row r="976" spans="1:13" ht="15.6" x14ac:dyDescent="0.3">
      <c r="A976" s="2"/>
      <c r="B976" s="3"/>
      <c r="C976" s="3"/>
      <c r="D976" s="3"/>
      <c r="E976" s="2"/>
      <c r="F976" s="2"/>
      <c r="G976" s="2"/>
      <c r="H976" s="18"/>
      <c r="I976" s="18"/>
      <c r="J976" s="18"/>
      <c r="K976" s="3"/>
      <c r="L976" s="3"/>
      <c r="M976" s="3"/>
    </row>
    <row r="977" spans="1:13" ht="15.6" x14ac:dyDescent="0.3">
      <c r="A977" s="2"/>
      <c r="B977" s="3"/>
      <c r="C977" s="3"/>
      <c r="D977" s="3"/>
      <c r="E977" s="2"/>
      <c r="F977" s="2"/>
      <c r="G977" s="2"/>
      <c r="H977" s="18"/>
      <c r="I977" s="18"/>
      <c r="J977" s="18"/>
      <c r="K977" s="3"/>
      <c r="L977" s="3"/>
      <c r="M977" s="3"/>
    </row>
    <row r="978" spans="1:13" ht="15.6" x14ac:dyDescent="0.3">
      <c r="A978" s="2"/>
      <c r="B978" s="3"/>
      <c r="C978" s="3"/>
      <c r="D978" s="3"/>
      <c r="E978" s="2"/>
      <c r="F978" s="2"/>
      <c r="G978" s="2"/>
      <c r="H978" s="18"/>
      <c r="I978" s="18"/>
      <c r="J978" s="18"/>
      <c r="K978" s="3"/>
      <c r="L978" s="3"/>
      <c r="M978" s="3"/>
    </row>
    <row r="979" spans="1:13" ht="15.6" x14ac:dyDescent="0.3">
      <c r="A979" s="2"/>
      <c r="B979" s="3"/>
      <c r="C979" s="3"/>
      <c r="D979" s="3"/>
      <c r="E979" s="2"/>
      <c r="F979" s="2"/>
      <c r="G979" s="2"/>
      <c r="H979" s="18"/>
      <c r="I979" s="18"/>
      <c r="J979" s="18"/>
      <c r="K979" s="3"/>
      <c r="L979" s="3"/>
      <c r="M979" s="3"/>
    </row>
    <row r="980" spans="1:13" ht="15.6" x14ac:dyDescent="0.3">
      <c r="A980" s="2"/>
      <c r="B980" s="3"/>
      <c r="C980" s="3"/>
      <c r="D980" s="3"/>
      <c r="E980" s="2"/>
      <c r="F980" s="2"/>
      <c r="G980" s="2"/>
      <c r="H980" s="18"/>
      <c r="I980" s="18"/>
      <c r="J980" s="18"/>
      <c r="K980" s="3"/>
      <c r="L980" s="3"/>
      <c r="M980" s="3"/>
    </row>
    <row r="981" spans="1:13" ht="15.6" x14ac:dyDescent="0.3">
      <c r="A981" s="2"/>
      <c r="B981" s="3"/>
      <c r="C981" s="3"/>
      <c r="D981" s="3"/>
      <c r="E981" s="2"/>
      <c r="F981" s="2"/>
      <c r="G981" s="2"/>
      <c r="H981" s="18"/>
      <c r="I981" s="18"/>
      <c r="J981" s="18"/>
      <c r="K981" s="3"/>
      <c r="L981" s="3"/>
      <c r="M981" s="3"/>
    </row>
    <row r="982" spans="1:13" ht="15.6" x14ac:dyDescent="0.3">
      <c r="A982" s="2"/>
      <c r="B982" s="3"/>
      <c r="C982" s="3"/>
      <c r="D982" s="3"/>
      <c r="E982" s="2"/>
      <c r="F982" s="2"/>
      <c r="G982" s="2"/>
      <c r="H982" s="18"/>
      <c r="I982" s="18"/>
      <c r="J982" s="18"/>
      <c r="K982" s="3"/>
      <c r="L982" s="3"/>
      <c r="M982" s="3"/>
    </row>
    <row r="983" spans="1:13" ht="15.6" x14ac:dyDescent="0.3">
      <c r="A983" s="2"/>
      <c r="B983" s="3"/>
      <c r="C983" s="3"/>
      <c r="D983" s="3"/>
      <c r="E983" s="2"/>
      <c r="F983" s="2"/>
      <c r="G983" s="2"/>
      <c r="H983" s="18"/>
      <c r="I983" s="18"/>
      <c r="J983" s="18"/>
      <c r="K983" s="3"/>
      <c r="L983" s="3"/>
      <c r="M983" s="3"/>
    </row>
    <row r="984" spans="1:13" ht="15.6" x14ac:dyDescent="0.3">
      <c r="A984" s="2"/>
      <c r="B984" s="3"/>
      <c r="C984" s="3"/>
      <c r="D984" s="3"/>
      <c r="E984" s="2"/>
      <c r="F984" s="2"/>
      <c r="G984" s="2"/>
      <c r="H984" s="18"/>
      <c r="I984" s="18"/>
      <c r="J984" s="18"/>
      <c r="K984" s="3"/>
      <c r="L984" s="3"/>
      <c r="M984" s="3"/>
    </row>
    <row r="985" spans="1:13" ht="15.6" x14ac:dyDescent="0.3">
      <c r="A985" s="2"/>
      <c r="B985" s="3"/>
      <c r="C985" s="3"/>
      <c r="D985" s="3"/>
      <c r="E985" s="2"/>
      <c r="F985" s="2"/>
      <c r="G985" s="2"/>
      <c r="H985" s="18"/>
      <c r="I985" s="18"/>
      <c r="J985" s="18"/>
      <c r="K985" s="3"/>
      <c r="L985" s="3"/>
      <c r="M985" s="3"/>
    </row>
    <row r="986" spans="1:13" ht="15.6" x14ac:dyDescent="0.3">
      <c r="A986" s="2"/>
      <c r="B986" s="3"/>
      <c r="C986" s="3"/>
      <c r="D986" s="3"/>
      <c r="E986" s="2"/>
      <c r="F986" s="2"/>
      <c r="G986" s="2"/>
      <c r="H986" s="18"/>
      <c r="I986" s="18"/>
      <c r="J986" s="18"/>
      <c r="K986" s="3"/>
      <c r="L986" s="3"/>
      <c r="M986" s="3"/>
    </row>
  </sheetData>
  <autoFilter ref="A5:M101" xr:uid="{6D9E7CBF-245C-4594-A3AF-DC3466179991}"/>
  <mergeCells count="39">
    <mergeCell ref="A2:J2"/>
    <mergeCell ref="A10:D10"/>
    <mergeCell ref="A6:D6"/>
    <mergeCell ref="A3:J3"/>
    <mergeCell ref="A84:E84"/>
    <mergeCell ref="A4:J4"/>
    <mergeCell ref="A100:B100"/>
    <mergeCell ref="B111:H111"/>
    <mergeCell ref="A112:A114"/>
    <mergeCell ref="B112:H114"/>
    <mergeCell ref="B115:H115"/>
    <mergeCell ref="A104:H104"/>
    <mergeCell ref="A105:A106"/>
    <mergeCell ref="B105:H106"/>
    <mergeCell ref="A107:A109"/>
    <mergeCell ref="B107:H109"/>
    <mergeCell ref="B110:H110"/>
    <mergeCell ref="A130:B130"/>
    <mergeCell ref="C130:D130"/>
    <mergeCell ref="A125:B125"/>
    <mergeCell ref="C125:D125"/>
    <mergeCell ref="A126:B126"/>
    <mergeCell ref="C126:D126"/>
    <mergeCell ref="A127:B127"/>
    <mergeCell ref="C127:D127"/>
    <mergeCell ref="A128:B128"/>
    <mergeCell ref="C128:D128"/>
    <mergeCell ref="A129:B129"/>
    <mergeCell ref="C129:D129"/>
    <mergeCell ref="A122:D122"/>
    <mergeCell ref="A123:B123"/>
    <mergeCell ref="C123:D123"/>
    <mergeCell ref="A124:B124"/>
    <mergeCell ref="C124:D124"/>
    <mergeCell ref="B116:H116"/>
    <mergeCell ref="B117:H117"/>
    <mergeCell ref="B118:H118"/>
    <mergeCell ref="B119:H119"/>
    <mergeCell ref="B120:H1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07E11-50B5-44EA-A2C7-DC5A57A8C7F3}">
  <dimension ref="A1:H246"/>
  <sheetViews>
    <sheetView topLeftCell="A207" zoomScale="57" workbookViewId="0">
      <selection activeCell="B209" sqref="B209:H211"/>
    </sheetView>
  </sheetViews>
  <sheetFormatPr baseColWidth="10" defaultColWidth="8.77734375" defaultRowHeight="14.4" x14ac:dyDescent="0.3"/>
  <cols>
    <col min="1" max="1" width="9.21875" style="37" customWidth="1"/>
    <col min="2" max="2" width="31.44140625" style="38" customWidth="1"/>
    <col min="3" max="3" width="97.88671875" style="39" customWidth="1"/>
    <col min="4" max="4" width="19.5546875" style="38" customWidth="1"/>
    <col min="5" max="5" width="22.21875" style="38" customWidth="1"/>
    <col min="6" max="6" width="25.77734375" style="41" customWidth="1"/>
    <col min="7" max="7" width="19.21875" style="41" customWidth="1"/>
    <col min="8" max="8" width="34.21875" style="41" customWidth="1"/>
    <col min="9" max="16384" width="8.77734375" style="40"/>
  </cols>
  <sheetData>
    <row r="1" spans="1:8" s="54" customFormat="1" ht="14.55" customHeight="1" x14ac:dyDescent="0.3">
      <c r="A1" s="217" t="s">
        <v>635</v>
      </c>
      <c r="B1" s="218"/>
      <c r="C1" s="218"/>
      <c r="D1" s="218"/>
      <c r="E1" s="218"/>
      <c r="F1" s="218"/>
      <c r="G1" s="218"/>
      <c r="H1" s="218"/>
    </row>
    <row r="2" spans="1:8" s="54" customFormat="1" x14ac:dyDescent="0.3">
      <c r="A2" s="219"/>
      <c r="B2" s="220"/>
      <c r="C2" s="220"/>
      <c r="D2" s="220"/>
      <c r="E2" s="220"/>
      <c r="F2" s="220"/>
      <c r="G2" s="220"/>
      <c r="H2" s="220"/>
    </row>
    <row r="3" spans="1:8" s="42" customFormat="1" ht="76.05" customHeight="1" x14ac:dyDescent="0.3">
      <c r="A3" s="221" t="s">
        <v>633</v>
      </c>
      <c r="B3" s="222"/>
      <c r="C3" s="222"/>
      <c r="D3" s="222"/>
      <c r="E3" s="222"/>
      <c r="F3" s="222"/>
      <c r="G3" s="222"/>
      <c r="H3" s="223"/>
    </row>
    <row r="4" spans="1:8" ht="43.95" customHeight="1" x14ac:dyDescent="0.3">
      <c r="A4" s="43" t="s">
        <v>0</v>
      </c>
      <c r="B4" s="43" t="s">
        <v>2</v>
      </c>
      <c r="C4" s="44" t="s">
        <v>3</v>
      </c>
      <c r="D4" s="43" t="s">
        <v>4</v>
      </c>
      <c r="E4" s="43" t="s">
        <v>72</v>
      </c>
      <c r="F4" s="52" t="s">
        <v>629</v>
      </c>
      <c r="G4" s="52" t="s">
        <v>630</v>
      </c>
      <c r="H4" s="53" t="s">
        <v>631</v>
      </c>
    </row>
    <row r="5" spans="1:8" s="5" customFormat="1" ht="43.95" customHeight="1" x14ac:dyDescent="0.3">
      <c r="A5" s="45">
        <v>1</v>
      </c>
      <c r="B5" s="80" t="s">
        <v>73</v>
      </c>
      <c r="C5" s="8" t="s">
        <v>74</v>
      </c>
      <c r="D5" s="80" t="s">
        <v>8</v>
      </c>
      <c r="E5" s="126">
        <v>1</v>
      </c>
      <c r="F5" s="47"/>
      <c r="G5" s="47"/>
      <c r="H5" s="47"/>
    </row>
    <row r="6" spans="1:8" s="5" customFormat="1" ht="43.95" customHeight="1" x14ac:dyDescent="0.3">
      <c r="A6" s="45">
        <f>+A5+1</f>
        <v>2</v>
      </c>
      <c r="B6" s="80" t="s">
        <v>75</v>
      </c>
      <c r="C6" s="8" t="s">
        <v>76</v>
      </c>
      <c r="D6" s="80" t="s">
        <v>8</v>
      </c>
      <c r="E6" s="126">
        <v>1</v>
      </c>
      <c r="F6" s="47"/>
      <c r="G6" s="47"/>
      <c r="H6" s="47"/>
    </row>
    <row r="7" spans="1:8" s="5" customFormat="1" ht="43.95" customHeight="1" x14ac:dyDescent="0.3">
      <c r="A7" s="45">
        <f t="shared" ref="A7:A70" si="0">+A6+1</f>
        <v>3</v>
      </c>
      <c r="B7" s="80" t="s">
        <v>77</v>
      </c>
      <c r="C7" s="8" t="s">
        <v>78</v>
      </c>
      <c r="D7" s="80" t="s">
        <v>8</v>
      </c>
      <c r="E7" s="126">
        <v>1</v>
      </c>
      <c r="F7" s="47"/>
      <c r="G7" s="47"/>
      <c r="H7" s="47"/>
    </row>
    <row r="8" spans="1:8" s="5" customFormat="1" ht="43.95" customHeight="1" x14ac:dyDescent="0.3">
      <c r="A8" s="45">
        <f t="shared" si="0"/>
        <v>4</v>
      </c>
      <c r="B8" s="80" t="s">
        <v>79</v>
      </c>
      <c r="C8" s="8" t="s">
        <v>80</v>
      </c>
      <c r="D8" s="80" t="s">
        <v>50</v>
      </c>
      <c r="E8" s="126">
        <v>1</v>
      </c>
      <c r="F8" s="47"/>
      <c r="G8" s="47"/>
      <c r="H8" s="47"/>
    </row>
    <row r="9" spans="1:8" s="5" customFormat="1" ht="43.95" customHeight="1" x14ac:dyDescent="0.3">
      <c r="A9" s="45">
        <f t="shared" si="0"/>
        <v>5</v>
      </c>
      <c r="B9" s="80" t="s">
        <v>81</v>
      </c>
      <c r="C9" s="8" t="s">
        <v>82</v>
      </c>
      <c r="D9" s="80" t="s">
        <v>83</v>
      </c>
      <c r="E9" s="126">
        <v>1</v>
      </c>
      <c r="F9" s="47"/>
      <c r="G9" s="47"/>
      <c r="H9" s="47"/>
    </row>
    <row r="10" spans="1:8" s="5" customFormat="1" ht="43.95" customHeight="1" x14ac:dyDescent="0.3">
      <c r="A10" s="45">
        <f t="shared" si="0"/>
        <v>6</v>
      </c>
      <c r="B10" s="80" t="s">
        <v>84</v>
      </c>
      <c r="C10" s="8" t="s">
        <v>85</v>
      </c>
      <c r="D10" s="80" t="s">
        <v>8</v>
      </c>
      <c r="E10" s="126">
        <v>1</v>
      </c>
      <c r="F10" s="47"/>
      <c r="G10" s="47"/>
      <c r="H10" s="47"/>
    </row>
    <row r="11" spans="1:8" s="5" customFormat="1" ht="43.95" customHeight="1" x14ac:dyDescent="0.3">
      <c r="A11" s="45">
        <f t="shared" si="0"/>
        <v>7</v>
      </c>
      <c r="B11" s="80" t="s">
        <v>86</v>
      </c>
      <c r="C11" s="8" t="s">
        <v>87</v>
      </c>
      <c r="D11" s="80" t="s">
        <v>8</v>
      </c>
      <c r="E11" s="126">
        <v>1</v>
      </c>
      <c r="F11" s="47"/>
      <c r="G11" s="47"/>
      <c r="H11" s="47"/>
    </row>
    <row r="12" spans="1:8" s="5" customFormat="1" ht="43.95" customHeight="1" x14ac:dyDescent="0.3">
      <c r="A12" s="45">
        <f t="shared" si="0"/>
        <v>8</v>
      </c>
      <c r="B12" s="80" t="s">
        <v>88</v>
      </c>
      <c r="C12" s="8" t="s">
        <v>89</v>
      </c>
      <c r="D12" s="80" t="s">
        <v>8</v>
      </c>
      <c r="E12" s="126">
        <v>1</v>
      </c>
      <c r="F12" s="47"/>
      <c r="G12" s="47"/>
      <c r="H12" s="47"/>
    </row>
    <row r="13" spans="1:8" s="5" customFormat="1" ht="43.95" customHeight="1" x14ac:dyDescent="0.3">
      <c r="A13" s="45">
        <f t="shared" si="0"/>
        <v>9</v>
      </c>
      <c r="B13" s="80" t="s">
        <v>90</v>
      </c>
      <c r="C13" s="8" t="s">
        <v>91</v>
      </c>
      <c r="D13" s="80" t="s">
        <v>92</v>
      </c>
      <c r="E13" s="126">
        <v>1</v>
      </c>
      <c r="F13" s="47"/>
      <c r="G13" s="47"/>
      <c r="H13" s="47"/>
    </row>
    <row r="14" spans="1:8" s="5" customFormat="1" ht="43.95" customHeight="1" x14ac:dyDescent="0.3">
      <c r="A14" s="45">
        <f t="shared" si="0"/>
        <v>10</v>
      </c>
      <c r="B14" s="80" t="s">
        <v>93</v>
      </c>
      <c r="C14" s="8" t="s">
        <v>94</v>
      </c>
      <c r="D14" s="80" t="s">
        <v>8</v>
      </c>
      <c r="E14" s="126">
        <v>1</v>
      </c>
      <c r="F14" s="47"/>
      <c r="G14" s="47"/>
      <c r="H14" s="47"/>
    </row>
    <row r="15" spans="1:8" s="5" customFormat="1" ht="43.95" customHeight="1" x14ac:dyDescent="0.3">
      <c r="A15" s="45">
        <f t="shared" si="0"/>
        <v>11</v>
      </c>
      <c r="B15" s="80" t="s">
        <v>95</v>
      </c>
      <c r="C15" s="127" t="s">
        <v>96</v>
      </c>
      <c r="D15" s="126" t="s">
        <v>8</v>
      </c>
      <c r="E15" s="126">
        <v>1</v>
      </c>
      <c r="F15" s="47"/>
      <c r="G15" s="47"/>
      <c r="H15" s="47"/>
    </row>
    <row r="16" spans="1:8" s="5" customFormat="1" ht="43.95" customHeight="1" x14ac:dyDescent="0.3">
      <c r="A16" s="45">
        <f t="shared" si="0"/>
        <v>12</v>
      </c>
      <c r="B16" s="48" t="s">
        <v>52</v>
      </c>
      <c r="C16" s="49" t="s">
        <v>436</v>
      </c>
      <c r="D16" s="50" t="s">
        <v>50</v>
      </c>
      <c r="E16" s="51">
        <v>1</v>
      </c>
      <c r="F16" s="47"/>
      <c r="G16" s="47"/>
      <c r="H16" s="47"/>
    </row>
    <row r="17" spans="1:8" s="5" customFormat="1" ht="43.95" customHeight="1" x14ac:dyDescent="0.3">
      <c r="A17" s="45">
        <f t="shared" si="0"/>
        <v>13</v>
      </c>
      <c r="B17" s="48" t="s">
        <v>97</v>
      </c>
      <c r="C17" s="49" t="s">
        <v>98</v>
      </c>
      <c r="D17" s="50" t="s">
        <v>8</v>
      </c>
      <c r="E17" s="51">
        <v>1</v>
      </c>
      <c r="F17" s="47"/>
      <c r="G17" s="47"/>
      <c r="H17" s="47"/>
    </row>
    <row r="18" spans="1:8" s="5" customFormat="1" ht="43.95" customHeight="1" x14ac:dyDescent="0.3">
      <c r="A18" s="45">
        <f t="shared" si="0"/>
        <v>14</v>
      </c>
      <c r="B18" s="48" t="s">
        <v>99</v>
      </c>
      <c r="C18" s="49" t="s">
        <v>100</v>
      </c>
      <c r="D18" s="50" t="s">
        <v>64</v>
      </c>
      <c r="E18" s="51">
        <v>1</v>
      </c>
      <c r="F18" s="47"/>
      <c r="G18" s="47"/>
      <c r="H18" s="47"/>
    </row>
    <row r="19" spans="1:8" s="5" customFormat="1" ht="43.95" customHeight="1" x14ac:dyDescent="0.3">
      <c r="A19" s="45">
        <f t="shared" si="0"/>
        <v>15</v>
      </c>
      <c r="B19" s="48" t="s">
        <v>101</v>
      </c>
      <c r="C19" s="49" t="s">
        <v>102</v>
      </c>
      <c r="D19" s="50" t="s">
        <v>64</v>
      </c>
      <c r="E19" s="51">
        <v>1</v>
      </c>
      <c r="F19" s="47"/>
      <c r="G19" s="47"/>
      <c r="H19" s="47"/>
    </row>
    <row r="20" spans="1:8" s="5" customFormat="1" ht="43.95" customHeight="1" x14ac:dyDescent="0.3">
      <c r="A20" s="45">
        <f t="shared" si="0"/>
        <v>16</v>
      </c>
      <c r="B20" s="48" t="s">
        <v>437</v>
      </c>
      <c r="C20" s="49" t="s">
        <v>103</v>
      </c>
      <c r="D20" s="50" t="s">
        <v>8</v>
      </c>
      <c r="E20" s="51">
        <v>1</v>
      </c>
      <c r="F20" s="47"/>
      <c r="G20" s="47"/>
      <c r="H20" s="47"/>
    </row>
    <row r="21" spans="1:8" s="5" customFormat="1" ht="43.95" customHeight="1" x14ac:dyDescent="0.3">
      <c r="A21" s="45">
        <f t="shared" si="0"/>
        <v>17</v>
      </c>
      <c r="B21" s="80" t="s">
        <v>104</v>
      </c>
      <c r="C21" s="49" t="s">
        <v>105</v>
      </c>
      <c r="D21" s="50" t="s">
        <v>8</v>
      </c>
      <c r="E21" s="51">
        <v>1</v>
      </c>
      <c r="F21" s="47"/>
      <c r="G21" s="47"/>
      <c r="H21" s="47"/>
    </row>
    <row r="22" spans="1:8" s="5" customFormat="1" ht="43.95" customHeight="1" x14ac:dyDescent="0.3">
      <c r="A22" s="45">
        <f t="shared" si="0"/>
        <v>18</v>
      </c>
      <c r="B22" s="48" t="s">
        <v>106</v>
      </c>
      <c r="C22" s="49" t="s">
        <v>107</v>
      </c>
      <c r="D22" s="50" t="s">
        <v>8</v>
      </c>
      <c r="E22" s="51">
        <v>1</v>
      </c>
      <c r="F22" s="47"/>
      <c r="G22" s="47"/>
      <c r="H22" s="47"/>
    </row>
    <row r="23" spans="1:8" s="5" customFormat="1" ht="93" customHeight="1" x14ac:dyDescent="0.3">
      <c r="A23" s="45">
        <f t="shared" si="0"/>
        <v>19</v>
      </c>
      <c r="B23" s="48" t="s">
        <v>108</v>
      </c>
      <c r="C23" s="49" t="s">
        <v>109</v>
      </c>
      <c r="D23" s="50" t="s">
        <v>8</v>
      </c>
      <c r="E23" s="51">
        <v>1</v>
      </c>
      <c r="F23" s="47"/>
      <c r="G23" s="47"/>
      <c r="H23" s="47"/>
    </row>
    <row r="24" spans="1:8" s="5" customFormat="1" ht="43.95" customHeight="1" x14ac:dyDescent="0.3">
      <c r="A24" s="45">
        <f t="shared" si="0"/>
        <v>20</v>
      </c>
      <c r="B24" s="80" t="s">
        <v>110</v>
      </c>
      <c r="C24" s="8" t="s">
        <v>111</v>
      </c>
      <c r="D24" s="80" t="s">
        <v>8</v>
      </c>
      <c r="E24" s="126">
        <v>1</v>
      </c>
      <c r="F24" s="47"/>
      <c r="G24" s="47"/>
      <c r="H24" s="47"/>
    </row>
    <row r="25" spans="1:8" s="5" customFormat="1" ht="43.95" customHeight="1" x14ac:dyDescent="0.3">
      <c r="A25" s="45">
        <f t="shared" si="0"/>
        <v>21</v>
      </c>
      <c r="B25" s="80" t="s">
        <v>112</v>
      </c>
      <c r="C25" s="8" t="s">
        <v>113</v>
      </c>
      <c r="D25" s="80" t="s">
        <v>8</v>
      </c>
      <c r="E25" s="126">
        <v>1</v>
      </c>
      <c r="F25" s="47"/>
      <c r="G25" s="47"/>
      <c r="H25" s="47"/>
    </row>
    <row r="26" spans="1:8" s="5" customFormat="1" ht="43.95" customHeight="1" x14ac:dyDescent="0.3">
      <c r="A26" s="45">
        <f t="shared" si="0"/>
        <v>22</v>
      </c>
      <c r="B26" s="80" t="s">
        <v>114</v>
      </c>
      <c r="C26" s="8" t="s">
        <v>464</v>
      </c>
      <c r="D26" s="80" t="s">
        <v>8</v>
      </c>
      <c r="E26" s="126">
        <v>1</v>
      </c>
      <c r="F26" s="47"/>
      <c r="G26" s="47"/>
      <c r="H26" s="47"/>
    </row>
    <row r="27" spans="1:8" s="5" customFormat="1" ht="43.95" customHeight="1" x14ac:dyDescent="0.3">
      <c r="A27" s="45">
        <f t="shared" si="0"/>
        <v>23</v>
      </c>
      <c r="B27" s="80" t="s">
        <v>115</v>
      </c>
      <c r="C27" s="8" t="s">
        <v>116</v>
      </c>
      <c r="D27" s="80" t="s">
        <v>8</v>
      </c>
      <c r="E27" s="126">
        <v>1</v>
      </c>
      <c r="F27" s="47"/>
      <c r="G27" s="47"/>
      <c r="H27" s="47"/>
    </row>
    <row r="28" spans="1:8" s="5" customFormat="1" ht="43.95" customHeight="1" x14ac:dyDescent="0.3">
      <c r="A28" s="45">
        <f t="shared" si="0"/>
        <v>24</v>
      </c>
      <c r="B28" s="80" t="s">
        <v>117</v>
      </c>
      <c r="C28" s="8" t="s">
        <v>118</v>
      </c>
      <c r="D28" s="80" t="s">
        <v>50</v>
      </c>
      <c r="E28" s="126">
        <v>1</v>
      </c>
      <c r="F28" s="47"/>
      <c r="G28" s="47"/>
      <c r="H28" s="47"/>
    </row>
    <row r="29" spans="1:8" s="5" customFormat="1" ht="43.95" customHeight="1" x14ac:dyDescent="0.3">
      <c r="A29" s="45">
        <f t="shared" si="0"/>
        <v>25</v>
      </c>
      <c r="B29" s="80" t="s">
        <v>438</v>
      </c>
      <c r="C29" s="8" t="s">
        <v>119</v>
      </c>
      <c r="D29" s="80" t="s">
        <v>120</v>
      </c>
      <c r="E29" s="126">
        <v>1</v>
      </c>
      <c r="F29" s="47"/>
      <c r="G29" s="47"/>
      <c r="H29" s="47"/>
    </row>
    <row r="30" spans="1:8" s="5" customFormat="1" ht="92.55" customHeight="1" x14ac:dyDescent="0.3">
      <c r="A30" s="45">
        <f t="shared" si="0"/>
        <v>26</v>
      </c>
      <c r="B30" s="80" t="s">
        <v>121</v>
      </c>
      <c r="C30" s="8" t="s">
        <v>122</v>
      </c>
      <c r="D30" s="80" t="s">
        <v>8</v>
      </c>
      <c r="E30" s="126">
        <v>1</v>
      </c>
      <c r="F30" s="47"/>
      <c r="G30" s="47"/>
      <c r="H30" s="47"/>
    </row>
    <row r="31" spans="1:8" s="5" customFormat="1" ht="43.95" customHeight="1" x14ac:dyDescent="0.3">
      <c r="A31" s="45">
        <f t="shared" si="0"/>
        <v>27</v>
      </c>
      <c r="B31" s="80" t="s">
        <v>123</v>
      </c>
      <c r="C31" s="8" t="s">
        <v>439</v>
      </c>
      <c r="D31" s="80" t="s">
        <v>8</v>
      </c>
      <c r="E31" s="126">
        <v>1</v>
      </c>
      <c r="F31" s="47"/>
      <c r="G31" s="47"/>
      <c r="H31" s="47"/>
    </row>
    <row r="32" spans="1:8" s="5" customFormat="1" ht="43.95" customHeight="1" x14ac:dyDescent="0.3">
      <c r="A32" s="45">
        <f t="shared" si="0"/>
        <v>28</v>
      </c>
      <c r="B32" s="48" t="s">
        <v>440</v>
      </c>
      <c r="C32" s="49" t="s">
        <v>124</v>
      </c>
      <c r="D32" s="50" t="s">
        <v>50</v>
      </c>
      <c r="E32" s="51">
        <v>1</v>
      </c>
      <c r="F32" s="47"/>
      <c r="G32" s="47"/>
      <c r="H32" s="47"/>
    </row>
    <row r="33" spans="1:8" s="5" customFormat="1" ht="115.95" customHeight="1" x14ac:dyDescent="0.3">
      <c r="A33" s="45">
        <f t="shared" si="0"/>
        <v>29</v>
      </c>
      <c r="B33" s="80" t="s">
        <v>125</v>
      </c>
      <c r="C33" s="8" t="s">
        <v>126</v>
      </c>
      <c r="D33" s="80" t="s">
        <v>50</v>
      </c>
      <c r="E33" s="126">
        <v>1</v>
      </c>
      <c r="F33" s="47"/>
      <c r="G33" s="47"/>
      <c r="H33" s="47"/>
    </row>
    <row r="34" spans="1:8" s="5" customFormat="1" ht="95.55" customHeight="1" x14ac:dyDescent="0.3">
      <c r="A34" s="45">
        <f t="shared" si="0"/>
        <v>30</v>
      </c>
      <c r="B34" s="48" t="s">
        <v>127</v>
      </c>
      <c r="C34" s="8" t="s">
        <v>563</v>
      </c>
      <c r="D34" s="50" t="s">
        <v>128</v>
      </c>
      <c r="E34" s="51">
        <v>1</v>
      </c>
      <c r="F34" s="47"/>
      <c r="G34" s="47"/>
      <c r="H34" s="47"/>
    </row>
    <row r="35" spans="1:8" s="5" customFormat="1" ht="43.95" customHeight="1" x14ac:dyDescent="0.3">
      <c r="A35" s="45">
        <f t="shared" si="0"/>
        <v>31</v>
      </c>
      <c r="B35" s="128" t="s">
        <v>129</v>
      </c>
      <c r="C35" s="129" t="s">
        <v>130</v>
      </c>
      <c r="D35" s="80" t="s">
        <v>120</v>
      </c>
      <c r="E35" s="45">
        <v>1</v>
      </c>
      <c r="F35" s="47"/>
      <c r="G35" s="47"/>
      <c r="H35" s="47"/>
    </row>
    <row r="36" spans="1:8" s="5" customFormat="1" ht="123" customHeight="1" x14ac:dyDescent="0.3">
      <c r="A36" s="45">
        <f t="shared" si="0"/>
        <v>32</v>
      </c>
      <c r="B36" s="80" t="s">
        <v>131</v>
      </c>
      <c r="C36" s="8" t="s">
        <v>132</v>
      </c>
      <c r="D36" s="80" t="s">
        <v>8</v>
      </c>
      <c r="E36" s="126">
        <v>1</v>
      </c>
      <c r="F36" s="47"/>
      <c r="G36" s="47"/>
      <c r="H36" s="47"/>
    </row>
    <row r="37" spans="1:8" s="5" customFormat="1" ht="102.45" customHeight="1" x14ac:dyDescent="0.3">
      <c r="A37" s="45">
        <f t="shared" si="0"/>
        <v>33</v>
      </c>
      <c r="B37" s="80" t="s">
        <v>133</v>
      </c>
      <c r="C37" s="8" t="s">
        <v>134</v>
      </c>
      <c r="D37" s="80" t="s">
        <v>135</v>
      </c>
      <c r="E37" s="126">
        <v>1</v>
      </c>
      <c r="F37" s="47"/>
      <c r="G37" s="47"/>
      <c r="H37" s="47"/>
    </row>
    <row r="38" spans="1:8" s="5" customFormat="1" ht="108.45" customHeight="1" x14ac:dyDescent="0.3">
      <c r="A38" s="45">
        <f t="shared" si="0"/>
        <v>34</v>
      </c>
      <c r="B38" s="80" t="s">
        <v>136</v>
      </c>
      <c r="C38" s="8" t="s">
        <v>441</v>
      </c>
      <c r="D38" s="80" t="s">
        <v>8</v>
      </c>
      <c r="E38" s="126">
        <v>1</v>
      </c>
      <c r="F38" s="47"/>
      <c r="G38" s="47"/>
      <c r="H38" s="47"/>
    </row>
    <row r="39" spans="1:8" s="5" customFormat="1" ht="43.95" customHeight="1" x14ac:dyDescent="0.3">
      <c r="A39" s="45">
        <f t="shared" si="0"/>
        <v>35</v>
      </c>
      <c r="B39" s="80" t="s">
        <v>565</v>
      </c>
      <c r="C39" s="96" t="s">
        <v>564</v>
      </c>
      <c r="D39" s="80" t="s">
        <v>8</v>
      </c>
      <c r="E39" s="126">
        <v>1</v>
      </c>
      <c r="F39" s="47"/>
      <c r="G39" s="47"/>
      <c r="H39" s="47"/>
    </row>
    <row r="40" spans="1:8" s="5" customFormat="1" ht="43.95" customHeight="1" x14ac:dyDescent="0.3">
      <c r="A40" s="45">
        <f t="shared" si="0"/>
        <v>36</v>
      </c>
      <c r="B40" s="80" t="s">
        <v>137</v>
      </c>
      <c r="C40" s="8" t="s">
        <v>442</v>
      </c>
      <c r="D40" s="80" t="s">
        <v>8</v>
      </c>
      <c r="E40" s="126">
        <v>1</v>
      </c>
      <c r="F40" s="47"/>
      <c r="G40" s="47"/>
      <c r="H40" s="47"/>
    </row>
    <row r="41" spans="1:8" s="5" customFormat="1" ht="43.95" customHeight="1" x14ac:dyDescent="0.3">
      <c r="A41" s="45">
        <f t="shared" si="0"/>
        <v>37</v>
      </c>
      <c r="B41" s="80" t="s">
        <v>138</v>
      </c>
      <c r="C41" s="8" t="s">
        <v>443</v>
      </c>
      <c r="D41" s="80" t="s">
        <v>8</v>
      </c>
      <c r="E41" s="126">
        <v>1</v>
      </c>
      <c r="F41" s="47"/>
      <c r="G41" s="47"/>
      <c r="H41" s="47"/>
    </row>
    <row r="42" spans="1:8" s="5" customFormat="1" ht="43.95" customHeight="1" x14ac:dyDescent="0.3">
      <c r="A42" s="45">
        <f t="shared" si="0"/>
        <v>38</v>
      </c>
      <c r="B42" s="80" t="s">
        <v>444</v>
      </c>
      <c r="C42" s="8" t="s">
        <v>445</v>
      </c>
      <c r="D42" s="80" t="s">
        <v>8</v>
      </c>
      <c r="E42" s="126">
        <v>1</v>
      </c>
      <c r="F42" s="47"/>
      <c r="G42" s="47"/>
      <c r="H42" s="47"/>
    </row>
    <row r="43" spans="1:8" s="5" customFormat="1" ht="43.95" customHeight="1" x14ac:dyDescent="0.3">
      <c r="A43" s="45">
        <f t="shared" si="0"/>
        <v>39</v>
      </c>
      <c r="B43" s="80" t="s">
        <v>447</v>
      </c>
      <c r="C43" s="8" t="s">
        <v>446</v>
      </c>
      <c r="D43" s="80" t="s">
        <v>8</v>
      </c>
      <c r="E43" s="126">
        <v>1</v>
      </c>
      <c r="F43" s="47"/>
      <c r="G43" s="47"/>
      <c r="H43" s="47"/>
    </row>
    <row r="44" spans="1:8" s="5" customFormat="1" ht="43.95" customHeight="1" x14ac:dyDescent="0.3">
      <c r="A44" s="45">
        <f t="shared" si="0"/>
        <v>40</v>
      </c>
      <c r="B44" s="80" t="s">
        <v>139</v>
      </c>
      <c r="C44" s="8" t="s">
        <v>140</v>
      </c>
      <c r="D44" s="80" t="s">
        <v>8</v>
      </c>
      <c r="E44" s="126">
        <v>1</v>
      </c>
      <c r="F44" s="47"/>
      <c r="G44" s="47"/>
      <c r="H44" s="47"/>
    </row>
    <row r="45" spans="1:8" s="5" customFormat="1" ht="43.95" customHeight="1" x14ac:dyDescent="0.3">
      <c r="A45" s="45">
        <f t="shared" si="0"/>
        <v>41</v>
      </c>
      <c r="B45" s="80" t="s">
        <v>141</v>
      </c>
      <c r="C45" s="8" t="s">
        <v>142</v>
      </c>
      <c r="D45" s="80" t="s">
        <v>143</v>
      </c>
      <c r="E45" s="126">
        <v>1</v>
      </c>
      <c r="F45" s="47"/>
      <c r="G45" s="47"/>
      <c r="H45" s="47"/>
    </row>
    <row r="46" spans="1:8" s="5" customFormat="1" ht="177" customHeight="1" x14ac:dyDescent="0.3">
      <c r="A46" s="45">
        <f t="shared" si="0"/>
        <v>42</v>
      </c>
      <c r="B46" s="96" t="s">
        <v>465</v>
      </c>
      <c r="C46" s="96" t="s">
        <v>466</v>
      </c>
      <c r="D46" s="80" t="s">
        <v>8</v>
      </c>
      <c r="E46" s="126">
        <v>1</v>
      </c>
      <c r="F46" s="47"/>
      <c r="G46" s="47"/>
      <c r="H46" s="47"/>
    </row>
    <row r="47" spans="1:8" s="5" customFormat="1" ht="128.55000000000001" customHeight="1" x14ac:dyDescent="0.3">
      <c r="A47" s="45">
        <f t="shared" si="0"/>
        <v>43</v>
      </c>
      <c r="B47" s="31" t="s">
        <v>144</v>
      </c>
      <c r="C47" s="29" t="s">
        <v>467</v>
      </c>
      <c r="D47" s="31" t="s">
        <v>8</v>
      </c>
      <c r="E47" s="31">
        <v>1</v>
      </c>
      <c r="F47" s="47"/>
      <c r="G47" s="47"/>
      <c r="H47" s="47"/>
    </row>
    <row r="48" spans="1:8" s="5" customFormat="1" ht="43.95" customHeight="1" x14ac:dyDescent="0.3">
      <c r="A48" s="45">
        <f t="shared" si="0"/>
        <v>44</v>
      </c>
      <c r="B48" s="80" t="s">
        <v>145</v>
      </c>
      <c r="C48" s="8" t="s">
        <v>146</v>
      </c>
      <c r="D48" s="80" t="s">
        <v>8</v>
      </c>
      <c r="E48" s="80">
        <v>1</v>
      </c>
      <c r="F48" s="47"/>
      <c r="G48" s="47"/>
      <c r="H48" s="47"/>
    </row>
    <row r="49" spans="1:8" s="5" customFormat="1" ht="43.95" customHeight="1" x14ac:dyDescent="0.3">
      <c r="A49" s="45">
        <f t="shared" si="0"/>
        <v>45</v>
      </c>
      <c r="B49" s="80" t="s">
        <v>147</v>
      </c>
      <c r="C49" s="8" t="s">
        <v>468</v>
      </c>
      <c r="D49" s="80" t="s">
        <v>8</v>
      </c>
      <c r="E49" s="80">
        <v>1</v>
      </c>
      <c r="F49" s="47"/>
      <c r="G49" s="47"/>
      <c r="H49" s="47"/>
    </row>
    <row r="50" spans="1:8" s="5" customFormat="1" ht="43.95" customHeight="1" x14ac:dyDescent="0.3">
      <c r="A50" s="45">
        <f t="shared" si="0"/>
        <v>46</v>
      </c>
      <c r="B50" s="31" t="s">
        <v>148</v>
      </c>
      <c r="C50" s="130" t="s">
        <v>469</v>
      </c>
      <c r="D50" s="31" t="s">
        <v>8</v>
      </c>
      <c r="E50" s="31">
        <v>1</v>
      </c>
      <c r="F50" s="47"/>
      <c r="G50" s="47"/>
      <c r="H50" s="47"/>
    </row>
    <row r="51" spans="1:8" s="5" customFormat="1" ht="103.95" customHeight="1" x14ac:dyDescent="0.3">
      <c r="A51" s="45">
        <f t="shared" si="0"/>
        <v>47</v>
      </c>
      <c r="B51" s="80" t="s">
        <v>149</v>
      </c>
      <c r="C51" s="130" t="s">
        <v>150</v>
      </c>
      <c r="D51" s="80" t="s">
        <v>8</v>
      </c>
      <c r="E51" s="80">
        <v>1</v>
      </c>
      <c r="F51" s="47"/>
      <c r="G51" s="47"/>
      <c r="H51" s="47"/>
    </row>
    <row r="52" spans="1:8" s="5" customFormat="1" ht="119.55" customHeight="1" x14ac:dyDescent="0.3">
      <c r="A52" s="45">
        <f t="shared" si="0"/>
        <v>48</v>
      </c>
      <c r="B52" s="80" t="s">
        <v>448</v>
      </c>
      <c r="C52" s="8" t="s">
        <v>449</v>
      </c>
      <c r="D52" s="80" t="s">
        <v>450</v>
      </c>
      <c r="E52" s="126">
        <v>1</v>
      </c>
      <c r="F52" s="47"/>
      <c r="G52" s="47"/>
      <c r="H52" s="47"/>
    </row>
    <row r="53" spans="1:8" s="5" customFormat="1" ht="56.55" customHeight="1" x14ac:dyDescent="0.3">
      <c r="A53" s="45">
        <f t="shared" si="0"/>
        <v>49</v>
      </c>
      <c r="B53" s="31" t="s">
        <v>151</v>
      </c>
      <c r="C53" s="29" t="s">
        <v>152</v>
      </c>
      <c r="D53" s="31" t="s">
        <v>8</v>
      </c>
      <c r="E53" s="31">
        <v>1</v>
      </c>
      <c r="F53" s="47"/>
      <c r="G53" s="47"/>
      <c r="H53" s="47"/>
    </row>
    <row r="54" spans="1:8" s="5" customFormat="1" ht="84.45" customHeight="1" x14ac:dyDescent="0.3">
      <c r="A54" s="45">
        <f t="shared" si="0"/>
        <v>50</v>
      </c>
      <c r="B54" s="80" t="s">
        <v>452</v>
      </c>
      <c r="C54" s="8" t="s">
        <v>451</v>
      </c>
      <c r="D54" s="80" t="s">
        <v>416</v>
      </c>
      <c r="E54" s="80"/>
      <c r="F54" s="47"/>
      <c r="G54" s="47"/>
      <c r="H54" s="47"/>
    </row>
    <row r="55" spans="1:8" s="5" customFormat="1" ht="46.5" customHeight="1" x14ac:dyDescent="0.3">
      <c r="A55" s="45">
        <f t="shared" si="0"/>
        <v>51</v>
      </c>
      <c r="B55" s="80" t="s">
        <v>153</v>
      </c>
      <c r="C55" s="8" t="s">
        <v>154</v>
      </c>
      <c r="D55" s="80" t="s">
        <v>8</v>
      </c>
      <c r="E55" s="80">
        <v>1</v>
      </c>
      <c r="F55" s="47"/>
      <c r="G55" s="47"/>
      <c r="H55" s="47"/>
    </row>
    <row r="56" spans="1:8" s="5" customFormat="1" ht="53.55" customHeight="1" x14ac:dyDescent="0.3">
      <c r="A56" s="45">
        <f t="shared" si="0"/>
        <v>52</v>
      </c>
      <c r="B56" s="80" t="s">
        <v>155</v>
      </c>
      <c r="C56" s="8" t="s">
        <v>453</v>
      </c>
      <c r="D56" s="80" t="s">
        <v>92</v>
      </c>
      <c r="E56" s="80">
        <v>1</v>
      </c>
      <c r="F56" s="47"/>
      <c r="G56" s="47"/>
      <c r="H56" s="47"/>
    </row>
    <row r="57" spans="1:8" s="5" customFormat="1" ht="102" customHeight="1" x14ac:dyDescent="0.3">
      <c r="A57" s="45">
        <f t="shared" si="0"/>
        <v>53</v>
      </c>
      <c r="B57" s="80" t="s">
        <v>156</v>
      </c>
      <c r="C57" s="8" t="s">
        <v>454</v>
      </c>
      <c r="D57" s="80" t="s">
        <v>8</v>
      </c>
      <c r="E57" s="80">
        <v>1</v>
      </c>
      <c r="F57" s="47"/>
      <c r="G57" s="47"/>
      <c r="H57" s="47"/>
    </row>
    <row r="58" spans="1:8" s="5" customFormat="1" ht="55.95" customHeight="1" x14ac:dyDescent="0.3">
      <c r="A58" s="45">
        <f t="shared" si="0"/>
        <v>54</v>
      </c>
      <c r="B58" s="31" t="s">
        <v>157</v>
      </c>
      <c r="C58" s="29" t="s">
        <v>455</v>
      </c>
      <c r="D58" s="31" t="s">
        <v>8</v>
      </c>
      <c r="E58" s="31">
        <v>1</v>
      </c>
      <c r="F58" s="47"/>
      <c r="G58" s="47"/>
      <c r="H58" s="47"/>
    </row>
    <row r="59" spans="1:8" s="5" customFormat="1" ht="118.5" customHeight="1" x14ac:dyDescent="0.3">
      <c r="A59" s="45">
        <f t="shared" si="0"/>
        <v>55</v>
      </c>
      <c r="B59" s="80" t="s">
        <v>158</v>
      </c>
      <c r="C59" s="8" t="s">
        <v>456</v>
      </c>
      <c r="D59" s="80" t="s">
        <v>8</v>
      </c>
      <c r="E59" s="80">
        <v>1</v>
      </c>
      <c r="F59" s="47"/>
      <c r="G59" s="47"/>
      <c r="H59" s="47"/>
    </row>
    <row r="60" spans="1:8" s="5" customFormat="1" ht="60.45" customHeight="1" x14ac:dyDescent="0.3">
      <c r="A60" s="45">
        <f t="shared" si="0"/>
        <v>56</v>
      </c>
      <c r="B60" s="80" t="s">
        <v>159</v>
      </c>
      <c r="C60" s="8" t="s">
        <v>457</v>
      </c>
      <c r="D60" s="80" t="s">
        <v>8</v>
      </c>
      <c r="E60" s="80">
        <v>1</v>
      </c>
      <c r="F60" s="47"/>
      <c r="G60" s="47"/>
      <c r="H60" s="47"/>
    </row>
    <row r="61" spans="1:8" s="5" customFormat="1" ht="55.5" customHeight="1" x14ac:dyDescent="0.3">
      <c r="A61" s="45">
        <f t="shared" si="0"/>
        <v>57</v>
      </c>
      <c r="B61" s="80" t="s">
        <v>160</v>
      </c>
      <c r="C61" s="8" t="s">
        <v>161</v>
      </c>
      <c r="D61" s="80" t="s">
        <v>8</v>
      </c>
      <c r="E61" s="80">
        <v>1</v>
      </c>
      <c r="F61" s="47"/>
      <c r="G61" s="47"/>
      <c r="H61" s="47"/>
    </row>
    <row r="62" spans="1:8" s="5" customFormat="1" ht="54" customHeight="1" x14ac:dyDescent="0.3">
      <c r="A62" s="45">
        <f t="shared" si="0"/>
        <v>58</v>
      </c>
      <c r="B62" s="80" t="s">
        <v>162</v>
      </c>
      <c r="C62" s="8" t="s">
        <v>163</v>
      </c>
      <c r="D62" s="80" t="s">
        <v>8</v>
      </c>
      <c r="E62" s="80">
        <v>1</v>
      </c>
      <c r="F62" s="47"/>
      <c r="G62" s="47"/>
      <c r="H62" s="47"/>
    </row>
    <row r="63" spans="1:8" s="5" customFormat="1" ht="142.94999999999999" customHeight="1" x14ac:dyDescent="0.3">
      <c r="A63" s="45">
        <f t="shared" si="0"/>
        <v>59</v>
      </c>
      <c r="B63" s="80" t="s">
        <v>164</v>
      </c>
      <c r="C63" s="8" t="s">
        <v>458</v>
      </c>
      <c r="D63" s="80" t="s">
        <v>8</v>
      </c>
      <c r="E63" s="80">
        <v>1</v>
      </c>
      <c r="F63" s="47"/>
      <c r="G63" s="47"/>
      <c r="H63" s="47"/>
    </row>
    <row r="64" spans="1:8" s="5" customFormat="1" ht="121.5" customHeight="1" x14ac:dyDescent="0.3">
      <c r="A64" s="45">
        <f t="shared" si="0"/>
        <v>60</v>
      </c>
      <c r="B64" s="31" t="s">
        <v>165</v>
      </c>
      <c r="C64" s="29" t="s">
        <v>166</v>
      </c>
      <c r="D64" s="31" t="s">
        <v>8</v>
      </c>
      <c r="E64" s="31">
        <v>1</v>
      </c>
      <c r="F64" s="47"/>
      <c r="G64" s="47"/>
      <c r="H64" s="47"/>
    </row>
    <row r="65" spans="1:8" s="5" customFormat="1" ht="51" customHeight="1" x14ac:dyDescent="0.3">
      <c r="A65" s="45">
        <f t="shared" si="0"/>
        <v>61</v>
      </c>
      <c r="B65" s="31" t="s">
        <v>167</v>
      </c>
      <c r="C65" s="29" t="s">
        <v>470</v>
      </c>
      <c r="D65" s="31" t="s">
        <v>8</v>
      </c>
      <c r="E65" s="31">
        <v>1</v>
      </c>
      <c r="F65" s="47"/>
      <c r="G65" s="47"/>
      <c r="H65" s="47"/>
    </row>
    <row r="66" spans="1:8" s="5" customFormat="1" ht="60" customHeight="1" x14ac:dyDescent="0.3">
      <c r="A66" s="45">
        <f t="shared" si="0"/>
        <v>62</v>
      </c>
      <c r="B66" s="80" t="s">
        <v>168</v>
      </c>
      <c r="C66" s="8" t="s">
        <v>459</v>
      </c>
      <c r="D66" s="80" t="s">
        <v>8</v>
      </c>
      <c r="E66" s="80">
        <v>1</v>
      </c>
      <c r="F66" s="47"/>
      <c r="G66" s="47"/>
      <c r="H66" s="47"/>
    </row>
    <row r="67" spans="1:8" s="5" customFormat="1" ht="121.95" customHeight="1" x14ac:dyDescent="0.3">
      <c r="A67" s="45">
        <f t="shared" si="0"/>
        <v>63</v>
      </c>
      <c r="B67" s="80" t="s">
        <v>169</v>
      </c>
      <c r="C67" s="8" t="s">
        <v>471</v>
      </c>
      <c r="D67" s="80" t="s">
        <v>8</v>
      </c>
      <c r="E67" s="80">
        <v>1</v>
      </c>
      <c r="F67" s="47"/>
      <c r="G67" s="47"/>
      <c r="H67" s="47"/>
    </row>
    <row r="68" spans="1:8" s="5" customFormat="1" ht="409.5" customHeight="1" x14ac:dyDescent="0.3">
      <c r="A68" s="45">
        <f t="shared" si="0"/>
        <v>64</v>
      </c>
      <c r="B68" s="80" t="s">
        <v>170</v>
      </c>
      <c r="C68" s="8" t="s">
        <v>171</v>
      </c>
      <c r="D68" s="80" t="s">
        <v>8</v>
      </c>
      <c r="E68" s="80">
        <v>1</v>
      </c>
      <c r="F68" s="47"/>
      <c r="G68" s="47"/>
      <c r="H68" s="47"/>
    </row>
    <row r="69" spans="1:8" s="5" customFormat="1" ht="369.6" customHeight="1" x14ac:dyDescent="0.3">
      <c r="A69" s="45">
        <f t="shared" si="0"/>
        <v>65</v>
      </c>
      <c r="B69" s="80" t="s">
        <v>460</v>
      </c>
      <c r="C69" s="8" t="s">
        <v>172</v>
      </c>
      <c r="D69" s="80" t="s">
        <v>8</v>
      </c>
      <c r="E69" s="80">
        <v>1</v>
      </c>
      <c r="F69" s="47"/>
      <c r="G69" s="47"/>
      <c r="H69" s="47"/>
    </row>
    <row r="70" spans="1:8" s="5" customFormat="1" ht="409.5" customHeight="1" x14ac:dyDescent="0.3">
      <c r="A70" s="45">
        <f t="shared" si="0"/>
        <v>66</v>
      </c>
      <c r="B70" s="80" t="s">
        <v>173</v>
      </c>
      <c r="C70" s="8" t="s">
        <v>174</v>
      </c>
      <c r="D70" s="80" t="s">
        <v>8</v>
      </c>
      <c r="E70" s="80">
        <v>1</v>
      </c>
      <c r="F70" s="47"/>
      <c r="G70" s="47"/>
      <c r="H70" s="47"/>
    </row>
    <row r="71" spans="1:8" s="5" customFormat="1" ht="398.1" customHeight="1" x14ac:dyDescent="0.3">
      <c r="A71" s="45">
        <f t="shared" ref="A71:A134" si="1">+A70+1</f>
        <v>67</v>
      </c>
      <c r="B71" s="80" t="s">
        <v>175</v>
      </c>
      <c r="C71" s="8" t="s">
        <v>176</v>
      </c>
      <c r="D71" s="80" t="s">
        <v>8</v>
      </c>
      <c r="E71" s="80">
        <v>1</v>
      </c>
      <c r="F71" s="47"/>
      <c r="G71" s="47"/>
      <c r="H71" s="47"/>
    </row>
    <row r="72" spans="1:8" s="5" customFormat="1" ht="409.5" customHeight="1" x14ac:dyDescent="0.3">
      <c r="A72" s="45">
        <f t="shared" si="1"/>
        <v>68</v>
      </c>
      <c r="B72" s="80" t="s">
        <v>177</v>
      </c>
      <c r="C72" s="8" t="s">
        <v>178</v>
      </c>
      <c r="D72" s="80" t="s">
        <v>8</v>
      </c>
      <c r="E72" s="80">
        <v>1</v>
      </c>
      <c r="F72" s="47"/>
      <c r="G72" s="47"/>
      <c r="H72" s="47"/>
    </row>
    <row r="73" spans="1:8" s="5" customFormat="1" ht="243.6" customHeight="1" x14ac:dyDescent="0.3">
      <c r="A73" s="45">
        <f t="shared" si="1"/>
        <v>69</v>
      </c>
      <c r="B73" s="131" t="s">
        <v>179</v>
      </c>
      <c r="C73" s="132" t="s">
        <v>180</v>
      </c>
      <c r="D73" s="131" t="s">
        <v>8</v>
      </c>
      <c r="E73" s="131">
        <v>1</v>
      </c>
      <c r="F73" s="47"/>
      <c r="G73" s="47"/>
      <c r="H73" s="47"/>
    </row>
    <row r="74" spans="1:8" s="5" customFormat="1" ht="127.05" customHeight="1" x14ac:dyDescent="0.3">
      <c r="A74" s="45">
        <f t="shared" si="1"/>
        <v>70</v>
      </c>
      <c r="B74" s="80" t="s">
        <v>473</v>
      </c>
      <c r="C74" s="8" t="s">
        <v>472</v>
      </c>
      <c r="D74" s="80" t="s">
        <v>8</v>
      </c>
      <c r="E74" s="126">
        <v>1</v>
      </c>
      <c r="F74" s="47"/>
      <c r="G74" s="47"/>
      <c r="H74" s="47"/>
    </row>
    <row r="75" spans="1:8" s="5" customFormat="1" ht="127.05" customHeight="1" x14ac:dyDescent="0.3">
      <c r="A75" s="45">
        <f t="shared" si="1"/>
        <v>71</v>
      </c>
      <c r="B75" s="80" t="s">
        <v>474</v>
      </c>
      <c r="C75" s="8" t="s">
        <v>181</v>
      </c>
      <c r="D75" s="80" t="s">
        <v>8</v>
      </c>
      <c r="E75" s="126">
        <v>1</v>
      </c>
      <c r="F75" s="47"/>
      <c r="G75" s="47"/>
      <c r="H75" s="47"/>
    </row>
    <row r="76" spans="1:8" s="5" customFormat="1" ht="245.55" customHeight="1" x14ac:dyDescent="0.3">
      <c r="A76" s="45">
        <f t="shared" si="1"/>
        <v>72</v>
      </c>
      <c r="B76" s="80" t="s">
        <v>182</v>
      </c>
      <c r="C76" s="8" t="s">
        <v>183</v>
      </c>
      <c r="D76" s="80" t="s">
        <v>8</v>
      </c>
      <c r="E76" s="126">
        <v>1</v>
      </c>
      <c r="F76" s="47"/>
      <c r="G76" s="47"/>
      <c r="H76" s="47"/>
    </row>
    <row r="77" spans="1:8" s="5" customFormat="1" ht="265.5" customHeight="1" x14ac:dyDescent="0.3">
      <c r="A77" s="45">
        <f t="shared" si="1"/>
        <v>73</v>
      </c>
      <c r="B77" s="80" t="s">
        <v>461</v>
      </c>
      <c r="C77" s="8" t="s">
        <v>184</v>
      </c>
      <c r="D77" s="80" t="s">
        <v>8</v>
      </c>
      <c r="E77" s="126">
        <v>1</v>
      </c>
      <c r="F77" s="47"/>
      <c r="G77" s="47"/>
      <c r="H77" s="47"/>
    </row>
    <row r="78" spans="1:8" s="5" customFormat="1" ht="127.05" customHeight="1" x14ac:dyDescent="0.3">
      <c r="A78" s="45">
        <f t="shared" si="1"/>
        <v>74</v>
      </c>
      <c r="B78" s="80" t="s">
        <v>185</v>
      </c>
      <c r="C78" s="8" t="s">
        <v>186</v>
      </c>
      <c r="D78" s="80" t="s">
        <v>8</v>
      </c>
      <c r="E78" s="126">
        <v>1</v>
      </c>
      <c r="F78" s="47"/>
      <c r="G78" s="47"/>
      <c r="H78" s="47"/>
    </row>
    <row r="79" spans="1:8" s="5" customFormat="1" ht="84" customHeight="1" x14ac:dyDescent="0.3">
      <c r="A79" s="45">
        <f t="shared" si="1"/>
        <v>75</v>
      </c>
      <c r="B79" s="80" t="s">
        <v>187</v>
      </c>
      <c r="C79" s="8" t="s">
        <v>188</v>
      </c>
      <c r="D79" s="80" t="s">
        <v>8</v>
      </c>
      <c r="E79" s="126">
        <v>1</v>
      </c>
      <c r="F79" s="47"/>
      <c r="G79" s="47"/>
      <c r="H79" s="47"/>
    </row>
    <row r="80" spans="1:8" s="5" customFormat="1" ht="286.5" customHeight="1" x14ac:dyDescent="0.3">
      <c r="A80" s="45">
        <f t="shared" si="1"/>
        <v>76</v>
      </c>
      <c r="B80" s="80" t="s">
        <v>189</v>
      </c>
      <c r="C80" s="8" t="s">
        <v>190</v>
      </c>
      <c r="D80" s="80" t="s">
        <v>8</v>
      </c>
      <c r="E80" s="126">
        <v>1</v>
      </c>
      <c r="F80" s="47"/>
      <c r="G80" s="47"/>
      <c r="H80" s="47"/>
    </row>
    <row r="81" spans="1:8" s="5" customFormat="1" ht="113.1" customHeight="1" x14ac:dyDescent="0.3">
      <c r="A81" s="45">
        <f t="shared" si="1"/>
        <v>77</v>
      </c>
      <c r="B81" s="80" t="s">
        <v>462</v>
      </c>
      <c r="C81" s="8" t="s">
        <v>191</v>
      </c>
      <c r="D81" s="80" t="s">
        <v>8</v>
      </c>
      <c r="E81" s="126">
        <v>1</v>
      </c>
      <c r="F81" s="47"/>
      <c r="G81" s="47"/>
      <c r="H81" s="47"/>
    </row>
    <row r="82" spans="1:8" s="5" customFormat="1" ht="363" customHeight="1" x14ac:dyDescent="0.3">
      <c r="A82" s="45">
        <f t="shared" si="1"/>
        <v>78</v>
      </c>
      <c r="B82" s="80" t="s">
        <v>192</v>
      </c>
      <c r="C82" s="129" t="s">
        <v>193</v>
      </c>
      <c r="D82" s="131" t="s">
        <v>70</v>
      </c>
      <c r="E82" s="131">
        <v>1</v>
      </c>
      <c r="F82" s="47"/>
      <c r="G82" s="47"/>
      <c r="H82" s="47"/>
    </row>
    <row r="83" spans="1:8" s="5" customFormat="1" ht="85.5" customHeight="1" x14ac:dyDescent="0.3">
      <c r="A83" s="45">
        <f t="shared" si="1"/>
        <v>79</v>
      </c>
      <c r="B83" s="135" t="s">
        <v>194</v>
      </c>
      <c r="C83" s="49" t="s">
        <v>195</v>
      </c>
      <c r="D83" s="50" t="s">
        <v>8</v>
      </c>
      <c r="E83" s="51">
        <v>1</v>
      </c>
      <c r="F83" s="47"/>
      <c r="G83" s="47"/>
      <c r="H83" s="47"/>
    </row>
    <row r="84" spans="1:8" s="5" customFormat="1" ht="178.95" customHeight="1" x14ac:dyDescent="0.3">
      <c r="A84" s="45">
        <f t="shared" si="1"/>
        <v>80</v>
      </c>
      <c r="B84" s="80" t="s">
        <v>196</v>
      </c>
      <c r="C84" s="8" t="s">
        <v>197</v>
      </c>
      <c r="D84" s="80" t="s">
        <v>8</v>
      </c>
      <c r="E84" s="126">
        <v>1</v>
      </c>
      <c r="F84" s="47"/>
      <c r="G84" s="47"/>
      <c r="H84" s="47"/>
    </row>
    <row r="85" spans="1:8" s="5" customFormat="1" ht="231" customHeight="1" x14ac:dyDescent="0.3">
      <c r="A85" s="45">
        <f t="shared" si="1"/>
        <v>81</v>
      </c>
      <c r="B85" s="80" t="s">
        <v>198</v>
      </c>
      <c r="C85" s="8" t="s">
        <v>463</v>
      </c>
      <c r="D85" s="80" t="s">
        <v>8</v>
      </c>
      <c r="E85" s="126">
        <v>1</v>
      </c>
      <c r="F85" s="47"/>
      <c r="G85" s="47"/>
      <c r="H85" s="47"/>
    </row>
    <row r="86" spans="1:8" s="5" customFormat="1" ht="216.45" customHeight="1" x14ac:dyDescent="0.3">
      <c r="A86" s="45">
        <f t="shared" si="1"/>
        <v>82</v>
      </c>
      <c r="B86" s="80" t="s">
        <v>199</v>
      </c>
      <c r="C86" s="8" t="s">
        <v>200</v>
      </c>
      <c r="D86" s="80" t="s">
        <v>8</v>
      </c>
      <c r="E86" s="126">
        <v>1</v>
      </c>
      <c r="F86" s="47"/>
      <c r="G86" s="47"/>
      <c r="H86" s="47"/>
    </row>
    <row r="87" spans="1:8" s="5" customFormat="1" ht="204.45" customHeight="1" x14ac:dyDescent="0.3">
      <c r="A87" s="45">
        <f t="shared" si="1"/>
        <v>83</v>
      </c>
      <c r="B87" s="80" t="s">
        <v>201</v>
      </c>
      <c r="C87" s="8" t="s">
        <v>202</v>
      </c>
      <c r="D87" s="80" t="s">
        <v>8</v>
      </c>
      <c r="E87" s="126">
        <v>1</v>
      </c>
      <c r="F87" s="47"/>
      <c r="G87" s="47"/>
      <c r="H87" s="47"/>
    </row>
    <row r="88" spans="1:8" s="5" customFormat="1" ht="54" customHeight="1" x14ac:dyDescent="0.3">
      <c r="A88" s="45">
        <f t="shared" si="1"/>
        <v>84</v>
      </c>
      <c r="B88" s="31" t="s">
        <v>203</v>
      </c>
      <c r="C88" s="140" t="s">
        <v>204</v>
      </c>
      <c r="D88" s="134" t="s">
        <v>64</v>
      </c>
      <c r="E88" s="141">
        <v>1</v>
      </c>
      <c r="F88" s="47"/>
      <c r="G88" s="47"/>
      <c r="H88" s="47"/>
    </row>
    <row r="89" spans="1:8" s="5" customFormat="1" ht="73.05" customHeight="1" x14ac:dyDescent="0.3">
      <c r="A89" s="45">
        <f t="shared" si="1"/>
        <v>85</v>
      </c>
      <c r="B89" s="134" t="s">
        <v>205</v>
      </c>
      <c r="C89" s="140" t="s">
        <v>206</v>
      </c>
      <c r="D89" s="134" t="s">
        <v>64</v>
      </c>
      <c r="E89" s="141">
        <v>1</v>
      </c>
      <c r="F89" s="47"/>
      <c r="G89" s="47"/>
      <c r="H89" s="47"/>
    </row>
    <row r="90" spans="1:8" s="5" customFormat="1" ht="148.94999999999999" customHeight="1" x14ac:dyDescent="0.3">
      <c r="A90" s="45">
        <f t="shared" si="1"/>
        <v>86</v>
      </c>
      <c r="B90" s="80" t="s">
        <v>207</v>
      </c>
      <c r="C90" s="8" t="s">
        <v>208</v>
      </c>
      <c r="D90" s="80" t="s">
        <v>209</v>
      </c>
      <c r="E90" s="126">
        <v>1</v>
      </c>
      <c r="F90" s="47"/>
      <c r="G90" s="47"/>
      <c r="H90" s="47"/>
    </row>
    <row r="91" spans="1:8" s="5" customFormat="1" ht="67.95" customHeight="1" x14ac:dyDescent="0.3">
      <c r="A91" s="45">
        <f t="shared" si="1"/>
        <v>87</v>
      </c>
      <c r="B91" s="80" t="s">
        <v>210</v>
      </c>
      <c r="C91" s="8" t="s">
        <v>211</v>
      </c>
      <c r="D91" s="80" t="s">
        <v>8</v>
      </c>
      <c r="E91" s="126">
        <v>1</v>
      </c>
      <c r="F91" s="47"/>
      <c r="G91" s="47"/>
      <c r="H91" s="47"/>
    </row>
    <row r="92" spans="1:8" s="5" customFormat="1" ht="126.45" customHeight="1" x14ac:dyDescent="0.3">
      <c r="A92" s="45">
        <f t="shared" si="1"/>
        <v>88</v>
      </c>
      <c r="B92" s="80" t="s">
        <v>212</v>
      </c>
      <c r="C92" s="140" t="s">
        <v>475</v>
      </c>
      <c r="D92" s="80" t="s">
        <v>8</v>
      </c>
      <c r="E92" s="126">
        <v>1</v>
      </c>
      <c r="F92" s="47"/>
      <c r="G92" s="47"/>
      <c r="H92" s="47"/>
    </row>
    <row r="93" spans="1:8" s="5" customFormat="1" ht="127.95" customHeight="1" x14ac:dyDescent="0.3">
      <c r="A93" s="45">
        <f t="shared" si="1"/>
        <v>89</v>
      </c>
      <c r="B93" s="80" t="s">
        <v>213</v>
      </c>
      <c r="C93" s="8" t="s">
        <v>214</v>
      </c>
      <c r="D93" s="80" t="s">
        <v>8</v>
      </c>
      <c r="E93" s="126">
        <v>1</v>
      </c>
      <c r="F93" s="47"/>
      <c r="G93" s="47"/>
      <c r="H93" s="47"/>
    </row>
    <row r="94" spans="1:8" s="5" customFormat="1" ht="146.55000000000001" customHeight="1" x14ac:dyDescent="0.3">
      <c r="A94" s="45">
        <f t="shared" si="1"/>
        <v>90</v>
      </c>
      <c r="B94" s="80" t="s">
        <v>215</v>
      </c>
      <c r="C94" s="142" t="s">
        <v>476</v>
      </c>
      <c r="D94" s="80" t="s">
        <v>8</v>
      </c>
      <c r="E94" s="126">
        <v>1</v>
      </c>
      <c r="F94" s="47"/>
      <c r="G94" s="47"/>
      <c r="H94" s="47"/>
    </row>
    <row r="95" spans="1:8" s="5" customFormat="1" ht="81" customHeight="1" x14ac:dyDescent="0.3">
      <c r="A95" s="45">
        <f t="shared" si="1"/>
        <v>91</v>
      </c>
      <c r="B95" s="80" t="s">
        <v>216</v>
      </c>
      <c r="C95" s="8" t="s">
        <v>217</v>
      </c>
      <c r="D95" s="80" t="s">
        <v>218</v>
      </c>
      <c r="E95" s="126">
        <v>1</v>
      </c>
      <c r="F95" s="47"/>
      <c r="G95" s="47"/>
      <c r="H95" s="47"/>
    </row>
    <row r="96" spans="1:8" s="5" customFormat="1" ht="89.55" customHeight="1" x14ac:dyDescent="0.3">
      <c r="A96" s="45">
        <f t="shared" si="1"/>
        <v>92</v>
      </c>
      <c r="B96" s="80" t="s">
        <v>219</v>
      </c>
      <c r="C96" s="8" t="s">
        <v>220</v>
      </c>
      <c r="D96" s="80" t="s">
        <v>218</v>
      </c>
      <c r="E96" s="126">
        <v>1</v>
      </c>
      <c r="F96" s="47"/>
      <c r="G96" s="47"/>
      <c r="H96" s="47"/>
    </row>
    <row r="97" spans="1:8" s="5" customFormat="1" ht="109.95" customHeight="1" x14ac:dyDescent="0.3">
      <c r="A97" s="45">
        <f t="shared" si="1"/>
        <v>93</v>
      </c>
      <c r="B97" s="134" t="s">
        <v>221</v>
      </c>
      <c r="C97" s="140" t="s">
        <v>222</v>
      </c>
      <c r="D97" s="134" t="s">
        <v>64</v>
      </c>
      <c r="E97" s="141">
        <v>1</v>
      </c>
      <c r="F97" s="47"/>
      <c r="G97" s="47"/>
      <c r="H97" s="47"/>
    </row>
    <row r="98" spans="1:8" s="5" customFormat="1" ht="151.05000000000001" customHeight="1" x14ac:dyDescent="0.3">
      <c r="A98" s="45">
        <f t="shared" si="1"/>
        <v>94</v>
      </c>
      <c r="B98" s="143" t="s">
        <v>223</v>
      </c>
      <c r="C98" s="142" t="s">
        <v>224</v>
      </c>
      <c r="D98" s="134" t="s">
        <v>64</v>
      </c>
      <c r="E98" s="141">
        <v>1</v>
      </c>
      <c r="F98" s="47"/>
      <c r="G98" s="47"/>
      <c r="H98" s="47"/>
    </row>
    <row r="99" spans="1:8" s="5" customFormat="1" ht="85.95" customHeight="1" x14ac:dyDescent="0.3">
      <c r="A99" s="45">
        <f t="shared" si="1"/>
        <v>95</v>
      </c>
      <c r="B99" s="31" t="s">
        <v>225</v>
      </c>
      <c r="C99" s="144" t="s">
        <v>477</v>
      </c>
      <c r="D99" s="134" t="s">
        <v>64</v>
      </c>
      <c r="E99" s="141">
        <v>1</v>
      </c>
      <c r="F99" s="47"/>
      <c r="G99" s="47"/>
      <c r="H99" s="47"/>
    </row>
    <row r="100" spans="1:8" s="5" customFormat="1" ht="64.5" customHeight="1" x14ac:dyDescent="0.3">
      <c r="A100" s="45">
        <f t="shared" si="1"/>
        <v>96</v>
      </c>
      <c r="B100" s="80" t="s">
        <v>226</v>
      </c>
      <c r="C100" s="8" t="s">
        <v>227</v>
      </c>
      <c r="D100" s="80" t="s">
        <v>64</v>
      </c>
      <c r="E100" s="126">
        <v>1</v>
      </c>
      <c r="F100" s="47"/>
      <c r="G100" s="47"/>
      <c r="H100" s="47"/>
    </row>
    <row r="101" spans="1:8" s="5" customFormat="1" ht="60" customHeight="1" x14ac:dyDescent="0.3">
      <c r="A101" s="45">
        <f t="shared" si="1"/>
        <v>97</v>
      </c>
      <c r="B101" s="80" t="s">
        <v>203</v>
      </c>
      <c r="C101" s="8" t="s">
        <v>204</v>
      </c>
      <c r="D101" s="80" t="s">
        <v>64</v>
      </c>
      <c r="E101" s="126">
        <v>1</v>
      </c>
      <c r="F101" s="47"/>
      <c r="G101" s="47"/>
      <c r="H101" s="47"/>
    </row>
    <row r="102" spans="1:8" s="5" customFormat="1" ht="117.45" customHeight="1" x14ac:dyDescent="0.3">
      <c r="A102" s="45">
        <f t="shared" si="1"/>
        <v>98</v>
      </c>
      <c r="B102" s="96" t="s">
        <v>228</v>
      </c>
      <c r="C102" s="96" t="s">
        <v>229</v>
      </c>
      <c r="D102" s="145" t="s">
        <v>230</v>
      </c>
      <c r="E102" s="126">
        <v>1</v>
      </c>
      <c r="F102" s="47"/>
      <c r="G102" s="47"/>
      <c r="H102" s="47"/>
    </row>
    <row r="103" spans="1:8" s="5" customFormat="1" ht="240.45" customHeight="1" x14ac:dyDescent="0.3">
      <c r="A103" s="45">
        <f t="shared" si="1"/>
        <v>99</v>
      </c>
      <c r="B103" s="80" t="s">
        <v>231</v>
      </c>
      <c r="C103" s="8" t="s">
        <v>232</v>
      </c>
      <c r="D103" s="80" t="s">
        <v>64</v>
      </c>
      <c r="E103" s="126">
        <v>1</v>
      </c>
      <c r="F103" s="47"/>
      <c r="G103" s="47"/>
      <c r="H103" s="47"/>
    </row>
    <row r="104" spans="1:8" s="5" customFormat="1" ht="61.5" customHeight="1" x14ac:dyDescent="0.3">
      <c r="A104" s="45">
        <f t="shared" si="1"/>
        <v>100</v>
      </c>
      <c r="B104" s="31" t="s">
        <v>233</v>
      </c>
      <c r="C104" s="140" t="s">
        <v>234</v>
      </c>
      <c r="D104" s="134" t="s">
        <v>8</v>
      </c>
      <c r="E104" s="153">
        <v>1</v>
      </c>
      <c r="F104" s="47"/>
      <c r="G104" s="47"/>
      <c r="H104" s="47"/>
    </row>
    <row r="105" spans="1:8" s="5" customFormat="1" ht="76.05" customHeight="1" x14ac:dyDescent="0.3">
      <c r="A105" s="45">
        <f t="shared" si="1"/>
        <v>101</v>
      </c>
      <c r="B105" s="138" t="s">
        <v>235</v>
      </c>
      <c r="C105" s="139" t="s">
        <v>236</v>
      </c>
      <c r="D105" s="133" t="s">
        <v>8</v>
      </c>
      <c r="E105" s="48">
        <v>1</v>
      </c>
      <c r="F105" s="47"/>
      <c r="G105" s="47"/>
      <c r="H105" s="47"/>
    </row>
    <row r="106" spans="1:8" s="5" customFormat="1" ht="60.45" customHeight="1" x14ac:dyDescent="0.3">
      <c r="A106" s="45">
        <f t="shared" si="1"/>
        <v>102</v>
      </c>
      <c r="B106" s="138" t="s">
        <v>237</v>
      </c>
      <c r="C106" s="139" t="s">
        <v>238</v>
      </c>
      <c r="D106" s="133" t="s">
        <v>8</v>
      </c>
      <c r="E106" s="48">
        <v>1</v>
      </c>
      <c r="F106" s="47"/>
      <c r="G106" s="47"/>
      <c r="H106" s="47"/>
    </row>
    <row r="107" spans="1:8" s="5" customFormat="1" ht="36.6" customHeight="1" x14ac:dyDescent="0.3">
      <c r="A107" s="45">
        <f t="shared" si="1"/>
        <v>103</v>
      </c>
      <c r="B107" s="138" t="s">
        <v>239</v>
      </c>
      <c r="C107" s="224" t="s">
        <v>240</v>
      </c>
      <c r="D107" s="133" t="s">
        <v>8</v>
      </c>
      <c r="E107" s="48">
        <v>1</v>
      </c>
      <c r="F107" s="47"/>
      <c r="G107" s="47"/>
      <c r="H107" s="47"/>
    </row>
    <row r="108" spans="1:8" s="5" customFormat="1" ht="52.95" customHeight="1" x14ac:dyDescent="0.3">
      <c r="A108" s="45">
        <f t="shared" si="1"/>
        <v>104</v>
      </c>
      <c r="B108" s="138" t="s">
        <v>241</v>
      </c>
      <c r="C108" s="225"/>
      <c r="D108" s="133" t="s">
        <v>8</v>
      </c>
      <c r="E108" s="48">
        <v>1</v>
      </c>
      <c r="F108" s="47"/>
      <c r="G108" s="47"/>
      <c r="H108" s="47"/>
    </row>
    <row r="109" spans="1:8" s="5" customFormat="1" ht="61.05" customHeight="1" x14ac:dyDescent="0.3">
      <c r="A109" s="45">
        <f t="shared" si="1"/>
        <v>105</v>
      </c>
      <c r="B109" s="138" t="s">
        <v>242</v>
      </c>
      <c r="C109" s="225"/>
      <c r="D109" s="133" t="s">
        <v>8</v>
      </c>
      <c r="E109" s="48">
        <v>1</v>
      </c>
      <c r="F109" s="47"/>
      <c r="G109" s="47"/>
      <c r="H109" s="47"/>
    </row>
    <row r="110" spans="1:8" s="5" customFormat="1" ht="58.05" customHeight="1" x14ac:dyDescent="0.3">
      <c r="A110" s="45">
        <f t="shared" si="1"/>
        <v>106</v>
      </c>
      <c r="B110" s="138" t="s">
        <v>243</v>
      </c>
      <c r="C110" s="226"/>
      <c r="D110" s="133" t="s">
        <v>8</v>
      </c>
      <c r="E110" s="48">
        <v>1</v>
      </c>
      <c r="F110" s="47"/>
      <c r="G110" s="47"/>
      <c r="H110" s="47"/>
    </row>
    <row r="111" spans="1:8" s="5" customFormat="1" ht="55.95" customHeight="1" x14ac:dyDescent="0.3">
      <c r="A111" s="45">
        <f t="shared" si="1"/>
        <v>107</v>
      </c>
      <c r="B111" s="138" t="s">
        <v>244</v>
      </c>
      <c r="C111" s="139" t="s">
        <v>245</v>
      </c>
      <c r="D111" s="133" t="s">
        <v>8</v>
      </c>
      <c r="E111" s="48">
        <v>1</v>
      </c>
      <c r="F111" s="47"/>
      <c r="G111" s="47"/>
      <c r="H111" s="47"/>
    </row>
    <row r="112" spans="1:8" s="5" customFormat="1" ht="151.5" customHeight="1" x14ac:dyDescent="0.3">
      <c r="A112" s="45">
        <f t="shared" si="1"/>
        <v>108</v>
      </c>
      <c r="B112" s="48" t="s">
        <v>246</v>
      </c>
      <c r="C112" s="49" t="s">
        <v>247</v>
      </c>
      <c r="D112" s="50" t="s">
        <v>8</v>
      </c>
      <c r="E112" s="51">
        <v>1</v>
      </c>
      <c r="F112" s="47"/>
      <c r="G112" s="47"/>
      <c r="H112" s="47"/>
    </row>
    <row r="113" spans="1:8" s="5" customFormat="1" ht="50.55" customHeight="1" x14ac:dyDescent="0.3">
      <c r="A113" s="45">
        <f t="shared" si="1"/>
        <v>109</v>
      </c>
      <c r="B113" s="135" t="s">
        <v>248</v>
      </c>
      <c r="C113" s="49" t="s">
        <v>249</v>
      </c>
      <c r="D113" s="50" t="s">
        <v>8</v>
      </c>
      <c r="E113" s="51">
        <v>1</v>
      </c>
      <c r="F113" s="47"/>
      <c r="G113" s="47"/>
      <c r="H113" s="47"/>
    </row>
    <row r="114" spans="1:8" s="5" customFormat="1" ht="51.45" customHeight="1" x14ac:dyDescent="0.3">
      <c r="A114" s="45">
        <f t="shared" si="1"/>
        <v>110</v>
      </c>
      <c r="B114" s="149" t="s">
        <v>250</v>
      </c>
      <c r="C114" s="150" t="s">
        <v>251</v>
      </c>
      <c r="D114" s="151" t="s">
        <v>8</v>
      </c>
      <c r="E114" s="152">
        <v>1</v>
      </c>
      <c r="F114" s="47"/>
      <c r="G114" s="47"/>
      <c r="H114" s="47"/>
    </row>
    <row r="115" spans="1:8" s="5" customFormat="1" ht="129.44999999999999" customHeight="1" x14ac:dyDescent="0.3">
      <c r="A115" s="45">
        <f t="shared" si="1"/>
        <v>111</v>
      </c>
      <c r="B115" s="131" t="s">
        <v>252</v>
      </c>
      <c r="C115" s="132" t="s">
        <v>253</v>
      </c>
      <c r="D115" s="133" t="s">
        <v>8</v>
      </c>
      <c r="E115" s="48">
        <v>1</v>
      </c>
      <c r="F115" s="47"/>
      <c r="G115" s="47"/>
      <c r="H115" s="47"/>
    </row>
    <row r="116" spans="1:8" s="5" customFormat="1" ht="151.5" customHeight="1" x14ac:dyDescent="0.3">
      <c r="A116" s="45">
        <f t="shared" si="1"/>
        <v>112</v>
      </c>
      <c r="B116" s="70" t="s">
        <v>254</v>
      </c>
      <c r="C116" s="67" t="s">
        <v>255</v>
      </c>
      <c r="D116" s="134" t="s">
        <v>8</v>
      </c>
      <c r="E116" s="96">
        <v>1</v>
      </c>
      <c r="F116" s="47"/>
      <c r="G116" s="47"/>
      <c r="H116" s="47"/>
    </row>
    <row r="117" spans="1:8" s="5" customFormat="1" ht="166.5" customHeight="1" x14ac:dyDescent="0.3">
      <c r="A117" s="45">
        <f t="shared" si="1"/>
        <v>113</v>
      </c>
      <c r="B117" s="70" t="s">
        <v>256</v>
      </c>
      <c r="C117" s="67" t="s">
        <v>257</v>
      </c>
      <c r="D117" s="134" t="s">
        <v>8</v>
      </c>
      <c r="E117" s="96">
        <v>1</v>
      </c>
      <c r="F117" s="47"/>
      <c r="G117" s="47"/>
      <c r="H117" s="47"/>
    </row>
    <row r="118" spans="1:8" s="5" customFormat="1" ht="91.5" customHeight="1" x14ac:dyDescent="0.3">
      <c r="A118" s="45">
        <f t="shared" si="1"/>
        <v>114</v>
      </c>
      <c r="B118" s="70" t="s">
        <v>258</v>
      </c>
      <c r="C118" s="67" t="s">
        <v>259</v>
      </c>
      <c r="D118" s="134" t="s">
        <v>8</v>
      </c>
      <c r="E118" s="96">
        <v>1</v>
      </c>
      <c r="F118" s="47"/>
      <c r="G118" s="47"/>
      <c r="H118" s="47"/>
    </row>
    <row r="119" spans="1:8" s="5" customFormat="1" ht="91.5" customHeight="1" x14ac:dyDescent="0.3">
      <c r="A119" s="45">
        <f t="shared" si="1"/>
        <v>115</v>
      </c>
      <c r="B119" s="80" t="s">
        <v>260</v>
      </c>
      <c r="C119" s="8" t="s">
        <v>261</v>
      </c>
      <c r="D119" s="80" t="s">
        <v>8</v>
      </c>
      <c r="E119" s="126">
        <v>1</v>
      </c>
      <c r="F119" s="47"/>
      <c r="G119" s="47"/>
      <c r="H119" s="47"/>
    </row>
    <row r="120" spans="1:8" s="5" customFormat="1" ht="91.5" customHeight="1" x14ac:dyDescent="0.3">
      <c r="A120" s="45">
        <f t="shared" si="1"/>
        <v>116</v>
      </c>
      <c r="B120" s="125" t="s">
        <v>567</v>
      </c>
      <c r="C120" s="29" t="s">
        <v>566</v>
      </c>
      <c r="D120" s="80" t="s">
        <v>262</v>
      </c>
      <c r="E120" s="126">
        <v>1</v>
      </c>
      <c r="F120" s="47"/>
      <c r="G120" s="47"/>
      <c r="H120" s="47"/>
    </row>
    <row r="121" spans="1:8" s="5" customFormat="1" ht="91.5" customHeight="1" x14ac:dyDescent="0.3">
      <c r="A121" s="45">
        <f t="shared" si="1"/>
        <v>117</v>
      </c>
      <c r="B121" s="31" t="s">
        <v>568</v>
      </c>
      <c r="C121" s="35" t="s">
        <v>569</v>
      </c>
      <c r="D121" s="80" t="s">
        <v>262</v>
      </c>
      <c r="E121" s="126">
        <v>1</v>
      </c>
      <c r="F121" s="47"/>
      <c r="G121" s="47"/>
      <c r="H121" s="47"/>
    </row>
    <row r="122" spans="1:8" s="5" customFormat="1" ht="91.5" customHeight="1" x14ac:dyDescent="0.3">
      <c r="A122" s="45">
        <f t="shared" si="1"/>
        <v>118</v>
      </c>
      <c r="B122" s="80" t="s">
        <v>263</v>
      </c>
      <c r="C122" s="8" t="s">
        <v>264</v>
      </c>
      <c r="D122" s="80" t="s">
        <v>8</v>
      </c>
      <c r="E122" s="126">
        <v>1</v>
      </c>
      <c r="F122" s="47"/>
      <c r="G122" s="47"/>
      <c r="H122" s="47"/>
    </row>
    <row r="123" spans="1:8" s="5" customFormat="1" ht="331.5" customHeight="1" x14ac:dyDescent="0.3">
      <c r="A123" s="45">
        <f t="shared" si="1"/>
        <v>119</v>
      </c>
      <c r="B123" s="80" t="s">
        <v>265</v>
      </c>
      <c r="C123" s="8" t="s">
        <v>266</v>
      </c>
      <c r="D123" s="80" t="s">
        <v>8</v>
      </c>
      <c r="E123" s="126">
        <v>1</v>
      </c>
      <c r="F123" s="47"/>
      <c r="G123" s="47"/>
      <c r="H123" s="47"/>
    </row>
    <row r="124" spans="1:8" s="5" customFormat="1" ht="409.5" customHeight="1" x14ac:dyDescent="0.3">
      <c r="A124" s="45">
        <f t="shared" si="1"/>
        <v>120</v>
      </c>
      <c r="B124" s="80" t="s">
        <v>267</v>
      </c>
      <c r="C124" s="8" t="s">
        <v>268</v>
      </c>
      <c r="D124" s="80" t="s">
        <v>8</v>
      </c>
      <c r="E124" s="126">
        <v>1</v>
      </c>
      <c r="F124" s="47"/>
      <c r="G124" s="47"/>
      <c r="H124" s="47"/>
    </row>
    <row r="125" spans="1:8" s="5" customFormat="1" ht="234.45" customHeight="1" x14ac:dyDescent="0.3">
      <c r="A125" s="45">
        <f t="shared" si="1"/>
        <v>121</v>
      </c>
      <c r="B125" s="80" t="s">
        <v>269</v>
      </c>
      <c r="C125" s="31" t="s">
        <v>478</v>
      </c>
      <c r="D125" s="80" t="s">
        <v>8</v>
      </c>
      <c r="E125" s="126">
        <v>1</v>
      </c>
      <c r="F125" s="47"/>
      <c r="G125" s="47"/>
      <c r="H125" s="47"/>
    </row>
    <row r="126" spans="1:8" s="5" customFormat="1" ht="390" customHeight="1" x14ac:dyDescent="0.3">
      <c r="A126" s="45">
        <f t="shared" si="1"/>
        <v>122</v>
      </c>
      <c r="B126" s="80" t="s">
        <v>270</v>
      </c>
      <c r="C126" s="129" t="s">
        <v>271</v>
      </c>
      <c r="D126" s="131" t="s">
        <v>70</v>
      </c>
      <c r="E126" s="126">
        <v>1</v>
      </c>
      <c r="F126" s="47"/>
      <c r="G126" s="47"/>
      <c r="H126" s="47"/>
    </row>
    <row r="127" spans="1:8" s="5" customFormat="1" ht="297" customHeight="1" x14ac:dyDescent="0.3">
      <c r="A127" s="45">
        <f t="shared" si="1"/>
        <v>123</v>
      </c>
      <c r="B127" s="80" t="s">
        <v>272</v>
      </c>
      <c r="C127" s="129" t="s">
        <v>273</v>
      </c>
      <c r="D127" s="131" t="s">
        <v>70</v>
      </c>
      <c r="E127" s="131">
        <v>1</v>
      </c>
      <c r="F127" s="47"/>
      <c r="G127" s="47"/>
      <c r="H127" s="47"/>
    </row>
    <row r="128" spans="1:8" s="5" customFormat="1" ht="399" customHeight="1" x14ac:dyDescent="0.3">
      <c r="A128" s="45">
        <f t="shared" si="1"/>
        <v>124</v>
      </c>
      <c r="B128" s="80" t="s">
        <v>274</v>
      </c>
      <c r="C128" s="129" t="s">
        <v>275</v>
      </c>
      <c r="D128" s="131" t="s">
        <v>70</v>
      </c>
      <c r="E128" s="131">
        <v>1</v>
      </c>
      <c r="F128" s="47"/>
      <c r="G128" s="47"/>
      <c r="H128" s="47"/>
    </row>
    <row r="129" spans="1:8" s="5" customFormat="1" ht="331.95" customHeight="1" x14ac:dyDescent="0.3">
      <c r="A129" s="45">
        <f t="shared" si="1"/>
        <v>125</v>
      </c>
      <c r="B129" s="80" t="s">
        <v>276</v>
      </c>
      <c r="C129" s="129" t="s">
        <v>277</v>
      </c>
      <c r="D129" s="131" t="s">
        <v>70</v>
      </c>
      <c r="E129" s="131">
        <v>1</v>
      </c>
      <c r="F129" s="47"/>
      <c r="G129" s="47"/>
      <c r="H129" s="47"/>
    </row>
    <row r="130" spans="1:8" s="5" customFormat="1" ht="91.5" customHeight="1" x14ac:dyDescent="0.3">
      <c r="A130" s="45">
        <f t="shared" si="1"/>
        <v>126</v>
      </c>
      <c r="B130" s="45" t="s">
        <v>278</v>
      </c>
      <c r="C130" s="129" t="s">
        <v>279</v>
      </c>
      <c r="D130" s="50" t="s">
        <v>8</v>
      </c>
      <c r="E130" s="51">
        <v>1</v>
      </c>
      <c r="F130" s="47"/>
      <c r="G130" s="47"/>
      <c r="H130" s="47"/>
    </row>
    <row r="131" spans="1:8" s="5" customFormat="1" ht="91.5" customHeight="1" x14ac:dyDescent="0.3">
      <c r="A131" s="45">
        <f t="shared" si="1"/>
        <v>127</v>
      </c>
      <c r="B131" s="80" t="s">
        <v>280</v>
      </c>
      <c r="C131" s="8" t="s">
        <v>281</v>
      </c>
      <c r="D131" s="80" t="s">
        <v>135</v>
      </c>
      <c r="E131" s="126">
        <v>1</v>
      </c>
      <c r="F131" s="47"/>
      <c r="G131" s="47"/>
      <c r="H131" s="47"/>
    </row>
    <row r="132" spans="1:8" s="5" customFormat="1" ht="208.95" customHeight="1" x14ac:dyDescent="0.3">
      <c r="A132" s="45">
        <f t="shared" si="1"/>
        <v>128</v>
      </c>
      <c r="B132" s="80" t="s">
        <v>282</v>
      </c>
      <c r="C132" s="8" t="s">
        <v>283</v>
      </c>
      <c r="D132" s="80" t="s">
        <v>284</v>
      </c>
      <c r="E132" s="126">
        <v>1</v>
      </c>
      <c r="F132" s="47"/>
      <c r="G132" s="47"/>
      <c r="H132" s="47"/>
    </row>
    <row r="133" spans="1:8" s="5" customFormat="1" ht="91.5" customHeight="1" x14ac:dyDescent="0.3">
      <c r="A133" s="45">
        <f t="shared" si="1"/>
        <v>129</v>
      </c>
      <c r="B133" s="45" t="s">
        <v>285</v>
      </c>
      <c r="C133" s="8" t="s">
        <v>286</v>
      </c>
      <c r="D133" s="50" t="s">
        <v>8</v>
      </c>
      <c r="E133" s="51">
        <v>1</v>
      </c>
      <c r="F133" s="47"/>
      <c r="G133" s="47"/>
      <c r="H133" s="47"/>
    </row>
    <row r="134" spans="1:8" s="5" customFormat="1" ht="91.5" customHeight="1" x14ac:dyDescent="0.3">
      <c r="A134" s="45">
        <f t="shared" si="1"/>
        <v>130</v>
      </c>
      <c r="B134" s="45" t="s">
        <v>287</v>
      </c>
      <c r="C134" s="8" t="s">
        <v>288</v>
      </c>
      <c r="D134" s="50" t="s">
        <v>8</v>
      </c>
      <c r="E134" s="51">
        <v>1</v>
      </c>
      <c r="F134" s="47"/>
      <c r="G134" s="47"/>
      <c r="H134" s="47"/>
    </row>
    <row r="135" spans="1:8" s="5" customFormat="1" ht="91.5" customHeight="1" x14ac:dyDescent="0.3">
      <c r="A135" s="45">
        <f t="shared" ref="A135:A198" si="2">+A134+1</f>
        <v>131</v>
      </c>
      <c r="B135" s="48" t="s">
        <v>289</v>
      </c>
      <c r="C135" s="129" t="s">
        <v>290</v>
      </c>
      <c r="D135" s="50" t="s">
        <v>8</v>
      </c>
      <c r="E135" s="51">
        <v>1</v>
      </c>
      <c r="F135" s="47"/>
      <c r="G135" s="47"/>
      <c r="H135" s="47"/>
    </row>
    <row r="136" spans="1:8" s="5" customFormat="1" ht="91.5" customHeight="1" x14ac:dyDescent="0.3">
      <c r="A136" s="45">
        <f t="shared" si="2"/>
        <v>132</v>
      </c>
      <c r="B136" s="48" t="s">
        <v>291</v>
      </c>
      <c r="C136" s="129" t="s">
        <v>292</v>
      </c>
      <c r="D136" s="50" t="s">
        <v>8</v>
      </c>
      <c r="E136" s="51">
        <v>1</v>
      </c>
      <c r="F136" s="47"/>
      <c r="G136" s="47"/>
      <c r="H136" s="47"/>
    </row>
    <row r="137" spans="1:8" s="5" customFormat="1" ht="91.5" customHeight="1" x14ac:dyDescent="0.3">
      <c r="A137" s="45">
        <f t="shared" si="2"/>
        <v>133</v>
      </c>
      <c r="B137" s="48" t="s">
        <v>293</v>
      </c>
      <c r="C137" s="129" t="s">
        <v>294</v>
      </c>
      <c r="D137" s="50" t="s">
        <v>8</v>
      </c>
      <c r="E137" s="51">
        <v>1</v>
      </c>
      <c r="F137" s="47"/>
      <c r="G137" s="47"/>
      <c r="H137" s="47"/>
    </row>
    <row r="138" spans="1:8" s="5" customFormat="1" ht="91.5" customHeight="1" x14ac:dyDescent="0.3">
      <c r="A138" s="45">
        <f t="shared" si="2"/>
        <v>134</v>
      </c>
      <c r="B138" s="48" t="s">
        <v>295</v>
      </c>
      <c r="C138" s="129" t="s">
        <v>296</v>
      </c>
      <c r="D138" s="50" t="s">
        <v>8</v>
      </c>
      <c r="E138" s="51">
        <v>1</v>
      </c>
      <c r="F138" s="47"/>
      <c r="G138" s="47"/>
      <c r="H138" s="47"/>
    </row>
    <row r="139" spans="1:8" s="5" customFormat="1" ht="91.5" customHeight="1" x14ac:dyDescent="0.3">
      <c r="A139" s="45">
        <f t="shared" si="2"/>
        <v>135</v>
      </c>
      <c r="B139" s="48" t="s">
        <v>297</v>
      </c>
      <c r="C139" s="129" t="s">
        <v>298</v>
      </c>
      <c r="D139" s="50" t="s">
        <v>8</v>
      </c>
      <c r="E139" s="51">
        <v>1</v>
      </c>
      <c r="F139" s="47"/>
      <c r="G139" s="47"/>
      <c r="H139" s="47"/>
    </row>
    <row r="140" spans="1:8" s="5" customFormat="1" ht="91.5" customHeight="1" x14ac:dyDescent="0.3">
      <c r="A140" s="45">
        <f t="shared" si="2"/>
        <v>136</v>
      </c>
      <c r="B140" s="48" t="s">
        <v>299</v>
      </c>
      <c r="C140" s="129" t="s">
        <v>300</v>
      </c>
      <c r="D140" s="50" t="s">
        <v>8</v>
      </c>
      <c r="E140" s="51">
        <v>1</v>
      </c>
      <c r="F140" s="47"/>
      <c r="G140" s="47"/>
      <c r="H140" s="47"/>
    </row>
    <row r="141" spans="1:8" s="5" customFormat="1" ht="91.5" customHeight="1" x14ac:dyDescent="0.3">
      <c r="A141" s="45">
        <f t="shared" si="2"/>
        <v>137</v>
      </c>
      <c r="B141" s="48" t="s">
        <v>301</v>
      </c>
      <c r="C141" s="129" t="s">
        <v>302</v>
      </c>
      <c r="D141" s="50" t="s">
        <v>8</v>
      </c>
      <c r="E141" s="51">
        <v>1</v>
      </c>
      <c r="F141" s="47"/>
      <c r="G141" s="47"/>
      <c r="H141" s="47"/>
    </row>
    <row r="142" spans="1:8" s="5" customFormat="1" ht="91.5" customHeight="1" x14ac:dyDescent="0.3">
      <c r="A142" s="45">
        <f t="shared" si="2"/>
        <v>138</v>
      </c>
      <c r="B142" s="48" t="s">
        <v>303</v>
      </c>
      <c r="C142" s="129" t="s">
        <v>304</v>
      </c>
      <c r="D142" s="50" t="s">
        <v>8</v>
      </c>
      <c r="E142" s="51">
        <v>1</v>
      </c>
      <c r="F142" s="47"/>
      <c r="G142" s="47"/>
      <c r="H142" s="47"/>
    </row>
    <row r="143" spans="1:8" s="5" customFormat="1" ht="298.5" customHeight="1" x14ac:dyDescent="0.3">
      <c r="A143" s="45">
        <f t="shared" si="2"/>
        <v>139</v>
      </c>
      <c r="B143" s="80" t="s">
        <v>305</v>
      </c>
      <c r="C143" s="129" t="s">
        <v>306</v>
      </c>
      <c r="D143" s="131" t="s">
        <v>70</v>
      </c>
      <c r="E143" s="131">
        <v>1</v>
      </c>
      <c r="F143" s="47"/>
      <c r="G143" s="47"/>
      <c r="H143" s="47"/>
    </row>
    <row r="144" spans="1:8" s="5" customFormat="1" ht="91.5" customHeight="1" x14ac:dyDescent="0.3">
      <c r="A144" s="45">
        <f t="shared" si="2"/>
        <v>140</v>
      </c>
      <c r="B144" s="80" t="s">
        <v>307</v>
      </c>
      <c r="C144" s="129" t="s">
        <v>308</v>
      </c>
      <c r="D144" s="131" t="s">
        <v>70</v>
      </c>
      <c r="E144" s="131">
        <v>1</v>
      </c>
      <c r="F144" s="47"/>
      <c r="G144" s="47"/>
      <c r="H144" s="47"/>
    </row>
    <row r="145" spans="1:8" s="5" customFormat="1" ht="91.5" customHeight="1" x14ac:dyDescent="0.3">
      <c r="A145" s="45">
        <f t="shared" si="2"/>
        <v>141</v>
      </c>
      <c r="B145" s="45" t="s">
        <v>309</v>
      </c>
      <c r="C145" s="129" t="s">
        <v>310</v>
      </c>
      <c r="D145" s="50" t="s">
        <v>8</v>
      </c>
      <c r="E145" s="51">
        <v>1</v>
      </c>
      <c r="F145" s="47"/>
      <c r="G145" s="47"/>
      <c r="H145" s="47"/>
    </row>
    <row r="146" spans="1:8" s="5" customFormat="1" ht="268.5" customHeight="1" x14ac:dyDescent="0.3">
      <c r="A146" s="45">
        <f t="shared" si="2"/>
        <v>142</v>
      </c>
      <c r="B146" s="80" t="s">
        <v>311</v>
      </c>
      <c r="C146" s="129" t="s">
        <v>312</v>
      </c>
      <c r="D146" s="131" t="s">
        <v>70</v>
      </c>
      <c r="E146" s="131">
        <v>1</v>
      </c>
      <c r="F146" s="47"/>
      <c r="G146" s="47"/>
      <c r="H146" s="47"/>
    </row>
    <row r="147" spans="1:8" s="5" customFormat="1" ht="238.05" customHeight="1" x14ac:dyDescent="0.3">
      <c r="A147" s="45">
        <f t="shared" si="2"/>
        <v>143</v>
      </c>
      <c r="B147" s="80" t="s">
        <v>313</v>
      </c>
      <c r="C147" s="129" t="s">
        <v>314</v>
      </c>
      <c r="D147" s="131" t="s">
        <v>70</v>
      </c>
      <c r="E147" s="131">
        <v>1</v>
      </c>
      <c r="F147" s="47"/>
      <c r="G147" s="47"/>
      <c r="H147" s="47"/>
    </row>
    <row r="148" spans="1:8" s="5" customFormat="1" ht="127.95" customHeight="1" x14ac:dyDescent="0.3">
      <c r="A148" s="45">
        <f t="shared" si="2"/>
        <v>144</v>
      </c>
      <c r="B148" s="45" t="s">
        <v>315</v>
      </c>
      <c r="C148" s="129" t="s">
        <v>316</v>
      </c>
      <c r="D148" s="50" t="s">
        <v>64</v>
      </c>
      <c r="E148" s="128">
        <v>1</v>
      </c>
      <c r="F148" s="47"/>
      <c r="G148" s="47"/>
      <c r="H148" s="47"/>
    </row>
    <row r="149" spans="1:8" s="5" customFormat="1" ht="346.05" customHeight="1" x14ac:dyDescent="0.3">
      <c r="A149" s="45">
        <f t="shared" si="2"/>
        <v>145</v>
      </c>
      <c r="B149" s="80" t="s">
        <v>317</v>
      </c>
      <c r="C149" s="129" t="s">
        <v>318</v>
      </c>
      <c r="D149" s="131" t="s">
        <v>319</v>
      </c>
      <c r="E149" s="131">
        <v>1</v>
      </c>
      <c r="F149" s="47"/>
      <c r="G149" s="47"/>
      <c r="H149" s="47"/>
    </row>
    <row r="150" spans="1:8" s="5" customFormat="1" ht="131.55000000000001" customHeight="1" x14ac:dyDescent="0.3">
      <c r="A150" s="45">
        <f t="shared" si="2"/>
        <v>146</v>
      </c>
      <c r="B150" s="135" t="s">
        <v>320</v>
      </c>
      <c r="C150" s="49" t="s">
        <v>321</v>
      </c>
      <c r="D150" s="50" t="s">
        <v>64</v>
      </c>
      <c r="E150" s="51">
        <v>1</v>
      </c>
      <c r="F150" s="47"/>
      <c r="G150" s="47"/>
      <c r="H150" s="47"/>
    </row>
    <row r="151" spans="1:8" s="5" customFormat="1" ht="91.5" customHeight="1" x14ac:dyDescent="0.3">
      <c r="A151" s="45">
        <f t="shared" si="2"/>
        <v>147</v>
      </c>
      <c r="B151" s="45" t="s">
        <v>322</v>
      </c>
      <c r="C151" s="129" t="s">
        <v>323</v>
      </c>
      <c r="D151" s="50" t="s">
        <v>8</v>
      </c>
      <c r="E151" s="51">
        <v>1</v>
      </c>
      <c r="F151" s="47"/>
      <c r="G151" s="47"/>
      <c r="H151" s="47"/>
    </row>
    <row r="152" spans="1:8" s="5" customFormat="1" ht="91.5" customHeight="1" x14ac:dyDescent="0.3">
      <c r="A152" s="45">
        <f t="shared" si="2"/>
        <v>148</v>
      </c>
      <c r="B152" s="45" t="s">
        <v>324</v>
      </c>
      <c r="C152" s="8" t="s">
        <v>325</v>
      </c>
      <c r="D152" s="50" t="s">
        <v>8</v>
      </c>
      <c r="E152" s="51">
        <v>1</v>
      </c>
      <c r="F152" s="47"/>
      <c r="G152" s="47"/>
      <c r="H152" s="47"/>
    </row>
    <row r="153" spans="1:8" s="5" customFormat="1" ht="91.5" customHeight="1" x14ac:dyDescent="0.3">
      <c r="A153" s="45">
        <f t="shared" si="2"/>
        <v>149</v>
      </c>
      <c r="B153" s="45" t="s">
        <v>326</v>
      </c>
      <c r="C153" s="8" t="s">
        <v>327</v>
      </c>
      <c r="D153" s="50" t="s">
        <v>8</v>
      </c>
      <c r="E153" s="51">
        <v>1</v>
      </c>
      <c r="F153" s="47"/>
      <c r="G153" s="47"/>
      <c r="H153" s="47"/>
    </row>
    <row r="154" spans="1:8" s="5" customFormat="1" ht="91.5" customHeight="1" x14ac:dyDescent="0.3">
      <c r="A154" s="45">
        <f t="shared" si="2"/>
        <v>150</v>
      </c>
      <c r="B154" s="45" t="s">
        <v>328</v>
      </c>
      <c r="C154" s="8" t="s">
        <v>329</v>
      </c>
      <c r="D154" s="50" t="s">
        <v>8</v>
      </c>
      <c r="E154" s="51">
        <v>1</v>
      </c>
      <c r="F154" s="47"/>
      <c r="G154" s="47"/>
      <c r="H154" s="47"/>
    </row>
    <row r="155" spans="1:8" s="5" customFormat="1" ht="91.5" customHeight="1" x14ac:dyDescent="0.3">
      <c r="A155" s="45">
        <f t="shared" si="2"/>
        <v>151</v>
      </c>
      <c r="B155" s="45" t="s">
        <v>330</v>
      </c>
      <c r="C155" s="8" t="s">
        <v>331</v>
      </c>
      <c r="D155" s="50" t="s">
        <v>8</v>
      </c>
      <c r="E155" s="51">
        <v>1</v>
      </c>
      <c r="F155" s="47"/>
      <c r="G155" s="47"/>
      <c r="H155" s="47"/>
    </row>
    <row r="156" spans="1:8" s="5" customFormat="1" ht="91.5" customHeight="1" x14ac:dyDescent="0.3">
      <c r="A156" s="45">
        <f t="shared" si="2"/>
        <v>152</v>
      </c>
      <c r="B156" s="45" t="s">
        <v>332</v>
      </c>
      <c r="C156" s="8" t="s">
        <v>333</v>
      </c>
      <c r="D156" s="50" t="s">
        <v>8</v>
      </c>
      <c r="E156" s="51">
        <v>1</v>
      </c>
      <c r="F156" s="47"/>
      <c r="G156" s="47"/>
      <c r="H156" s="47"/>
    </row>
    <row r="157" spans="1:8" s="5" customFormat="1" ht="91.5" customHeight="1" x14ac:dyDescent="0.3">
      <c r="A157" s="45">
        <f t="shared" si="2"/>
        <v>153</v>
      </c>
      <c r="B157" s="45" t="s">
        <v>334</v>
      </c>
      <c r="C157" s="8" t="s">
        <v>335</v>
      </c>
      <c r="D157" s="50" t="s">
        <v>8</v>
      </c>
      <c r="E157" s="51">
        <v>1</v>
      </c>
      <c r="F157" s="47"/>
      <c r="G157" s="47"/>
      <c r="H157" s="47"/>
    </row>
    <row r="158" spans="1:8" s="5" customFormat="1" ht="91.5" customHeight="1" x14ac:dyDescent="0.3">
      <c r="A158" s="45">
        <f t="shared" si="2"/>
        <v>154</v>
      </c>
      <c r="B158" s="45" t="s">
        <v>336</v>
      </c>
      <c r="C158" s="8" t="s">
        <v>337</v>
      </c>
      <c r="D158" s="50" t="s">
        <v>8</v>
      </c>
      <c r="E158" s="51">
        <v>1</v>
      </c>
      <c r="F158" s="47"/>
      <c r="G158" s="47"/>
      <c r="H158" s="47"/>
    </row>
    <row r="159" spans="1:8" s="5" customFormat="1" ht="91.5" customHeight="1" x14ac:dyDescent="0.3">
      <c r="A159" s="45">
        <f t="shared" si="2"/>
        <v>155</v>
      </c>
      <c r="B159" s="135" t="s">
        <v>338</v>
      </c>
      <c r="C159" s="49" t="s">
        <v>339</v>
      </c>
      <c r="D159" s="50" t="s">
        <v>8</v>
      </c>
      <c r="E159" s="51">
        <v>1</v>
      </c>
      <c r="F159" s="47"/>
      <c r="G159" s="47"/>
      <c r="H159" s="47"/>
    </row>
    <row r="160" spans="1:8" s="5" customFormat="1" ht="91.5" customHeight="1" x14ac:dyDescent="0.3">
      <c r="A160" s="45">
        <f t="shared" si="2"/>
        <v>156</v>
      </c>
      <c r="B160" s="135" t="s">
        <v>340</v>
      </c>
      <c r="C160" s="129" t="s">
        <v>341</v>
      </c>
      <c r="D160" s="50" t="s">
        <v>8</v>
      </c>
      <c r="E160" s="51">
        <v>1</v>
      </c>
      <c r="F160" s="47"/>
      <c r="G160" s="47"/>
      <c r="H160" s="47"/>
    </row>
    <row r="161" spans="1:8" s="5" customFormat="1" ht="91.5" customHeight="1" x14ac:dyDescent="0.3">
      <c r="A161" s="45">
        <f t="shared" si="2"/>
        <v>157</v>
      </c>
      <c r="B161" s="80" t="s">
        <v>342</v>
      </c>
      <c r="C161" s="8" t="s">
        <v>343</v>
      </c>
      <c r="D161" s="136" t="s">
        <v>8</v>
      </c>
      <c r="E161" s="137">
        <v>1</v>
      </c>
      <c r="F161" s="47"/>
      <c r="G161" s="47"/>
      <c r="H161" s="47"/>
    </row>
    <row r="162" spans="1:8" s="5" customFormat="1" ht="91.5" customHeight="1" x14ac:dyDescent="0.3">
      <c r="A162" s="45">
        <f t="shared" si="2"/>
        <v>158</v>
      </c>
      <c r="B162" s="48" t="s">
        <v>344</v>
      </c>
      <c r="C162" s="129" t="s">
        <v>345</v>
      </c>
      <c r="D162" s="50" t="s">
        <v>8</v>
      </c>
      <c r="E162" s="51">
        <v>1</v>
      </c>
      <c r="F162" s="47"/>
      <c r="G162" s="47"/>
      <c r="H162" s="47"/>
    </row>
    <row r="163" spans="1:8" s="5" customFormat="1" ht="91.5" customHeight="1" x14ac:dyDescent="0.3">
      <c r="A163" s="45">
        <f t="shared" si="2"/>
        <v>159</v>
      </c>
      <c r="B163" s="80" t="s">
        <v>346</v>
      </c>
      <c r="C163" s="129" t="s">
        <v>347</v>
      </c>
      <c r="D163" s="136" t="s">
        <v>8</v>
      </c>
      <c r="E163" s="137">
        <v>1</v>
      </c>
      <c r="F163" s="47"/>
      <c r="G163" s="47"/>
      <c r="H163" s="47"/>
    </row>
    <row r="164" spans="1:8" s="5" customFormat="1" ht="91.5" customHeight="1" x14ac:dyDescent="0.3">
      <c r="A164" s="45">
        <f t="shared" si="2"/>
        <v>160</v>
      </c>
      <c r="B164" s="80" t="s">
        <v>348</v>
      </c>
      <c r="C164" s="129" t="s">
        <v>349</v>
      </c>
      <c r="D164" s="136" t="s">
        <v>8</v>
      </c>
      <c r="E164" s="137">
        <v>1</v>
      </c>
      <c r="F164" s="47"/>
      <c r="G164" s="47"/>
      <c r="H164" s="47"/>
    </row>
    <row r="165" spans="1:8" s="5" customFormat="1" ht="91.5" customHeight="1" x14ac:dyDescent="0.3">
      <c r="A165" s="45">
        <f t="shared" si="2"/>
        <v>161</v>
      </c>
      <c r="B165" s="48" t="s">
        <v>350</v>
      </c>
      <c r="C165" s="129" t="s">
        <v>351</v>
      </c>
      <c r="D165" s="50" t="s">
        <v>8</v>
      </c>
      <c r="E165" s="51">
        <v>1</v>
      </c>
      <c r="F165" s="47"/>
      <c r="G165" s="47"/>
      <c r="H165" s="47"/>
    </row>
    <row r="166" spans="1:8" s="5" customFormat="1" ht="91.5" customHeight="1" x14ac:dyDescent="0.3">
      <c r="A166" s="45">
        <f t="shared" si="2"/>
        <v>162</v>
      </c>
      <c r="B166" s="48" t="s">
        <v>352</v>
      </c>
      <c r="C166" s="129" t="s">
        <v>353</v>
      </c>
      <c r="D166" s="50" t="s">
        <v>8</v>
      </c>
      <c r="E166" s="51">
        <v>1</v>
      </c>
      <c r="F166" s="47"/>
      <c r="G166" s="47"/>
      <c r="H166" s="47"/>
    </row>
    <row r="167" spans="1:8" s="5" customFormat="1" ht="91.5" customHeight="1" x14ac:dyDescent="0.3">
      <c r="A167" s="45">
        <f t="shared" si="2"/>
        <v>163</v>
      </c>
      <c r="B167" s="48" t="s">
        <v>354</v>
      </c>
      <c r="C167" s="129" t="s">
        <v>355</v>
      </c>
      <c r="D167" s="50" t="s">
        <v>8</v>
      </c>
      <c r="E167" s="51">
        <v>1</v>
      </c>
      <c r="F167" s="47"/>
      <c r="G167" s="47"/>
      <c r="H167" s="47"/>
    </row>
    <row r="168" spans="1:8" s="5" customFormat="1" ht="91.5" customHeight="1" x14ac:dyDescent="0.3">
      <c r="A168" s="45">
        <f t="shared" si="2"/>
        <v>164</v>
      </c>
      <c r="B168" s="48" t="s">
        <v>356</v>
      </c>
      <c r="C168" s="129" t="s">
        <v>357</v>
      </c>
      <c r="D168" s="50" t="s">
        <v>8</v>
      </c>
      <c r="E168" s="51">
        <v>1</v>
      </c>
      <c r="F168" s="47"/>
      <c r="G168" s="47"/>
      <c r="H168" s="47"/>
    </row>
    <row r="169" spans="1:8" s="5" customFormat="1" ht="91.5" customHeight="1" x14ac:dyDescent="0.3">
      <c r="A169" s="45">
        <f t="shared" si="2"/>
        <v>165</v>
      </c>
      <c r="B169" s="48" t="s">
        <v>358</v>
      </c>
      <c r="C169" s="129" t="s">
        <v>359</v>
      </c>
      <c r="D169" s="50" t="s">
        <v>8</v>
      </c>
      <c r="E169" s="51">
        <v>1</v>
      </c>
      <c r="F169" s="47"/>
      <c r="G169" s="47"/>
      <c r="H169" s="47"/>
    </row>
    <row r="170" spans="1:8" s="5" customFormat="1" ht="91.5" customHeight="1" x14ac:dyDescent="0.3">
      <c r="A170" s="45">
        <f t="shared" si="2"/>
        <v>166</v>
      </c>
      <c r="B170" s="48" t="s">
        <v>360</v>
      </c>
      <c r="C170" s="129" t="s">
        <v>361</v>
      </c>
      <c r="D170" s="50" t="s">
        <v>8</v>
      </c>
      <c r="E170" s="51">
        <v>1</v>
      </c>
      <c r="F170" s="47"/>
      <c r="G170" s="47"/>
      <c r="H170" s="47"/>
    </row>
    <row r="171" spans="1:8" s="5" customFormat="1" ht="91.5" customHeight="1" x14ac:dyDescent="0.3">
      <c r="A171" s="45">
        <f t="shared" si="2"/>
        <v>167</v>
      </c>
      <c r="B171" s="48" t="s">
        <v>362</v>
      </c>
      <c r="C171" s="129" t="s">
        <v>363</v>
      </c>
      <c r="D171" s="50" t="s">
        <v>8</v>
      </c>
      <c r="E171" s="51">
        <v>1</v>
      </c>
      <c r="F171" s="47"/>
      <c r="G171" s="47"/>
      <c r="H171" s="47"/>
    </row>
    <row r="172" spans="1:8" s="5" customFormat="1" ht="91.5" customHeight="1" x14ac:dyDescent="0.3">
      <c r="A172" s="45">
        <f t="shared" si="2"/>
        <v>168</v>
      </c>
      <c r="B172" s="48" t="s">
        <v>364</v>
      </c>
      <c r="C172" s="129" t="s">
        <v>365</v>
      </c>
      <c r="D172" s="50" t="s">
        <v>209</v>
      </c>
      <c r="E172" s="51">
        <v>1</v>
      </c>
      <c r="F172" s="47"/>
      <c r="G172" s="47"/>
      <c r="H172" s="47"/>
    </row>
    <row r="173" spans="1:8" s="5" customFormat="1" ht="91.5" customHeight="1" x14ac:dyDescent="0.3">
      <c r="A173" s="45">
        <f t="shared" si="2"/>
        <v>169</v>
      </c>
      <c r="B173" s="48" t="s">
        <v>366</v>
      </c>
      <c r="C173" s="8" t="s">
        <v>367</v>
      </c>
      <c r="D173" s="50" t="s">
        <v>8</v>
      </c>
      <c r="E173" s="51">
        <v>1</v>
      </c>
      <c r="F173" s="47"/>
      <c r="G173" s="47"/>
      <c r="H173" s="47"/>
    </row>
    <row r="174" spans="1:8" s="5" customFormat="1" ht="91.5" customHeight="1" x14ac:dyDescent="0.3">
      <c r="A174" s="45">
        <f t="shared" si="2"/>
        <v>170</v>
      </c>
      <c r="B174" s="48" t="s">
        <v>368</v>
      </c>
      <c r="C174" s="8" t="s">
        <v>369</v>
      </c>
      <c r="D174" s="50" t="s">
        <v>8</v>
      </c>
      <c r="E174" s="51">
        <v>1</v>
      </c>
      <c r="F174" s="47"/>
      <c r="G174" s="47"/>
      <c r="H174" s="47"/>
    </row>
    <row r="175" spans="1:8" s="5" customFormat="1" ht="91.5" customHeight="1" x14ac:dyDescent="0.3">
      <c r="A175" s="45">
        <f t="shared" si="2"/>
        <v>171</v>
      </c>
      <c r="B175" s="48" t="s">
        <v>370</v>
      </c>
      <c r="C175" s="8" t="s">
        <v>371</v>
      </c>
      <c r="D175" s="50" t="s">
        <v>8</v>
      </c>
      <c r="E175" s="51">
        <v>1</v>
      </c>
      <c r="F175" s="47"/>
      <c r="G175" s="47"/>
      <c r="H175" s="47"/>
    </row>
    <row r="176" spans="1:8" s="5" customFormat="1" ht="91.5" customHeight="1" x14ac:dyDescent="0.3">
      <c r="A176" s="45">
        <f t="shared" si="2"/>
        <v>172</v>
      </c>
      <c r="B176" s="48" t="s">
        <v>372</v>
      </c>
      <c r="C176" s="129" t="s">
        <v>373</v>
      </c>
      <c r="D176" s="50" t="s">
        <v>8</v>
      </c>
      <c r="E176" s="51">
        <v>1</v>
      </c>
      <c r="F176" s="47"/>
      <c r="G176" s="47"/>
      <c r="H176" s="47"/>
    </row>
    <row r="177" spans="1:8" s="5" customFormat="1" ht="91.5" customHeight="1" x14ac:dyDescent="0.3">
      <c r="A177" s="45">
        <f t="shared" si="2"/>
        <v>173</v>
      </c>
      <c r="B177" s="48" t="s">
        <v>127</v>
      </c>
      <c r="C177" s="129" t="s">
        <v>374</v>
      </c>
      <c r="D177" s="50" t="s">
        <v>8</v>
      </c>
      <c r="E177" s="51">
        <v>1</v>
      </c>
      <c r="F177" s="47"/>
      <c r="G177" s="47"/>
      <c r="H177" s="47"/>
    </row>
    <row r="178" spans="1:8" s="5" customFormat="1" ht="91.5" customHeight="1" x14ac:dyDescent="0.3">
      <c r="A178" s="45">
        <f t="shared" si="2"/>
        <v>174</v>
      </c>
      <c r="B178" s="48" t="s">
        <v>375</v>
      </c>
      <c r="C178" s="129" t="s">
        <v>376</v>
      </c>
      <c r="D178" s="50" t="s">
        <v>8</v>
      </c>
      <c r="E178" s="51">
        <v>1</v>
      </c>
      <c r="F178" s="47"/>
      <c r="G178" s="47"/>
      <c r="H178" s="47"/>
    </row>
    <row r="179" spans="1:8" s="5" customFormat="1" ht="91.5" customHeight="1" x14ac:dyDescent="0.3">
      <c r="A179" s="45">
        <f t="shared" si="2"/>
        <v>175</v>
      </c>
      <c r="B179" s="48" t="s">
        <v>377</v>
      </c>
      <c r="C179" s="129" t="s">
        <v>378</v>
      </c>
      <c r="D179" s="50" t="s">
        <v>8</v>
      </c>
      <c r="E179" s="51">
        <v>1</v>
      </c>
      <c r="F179" s="47"/>
      <c r="G179" s="47"/>
      <c r="H179" s="47"/>
    </row>
    <row r="180" spans="1:8" s="5" customFormat="1" ht="91.5" customHeight="1" x14ac:dyDescent="0.3">
      <c r="A180" s="45">
        <f t="shared" si="2"/>
        <v>176</v>
      </c>
      <c r="B180" s="48" t="s">
        <v>379</v>
      </c>
      <c r="C180" s="8" t="s">
        <v>380</v>
      </c>
      <c r="D180" s="50" t="s">
        <v>8</v>
      </c>
      <c r="E180" s="51">
        <v>1</v>
      </c>
      <c r="F180" s="47"/>
      <c r="G180" s="47"/>
      <c r="H180" s="47"/>
    </row>
    <row r="181" spans="1:8" s="5" customFormat="1" ht="91.5" customHeight="1" x14ac:dyDescent="0.3">
      <c r="A181" s="45">
        <f t="shared" si="2"/>
        <v>177</v>
      </c>
      <c r="B181" s="48" t="s">
        <v>248</v>
      </c>
      <c r="C181" s="8" t="s">
        <v>381</v>
      </c>
      <c r="D181" s="50" t="s">
        <v>8</v>
      </c>
      <c r="E181" s="51">
        <v>1</v>
      </c>
      <c r="F181" s="47"/>
      <c r="G181" s="47"/>
      <c r="H181" s="47"/>
    </row>
    <row r="182" spans="1:8" s="5" customFormat="1" ht="103.95" customHeight="1" x14ac:dyDescent="0.3">
      <c r="A182" s="45">
        <f t="shared" si="2"/>
        <v>178</v>
      </c>
      <c r="B182" s="48" t="s">
        <v>382</v>
      </c>
      <c r="C182" s="49" t="s">
        <v>383</v>
      </c>
      <c r="D182" s="50" t="s">
        <v>8</v>
      </c>
      <c r="E182" s="126">
        <v>1</v>
      </c>
      <c r="F182" s="47"/>
      <c r="G182" s="47"/>
      <c r="H182" s="47"/>
    </row>
    <row r="183" spans="1:8" s="5" customFormat="1" ht="191.55" customHeight="1" x14ac:dyDescent="0.3">
      <c r="A183" s="45">
        <f t="shared" si="2"/>
        <v>179</v>
      </c>
      <c r="B183" s="48" t="s">
        <v>384</v>
      </c>
      <c r="C183" s="49" t="s">
        <v>385</v>
      </c>
      <c r="D183" s="50" t="s">
        <v>8</v>
      </c>
      <c r="E183" s="51">
        <v>1</v>
      </c>
      <c r="F183" s="47"/>
      <c r="G183" s="47"/>
      <c r="H183" s="47"/>
    </row>
    <row r="184" spans="1:8" s="5" customFormat="1" ht="165" customHeight="1" x14ac:dyDescent="0.3">
      <c r="A184" s="45">
        <f t="shared" si="2"/>
        <v>180</v>
      </c>
      <c r="B184" s="48" t="s">
        <v>386</v>
      </c>
      <c r="C184" s="49" t="s">
        <v>387</v>
      </c>
      <c r="D184" s="50" t="s">
        <v>8</v>
      </c>
      <c r="E184" s="51">
        <v>1</v>
      </c>
      <c r="F184" s="47"/>
      <c r="G184" s="47"/>
      <c r="H184" s="47"/>
    </row>
    <row r="185" spans="1:8" s="5" customFormat="1" ht="91.5" customHeight="1" x14ac:dyDescent="0.3">
      <c r="A185" s="45">
        <f t="shared" si="2"/>
        <v>181</v>
      </c>
      <c r="B185" s="48" t="s">
        <v>388</v>
      </c>
      <c r="C185" s="49" t="s">
        <v>389</v>
      </c>
      <c r="D185" s="50" t="s">
        <v>8</v>
      </c>
      <c r="E185" s="51">
        <v>1</v>
      </c>
      <c r="F185" s="47"/>
      <c r="G185" s="47"/>
      <c r="H185" s="47"/>
    </row>
    <row r="186" spans="1:8" s="5" customFormat="1" ht="91.5" customHeight="1" x14ac:dyDescent="0.3">
      <c r="A186" s="45">
        <f t="shared" si="2"/>
        <v>182</v>
      </c>
      <c r="B186" s="48" t="s">
        <v>390</v>
      </c>
      <c r="C186" s="49" t="s">
        <v>391</v>
      </c>
      <c r="D186" s="50" t="s">
        <v>8</v>
      </c>
      <c r="E186" s="51">
        <v>1</v>
      </c>
      <c r="F186" s="47"/>
      <c r="G186" s="47"/>
      <c r="H186" s="47"/>
    </row>
    <row r="187" spans="1:8" s="5" customFormat="1" ht="125.55" customHeight="1" x14ac:dyDescent="0.3">
      <c r="A187" s="45">
        <f t="shared" si="2"/>
        <v>183</v>
      </c>
      <c r="B187" s="48" t="s">
        <v>392</v>
      </c>
      <c r="C187" s="49" t="s">
        <v>393</v>
      </c>
      <c r="D187" s="50" t="s">
        <v>8</v>
      </c>
      <c r="E187" s="51">
        <v>1</v>
      </c>
      <c r="F187" s="47"/>
      <c r="G187" s="47"/>
      <c r="H187" s="47"/>
    </row>
    <row r="188" spans="1:8" s="5" customFormat="1" ht="91.5" customHeight="1" x14ac:dyDescent="0.3">
      <c r="A188" s="45">
        <f t="shared" si="2"/>
        <v>184</v>
      </c>
      <c r="B188" s="48" t="s">
        <v>394</v>
      </c>
      <c r="C188" s="49" t="s">
        <v>395</v>
      </c>
      <c r="D188" s="50" t="s">
        <v>8</v>
      </c>
      <c r="E188" s="51">
        <v>1</v>
      </c>
      <c r="F188" s="47"/>
      <c r="G188" s="47"/>
      <c r="H188" s="47"/>
    </row>
    <row r="189" spans="1:8" s="5" customFormat="1" ht="91.5" customHeight="1" x14ac:dyDescent="0.3">
      <c r="A189" s="45">
        <f t="shared" si="2"/>
        <v>185</v>
      </c>
      <c r="B189" s="48" t="s">
        <v>396</v>
      </c>
      <c r="C189" s="49" t="s">
        <v>397</v>
      </c>
      <c r="D189" s="50" t="s">
        <v>50</v>
      </c>
      <c r="E189" s="51">
        <v>1</v>
      </c>
      <c r="F189" s="47"/>
      <c r="G189" s="47"/>
      <c r="H189" s="47"/>
    </row>
    <row r="190" spans="1:8" s="5" customFormat="1" ht="91.5" customHeight="1" x14ac:dyDescent="0.3">
      <c r="A190" s="45">
        <f t="shared" si="2"/>
        <v>186</v>
      </c>
      <c r="B190" s="48" t="s">
        <v>398</v>
      </c>
      <c r="C190" s="49" t="s">
        <v>399</v>
      </c>
      <c r="D190" s="50" t="s">
        <v>284</v>
      </c>
      <c r="E190" s="51">
        <v>1</v>
      </c>
      <c r="F190" s="47"/>
      <c r="G190" s="47"/>
      <c r="H190" s="47"/>
    </row>
    <row r="191" spans="1:8" s="5" customFormat="1" ht="91.5" customHeight="1" x14ac:dyDescent="0.3">
      <c r="A191" s="45">
        <f t="shared" si="2"/>
        <v>187</v>
      </c>
      <c r="B191" s="48" t="s">
        <v>400</v>
      </c>
      <c r="C191" s="49" t="s">
        <v>401</v>
      </c>
      <c r="D191" s="50" t="s">
        <v>8</v>
      </c>
      <c r="E191" s="51">
        <v>1</v>
      </c>
      <c r="F191" s="47"/>
      <c r="G191" s="47"/>
      <c r="H191" s="47"/>
    </row>
    <row r="192" spans="1:8" s="5" customFormat="1" ht="157.05000000000001" customHeight="1" x14ac:dyDescent="0.3">
      <c r="A192" s="45">
        <f t="shared" si="2"/>
        <v>188</v>
      </c>
      <c r="B192" s="48" t="s">
        <v>402</v>
      </c>
      <c r="C192" s="49" t="s">
        <v>403</v>
      </c>
      <c r="D192" s="50" t="s">
        <v>8</v>
      </c>
      <c r="E192" s="51">
        <v>1</v>
      </c>
      <c r="F192" s="47"/>
      <c r="G192" s="47"/>
      <c r="H192" s="47"/>
    </row>
    <row r="193" spans="1:8" s="5" customFormat="1" ht="91.5" customHeight="1" x14ac:dyDescent="0.3">
      <c r="A193" s="45">
        <f t="shared" si="2"/>
        <v>189</v>
      </c>
      <c r="B193" s="48" t="s">
        <v>404</v>
      </c>
      <c r="C193" s="49" t="s">
        <v>405</v>
      </c>
      <c r="D193" s="50" t="s">
        <v>92</v>
      </c>
      <c r="E193" s="51">
        <v>1</v>
      </c>
      <c r="F193" s="47"/>
      <c r="G193" s="47"/>
      <c r="H193" s="47"/>
    </row>
    <row r="194" spans="1:8" s="5" customFormat="1" ht="91.5" customHeight="1" x14ac:dyDescent="0.3">
      <c r="A194" s="45">
        <f t="shared" si="2"/>
        <v>190</v>
      </c>
      <c r="B194" s="48" t="s">
        <v>406</v>
      </c>
      <c r="C194" s="49" t="s">
        <v>407</v>
      </c>
      <c r="D194" s="50" t="s">
        <v>92</v>
      </c>
      <c r="E194" s="51">
        <v>1</v>
      </c>
      <c r="F194" s="47"/>
      <c r="G194" s="47"/>
      <c r="H194" s="47"/>
    </row>
    <row r="195" spans="1:8" s="5" customFormat="1" ht="91.5" customHeight="1" x14ac:dyDescent="0.3">
      <c r="A195" s="45">
        <f t="shared" si="2"/>
        <v>191</v>
      </c>
      <c r="B195" s="48" t="s">
        <v>408</v>
      </c>
      <c r="C195" s="49" t="s">
        <v>409</v>
      </c>
      <c r="D195" s="50" t="s">
        <v>8</v>
      </c>
      <c r="E195" s="51">
        <v>1</v>
      </c>
      <c r="F195" s="47"/>
      <c r="G195" s="47"/>
      <c r="H195" s="47"/>
    </row>
    <row r="196" spans="1:8" s="5" customFormat="1" ht="91.5" customHeight="1" x14ac:dyDescent="0.3">
      <c r="A196" s="45">
        <f t="shared" si="2"/>
        <v>192</v>
      </c>
      <c r="B196" s="48" t="s">
        <v>410</v>
      </c>
      <c r="C196" s="49" t="s">
        <v>411</v>
      </c>
      <c r="D196" s="50" t="s">
        <v>8</v>
      </c>
      <c r="E196" s="51">
        <v>1</v>
      </c>
      <c r="F196" s="47"/>
      <c r="G196" s="47"/>
      <c r="H196" s="47"/>
    </row>
    <row r="197" spans="1:8" s="5" customFormat="1" ht="91.5" customHeight="1" x14ac:dyDescent="0.3">
      <c r="A197" s="45">
        <f t="shared" si="2"/>
        <v>193</v>
      </c>
      <c r="B197" s="48" t="s">
        <v>412</v>
      </c>
      <c r="C197" s="49" t="s">
        <v>413</v>
      </c>
      <c r="D197" s="50" t="s">
        <v>8</v>
      </c>
      <c r="E197" s="51">
        <v>1</v>
      </c>
      <c r="F197" s="47"/>
      <c r="G197" s="47"/>
      <c r="H197" s="47"/>
    </row>
    <row r="198" spans="1:8" s="5" customFormat="1" ht="91.5" customHeight="1" x14ac:dyDescent="0.3">
      <c r="A198" s="45">
        <f t="shared" si="2"/>
        <v>194</v>
      </c>
      <c r="B198" s="48" t="s">
        <v>414</v>
      </c>
      <c r="C198" s="49" t="s">
        <v>415</v>
      </c>
      <c r="D198" s="50" t="s">
        <v>416</v>
      </c>
      <c r="E198" s="51">
        <v>1</v>
      </c>
      <c r="F198" s="47"/>
      <c r="G198" s="47"/>
      <c r="H198" s="47"/>
    </row>
    <row r="199" spans="1:8" s="5" customFormat="1" ht="91.5" customHeight="1" x14ac:dyDescent="0.3">
      <c r="A199" s="45">
        <f t="shared" ref="A199:A200" si="3">+A198+1</f>
        <v>195</v>
      </c>
      <c r="B199" s="48" t="s">
        <v>417</v>
      </c>
      <c r="C199" s="49" t="s">
        <v>418</v>
      </c>
      <c r="D199" s="50" t="s">
        <v>8</v>
      </c>
      <c r="E199" s="51">
        <v>1</v>
      </c>
      <c r="F199" s="47"/>
      <c r="G199" s="47"/>
      <c r="H199" s="47"/>
    </row>
    <row r="200" spans="1:8" s="5" customFormat="1" ht="91.5" customHeight="1" x14ac:dyDescent="0.3">
      <c r="A200" s="45">
        <f t="shared" si="3"/>
        <v>196</v>
      </c>
      <c r="B200" s="48" t="s">
        <v>419</v>
      </c>
      <c r="C200" s="49" t="s">
        <v>420</v>
      </c>
      <c r="D200" s="50" t="s">
        <v>8</v>
      </c>
      <c r="E200" s="51">
        <v>1</v>
      </c>
      <c r="F200" s="47"/>
      <c r="G200" s="47"/>
      <c r="H200" s="47"/>
    </row>
    <row r="201" spans="1:8" ht="21" customHeight="1" x14ac:dyDescent="0.3">
      <c r="A201" s="227" t="s">
        <v>570</v>
      </c>
      <c r="B201" s="228"/>
      <c r="C201" s="228"/>
      <c r="D201" s="228"/>
      <c r="E201" s="229"/>
      <c r="F201" s="147"/>
      <c r="G201" s="147"/>
      <c r="H201" s="147"/>
    </row>
    <row r="202" spans="1:8" x14ac:dyDescent="0.3">
      <c r="A202" s="146"/>
    </row>
    <row r="203" spans="1:8" s="54" customFormat="1" ht="15.75" customHeight="1" x14ac:dyDescent="0.3">
      <c r="A203" s="204" t="s">
        <v>599</v>
      </c>
      <c r="B203" s="178" t="s">
        <v>600</v>
      </c>
      <c r="C203" s="178"/>
      <c r="D203" s="178"/>
      <c r="E203" s="178"/>
      <c r="F203" s="178"/>
      <c r="G203" s="178"/>
      <c r="H203" s="178"/>
    </row>
    <row r="204" spans="1:8" s="54" customFormat="1" ht="15.75" customHeight="1" x14ac:dyDescent="0.3">
      <c r="A204" s="204"/>
      <c r="B204" s="178"/>
      <c r="C204" s="178"/>
      <c r="D204" s="178"/>
      <c r="E204" s="178"/>
      <c r="F204" s="178"/>
      <c r="G204" s="178"/>
      <c r="H204" s="178"/>
    </row>
    <row r="205" spans="1:8" s="54" customFormat="1" ht="15.75" customHeight="1" x14ac:dyDescent="0.3">
      <c r="A205" s="204" t="s">
        <v>601</v>
      </c>
      <c r="B205" s="178" t="s">
        <v>632</v>
      </c>
      <c r="C205" s="178"/>
      <c r="D205" s="178"/>
      <c r="E205" s="178"/>
      <c r="F205" s="178"/>
      <c r="G205" s="178"/>
      <c r="H205" s="178"/>
    </row>
    <row r="206" spans="1:8" s="54" customFormat="1" ht="18.45" customHeight="1" x14ac:dyDescent="0.3">
      <c r="A206" s="204"/>
      <c r="B206" s="178"/>
      <c r="C206" s="178"/>
      <c r="D206" s="178"/>
      <c r="E206" s="178"/>
      <c r="F206" s="178"/>
      <c r="G206" s="178"/>
      <c r="H206" s="178"/>
    </row>
    <row r="207" spans="1:8" s="54" customFormat="1" ht="67.95" customHeight="1" x14ac:dyDescent="0.3">
      <c r="A207" s="204"/>
      <c r="B207" s="178"/>
      <c r="C207" s="178"/>
      <c r="D207" s="178"/>
      <c r="E207" s="178"/>
      <c r="F207" s="178"/>
      <c r="G207" s="178"/>
      <c r="H207" s="178"/>
    </row>
    <row r="208" spans="1:8" s="54" customFormat="1" ht="62.55" customHeight="1" x14ac:dyDescent="0.3">
      <c r="A208" s="169" t="s">
        <v>602</v>
      </c>
      <c r="B208" s="178" t="s">
        <v>605</v>
      </c>
      <c r="C208" s="179"/>
      <c r="D208" s="179"/>
      <c r="E208" s="179"/>
      <c r="F208" s="179"/>
      <c r="G208" s="179"/>
      <c r="H208" s="179"/>
    </row>
    <row r="209" spans="1:8" s="54" customFormat="1" ht="29.25" customHeight="1" x14ac:dyDescent="0.3">
      <c r="A209" s="198" t="s">
        <v>604</v>
      </c>
      <c r="B209" s="199" t="s">
        <v>607</v>
      </c>
      <c r="C209" s="200"/>
      <c r="D209" s="200"/>
      <c r="E209" s="200"/>
      <c r="F209" s="200"/>
      <c r="G209" s="200"/>
      <c r="H209" s="200"/>
    </row>
    <row r="210" spans="1:8" s="54" customFormat="1" ht="27" customHeight="1" x14ac:dyDescent="0.3">
      <c r="A210" s="198"/>
      <c r="B210" s="200"/>
      <c r="C210" s="200"/>
      <c r="D210" s="200"/>
      <c r="E210" s="200"/>
      <c r="F210" s="200"/>
      <c r="G210" s="200"/>
      <c r="H210" s="200"/>
    </row>
    <row r="211" spans="1:8" s="54" customFormat="1" ht="29.25" customHeight="1" x14ac:dyDescent="0.3">
      <c r="A211" s="198"/>
      <c r="B211" s="200"/>
      <c r="C211" s="200"/>
      <c r="D211" s="200"/>
      <c r="E211" s="200"/>
      <c r="F211" s="200"/>
      <c r="G211" s="200"/>
      <c r="H211" s="200"/>
    </row>
    <row r="212" spans="1:8" s="54" customFormat="1" ht="70.5" customHeight="1" x14ac:dyDescent="0.3">
      <c r="A212" s="169" t="s">
        <v>606</v>
      </c>
      <c r="B212" s="178" t="s">
        <v>609</v>
      </c>
      <c r="C212" s="179"/>
      <c r="D212" s="179"/>
      <c r="E212" s="179"/>
      <c r="F212" s="179"/>
      <c r="G212" s="179"/>
      <c r="H212" s="179"/>
    </row>
    <row r="213" spans="1:8" s="54" customFormat="1" ht="83.55" customHeight="1" x14ac:dyDescent="0.3">
      <c r="A213" s="169" t="s">
        <v>608</v>
      </c>
      <c r="B213" s="178" t="s">
        <v>611</v>
      </c>
      <c r="C213" s="179"/>
      <c r="D213" s="179"/>
      <c r="E213" s="179"/>
      <c r="F213" s="179"/>
      <c r="G213" s="179"/>
      <c r="H213" s="179"/>
    </row>
    <row r="214" spans="1:8" ht="15" thickBot="1" x14ac:dyDescent="0.35"/>
    <row r="215" spans="1:8" s="54" customFormat="1" ht="16.2" thickBot="1" x14ac:dyDescent="0.35">
      <c r="A215" s="181" t="s">
        <v>616</v>
      </c>
      <c r="B215" s="182"/>
      <c r="C215" s="182"/>
      <c r="D215" s="183"/>
      <c r="F215" s="176"/>
      <c r="G215" s="176"/>
      <c r="H215" s="176"/>
    </row>
    <row r="216" spans="1:8" s="54" customFormat="1" ht="71.55" customHeight="1" thickBot="1" x14ac:dyDescent="0.35">
      <c r="A216" s="184" t="s">
        <v>617</v>
      </c>
      <c r="B216" s="185"/>
      <c r="C216" s="186"/>
      <c r="D216" s="187"/>
      <c r="F216" s="176"/>
      <c r="G216" s="176"/>
      <c r="H216" s="176"/>
    </row>
    <row r="217" spans="1:8" s="54" customFormat="1" ht="71.55" customHeight="1" thickBot="1" x14ac:dyDescent="0.35">
      <c r="A217" s="188" t="s">
        <v>618</v>
      </c>
      <c r="B217" s="189"/>
      <c r="C217" s="186"/>
      <c r="D217" s="187"/>
      <c r="F217" s="176"/>
      <c r="G217" s="176"/>
      <c r="H217" s="176"/>
    </row>
    <row r="218" spans="1:8" s="54" customFormat="1" ht="71.55" customHeight="1" thickBot="1" x14ac:dyDescent="0.35">
      <c r="A218" s="192" t="s">
        <v>619</v>
      </c>
      <c r="B218" s="193"/>
      <c r="C218" s="186"/>
      <c r="D218" s="187"/>
      <c r="F218" s="176"/>
      <c r="G218" s="176"/>
      <c r="H218" s="176"/>
    </row>
    <row r="219" spans="1:8" s="54" customFormat="1" ht="71.55" customHeight="1" thickBot="1" x14ac:dyDescent="0.35">
      <c r="A219" s="194" t="s">
        <v>620</v>
      </c>
      <c r="B219" s="195"/>
      <c r="C219" s="186"/>
      <c r="D219" s="187"/>
      <c r="F219" s="176"/>
      <c r="G219" s="176"/>
      <c r="H219" s="176"/>
    </row>
    <row r="220" spans="1:8" s="54" customFormat="1" ht="71.55" customHeight="1" thickBot="1" x14ac:dyDescent="0.35">
      <c r="A220" s="188" t="s">
        <v>621</v>
      </c>
      <c r="B220" s="189"/>
      <c r="C220" s="186"/>
      <c r="D220" s="187"/>
      <c r="F220" s="176"/>
      <c r="G220" s="176"/>
      <c r="H220" s="176"/>
    </row>
    <row r="221" spans="1:8" s="54" customFormat="1" ht="71.55" customHeight="1" thickBot="1" x14ac:dyDescent="0.35">
      <c r="A221" s="194" t="s">
        <v>622</v>
      </c>
      <c r="B221" s="195"/>
      <c r="C221" s="186"/>
      <c r="D221" s="187"/>
      <c r="F221" s="176"/>
      <c r="G221" s="176"/>
      <c r="H221" s="176"/>
    </row>
    <row r="222" spans="1:8" s="54" customFormat="1" ht="71.55" customHeight="1" thickBot="1" x14ac:dyDescent="0.35">
      <c r="A222" s="194" t="s">
        <v>623</v>
      </c>
      <c r="B222" s="195"/>
      <c r="C222" s="186"/>
      <c r="D222" s="187"/>
      <c r="F222" s="176"/>
      <c r="G222" s="176"/>
      <c r="H222" s="176"/>
    </row>
    <row r="223" spans="1:8" s="54" customFormat="1" ht="71.55" customHeight="1" thickBot="1" x14ac:dyDescent="0.35">
      <c r="A223" s="190" t="s">
        <v>624</v>
      </c>
      <c r="B223" s="191"/>
      <c r="C223" s="186"/>
      <c r="D223" s="187"/>
      <c r="F223" s="176"/>
      <c r="G223" s="176"/>
      <c r="H223" s="176"/>
    </row>
    <row r="224" spans="1:8" x14ac:dyDescent="0.3">
      <c r="A224" s="38"/>
    </row>
    <row r="225" spans="1:5" x14ac:dyDescent="0.3">
      <c r="A225" s="38"/>
      <c r="D225" s="40"/>
      <c r="E225" s="40"/>
    </row>
    <row r="226" spans="1:5" x14ac:dyDescent="0.3">
      <c r="A226" s="38"/>
      <c r="D226" s="40"/>
      <c r="E226" s="40"/>
    </row>
    <row r="227" spans="1:5" x14ac:dyDescent="0.3">
      <c r="A227" s="38"/>
      <c r="D227" s="40"/>
      <c r="E227" s="40"/>
    </row>
    <row r="228" spans="1:5" x14ac:dyDescent="0.3">
      <c r="A228" s="38"/>
      <c r="D228" s="40"/>
      <c r="E228" s="40"/>
    </row>
    <row r="229" spans="1:5" x14ac:dyDescent="0.3">
      <c r="A229" s="38"/>
      <c r="D229" s="40"/>
      <c r="E229" s="40"/>
    </row>
    <row r="230" spans="1:5" x14ac:dyDescent="0.3">
      <c r="A230" s="38"/>
      <c r="D230" s="40"/>
      <c r="E230" s="40"/>
    </row>
    <row r="231" spans="1:5" x14ac:dyDescent="0.3">
      <c r="A231" s="38"/>
      <c r="D231" s="40"/>
      <c r="E231" s="40"/>
    </row>
    <row r="232" spans="1:5" x14ac:dyDescent="0.3">
      <c r="A232" s="38"/>
      <c r="D232" s="40"/>
      <c r="E232" s="40"/>
    </row>
    <row r="233" spans="1:5" x14ac:dyDescent="0.3">
      <c r="A233" s="38"/>
      <c r="D233" s="40"/>
      <c r="E233" s="40"/>
    </row>
    <row r="234" spans="1:5" x14ac:dyDescent="0.3">
      <c r="A234" s="38"/>
      <c r="D234" s="40"/>
      <c r="E234" s="40"/>
    </row>
    <row r="235" spans="1:5" x14ac:dyDescent="0.3">
      <c r="A235" s="38"/>
      <c r="D235" s="40"/>
      <c r="E235" s="40"/>
    </row>
    <row r="236" spans="1:5" x14ac:dyDescent="0.3">
      <c r="A236" s="38"/>
      <c r="D236" s="40"/>
      <c r="E236" s="40"/>
    </row>
    <row r="237" spans="1:5" x14ac:dyDescent="0.3">
      <c r="A237" s="38"/>
      <c r="D237" s="40"/>
      <c r="E237" s="40"/>
    </row>
    <row r="238" spans="1:5" x14ac:dyDescent="0.3">
      <c r="D238" s="40"/>
      <c r="E238" s="40"/>
    </row>
    <row r="239" spans="1:5" x14ac:dyDescent="0.3">
      <c r="D239" s="40"/>
      <c r="E239" s="40"/>
    </row>
    <row r="240" spans="1:5" x14ac:dyDescent="0.3">
      <c r="D240" s="40"/>
      <c r="E240" s="40"/>
    </row>
    <row r="241" spans="4:5" x14ac:dyDescent="0.3">
      <c r="D241" s="40"/>
      <c r="E241" s="40"/>
    </row>
    <row r="242" spans="4:5" x14ac:dyDescent="0.3">
      <c r="D242" s="40"/>
      <c r="E242" s="40"/>
    </row>
    <row r="243" spans="4:5" x14ac:dyDescent="0.3">
      <c r="D243" s="40"/>
      <c r="E243" s="40"/>
    </row>
    <row r="244" spans="4:5" x14ac:dyDescent="0.3">
      <c r="D244" s="40"/>
      <c r="E244" s="40"/>
    </row>
    <row r="245" spans="4:5" x14ac:dyDescent="0.3">
      <c r="D245" s="40"/>
      <c r="E245" s="40"/>
    </row>
    <row r="246" spans="4:5" x14ac:dyDescent="0.3">
      <c r="D246" s="40"/>
      <c r="E246" s="40"/>
    </row>
  </sheetData>
  <mergeCells count="30">
    <mergeCell ref="C218:D218"/>
    <mergeCell ref="A219:B219"/>
    <mergeCell ref="C219:D219"/>
    <mergeCell ref="A3:H3"/>
    <mergeCell ref="C107:C110"/>
    <mergeCell ref="A201:E201"/>
    <mergeCell ref="A215:D215"/>
    <mergeCell ref="A216:B216"/>
    <mergeCell ref="C216:D216"/>
    <mergeCell ref="B208:H208"/>
    <mergeCell ref="A209:A211"/>
    <mergeCell ref="B209:H211"/>
    <mergeCell ref="B212:H212"/>
    <mergeCell ref="B213:H213"/>
    <mergeCell ref="A1:H2"/>
    <mergeCell ref="A223:B223"/>
    <mergeCell ref="C223:D223"/>
    <mergeCell ref="A203:A204"/>
    <mergeCell ref="B203:H204"/>
    <mergeCell ref="A205:A207"/>
    <mergeCell ref="B205:H207"/>
    <mergeCell ref="A220:B220"/>
    <mergeCell ref="C220:D220"/>
    <mergeCell ref="A221:B221"/>
    <mergeCell ref="C221:D221"/>
    <mergeCell ref="A222:B222"/>
    <mergeCell ref="C222:D222"/>
    <mergeCell ref="A217:B217"/>
    <mergeCell ref="C217:D217"/>
    <mergeCell ref="A218:B218"/>
  </mergeCells>
  <conditionalFormatting sqref="B120">
    <cfRule type="duplicateValues" dxfId="1" priority="2"/>
  </conditionalFormatting>
  <conditionalFormatting sqref="B121">
    <cfRule type="duplicateValues" dxfId="0" priority="1"/>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5C12A-DF6E-4E0A-89BA-879F79F6FF9E}">
  <dimension ref="A1:H50"/>
  <sheetViews>
    <sheetView topLeftCell="A13" zoomScale="50" zoomScaleNormal="50" workbookViewId="0">
      <selection sqref="A1:H2"/>
    </sheetView>
  </sheetViews>
  <sheetFormatPr baseColWidth="10" defaultColWidth="11.44140625" defaultRowHeight="14.4" x14ac:dyDescent="0.3"/>
  <cols>
    <col min="1" max="1" width="11.44140625" style="54"/>
    <col min="2" max="2" width="17.77734375" style="54" customWidth="1"/>
    <col min="3" max="3" width="105.5546875" style="54" customWidth="1"/>
    <col min="4" max="4" width="11.44140625" style="54"/>
    <col min="5" max="5" width="13.77734375" style="54" customWidth="1"/>
    <col min="6" max="7" width="26.21875" style="54" customWidth="1"/>
    <col min="8" max="8" width="34" style="54" customWidth="1"/>
    <col min="9" max="16384" width="11.44140625" style="54"/>
  </cols>
  <sheetData>
    <row r="1" spans="1:8" ht="14.55" customHeight="1" x14ac:dyDescent="0.3">
      <c r="A1" s="217" t="s">
        <v>635</v>
      </c>
      <c r="B1" s="218"/>
      <c r="C1" s="218"/>
      <c r="D1" s="218"/>
      <c r="E1" s="218"/>
      <c r="F1" s="218"/>
      <c r="G1" s="218"/>
      <c r="H1" s="218"/>
    </row>
    <row r="2" spans="1:8" x14ac:dyDescent="0.3">
      <c r="A2" s="219"/>
      <c r="B2" s="220"/>
      <c r="C2" s="220"/>
      <c r="D2" s="220"/>
      <c r="E2" s="220"/>
      <c r="F2" s="220"/>
      <c r="G2" s="220"/>
      <c r="H2" s="220"/>
    </row>
    <row r="3" spans="1:8" ht="33" customHeight="1" x14ac:dyDescent="0.3">
      <c r="A3" s="230" t="s">
        <v>529</v>
      </c>
      <c r="B3" s="231"/>
      <c r="C3" s="231"/>
      <c r="D3" s="231"/>
      <c r="E3" s="231"/>
      <c r="F3" s="231"/>
      <c r="G3" s="231"/>
      <c r="H3" s="232"/>
    </row>
    <row r="4" spans="1:8" ht="1.05" customHeight="1" x14ac:dyDescent="0.3">
      <c r="A4" s="233"/>
      <c r="B4" s="234"/>
      <c r="C4" s="234"/>
      <c r="D4" s="234"/>
      <c r="E4" s="234"/>
      <c r="F4" s="234"/>
      <c r="G4" s="234"/>
      <c r="H4" s="235"/>
    </row>
    <row r="5" spans="1:8" ht="46.8" x14ac:dyDescent="0.3">
      <c r="A5" s="62" t="s">
        <v>0</v>
      </c>
      <c r="B5" s="62" t="s">
        <v>2</v>
      </c>
      <c r="C5" s="62" t="s">
        <v>3</v>
      </c>
      <c r="D5" s="63" t="s">
        <v>530</v>
      </c>
      <c r="E5" s="64" t="s">
        <v>72</v>
      </c>
      <c r="F5" s="52" t="s">
        <v>629</v>
      </c>
      <c r="G5" s="52" t="s">
        <v>630</v>
      </c>
      <c r="H5" s="53" t="s">
        <v>631</v>
      </c>
    </row>
    <row r="6" spans="1:8" ht="57.6" x14ac:dyDescent="0.3">
      <c r="A6" s="65">
        <v>1</v>
      </c>
      <c r="B6" s="66" t="s">
        <v>531</v>
      </c>
      <c r="C6" s="67" t="s">
        <v>532</v>
      </c>
      <c r="D6" s="65" t="s">
        <v>8</v>
      </c>
      <c r="E6" s="65">
        <v>1</v>
      </c>
      <c r="F6" s="68"/>
      <c r="G6" s="68"/>
      <c r="H6" s="69"/>
    </row>
    <row r="7" spans="1:8" ht="57.6" x14ac:dyDescent="0.3">
      <c r="A7" s="65">
        <v>2</v>
      </c>
      <c r="B7" s="66" t="s">
        <v>533</v>
      </c>
      <c r="C7" s="67" t="s">
        <v>534</v>
      </c>
      <c r="D7" s="65" t="s">
        <v>8</v>
      </c>
      <c r="E7" s="65">
        <v>1</v>
      </c>
      <c r="F7" s="68"/>
      <c r="G7" s="68"/>
      <c r="H7" s="69"/>
    </row>
    <row r="8" spans="1:8" ht="57.6" x14ac:dyDescent="0.3">
      <c r="A8" s="65">
        <v>3</v>
      </c>
      <c r="B8" s="66" t="s">
        <v>533</v>
      </c>
      <c r="C8" s="67" t="s">
        <v>535</v>
      </c>
      <c r="D8" s="65" t="s">
        <v>8</v>
      </c>
      <c r="E8" s="65">
        <v>1</v>
      </c>
      <c r="F8" s="68"/>
      <c r="G8" s="68"/>
      <c r="H8" s="69"/>
    </row>
    <row r="9" spans="1:8" ht="57.6" x14ac:dyDescent="0.3">
      <c r="A9" s="65">
        <v>4</v>
      </c>
      <c r="B9" s="66" t="s">
        <v>533</v>
      </c>
      <c r="C9" s="67" t="s">
        <v>536</v>
      </c>
      <c r="D9" s="65" t="s">
        <v>8</v>
      </c>
      <c r="E9" s="65">
        <v>1</v>
      </c>
      <c r="F9" s="68"/>
      <c r="G9" s="68"/>
      <c r="H9" s="69"/>
    </row>
    <row r="10" spans="1:8" ht="57.6" x14ac:dyDescent="0.3">
      <c r="A10" s="65">
        <v>5</v>
      </c>
      <c r="B10" s="66" t="s">
        <v>533</v>
      </c>
      <c r="C10" s="67" t="s">
        <v>537</v>
      </c>
      <c r="D10" s="65" t="s">
        <v>8</v>
      </c>
      <c r="E10" s="65">
        <v>1</v>
      </c>
      <c r="F10" s="68"/>
      <c r="G10" s="68"/>
      <c r="H10" s="69"/>
    </row>
    <row r="11" spans="1:8" ht="57.6" x14ac:dyDescent="0.3">
      <c r="A11" s="65">
        <v>6</v>
      </c>
      <c r="B11" s="66" t="s">
        <v>533</v>
      </c>
      <c r="C11" s="67" t="s">
        <v>538</v>
      </c>
      <c r="D11" s="65" t="s">
        <v>8</v>
      </c>
      <c r="E11" s="65">
        <v>1</v>
      </c>
      <c r="F11" s="68"/>
      <c r="G11" s="68"/>
      <c r="H11" s="69"/>
    </row>
    <row r="12" spans="1:8" ht="57.6" x14ac:dyDescent="0.3">
      <c r="A12" s="65">
        <v>7</v>
      </c>
      <c r="B12" s="66" t="s">
        <v>533</v>
      </c>
      <c r="C12" s="67" t="s">
        <v>539</v>
      </c>
      <c r="D12" s="65" t="s">
        <v>8</v>
      </c>
      <c r="E12" s="65">
        <v>1</v>
      </c>
      <c r="F12" s="68"/>
      <c r="G12" s="68"/>
      <c r="H12" s="69"/>
    </row>
    <row r="13" spans="1:8" ht="57.6" x14ac:dyDescent="0.3">
      <c r="A13" s="65">
        <v>8</v>
      </c>
      <c r="B13" s="66" t="s">
        <v>533</v>
      </c>
      <c r="C13" s="67" t="s">
        <v>540</v>
      </c>
      <c r="D13" s="65" t="s">
        <v>8</v>
      </c>
      <c r="E13" s="65">
        <v>1</v>
      </c>
      <c r="F13" s="68"/>
      <c r="G13" s="68"/>
      <c r="H13" s="69"/>
    </row>
    <row r="14" spans="1:8" ht="57.6" x14ac:dyDescent="0.3">
      <c r="A14" s="65">
        <v>9</v>
      </c>
      <c r="B14" s="66" t="s">
        <v>533</v>
      </c>
      <c r="C14" s="67" t="s">
        <v>541</v>
      </c>
      <c r="D14" s="65" t="s">
        <v>8</v>
      </c>
      <c r="E14" s="65">
        <v>1</v>
      </c>
      <c r="F14" s="68"/>
      <c r="G14" s="68"/>
      <c r="H14" s="69"/>
    </row>
    <row r="15" spans="1:8" ht="57.6" x14ac:dyDescent="0.3">
      <c r="A15" s="65">
        <v>10</v>
      </c>
      <c r="B15" s="66" t="s">
        <v>533</v>
      </c>
      <c r="C15" s="67" t="s">
        <v>542</v>
      </c>
      <c r="D15" s="65" t="s">
        <v>8</v>
      </c>
      <c r="E15" s="65">
        <v>1</v>
      </c>
      <c r="F15" s="68"/>
      <c r="G15" s="68"/>
      <c r="H15" s="69"/>
    </row>
    <row r="16" spans="1:8" ht="57.6" x14ac:dyDescent="0.3">
      <c r="A16" s="65">
        <v>11</v>
      </c>
      <c r="B16" s="66" t="s">
        <v>543</v>
      </c>
      <c r="C16" s="67" t="s">
        <v>544</v>
      </c>
      <c r="D16" s="65" t="s">
        <v>8</v>
      </c>
      <c r="E16" s="65">
        <v>1</v>
      </c>
      <c r="F16" s="68"/>
      <c r="G16" s="68"/>
      <c r="H16" s="69"/>
    </row>
    <row r="17" spans="1:8" ht="100.8" x14ac:dyDescent="0.3">
      <c r="A17" s="65">
        <v>12</v>
      </c>
      <c r="B17" s="66" t="s">
        <v>545</v>
      </c>
      <c r="C17" s="67" t="s">
        <v>546</v>
      </c>
      <c r="D17" s="65" t="s">
        <v>8</v>
      </c>
      <c r="E17" s="70">
        <v>1</v>
      </c>
      <c r="F17" s="68"/>
      <c r="G17" s="68"/>
      <c r="H17" s="69"/>
    </row>
    <row r="18" spans="1:8" ht="100.8" x14ac:dyDescent="0.3">
      <c r="A18" s="65">
        <v>13</v>
      </c>
      <c r="B18" s="66" t="s">
        <v>545</v>
      </c>
      <c r="C18" s="67" t="s">
        <v>547</v>
      </c>
      <c r="D18" s="65" t="s">
        <v>8</v>
      </c>
      <c r="E18" s="70">
        <v>1</v>
      </c>
      <c r="F18" s="68"/>
      <c r="G18" s="68"/>
      <c r="H18" s="69"/>
    </row>
    <row r="19" spans="1:8" ht="100.8" x14ac:dyDescent="0.3">
      <c r="A19" s="65">
        <v>14</v>
      </c>
      <c r="B19" s="66" t="s">
        <v>545</v>
      </c>
      <c r="C19" s="67" t="s">
        <v>548</v>
      </c>
      <c r="D19" s="65" t="s">
        <v>8</v>
      </c>
      <c r="E19" s="70">
        <v>1</v>
      </c>
      <c r="F19" s="68"/>
      <c r="G19" s="68"/>
      <c r="H19" s="69"/>
    </row>
    <row r="20" spans="1:8" ht="100.8" x14ac:dyDescent="0.3">
      <c r="A20" s="65">
        <v>15</v>
      </c>
      <c r="B20" s="66" t="s">
        <v>545</v>
      </c>
      <c r="C20" s="67" t="s">
        <v>549</v>
      </c>
      <c r="D20" s="65" t="s">
        <v>8</v>
      </c>
      <c r="E20" s="70">
        <v>1</v>
      </c>
      <c r="F20" s="68"/>
      <c r="G20" s="68"/>
      <c r="H20" s="69"/>
    </row>
    <row r="21" spans="1:8" ht="100.8" x14ac:dyDescent="0.3">
      <c r="A21" s="65">
        <v>16</v>
      </c>
      <c r="B21" s="66" t="s">
        <v>545</v>
      </c>
      <c r="C21" s="67" t="s">
        <v>550</v>
      </c>
      <c r="D21" s="65" t="s">
        <v>8</v>
      </c>
      <c r="E21" s="70">
        <v>1</v>
      </c>
      <c r="F21" s="68"/>
      <c r="G21" s="68"/>
      <c r="H21" s="69"/>
    </row>
    <row r="22" spans="1:8" ht="57.6" x14ac:dyDescent="0.3">
      <c r="A22" s="65">
        <v>17</v>
      </c>
      <c r="B22" s="66" t="s">
        <v>551</v>
      </c>
      <c r="C22" s="67" t="s">
        <v>552</v>
      </c>
      <c r="D22" s="65" t="s">
        <v>553</v>
      </c>
      <c r="E22" s="70">
        <v>1</v>
      </c>
      <c r="F22" s="68"/>
      <c r="G22" s="68"/>
      <c r="H22" s="69"/>
    </row>
    <row r="23" spans="1:8" ht="57.6" x14ac:dyDescent="0.3">
      <c r="A23" s="65">
        <v>18</v>
      </c>
      <c r="B23" s="66" t="s">
        <v>554</v>
      </c>
      <c r="C23" s="67" t="s">
        <v>555</v>
      </c>
      <c r="D23" s="65" t="s">
        <v>553</v>
      </c>
      <c r="E23" s="70">
        <v>1</v>
      </c>
      <c r="F23" s="68"/>
      <c r="G23" s="68"/>
      <c r="H23" s="69"/>
    </row>
    <row r="24" spans="1:8" ht="57.6" x14ac:dyDescent="0.3">
      <c r="A24" s="65">
        <v>19</v>
      </c>
      <c r="B24" s="66" t="s">
        <v>551</v>
      </c>
      <c r="C24" s="67" t="s">
        <v>556</v>
      </c>
      <c r="D24" s="65" t="s">
        <v>553</v>
      </c>
      <c r="E24" s="70">
        <v>1</v>
      </c>
      <c r="F24" s="68"/>
      <c r="G24" s="68"/>
      <c r="H24" s="69"/>
    </row>
    <row r="25" spans="1:8" ht="57.6" x14ac:dyDescent="0.3">
      <c r="A25" s="65">
        <v>20</v>
      </c>
      <c r="B25" s="66" t="s">
        <v>557</v>
      </c>
      <c r="C25" s="67" t="s">
        <v>558</v>
      </c>
      <c r="D25" s="65" t="s">
        <v>553</v>
      </c>
      <c r="E25" s="70">
        <v>1</v>
      </c>
      <c r="F25" s="68"/>
      <c r="G25" s="68"/>
      <c r="H25" s="69"/>
    </row>
    <row r="26" spans="1:8" ht="57.6" x14ac:dyDescent="0.3">
      <c r="A26" s="65">
        <v>21</v>
      </c>
      <c r="B26" s="66" t="s">
        <v>557</v>
      </c>
      <c r="C26" s="67" t="s">
        <v>559</v>
      </c>
      <c r="D26" s="65" t="s">
        <v>553</v>
      </c>
      <c r="E26" s="65">
        <v>1</v>
      </c>
      <c r="F26" s="68"/>
      <c r="G26" s="68"/>
      <c r="H26" s="69"/>
    </row>
    <row r="27" spans="1:8" ht="57.6" x14ac:dyDescent="0.3">
      <c r="A27" s="65">
        <v>22</v>
      </c>
      <c r="B27" s="66" t="s">
        <v>557</v>
      </c>
      <c r="C27" s="67" t="s">
        <v>560</v>
      </c>
      <c r="D27" s="65" t="s">
        <v>553</v>
      </c>
      <c r="E27" s="65">
        <v>1</v>
      </c>
      <c r="F27" s="68"/>
      <c r="G27" s="68"/>
      <c r="H27" s="69"/>
    </row>
    <row r="28" spans="1:8" x14ac:dyDescent="0.3">
      <c r="A28" s="236" t="s">
        <v>9</v>
      </c>
      <c r="B28" s="237"/>
      <c r="C28" s="237"/>
      <c r="D28" s="237"/>
      <c r="E28" s="71"/>
      <c r="F28" s="72"/>
      <c r="G28" s="72"/>
      <c r="H28" s="73"/>
    </row>
    <row r="30" spans="1:8" ht="15.75" customHeight="1" x14ac:dyDescent="0.3">
      <c r="A30" s="204" t="s">
        <v>599</v>
      </c>
      <c r="B30" s="178" t="s">
        <v>600</v>
      </c>
      <c r="C30" s="178"/>
      <c r="D30" s="178"/>
      <c r="E30" s="178"/>
      <c r="F30" s="178"/>
      <c r="G30" s="178"/>
      <c r="H30" s="178"/>
    </row>
    <row r="31" spans="1:8" ht="15.75" customHeight="1" x14ac:dyDescent="0.3">
      <c r="A31" s="204"/>
      <c r="B31" s="178"/>
      <c r="C31" s="178"/>
      <c r="D31" s="178"/>
      <c r="E31" s="178"/>
      <c r="F31" s="178"/>
      <c r="G31" s="178"/>
      <c r="H31" s="178"/>
    </row>
    <row r="32" spans="1:8" ht="15.75" customHeight="1" x14ac:dyDescent="0.3">
      <c r="A32" s="204" t="s">
        <v>601</v>
      </c>
      <c r="B32" s="178" t="s">
        <v>632</v>
      </c>
      <c r="C32" s="178"/>
      <c r="D32" s="178"/>
      <c r="E32" s="178"/>
      <c r="F32" s="178"/>
      <c r="G32" s="178"/>
      <c r="H32" s="178"/>
    </row>
    <row r="33" spans="1:8" ht="18.45" customHeight="1" x14ac:dyDescent="0.3">
      <c r="A33" s="204"/>
      <c r="B33" s="178"/>
      <c r="C33" s="178"/>
      <c r="D33" s="178"/>
      <c r="E33" s="178"/>
      <c r="F33" s="178"/>
      <c r="G33" s="178"/>
      <c r="H33" s="178"/>
    </row>
    <row r="34" spans="1:8" ht="67.95" customHeight="1" x14ac:dyDescent="0.3">
      <c r="A34" s="204"/>
      <c r="B34" s="178"/>
      <c r="C34" s="178"/>
      <c r="D34" s="178"/>
      <c r="E34" s="178"/>
      <c r="F34" s="178"/>
      <c r="G34" s="178"/>
      <c r="H34" s="178"/>
    </row>
    <row r="35" spans="1:8" ht="62.55" customHeight="1" x14ac:dyDescent="0.3">
      <c r="A35" s="169" t="s">
        <v>602</v>
      </c>
      <c r="B35" s="178" t="s">
        <v>605</v>
      </c>
      <c r="C35" s="179"/>
      <c r="D35" s="179"/>
      <c r="E35" s="179"/>
      <c r="F35" s="179"/>
      <c r="G35" s="179"/>
      <c r="H35" s="179"/>
    </row>
    <row r="36" spans="1:8" ht="29.25" customHeight="1" x14ac:dyDescent="0.3">
      <c r="A36" s="198" t="s">
        <v>604</v>
      </c>
      <c r="B36" s="199" t="s">
        <v>607</v>
      </c>
      <c r="C36" s="200"/>
      <c r="D36" s="200"/>
      <c r="E36" s="200"/>
      <c r="F36" s="200"/>
      <c r="G36" s="200"/>
      <c r="H36" s="200"/>
    </row>
    <row r="37" spans="1:8" ht="27" customHeight="1" x14ac:dyDescent="0.3">
      <c r="A37" s="198"/>
      <c r="B37" s="200"/>
      <c r="C37" s="200"/>
      <c r="D37" s="200"/>
      <c r="E37" s="200"/>
      <c r="F37" s="200"/>
      <c r="G37" s="200"/>
      <c r="H37" s="200"/>
    </row>
    <row r="38" spans="1:8" ht="29.25" customHeight="1" x14ac:dyDescent="0.3">
      <c r="A38" s="198"/>
      <c r="B38" s="200"/>
      <c r="C38" s="200"/>
      <c r="D38" s="200"/>
      <c r="E38" s="200"/>
      <c r="F38" s="200"/>
      <c r="G38" s="200"/>
      <c r="H38" s="200"/>
    </row>
    <row r="39" spans="1:8" ht="70.5" customHeight="1" x14ac:dyDescent="0.3">
      <c r="A39" s="169" t="s">
        <v>606</v>
      </c>
      <c r="B39" s="178" t="s">
        <v>609</v>
      </c>
      <c r="C39" s="179"/>
      <c r="D39" s="179"/>
      <c r="E39" s="179"/>
      <c r="F39" s="179"/>
      <c r="G39" s="179"/>
      <c r="H39" s="179"/>
    </row>
    <row r="40" spans="1:8" ht="83.55" customHeight="1" x14ac:dyDescent="0.3">
      <c r="A40" s="169" t="s">
        <v>608</v>
      </c>
      <c r="B40" s="178" t="s">
        <v>611</v>
      </c>
      <c r="C40" s="179"/>
      <c r="D40" s="179"/>
      <c r="E40" s="179"/>
      <c r="F40" s="179"/>
      <c r="G40" s="179"/>
      <c r="H40" s="179"/>
    </row>
    <row r="41" spans="1:8" ht="15" thickBot="1" x14ac:dyDescent="0.35"/>
    <row r="42" spans="1:8" ht="16.2" thickBot="1" x14ac:dyDescent="0.35">
      <c r="A42" s="181" t="s">
        <v>616</v>
      </c>
      <c r="B42" s="182"/>
      <c r="C42" s="182"/>
      <c r="D42" s="183"/>
      <c r="F42" s="176"/>
      <c r="G42" s="176"/>
    </row>
    <row r="43" spans="1:8" ht="71.55" customHeight="1" thickBot="1" x14ac:dyDescent="0.35">
      <c r="A43" s="184" t="s">
        <v>617</v>
      </c>
      <c r="B43" s="185"/>
      <c r="C43" s="186"/>
      <c r="D43" s="187"/>
      <c r="F43" s="176"/>
      <c r="G43" s="176"/>
    </row>
    <row r="44" spans="1:8" ht="71.55" customHeight="1" thickBot="1" x14ac:dyDescent="0.35">
      <c r="A44" s="188" t="s">
        <v>618</v>
      </c>
      <c r="B44" s="189"/>
      <c r="C44" s="186"/>
      <c r="D44" s="187"/>
      <c r="F44" s="176"/>
      <c r="G44" s="176"/>
    </row>
    <row r="45" spans="1:8" ht="71.55" customHeight="1" thickBot="1" x14ac:dyDescent="0.35">
      <c r="A45" s="192" t="s">
        <v>619</v>
      </c>
      <c r="B45" s="193"/>
      <c r="C45" s="186"/>
      <c r="D45" s="187"/>
      <c r="F45" s="176"/>
      <c r="G45" s="176"/>
    </row>
    <row r="46" spans="1:8" ht="71.55" customHeight="1" thickBot="1" x14ac:dyDescent="0.35">
      <c r="A46" s="194" t="s">
        <v>620</v>
      </c>
      <c r="B46" s="195"/>
      <c r="C46" s="186"/>
      <c r="D46" s="187"/>
      <c r="F46" s="176"/>
      <c r="G46" s="176"/>
    </row>
    <row r="47" spans="1:8" ht="71.55" customHeight="1" thickBot="1" x14ac:dyDescent="0.35">
      <c r="A47" s="188" t="s">
        <v>621</v>
      </c>
      <c r="B47" s="189"/>
      <c r="C47" s="186"/>
      <c r="D47" s="187"/>
      <c r="F47" s="176"/>
      <c r="G47" s="176"/>
    </row>
    <row r="48" spans="1:8" ht="71.55" customHeight="1" thickBot="1" x14ac:dyDescent="0.35">
      <c r="A48" s="194" t="s">
        <v>622</v>
      </c>
      <c r="B48" s="195"/>
      <c r="C48" s="186"/>
      <c r="D48" s="187"/>
      <c r="F48" s="176"/>
      <c r="G48" s="176"/>
    </row>
    <row r="49" spans="1:7" ht="71.55" customHeight="1" thickBot="1" x14ac:dyDescent="0.35">
      <c r="A49" s="194" t="s">
        <v>623</v>
      </c>
      <c r="B49" s="195"/>
      <c r="C49" s="186"/>
      <c r="D49" s="187"/>
      <c r="F49" s="176"/>
      <c r="G49" s="176"/>
    </row>
    <row r="50" spans="1:7" ht="71.55" customHeight="1" thickBot="1" x14ac:dyDescent="0.35">
      <c r="A50" s="190" t="s">
        <v>624</v>
      </c>
      <c r="B50" s="191"/>
      <c r="C50" s="186"/>
      <c r="D50" s="187"/>
      <c r="F50" s="176"/>
      <c r="G50" s="176"/>
    </row>
  </sheetData>
  <mergeCells count="29">
    <mergeCell ref="C45:D45"/>
    <mergeCell ref="A46:B46"/>
    <mergeCell ref="C46:D46"/>
    <mergeCell ref="A3:H4"/>
    <mergeCell ref="A28:D28"/>
    <mergeCell ref="A42:D42"/>
    <mergeCell ref="A43:B43"/>
    <mergeCell ref="C43:D43"/>
    <mergeCell ref="B35:H35"/>
    <mergeCell ref="A36:A38"/>
    <mergeCell ref="B36:H38"/>
    <mergeCell ref="B39:H39"/>
    <mergeCell ref="B40:H40"/>
    <mergeCell ref="A1:H2"/>
    <mergeCell ref="A50:B50"/>
    <mergeCell ref="C50:D50"/>
    <mergeCell ref="A30:A31"/>
    <mergeCell ref="B30:H31"/>
    <mergeCell ref="A32:A34"/>
    <mergeCell ref="B32:H34"/>
    <mergeCell ref="A47:B47"/>
    <mergeCell ref="C47:D47"/>
    <mergeCell ref="A48:B48"/>
    <mergeCell ref="C48:D48"/>
    <mergeCell ref="A49:B49"/>
    <mergeCell ref="C49:D49"/>
    <mergeCell ref="A44:B44"/>
    <mergeCell ref="C44:D44"/>
    <mergeCell ref="A45:B4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PROPUESTA ECONÓMICA</vt:lpstr>
      <vt:lpstr>BOLSA INCENTIVOS</vt:lpstr>
      <vt:lpstr>BOLSA DIFUSION Y COMUNICACIÓN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Hermes Melo Santamaría</cp:lastModifiedBy>
  <dcterms:created xsi:type="dcterms:W3CDTF">2022-02-23T18:47:10Z</dcterms:created>
  <dcterms:modified xsi:type="dcterms:W3CDTF">2026-09-03T17:45:21Z</dcterms:modified>
</cp:coreProperties>
</file>