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mc:AlternateContent xmlns:mc="http://schemas.openxmlformats.org/markup-compatibility/2006">
    <mc:Choice Requires="x15">
      <x15ac:absPath xmlns:x15ac="http://schemas.microsoft.com/office/spreadsheetml/2010/11/ac" url="C:\Users\OSCAR ROJAS\Downloads\PLACA HUELLA LA CAÑADA\"/>
    </mc:Choice>
  </mc:AlternateContent>
  <xr:revisionPtr revIDLastSave="0" documentId="13_ncr:1_{51096993-E2B0-4167-B65D-FA1E4F1D20A2}"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 name="1.1" sheetId="270" r:id="rId4"/>
    <sheet name="1.2" sheetId="271" r:id="rId5"/>
    <sheet name="2.1" sheetId="272" r:id="rId6"/>
    <sheet name="2.2" sheetId="273" r:id="rId7"/>
    <sheet name="2.3" sheetId="274" r:id="rId8"/>
    <sheet name="2.4" sheetId="282" r:id="rId9"/>
    <sheet name="2.5" sheetId="279" r:id="rId10"/>
    <sheet name="3.1" sheetId="278" r:id="rId11"/>
    <sheet name="3.2" sheetId="280" r:id="rId12"/>
    <sheet name="3.3" sheetId="276" r:id="rId13"/>
    <sheet name="3.4" sheetId="277"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s>
  <definedNames>
    <definedName name="\0" localSheetId="3">#N/A</definedName>
    <definedName name="\0" localSheetId="10">#N/A</definedName>
    <definedName name="\0">#REF!</definedName>
    <definedName name="\00">#REF!</definedName>
    <definedName name="\1">#REF!</definedName>
    <definedName name="\a" localSheetId="3">#REF!</definedName>
    <definedName name="\a" localSheetId="4">#REF!</definedName>
    <definedName name="\a" localSheetId="5">#REF!</definedName>
    <definedName name="\a" localSheetId="6">#REF!</definedName>
    <definedName name="\a" localSheetId="7">#REF!</definedName>
    <definedName name="\a" localSheetId="8">#REF!</definedName>
    <definedName name="\a" localSheetId="9">#REF!</definedName>
    <definedName name="\a" localSheetId="10">#REF!</definedName>
    <definedName name="\a" localSheetId="11">#REF!</definedName>
    <definedName name="\a" localSheetId="12">#REF!</definedName>
    <definedName name="\a" localSheetId="13">#REF!</definedName>
    <definedName name="\a" localSheetId="2">#REF!</definedName>
    <definedName name="\a">#REF!</definedName>
    <definedName name="\AA" localSheetId="3">#REF!</definedName>
    <definedName name="\AA" localSheetId="10">#REF!</definedName>
    <definedName name="\AA">[1]LIQUIDACION!#REF!</definedName>
    <definedName name="\b" localSheetId="3">#REF!</definedName>
    <definedName name="\b" localSheetId="4">#REF!</definedName>
    <definedName name="\b" localSheetId="5">#REF!</definedName>
    <definedName name="\b" localSheetId="6">#REF!</definedName>
    <definedName name="\b" localSheetId="7">#REF!</definedName>
    <definedName name="\b" localSheetId="8">#REF!</definedName>
    <definedName name="\b" localSheetId="9">#REF!</definedName>
    <definedName name="\b" localSheetId="10">#REF!</definedName>
    <definedName name="\b" localSheetId="11">#REF!</definedName>
    <definedName name="\b" localSheetId="12">#REF!</definedName>
    <definedName name="\b" localSheetId="13">#REF!</definedName>
    <definedName name="\b">[2]STRSUMM0!#REF!</definedName>
    <definedName name="\bb" localSheetId="3">#REF!</definedName>
    <definedName name="\bb" localSheetId="10">#REF!</definedName>
    <definedName name="\bb">[2]STRSUMM0!#REF!</definedName>
    <definedName name="\c">#REF!</definedName>
    <definedName name="\D">#REF!</definedName>
    <definedName name="\E">#REF!</definedName>
    <definedName name="\EE">#REF!</definedName>
    <definedName name="\G">#REF!</definedName>
    <definedName name="\i" localSheetId="3">#REF!</definedName>
    <definedName name="\i" localSheetId="4">#REF!</definedName>
    <definedName name="\i" localSheetId="5">#REF!</definedName>
    <definedName name="\i" localSheetId="6">#REF!</definedName>
    <definedName name="\i" localSheetId="7">#REF!</definedName>
    <definedName name="\i" localSheetId="8">#REF!</definedName>
    <definedName name="\i" localSheetId="9">#REF!</definedName>
    <definedName name="\i" localSheetId="10">#REF!</definedName>
    <definedName name="\i" localSheetId="11">#REF!</definedName>
    <definedName name="\i" localSheetId="12">#REF!</definedName>
    <definedName name="\i" localSheetId="13">#REF!</definedName>
    <definedName name="\i">#REF!</definedName>
    <definedName name="\k" localSheetId="3">#REF!</definedName>
    <definedName name="\k" localSheetId="10">#REF!</definedName>
    <definedName name="\k">'[3]7422CW00'!#REF!</definedName>
    <definedName name="\L" localSheetId="3">#REF!</definedName>
    <definedName name="\L" localSheetId="4">#REF!</definedName>
    <definedName name="\L" localSheetId="5">#REF!</definedName>
    <definedName name="\L" localSheetId="6">#REF!</definedName>
    <definedName name="\L" localSheetId="7">#REF!</definedName>
    <definedName name="\L" localSheetId="8">#REF!</definedName>
    <definedName name="\L" localSheetId="9">#REF!</definedName>
    <definedName name="\L" localSheetId="10">#REF!</definedName>
    <definedName name="\L" localSheetId="11">#REF!</definedName>
    <definedName name="\L" localSheetId="12">#REF!</definedName>
    <definedName name="\L" localSheetId="13">#REF!</definedName>
    <definedName name="\l">[4]STRSUMM0!#REF!</definedName>
    <definedName name="\m" localSheetId="3">#REF!</definedName>
    <definedName name="\m" localSheetId="4">#REF!</definedName>
    <definedName name="\m" localSheetId="5">#REF!</definedName>
    <definedName name="\m" localSheetId="6">#REF!</definedName>
    <definedName name="\m" localSheetId="7">#REF!</definedName>
    <definedName name="\m" localSheetId="8">#REF!</definedName>
    <definedName name="\m" localSheetId="9">#REF!</definedName>
    <definedName name="\m" localSheetId="10">#REF!</definedName>
    <definedName name="\m" localSheetId="11">#REF!</definedName>
    <definedName name="\m" localSheetId="12">#REF!</definedName>
    <definedName name="\m" localSheetId="13">#REF!</definedName>
    <definedName name="\M">#REF!</definedName>
    <definedName name="\ñ" localSheetId="3">#REF!</definedName>
    <definedName name="\ñ" localSheetId="10">#REF!</definedName>
    <definedName name="\ñ">'[5]7422CW00'!#REF!</definedName>
    <definedName name="\P" localSheetId="3">#REF!</definedName>
    <definedName name="\P" localSheetId="4">#REF!</definedName>
    <definedName name="\P" localSheetId="5">#REF!</definedName>
    <definedName name="\P" localSheetId="6">#REF!</definedName>
    <definedName name="\P" localSheetId="7">#REF!</definedName>
    <definedName name="\P" localSheetId="8">#REF!</definedName>
    <definedName name="\P" localSheetId="9">#REF!</definedName>
    <definedName name="\P" localSheetId="10">#REF!</definedName>
    <definedName name="\P" localSheetId="11">#REF!</definedName>
    <definedName name="\P" localSheetId="12">#REF!</definedName>
    <definedName name="\P" localSheetId="13">#REF!</definedName>
    <definedName name="\P">#REF!</definedName>
    <definedName name="\q">#REF!</definedName>
    <definedName name="\r" localSheetId="3">#REF!</definedName>
    <definedName name="\r" localSheetId="4">#REF!</definedName>
    <definedName name="\r" localSheetId="5">#REF!</definedName>
    <definedName name="\r" localSheetId="6">#REF!</definedName>
    <definedName name="\r" localSheetId="7">#REF!</definedName>
    <definedName name="\r" localSheetId="8">#REF!</definedName>
    <definedName name="\r" localSheetId="9">#REF!</definedName>
    <definedName name="\r" localSheetId="10">#REF!</definedName>
    <definedName name="\r" localSheetId="11">#REF!</definedName>
    <definedName name="\r" localSheetId="12">#REF!</definedName>
    <definedName name="\r" localSheetId="13">#REF!</definedName>
    <definedName name="\R">#REF!</definedName>
    <definedName name="\s" localSheetId="3">#REF!</definedName>
    <definedName name="\s" localSheetId="4">#REF!</definedName>
    <definedName name="\s" localSheetId="5">#REF!</definedName>
    <definedName name="\s" localSheetId="6">#REF!</definedName>
    <definedName name="\s" localSheetId="7">#REF!</definedName>
    <definedName name="\s" localSheetId="8">#REF!</definedName>
    <definedName name="\s" localSheetId="9">#REF!</definedName>
    <definedName name="\s" localSheetId="10">#REF!</definedName>
    <definedName name="\s" localSheetId="11">#REF!</definedName>
    <definedName name="\s" localSheetId="12">#REF!</definedName>
    <definedName name="\s" localSheetId="13">#REF!</definedName>
    <definedName name="\s" localSheetId="2">#REF!</definedName>
    <definedName name="\s">#REF!</definedName>
    <definedName name="\t" localSheetId="3">#REF!</definedName>
    <definedName name="\t" localSheetId="4">#REF!</definedName>
    <definedName name="\t" localSheetId="5">#REF!</definedName>
    <definedName name="\t" localSheetId="6">#REF!</definedName>
    <definedName name="\t" localSheetId="7">#REF!</definedName>
    <definedName name="\t" localSheetId="8">#REF!</definedName>
    <definedName name="\t" localSheetId="9">#REF!</definedName>
    <definedName name="\t" localSheetId="10">#REF!</definedName>
    <definedName name="\t" localSheetId="11">#REF!</definedName>
    <definedName name="\t" localSheetId="12">#REF!</definedName>
    <definedName name="\t" localSheetId="13">#REF!</definedName>
    <definedName name="\t">#REF!</definedName>
    <definedName name="\V">#REF!</definedName>
    <definedName name="\w">#REF!</definedName>
    <definedName name="\X" localSheetId="3">[0]!______z2</definedName>
    <definedName name="\X" localSheetId="4">[0]!______z2</definedName>
    <definedName name="\X" localSheetId="5">[0]!______z2</definedName>
    <definedName name="\X" localSheetId="6">[0]!______z2</definedName>
    <definedName name="\X" localSheetId="7">'2.3'!ERR</definedName>
    <definedName name="\X" localSheetId="8">[0]!______z2</definedName>
    <definedName name="\X" localSheetId="9">'2.5'!ERR</definedName>
    <definedName name="\X" localSheetId="10">[0]!______z2</definedName>
    <definedName name="\X" localSheetId="11">'3.2'!ERR</definedName>
    <definedName name="\X" localSheetId="12">#N/A</definedName>
    <definedName name="\X" localSheetId="13">#N/A</definedName>
    <definedName name="\X" localSheetId="2">'INDICAR CÓDIGO DEL ITEM DE PAGO'!ERR</definedName>
    <definedName name="\X">[0]!ERR</definedName>
    <definedName name="\y">#REF!</definedName>
    <definedName name="\Z" localSheetId="3">[0]!______z2</definedName>
    <definedName name="\Z" localSheetId="4">[0]!______z2</definedName>
    <definedName name="\Z" localSheetId="5">[0]!______z2</definedName>
    <definedName name="\Z" localSheetId="6">[0]!______z2</definedName>
    <definedName name="\Z" localSheetId="7">'2.3'!ERR</definedName>
    <definedName name="\Z" localSheetId="8">[0]!______z2</definedName>
    <definedName name="\Z" localSheetId="9">'2.5'!ERR</definedName>
    <definedName name="\Z" localSheetId="10">[0]!______z2</definedName>
    <definedName name="\Z" localSheetId="11">'3.2'!ERR</definedName>
    <definedName name="\Z" localSheetId="12">#N/A</definedName>
    <definedName name="\Z" localSheetId="13">#N/A</definedName>
    <definedName name="\Z" localSheetId="2">'INDICAR CÓDIGO DEL ITEM DE PAGO'!ERR</definedName>
    <definedName name="\Z">[0]!ERR</definedName>
    <definedName name="_" hidden="1">#REF!</definedName>
    <definedName name="_____________________________________________________FS01" localSheetId="10">[0]!______z3</definedName>
    <definedName name="_____________________________________________________FS01">[0]!______z3</definedName>
    <definedName name="___________________________________________________FS01" localSheetId="10">[0]!______z3</definedName>
    <definedName name="___________________________________________________FS01">[0]!______z3</definedName>
    <definedName name="_________________________________________________FS01" localSheetId="10">[0]!______z3</definedName>
    <definedName name="_________________________________________________FS01">[0]!______z3</definedName>
    <definedName name="_______________________________________________FS01" localSheetId="10">[0]!______z3</definedName>
    <definedName name="_______________________________________________FS01">[0]!______z3</definedName>
    <definedName name="_____________________________________________FS01" localSheetId="10">[0]!______z3</definedName>
    <definedName name="_____________________________________________FS01">[0]!______z3</definedName>
    <definedName name="___________________________________________FS01" localSheetId="10">[0]!______z3</definedName>
    <definedName name="___________________________________________FS01">[0]!______z3</definedName>
    <definedName name="_________________________________________FS01" localSheetId="10">[0]!______z3</definedName>
    <definedName name="_________________________________________FS01">[0]!______z3</definedName>
    <definedName name="_______________________________________FS01" localSheetId="10">[0]!______z3</definedName>
    <definedName name="_______________________________________FS01">[0]!______z3</definedName>
    <definedName name="_____________________________________FS01" localSheetId="10">[0]!______z3</definedName>
    <definedName name="_____________________________________FS01">[0]!______z3</definedName>
    <definedName name="___________________________________FS01" localSheetId="10">[0]!______z3</definedName>
    <definedName name="___________________________________FS01">[0]!______z3</definedName>
    <definedName name="_________________________________FS01" localSheetId="10">[0]!______z3</definedName>
    <definedName name="_________________________________FS01">[0]!______z3</definedName>
    <definedName name="_______________________________FS01" localSheetId="10">[0]!______z3</definedName>
    <definedName name="_______________________________FS01">[0]!______z3</definedName>
    <definedName name="_____________________________FS01" localSheetId="10">[0]!______z3</definedName>
    <definedName name="_____________________________FS01">[0]!______z3</definedName>
    <definedName name="____________________________FS01" localSheetId="10">[0]!______z3</definedName>
    <definedName name="____________________________FS01">[0]!______z3</definedName>
    <definedName name="__________________________AFC1">#REF!</definedName>
    <definedName name="__________________________AFC3">#REF!</definedName>
    <definedName name="__________________________AFC5">#REF!</definedName>
    <definedName name="__________________________BGC1">#REF!</definedName>
    <definedName name="__________________________BGC3">#REF!</definedName>
    <definedName name="__________________________BGC5">#REF!</definedName>
    <definedName name="__________________________CAC1">#REF!</definedName>
    <definedName name="__________________________CAC3">#REF!</definedName>
    <definedName name="__________________________CAC5">#REF!</definedName>
    <definedName name="__________________________FS01" localSheetId="10">[0]!______z3</definedName>
    <definedName name="__________________________FS01">[0]!______z3</definedName>
    <definedName name="__________________________rc">#REF!</definedName>
    <definedName name="__________________________SBC1">#REF!</definedName>
    <definedName name="__________________________SBC3">#REF!</definedName>
    <definedName name="__________________________SBC5">#REF!</definedName>
    <definedName name="_________________________AFC1">#REF!</definedName>
    <definedName name="_________________________AFC3">#REF!</definedName>
    <definedName name="_________________________AFC5">#REF!</definedName>
    <definedName name="_________________________BGC1">#REF!</definedName>
    <definedName name="_________________________BGC3">#REF!</definedName>
    <definedName name="_________________________BGC5">#REF!</definedName>
    <definedName name="_________________________CAC1">#REF!</definedName>
    <definedName name="_________________________CAC3">#REF!</definedName>
    <definedName name="_________________________CAC5">#REF!</definedName>
    <definedName name="_________________________FS01" localSheetId="10">[0]!______z3</definedName>
    <definedName name="_________________________FS01">[0]!______z3</definedName>
    <definedName name="_________________________rc">#REF!</definedName>
    <definedName name="_________________________SBC1">#REF!</definedName>
    <definedName name="_________________________SBC3">#REF!</definedName>
    <definedName name="_________________________SBC5">#REF!</definedName>
    <definedName name="________________________AFC1">#REF!</definedName>
    <definedName name="________________________AFC3">#REF!</definedName>
    <definedName name="________________________AFC5">#REF!</definedName>
    <definedName name="________________________BGC1">#REF!</definedName>
    <definedName name="________________________BGC3">#REF!</definedName>
    <definedName name="________________________BGC5">#REF!</definedName>
    <definedName name="________________________CAC1">#REF!</definedName>
    <definedName name="________________________CAC3">#REF!</definedName>
    <definedName name="________________________CAC5">#REF!</definedName>
    <definedName name="________________________rc">#REF!</definedName>
    <definedName name="________________________SBC1">#REF!</definedName>
    <definedName name="________________________SBC3">#REF!</definedName>
    <definedName name="________________________SBC5">#REF!</definedName>
    <definedName name="_______________________AFC1">#REF!</definedName>
    <definedName name="_______________________AFC3">#REF!</definedName>
    <definedName name="_______________________AFC5">#REF!</definedName>
    <definedName name="_______________________BGC1">#REF!</definedName>
    <definedName name="_______________________BGC3">#REF!</definedName>
    <definedName name="_______________________BGC5">#REF!</definedName>
    <definedName name="_______________________CAC1">#REF!</definedName>
    <definedName name="_______________________CAC3">#REF!</definedName>
    <definedName name="_______________________CAC5">#REF!</definedName>
    <definedName name="_______________________FS01" localSheetId="10">[0]!______z3</definedName>
    <definedName name="_______________________FS01">[0]!______z3</definedName>
    <definedName name="_______________________rc">#REF!</definedName>
    <definedName name="_______________________SBC1">#REF!</definedName>
    <definedName name="_______________________SBC3">#REF!</definedName>
    <definedName name="_______________________SBC5">#REF!</definedName>
    <definedName name="______________________AFC1">#REF!</definedName>
    <definedName name="______________________AFC3">#REF!</definedName>
    <definedName name="______________________AFC5">#REF!</definedName>
    <definedName name="______________________BGC1">#REF!</definedName>
    <definedName name="______________________BGC3">#REF!</definedName>
    <definedName name="______________________BGC5">#REF!</definedName>
    <definedName name="______________________CAC1">#REF!</definedName>
    <definedName name="______________________CAC3">#REF!</definedName>
    <definedName name="______________________CAC5">#REF!</definedName>
    <definedName name="______________________i1" localSheetId="3">#REF!</definedName>
    <definedName name="______________________i1" localSheetId="4">#REF!</definedName>
    <definedName name="______________________i1" localSheetId="5">#REF!</definedName>
    <definedName name="______________________i1" localSheetId="6">#REF!</definedName>
    <definedName name="______________________i1" localSheetId="7">#REF!</definedName>
    <definedName name="______________________i1" localSheetId="8">#REF!</definedName>
    <definedName name="______________________i1" localSheetId="9">#REF!</definedName>
    <definedName name="______________________i1" localSheetId="10">#REF!</definedName>
    <definedName name="______________________i1" localSheetId="11">#REF!</definedName>
    <definedName name="______________________i1" localSheetId="12">#REF!</definedName>
    <definedName name="______________________i1" localSheetId="13">#REF!</definedName>
    <definedName name="______________________i1">#REF!</definedName>
    <definedName name="______________________rc">#REF!</definedName>
    <definedName name="______________________SBC1">#REF!</definedName>
    <definedName name="______________________SBC3">#REF!</definedName>
    <definedName name="______________________SBC5">#REF!</definedName>
    <definedName name="_____________________A2" localSheetId="10" hidden="1">{#N/A,#N/A,FALSE,"Costos Productos 6A";#N/A,#N/A,FALSE,"Costo Unitario Total H-94-12"}</definedName>
    <definedName name="_____________________A2" hidden="1">{#N/A,#N/A,FALSE,"Costos Productos 6A";#N/A,#N/A,FALSE,"Costo Unitario Total H-94-12"}</definedName>
    <definedName name="_____________________AFC1">#REF!</definedName>
    <definedName name="_____________________AFC3">#REF!</definedName>
    <definedName name="_____________________AFC5">#REF!</definedName>
    <definedName name="_____________________BGC1">#REF!</definedName>
    <definedName name="_____________________BGC3">#REF!</definedName>
    <definedName name="_____________________BGC5">#REF!</definedName>
    <definedName name="_____________________CAC1">#REF!</definedName>
    <definedName name="_____________________CAC3">#REF!</definedName>
    <definedName name="_____________________CAC5">#REF!</definedName>
    <definedName name="_____________________FS01" localSheetId="10">[0]!______z3</definedName>
    <definedName name="_____________________FS01">[0]!______z3</definedName>
    <definedName name="_____________________i1" localSheetId="3">#REF!</definedName>
    <definedName name="_____________________i1" localSheetId="4">#REF!</definedName>
    <definedName name="_____________________i1" localSheetId="5">#REF!</definedName>
    <definedName name="_____________________i1" localSheetId="6">#REF!</definedName>
    <definedName name="_____________________i1" localSheetId="7">#REF!</definedName>
    <definedName name="_____________________i1" localSheetId="8">#REF!</definedName>
    <definedName name="_____________________i1" localSheetId="9">#REF!</definedName>
    <definedName name="_____________________i1" localSheetId="10">#REF!</definedName>
    <definedName name="_____________________i1" localSheetId="11">#REF!</definedName>
    <definedName name="_____________________i1" localSheetId="12">#REF!</definedName>
    <definedName name="_____________________i1" localSheetId="13">#REF!</definedName>
    <definedName name="_____________________i1">#REF!</definedName>
    <definedName name="_____________________rc">#REF!</definedName>
    <definedName name="_____________________SBC1">#REF!</definedName>
    <definedName name="_____________________SBC3">#REF!</definedName>
    <definedName name="_____________________SBC5">#REF!</definedName>
    <definedName name="____________________A2" localSheetId="10" hidden="1">{#N/A,#N/A,FALSE,"Costos Productos 6A";#N/A,#N/A,FALSE,"Costo Unitario Total H-94-12"}</definedName>
    <definedName name="____________________A2" hidden="1">{#N/A,#N/A,FALSE,"Costos Productos 6A";#N/A,#N/A,FALSE,"Costo Unitario Total H-94-12"}</definedName>
    <definedName name="____________________AFC1">#REF!</definedName>
    <definedName name="____________________AFC3">#REF!</definedName>
    <definedName name="____________________AFC5">#REF!</definedName>
    <definedName name="____________________BGC1">#REF!</definedName>
    <definedName name="____________________BGC3">#REF!</definedName>
    <definedName name="____________________BGC5">#REF!</definedName>
    <definedName name="____________________CAC1">#REF!</definedName>
    <definedName name="____________________CAC3">#REF!</definedName>
    <definedName name="____________________CAC5">#REF!</definedName>
    <definedName name="____________________i1">#REF!</definedName>
    <definedName name="____________________rc">#REF!</definedName>
    <definedName name="____________________SBC1">#REF!</definedName>
    <definedName name="____________________SBC3">#REF!</definedName>
    <definedName name="____________________SBC5">#REF!</definedName>
    <definedName name="___________________A2" localSheetId="10" hidden="1">{#N/A,#N/A,FALSE,"Costos Productos 6A";#N/A,#N/A,FALSE,"Costo Unitario Total H-94-12"}</definedName>
    <definedName name="___________________A2" hidden="1">{#N/A,#N/A,FALSE,"Costos Productos 6A";#N/A,#N/A,FALSE,"Costo Unitario Total H-94-12"}</definedName>
    <definedName name="___________________AFC1">#REF!</definedName>
    <definedName name="___________________AFC3">#REF!</definedName>
    <definedName name="___________________AFC5">#REF!</definedName>
    <definedName name="___________________BGC1">#REF!</definedName>
    <definedName name="___________________BGC3">#REF!</definedName>
    <definedName name="___________________BGC5">#REF!</definedName>
    <definedName name="___________________CAC1">#REF!</definedName>
    <definedName name="___________________CAC3">#REF!</definedName>
    <definedName name="___________________CAC5">#REF!</definedName>
    <definedName name="___________________FS01" localSheetId="10">[0]!______z3</definedName>
    <definedName name="___________________FS01">[0]!______z3</definedName>
    <definedName name="___________________i1">#REF!</definedName>
    <definedName name="___________________rc">#REF!</definedName>
    <definedName name="___________________SBC1">#REF!</definedName>
    <definedName name="___________________SBC3">#REF!</definedName>
    <definedName name="___________________SBC5">#REF!</definedName>
    <definedName name="__________________AFC1">#REF!</definedName>
    <definedName name="__________________AFC3">#REF!</definedName>
    <definedName name="__________________AFC5">#REF!</definedName>
    <definedName name="__________________APU221">#REF!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i1">#REF!</definedName>
    <definedName name="__________________PJ50">#REF!</definedName>
    <definedName name="__________________pj51">#REF!</definedName>
    <definedName name="__________________rc">#REF!</definedName>
    <definedName name="__________________SBC1">#REF!</definedName>
    <definedName name="__________________SBC3">#REF!</definedName>
    <definedName name="__________________SBC5">#REF!</definedName>
    <definedName name="_________________A2" localSheetId="10" hidden="1">{#N/A,#N/A,FALSE,"Costos Productos 6A";#N/A,#N/A,FALSE,"Costo Unitario Total H-94-12"}</definedName>
    <definedName name="_________________A2" hidden="1">{#N/A,#N/A,FALSE,"Costos Productos 6A";#N/A,#N/A,FALSE,"Costo Unitario Total H-94-12"}</definedName>
    <definedName name="_________________AFC1">#REF!</definedName>
    <definedName name="_________________AFC3">#REF!</definedName>
    <definedName name="_________________AFC5">#REF!</definedName>
    <definedName name="_________________APU221">#REF!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FS01" localSheetId="10">[0]!______z3</definedName>
    <definedName name="_________________FS01">[0]!______z3</definedName>
    <definedName name="_________________i1">#REF!</definedName>
    <definedName name="_________________PJ50">#REF!</definedName>
    <definedName name="_________________pj51">#REF!</definedName>
    <definedName name="_________________rc">#REF!</definedName>
    <definedName name="_________________SBC1">#REF!</definedName>
    <definedName name="_________________SBC3">#REF!</definedName>
    <definedName name="_________________SBC5">#REF!</definedName>
    <definedName name="________________A2" localSheetId="10" hidden="1">{#N/A,#N/A,FALSE,"Costos Productos 6A";#N/A,#N/A,FALSE,"Costo Unitario Total H-94-12"}</definedName>
    <definedName name="________________A2" hidden="1">{#N/A,#N/A,FALSE,"Costos Productos 6A";#N/A,#N/A,FALSE,"Costo Unitario Total H-94-12"}</definedName>
    <definedName name="________________AFC1">#REF!</definedName>
    <definedName name="________________AFC3">#REF!</definedName>
    <definedName name="________________AFC5">#REF!</definedName>
    <definedName name="________________APU465" localSheetId="3">#REF!</definedName>
    <definedName name="________________APU465" localSheetId="4">#REF!</definedName>
    <definedName name="________________APU465" localSheetId="5">#REF!</definedName>
    <definedName name="________________APU465" localSheetId="6">#REF!</definedName>
    <definedName name="________________APU465" localSheetId="7">#REF!</definedName>
    <definedName name="________________APU465" localSheetId="8">#REF!</definedName>
    <definedName name="________________APU465" localSheetId="9">#REF!</definedName>
    <definedName name="________________APU465" localSheetId="10">#REF!</definedName>
    <definedName name="________________APU465" localSheetId="11">#REF!</definedName>
    <definedName name="________________APU465" localSheetId="12">#REF!</definedName>
    <definedName name="________________APU465" localSheetId="13">#REF!</definedName>
    <definedName name="________________APU46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FS01" localSheetId="10">[0]!______z3</definedName>
    <definedName name="________________FS01">[0]!______z3</definedName>
    <definedName name="________________i1">#REF!</definedName>
    <definedName name="________________rc">#REF!</definedName>
    <definedName name="________________SBC1">#REF!</definedName>
    <definedName name="________________SBC3">#REF!</definedName>
    <definedName name="________________SBC5">#REF!</definedName>
    <definedName name="_______________A2" localSheetId="7" hidden="1">{#N/A,#N/A,FALSE,"Costos Productos 6A";#N/A,#N/A,FALSE,"Costo Unitario Total H-94-12"}</definedName>
    <definedName name="_______________A2" localSheetId="9" hidden="1">{#N/A,#N/A,FALSE,"Costos Productos 6A";#N/A,#N/A,FALSE,"Costo Unitario Total H-94-12"}</definedName>
    <definedName name="_______________A2" localSheetId="10" hidden="1">{#N/A,#N/A,FALSE,"Costos Productos 6A";#N/A,#N/A,FALSE,"Costo Unitario Total H-94-12"}</definedName>
    <definedName name="_______________A2" localSheetId="11" hidden="1">{#N/A,#N/A,FALSE,"Costos Productos 6A";#N/A,#N/A,FALSE,"Costo Unitario Total H-94-12"}</definedName>
    <definedName name="_______________A2" hidden="1">{#N/A,#N/A,FALSE,"Costos Productos 6A";#N/A,#N/A,FALSE,"Costo Unitario Total H-94-12"}</definedName>
    <definedName name="_______________AFC1">#REF!</definedName>
    <definedName name="_______________AFC3">#REF!</definedName>
    <definedName name="_______________AFC5">#REF!</definedName>
    <definedName name="_______________APU221">#REF!</definedName>
    <definedName name="_______________APU465" localSheetId="3">#REF!</definedName>
    <definedName name="_______________APU465" localSheetId="4">#REF!</definedName>
    <definedName name="_______________APU465" localSheetId="5">#REF!</definedName>
    <definedName name="_______________APU465" localSheetId="6">#REF!</definedName>
    <definedName name="_______________APU465" localSheetId="7">#REF!</definedName>
    <definedName name="_______________APU465" localSheetId="8">#REF!</definedName>
    <definedName name="_______________APU465" localSheetId="9">#REF!</definedName>
    <definedName name="_______________APU465" localSheetId="10">#REF!</definedName>
    <definedName name="_______________APU465" localSheetId="11">#REF!</definedName>
    <definedName name="_______________APU465" localSheetId="12">#REF!</definedName>
    <definedName name="_______________APU465" localSheetId="13">#REF!</definedName>
    <definedName name="_______________APU46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FS01" localSheetId="10">[0]!______z3</definedName>
    <definedName name="_______________FS01">[0]!______z3</definedName>
    <definedName name="_______________i1">#REF!</definedName>
    <definedName name="_______________oa55">#REF!</definedName>
    <definedName name="_______________PJ50">#REF!</definedName>
    <definedName name="_______________pj51">#REF!</definedName>
    <definedName name="_______________rc">#REF!</definedName>
    <definedName name="_______________SBC1">#REF!</definedName>
    <definedName name="_______________SBC3">#REF!</definedName>
    <definedName name="_______________SBC5">#REF!</definedName>
    <definedName name="______________A2" localSheetId="7" hidden="1">{#N/A,#N/A,FALSE,"Costos Productos 6A";#N/A,#N/A,FALSE,"Costo Unitario Total H-94-12"}</definedName>
    <definedName name="______________A2" localSheetId="9" hidden="1">{#N/A,#N/A,FALSE,"Costos Productos 6A";#N/A,#N/A,FALSE,"Costo Unitario Total H-94-12"}</definedName>
    <definedName name="______________A2" localSheetId="10" hidden="1">{#N/A,#N/A,FALSE,"Costos Productos 6A";#N/A,#N/A,FALSE,"Costo Unitario Total H-94-12"}</definedName>
    <definedName name="______________A2" localSheetId="11" hidden="1">{#N/A,#N/A,FALSE,"Costos Productos 6A";#N/A,#N/A,FALSE,"Costo Unitario Total H-94-12"}</definedName>
    <definedName name="______________A2" hidden="1">{#N/A,#N/A,FALSE,"Costos Productos 6A";#N/A,#N/A,FALSE,"Costo Unitario Total H-94-12"}</definedName>
    <definedName name="______________AFC1">#REF!</definedName>
    <definedName name="______________AFC3">#REF!</definedName>
    <definedName name="______________AFC5">#REF!</definedName>
    <definedName name="______________APU221">#REF!</definedName>
    <definedName name="______________APU465" localSheetId="3">#REF!</definedName>
    <definedName name="______________APU465" localSheetId="4">#REF!</definedName>
    <definedName name="______________APU465" localSheetId="5">#REF!</definedName>
    <definedName name="______________APU465" localSheetId="6">#REF!</definedName>
    <definedName name="______________APU465" localSheetId="7">#REF!</definedName>
    <definedName name="______________APU465" localSheetId="8">#REF!</definedName>
    <definedName name="______________APU465" localSheetId="9">#REF!</definedName>
    <definedName name="______________APU465" localSheetId="10">#REF!</definedName>
    <definedName name="______________APU465" localSheetId="11">#REF!</definedName>
    <definedName name="______________APU465" localSheetId="12">#REF!</definedName>
    <definedName name="______________APU465" localSheetId="13">#REF!</definedName>
    <definedName name="______________APU46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i1">#REF!</definedName>
    <definedName name="______________oa55">#REF!</definedName>
    <definedName name="______________PJ50">#REF!</definedName>
    <definedName name="______________pj51">#REF!</definedName>
    <definedName name="______________rc">#REF!</definedName>
    <definedName name="______________SBC1">#REF!</definedName>
    <definedName name="______________SBC3">#REF!</definedName>
    <definedName name="______________SBC5">#REF!</definedName>
    <definedName name="_____________A2" localSheetId="7" hidden="1">{#N/A,#N/A,FALSE,"Costos Productos 6A";#N/A,#N/A,FALSE,"Costo Unitario Total H-94-12"}</definedName>
    <definedName name="_____________A2" localSheetId="9" hidden="1">{#N/A,#N/A,FALSE,"Costos Productos 6A";#N/A,#N/A,FALSE,"Costo Unitario Total H-94-12"}</definedName>
    <definedName name="_____________A2" localSheetId="10" hidden="1">{#N/A,#N/A,FALSE,"Costos Productos 6A";#N/A,#N/A,FALSE,"Costo Unitario Total H-94-12"}</definedName>
    <definedName name="_____________A2" localSheetId="11" hidden="1">{#N/A,#N/A,FALSE,"Costos Productos 6A";#N/A,#N/A,FALSE,"Costo Unitario Total H-94-12"}</definedName>
    <definedName name="_____________A2" hidden="1">{#N/A,#N/A,FALSE,"Costos Productos 6A";#N/A,#N/A,FALSE,"Costo Unitario Total H-94-12"}</definedName>
    <definedName name="_____________AFC1">#REF!</definedName>
    <definedName name="_____________AFC3">#REF!</definedName>
    <definedName name="_____________AFC5">#REF!</definedName>
    <definedName name="_____________APU221">#REF!</definedName>
    <definedName name="_____________APU465" localSheetId="3">#REF!</definedName>
    <definedName name="_____________APU465" localSheetId="4">#REF!</definedName>
    <definedName name="_____________APU465" localSheetId="5">#REF!</definedName>
    <definedName name="_____________APU465" localSheetId="6">#REF!</definedName>
    <definedName name="_____________APU465" localSheetId="7">#REF!</definedName>
    <definedName name="_____________APU465" localSheetId="8">#REF!</definedName>
    <definedName name="_____________APU465" localSheetId="9">#REF!</definedName>
    <definedName name="_____________APU465" localSheetId="10">#REF!</definedName>
    <definedName name="_____________APU465" localSheetId="11">#REF!</definedName>
    <definedName name="_____________APU465" localSheetId="12">#REF!</definedName>
    <definedName name="_____________APU465" localSheetId="13">#REF!</definedName>
    <definedName name="_____________APU46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FS01" localSheetId="10">[0]!______z3</definedName>
    <definedName name="_____________FS01">[0]!______z3</definedName>
    <definedName name="_____________i1">#REF!</definedName>
    <definedName name="_____________oa55">#REF!</definedName>
    <definedName name="_____________PJ50">#REF!</definedName>
    <definedName name="_____________pj51">#REF!</definedName>
    <definedName name="_____________rc">#REF!</definedName>
    <definedName name="_____________SBC1">#REF!</definedName>
    <definedName name="_____________SBC3">#REF!</definedName>
    <definedName name="_____________SBC5">#REF!</definedName>
    <definedName name="____________a1" localSheetId="10">'3.1'!____________a1</definedName>
    <definedName name="____________a1">[0]!____________a1</definedName>
    <definedName name="____________A2" localSheetId="10" hidden="1">{#N/A,#N/A,FALSE,"Costos Productos 6A";#N/A,#N/A,FALSE,"Costo Unitario Total H-94-12"}</definedName>
    <definedName name="____________A2" hidden="1">{#N/A,#N/A,FALSE,"Costos Productos 6A";#N/A,#N/A,FALSE,"Costo Unitario Total H-94-12"}</definedName>
    <definedName name="____________AFC1">#REF!</definedName>
    <definedName name="____________AFC3">#REF!</definedName>
    <definedName name="____________AFC5">#REF!</definedName>
    <definedName name="____________APU221">#REF!</definedName>
    <definedName name="____________APU465" localSheetId="3">#REF!</definedName>
    <definedName name="____________APU465" localSheetId="4">#REF!</definedName>
    <definedName name="____________APU465" localSheetId="5">#REF!</definedName>
    <definedName name="____________APU465" localSheetId="6">#REF!</definedName>
    <definedName name="____________APU465" localSheetId="7">#REF!</definedName>
    <definedName name="____________APU465" localSheetId="8">#REF!</definedName>
    <definedName name="____________APU465" localSheetId="9">#REF!</definedName>
    <definedName name="____________APU465" localSheetId="10">#REF!</definedName>
    <definedName name="____________APU465" localSheetId="11">#REF!</definedName>
    <definedName name="____________APU465" localSheetId="12">#REF!</definedName>
    <definedName name="____________APU465" localSheetId="13">#REF!</definedName>
    <definedName name="____________APU46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FS01" localSheetId="10">[0]!______z3</definedName>
    <definedName name="____________FS01">[0]!______z3</definedName>
    <definedName name="____________i1">#REF!</definedName>
    <definedName name="____________oa55">#REF!</definedName>
    <definedName name="____________PJ50">#REF!</definedName>
    <definedName name="____________pj51">#REF!</definedName>
    <definedName name="____________rc">#REF!</definedName>
    <definedName name="____________SBC1">#REF!</definedName>
    <definedName name="____________SBC3">#REF!</definedName>
    <definedName name="____________SBC5">#REF!</definedName>
    <definedName name="___________a1" localSheetId="10">'3.1'!___________a1</definedName>
    <definedName name="___________a1">[0]!___________a1</definedName>
    <definedName name="___________A2" localSheetId="7" hidden="1">{#N/A,#N/A,FALSE,"Costos Productos 6A";#N/A,#N/A,FALSE,"Costo Unitario Total H-94-12"}</definedName>
    <definedName name="___________A2" localSheetId="9" hidden="1">{#N/A,#N/A,FALSE,"Costos Productos 6A";#N/A,#N/A,FALSE,"Costo Unitario Total H-94-12"}</definedName>
    <definedName name="___________A2" localSheetId="10" hidden="1">{#N/A,#N/A,FALSE,"Costos Productos 6A";#N/A,#N/A,FALSE,"Costo Unitario Total H-94-12"}</definedName>
    <definedName name="___________A2" localSheetId="11" hidden="1">{#N/A,#N/A,FALSE,"Costos Productos 6A";#N/A,#N/A,FALSE,"Costo Unitario Total H-94-12"}</definedName>
    <definedName name="___________A2" hidden="1">{#N/A,#N/A,FALSE,"Costos Productos 6A";#N/A,#N/A,FALSE,"Costo Unitario Total H-94-12"}</definedName>
    <definedName name="___________AFC1">#REF!</definedName>
    <definedName name="___________AFC3">#REF!</definedName>
    <definedName name="___________AFC5">#REF!</definedName>
    <definedName name="___________ane7">#REF!</definedName>
    <definedName name="___________ane8">#REF!</definedName>
    <definedName name="___________APU221">#REF!</definedName>
    <definedName name="___________APU465" localSheetId="3">#REF!</definedName>
    <definedName name="___________APU465" localSheetId="4">#REF!</definedName>
    <definedName name="___________APU465" localSheetId="5">#REF!</definedName>
    <definedName name="___________APU465" localSheetId="6">#REF!</definedName>
    <definedName name="___________APU465" localSheetId="7">#REF!</definedName>
    <definedName name="___________APU465" localSheetId="8">#REF!</definedName>
    <definedName name="___________APU465" localSheetId="9">#REF!</definedName>
    <definedName name="___________APU465" localSheetId="10">#REF!</definedName>
    <definedName name="___________APU465" localSheetId="11">#REF!</definedName>
    <definedName name="___________APU465" localSheetId="12">#REF!</definedName>
    <definedName name="___________APU465" localSheetId="13">#REF!</definedName>
    <definedName name="___________APU46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FS01" localSheetId="10">[0]!______z3</definedName>
    <definedName name="___________FS01">[0]!______z3</definedName>
    <definedName name="___________i1">#REF!</definedName>
    <definedName name="___________oa55">#REF!</definedName>
    <definedName name="___________PJ50">#REF!</definedName>
    <definedName name="___________pj51">#REF!</definedName>
    <definedName name="___________rc">#REF!</definedName>
    <definedName name="___________SBC1">#REF!</definedName>
    <definedName name="___________SBC3">#REF!</definedName>
    <definedName name="___________SBC5">#REF!</definedName>
    <definedName name="__________a1" localSheetId="10">'3.1'!__________a1</definedName>
    <definedName name="__________a1">[0]!__________a1</definedName>
    <definedName name="__________A2" localSheetId="10" hidden="1">{#N/A,#N/A,FALSE,"Costos Productos 6A";#N/A,#N/A,FALSE,"Costo Unitario Total H-94-12"}</definedName>
    <definedName name="__________A2" hidden="1">{#N/A,#N/A,FALSE,"Costos Productos 6A";#N/A,#N/A,FALSE,"Costo Unitario Total H-94-12"}</definedName>
    <definedName name="__________AFC1">#REF!</definedName>
    <definedName name="__________AFC3">#REF!</definedName>
    <definedName name="__________AFC5">#REF!</definedName>
    <definedName name="__________ane7">#REF!</definedName>
    <definedName name="__________ane8">#REF!</definedName>
    <definedName name="__________APU221">#REF!</definedName>
    <definedName name="__________APU465" localSheetId="3">#REF!</definedName>
    <definedName name="__________APU465" localSheetId="4">#REF!</definedName>
    <definedName name="__________APU465" localSheetId="5">#REF!</definedName>
    <definedName name="__________APU465" localSheetId="6">#REF!</definedName>
    <definedName name="__________APU465" localSheetId="7">#REF!</definedName>
    <definedName name="__________APU465" localSheetId="8">#REF!</definedName>
    <definedName name="__________APU465" localSheetId="9">#REF!</definedName>
    <definedName name="__________APU465" localSheetId="10">#REF!</definedName>
    <definedName name="__________APU465" localSheetId="11">#REF!</definedName>
    <definedName name="__________APU465" localSheetId="12">#REF!</definedName>
    <definedName name="__________APU465" localSheetId="13">#REF!</definedName>
    <definedName name="__________APU46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i1">#REF!</definedName>
    <definedName name="__________oa55">#REF!</definedName>
    <definedName name="__________PJ50">#REF!</definedName>
    <definedName name="__________pj51">#REF!</definedName>
    <definedName name="__________rc">#REF!</definedName>
    <definedName name="__________SBC1">#REF!</definedName>
    <definedName name="__________SBC3">#REF!</definedName>
    <definedName name="__________SBC5">#REF!</definedName>
    <definedName name="_________a1" localSheetId="10">'3.1'!_________a1</definedName>
    <definedName name="_________a1">[0]!_________a1</definedName>
    <definedName name="_________A2" localSheetId="7" hidden="1">{#N/A,#N/A,FALSE,"Costos Productos 6A";#N/A,#N/A,FALSE,"Costo Unitario Total H-94-12"}</definedName>
    <definedName name="_________A2" localSheetId="9" hidden="1">{#N/A,#N/A,FALSE,"Costos Productos 6A";#N/A,#N/A,FALSE,"Costo Unitario Total H-94-12"}</definedName>
    <definedName name="_________A2" localSheetId="10" hidden="1">{#N/A,#N/A,FALSE,"Costos Productos 6A";#N/A,#N/A,FALSE,"Costo Unitario Total H-94-12"}</definedName>
    <definedName name="_________A2" localSheetId="11" hidden="1">{#N/A,#N/A,FALSE,"Costos Productos 6A";#N/A,#N/A,FALSE,"Costo Unitario Total H-94-12"}</definedName>
    <definedName name="_________A2" hidden="1">{#N/A,#N/A,FALSE,"Costos Productos 6A";#N/A,#N/A,FALSE,"Costo Unitario Total H-94-12"}</definedName>
    <definedName name="_________acc4">#REF!</definedName>
    <definedName name="_________acc6">#REF!</definedName>
    <definedName name="_________acc8">#REF!</definedName>
    <definedName name="_________AFC1" localSheetId="3">#REF!</definedName>
    <definedName name="_________AFC1" localSheetId="10">#REF!</definedName>
    <definedName name="_________AFC1">[6]INV!$A$25:$D$28</definedName>
    <definedName name="_________AFC3" localSheetId="3">#REF!</definedName>
    <definedName name="_________AFC3" localSheetId="10">#REF!</definedName>
    <definedName name="_________AFC3">[6]INV!$F$25:$I$28</definedName>
    <definedName name="_________AFC5" localSheetId="3">#REF!</definedName>
    <definedName name="_________AFC5" localSheetId="10">#REF!</definedName>
    <definedName name="_________AFC5">[6]INV!$K$25:$N$28</definedName>
    <definedName name="_________ALL2">#REF!</definedName>
    <definedName name="_________all3">#REF!</definedName>
    <definedName name="_________ALL4">#REF!</definedName>
    <definedName name="_________ane7">#REF!</definedName>
    <definedName name="_________ane8">#REF!</definedName>
    <definedName name="_________APU221">#REF!</definedName>
    <definedName name="_________APU465" localSheetId="3">#REF!</definedName>
    <definedName name="_________APU465" localSheetId="4">#REF!</definedName>
    <definedName name="_________APU465" localSheetId="5">#REF!</definedName>
    <definedName name="_________APU465" localSheetId="6">#REF!</definedName>
    <definedName name="_________APU465" localSheetId="7">#REF!</definedName>
    <definedName name="_________APU465" localSheetId="8">#REF!</definedName>
    <definedName name="_________APU465" localSheetId="9">#REF!</definedName>
    <definedName name="_________APU465" localSheetId="10">#REF!</definedName>
    <definedName name="_________APU465" localSheetId="11">#REF!</definedName>
    <definedName name="_________APU465" localSheetId="12">#REF!</definedName>
    <definedName name="_________APU465" localSheetId="13">#REF!</definedName>
    <definedName name="_________APU465">#REF!</definedName>
    <definedName name="_________AWG1">#REF!</definedName>
    <definedName name="_________AWG12">#REF!</definedName>
    <definedName name="_________AWG14">#REF!</definedName>
    <definedName name="_________AWG2">#REF!</definedName>
    <definedName name="_________awg4">#REF!</definedName>
    <definedName name="_________BGC1" localSheetId="3">#REF!</definedName>
    <definedName name="_________BGC1" localSheetId="10">#REF!</definedName>
    <definedName name="_________BGC1">[6]INV!$A$5:$D$8</definedName>
    <definedName name="_________BGC3" localSheetId="3">#REF!</definedName>
    <definedName name="_________BGC3" localSheetId="10">#REF!</definedName>
    <definedName name="_________BGC3">[6]INV!$F$5:$I$8</definedName>
    <definedName name="_________BGC5" localSheetId="3">#REF!</definedName>
    <definedName name="_________BGC5" localSheetId="10">#REF!</definedName>
    <definedName name="_________BGC5">[6]INV!$K$5:$N$8</definedName>
    <definedName name="_________CAC1" localSheetId="3">#REF!</definedName>
    <definedName name="_________CAC1" localSheetId="10">#REF!</definedName>
    <definedName name="_________CAC1">[6]INV!$A$19:$D$22</definedName>
    <definedName name="_________CAC3" localSheetId="3">#REF!</definedName>
    <definedName name="_________CAC3" localSheetId="10">#REF!</definedName>
    <definedName name="_________CAC3">[6]INV!$F$19:$I$22</definedName>
    <definedName name="_________CAC5" localSheetId="3">#REF!</definedName>
    <definedName name="_________CAC5" localSheetId="10">#REF!</definedName>
    <definedName name="_________CAC5">[6]INV!$K$19:$N$22</definedName>
    <definedName name="_________CAN90">#REF!</definedName>
    <definedName name="_________CAN90375">#REF!</definedName>
    <definedName name="_________CAN90525">#REF!</definedName>
    <definedName name="_________CAN90600">#REF!</definedName>
    <definedName name="_________CAN90750">#REF!</definedName>
    <definedName name="_________FS01" localSheetId="10">[0]!______z3</definedName>
    <definedName name="_________FS01">[0]!______z3</definedName>
    <definedName name="_________geo4000">#REF!</definedName>
    <definedName name="_________i1">#REF!</definedName>
    <definedName name="_________INT2">#REF!</definedName>
    <definedName name="_________key2" localSheetId="3" hidden="1">#REF!</definedName>
    <definedName name="_________key2" localSheetId="10" hidden="1">#REF!</definedName>
    <definedName name="_________key2" hidden="1">[7]INST!#REF!</definedName>
    <definedName name="_________MA2">#REF!</definedName>
    <definedName name="_________mdc1">#REF!</definedName>
    <definedName name="_________mdc2">#REF!</definedName>
    <definedName name="_________MQ2">#REF!</definedName>
    <definedName name="_________MQ5">#REF!</definedName>
    <definedName name="_________oa55">#REF!</definedName>
    <definedName name="_________ORI886">#REF!</definedName>
    <definedName name="_________PAG23018">#REF!</definedName>
    <definedName name="_________PJ50" localSheetId="2">#REF!</definedName>
    <definedName name="_________PJ50">#REF!</definedName>
    <definedName name="_________pj51">#REF!</definedName>
    <definedName name="_________psi2000">#REF!</definedName>
    <definedName name="_________psi2500">#REF!</definedName>
    <definedName name="_________psi3000">#REF!</definedName>
    <definedName name="_________psi3500">#REF!</definedName>
    <definedName name="_________rc">#REF!</definedName>
    <definedName name="_________SBC1" localSheetId="3">#REF!</definedName>
    <definedName name="_________SBC1" localSheetId="10">#REF!</definedName>
    <definedName name="_________SBC1">[6]INV!$A$12:$D$15</definedName>
    <definedName name="_________SBC3" localSheetId="3">#REF!</definedName>
    <definedName name="_________SBC3" localSheetId="10">#REF!</definedName>
    <definedName name="_________SBC3">[6]INV!$F$12:$I$15</definedName>
    <definedName name="_________SBC5" localSheetId="3">#REF!</definedName>
    <definedName name="_________SBC5" localSheetId="10">#REF!</definedName>
    <definedName name="_________SBC5">[6]INV!$K$12:$N$15</definedName>
    <definedName name="_________tn4">#REF!</definedName>
    <definedName name="_________TN6">#REF!</definedName>
    <definedName name="_________TUB3">#REF!</definedName>
    <definedName name="_________TUB4">#REF!</definedName>
    <definedName name="________a1" localSheetId="10">'3.1'!________a1</definedName>
    <definedName name="________a1">[0]!________a1</definedName>
    <definedName name="________A2" localSheetId="10" hidden="1">{#N/A,#N/A,FALSE,"Costos Productos 6A";#N/A,#N/A,FALSE,"Costo Unitario Total H-94-12"}</definedName>
    <definedName name="________A2" hidden="1">{#N/A,#N/A,FALSE,"Costos Productos 6A";#N/A,#N/A,FALSE,"Costo Unitario Total H-94-12"}</definedName>
    <definedName name="________acc4">#REF!</definedName>
    <definedName name="________acc6">#REF!</definedName>
    <definedName name="________acc8">#REF!</definedName>
    <definedName name="________AFC1" localSheetId="3">#REF!</definedName>
    <definedName name="________AFC1" localSheetId="10">#REF!</definedName>
    <definedName name="________AFC1">[6]INV!$A$25:$D$28</definedName>
    <definedName name="________AFC3" localSheetId="3">#REF!</definedName>
    <definedName name="________AFC3" localSheetId="10">#REF!</definedName>
    <definedName name="________AFC3">[6]INV!$F$25:$I$28</definedName>
    <definedName name="________AFC5" localSheetId="3">#REF!</definedName>
    <definedName name="________AFC5" localSheetId="10">#REF!</definedName>
    <definedName name="________AFC5">[6]INV!$K$25:$N$28</definedName>
    <definedName name="________ALL2">#REF!</definedName>
    <definedName name="________all3">#REF!</definedName>
    <definedName name="________ALL4">#REF!</definedName>
    <definedName name="________ane7">#REF!</definedName>
    <definedName name="________ane8">#REF!</definedName>
    <definedName name="________APU221">#REF!</definedName>
    <definedName name="________APU465" localSheetId="3">#REF!</definedName>
    <definedName name="________APU465" localSheetId="4">#REF!</definedName>
    <definedName name="________APU465" localSheetId="5">#REF!</definedName>
    <definedName name="________APU465" localSheetId="6">#REF!</definedName>
    <definedName name="________APU465" localSheetId="7">#REF!</definedName>
    <definedName name="________APU465" localSheetId="8">#REF!</definedName>
    <definedName name="________APU465" localSheetId="9">#REF!</definedName>
    <definedName name="________APU465" localSheetId="10">#REF!</definedName>
    <definedName name="________APU465" localSheetId="11">#REF!</definedName>
    <definedName name="________APU465" localSheetId="12">#REF!</definedName>
    <definedName name="________APU465" localSheetId="13">#REF!</definedName>
    <definedName name="________APU465">#REF!</definedName>
    <definedName name="________AWG1">#REF!</definedName>
    <definedName name="________AWG12">#REF!</definedName>
    <definedName name="________AWG14">#REF!</definedName>
    <definedName name="________AWG2">#REF!</definedName>
    <definedName name="________awg4">#REF!</definedName>
    <definedName name="________BGC1" localSheetId="3">#REF!</definedName>
    <definedName name="________BGC1" localSheetId="10">#REF!</definedName>
    <definedName name="________BGC1">[6]INV!$A$5:$D$8</definedName>
    <definedName name="________BGC3" localSheetId="3">#REF!</definedName>
    <definedName name="________BGC3" localSheetId="10">#REF!</definedName>
    <definedName name="________BGC3">[6]INV!$F$5:$I$8</definedName>
    <definedName name="________BGC5" localSheetId="3">#REF!</definedName>
    <definedName name="________BGC5" localSheetId="10">#REF!</definedName>
    <definedName name="________BGC5">[6]INV!$K$5:$N$8</definedName>
    <definedName name="________CAC1" localSheetId="3">#REF!</definedName>
    <definedName name="________CAC1" localSheetId="10">#REF!</definedName>
    <definedName name="________CAC1">[6]INV!$A$19:$D$22</definedName>
    <definedName name="________CAC3" localSheetId="3">#REF!</definedName>
    <definedName name="________CAC3" localSheetId="10">#REF!</definedName>
    <definedName name="________CAC3">[6]INV!$F$19:$I$22</definedName>
    <definedName name="________CAC5" localSheetId="3">#REF!</definedName>
    <definedName name="________CAC5" localSheetId="10">#REF!</definedName>
    <definedName name="________CAC5">[6]INV!$K$19:$N$22</definedName>
    <definedName name="________CAN90">#REF!</definedName>
    <definedName name="________CAN90375">#REF!</definedName>
    <definedName name="________CAN90525">#REF!</definedName>
    <definedName name="________CAN90600">#REF!</definedName>
    <definedName name="________CAN90750">#REF!</definedName>
    <definedName name="________DAT1">#REF!</definedName>
    <definedName name="________DAT2">#REF!</definedName>
    <definedName name="________DAT3">#REF!</definedName>
    <definedName name="________DAT4">#REF!</definedName>
    <definedName name="________DAT5">#REF!</definedName>
    <definedName name="________DAT6">#REF!</definedName>
    <definedName name="________FS01" localSheetId="10">[0]!______z3</definedName>
    <definedName name="________FS01">[0]!______z3</definedName>
    <definedName name="________geo4000">#REF!</definedName>
    <definedName name="________i1">#REF!</definedName>
    <definedName name="________INT2">#REF!</definedName>
    <definedName name="________key2" localSheetId="3" hidden="1">#REF!</definedName>
    <definedName name="________key2" localSheetId="10" hidden="1">#REF!</definedName>
    <definedName name="________key2" hidden="1">[8]INST!#REF!</definedName>
    <definedName name="________key3" hidden="1">#REF!</definedName>
    <definedName name="________MA2" localSheetId="2">#REF!</definedName>
    <definedName name="________MA2">#REF!</definedName>
    <definedName name="________mdc1">#REF!</definedName>
    <definedName name="________mdc2">#REF!</definedName>
    <definedName name="________MQ2">#REF!</definedName>
    <definedName name="________MQ5">#REF!</definedName>
    <definedName name="________oa55">#REF!</definedName>
    <definedName name="________ORI886">#REF!</definedName>
    <definedName name="________PAG23018">#REF!</definedName>
    <definedName name="________PJ50" localSheetId="2">#REF!</definedName>
    <definedName name="________PJ50">#REF!</definedName>
    <definedName name="________pj51">#REF!</definedName>
    <definedName name="________psi2000">#REF!</definedName>
    <definedName name="________psi2500">#REF!</definedName>
    <definedName name="________psi3000">#REF!</definedName>
    <definedName name="________psi3500">#REF!</definedName>
    <definedName name="________r" localSheetId="3" hidden="1">{"TAB1",#N/A,TRUE,"GENERAL";"TAB2",#N/A,TRUE,"GENERAL";"TAB3",#N/A,TRUE,"GENERAL";"TAB4",#N/A,TRUE,"GENERAL";"TAB5",#N/A,TRUE,"GENERAL"}</definedName>
    <definedName name="________r" localSheetId="4" hidden="1">{"TAB1",#N/A,TRUE,"GENERAL";"TAB2",#N/A,TRUE,"GENERAL";"TAB3",#N/A,TRUE,"GENERAL";"TAB4",#N/A,TRUE,"GENERAL";"TAB5",#N/A,TRUE,"GENERAL"}</definedName>
    <definedName name="________r" localSheetId="5" hidden="1">{"TAB1",#N/A,TRUE,"GENERAL";"TAB2",#N/A,TRUE,"GENERAL";"TAB3",#N/A,TRUE,"GENERAL";"TAB4",#N/A,TRUE,"GENERAL";"TAB5",#N/A,TRUE,"GENERAL"}</definedName>
    <definedName name="________r" localSheetId="6" hidden="1">{"TAB1",#N/A,TRUE,"GENERAL";"TAB2",#N/A,TRUE,"GENERAL";"TAB3",#N/A,TRUE,"GENERAL";"TAB4",#N/A,TRUE,"GENERAL";"TAB5",#N/A,TRUE,"GENERAL"}</definedName>
    <definedName name="________r" localSheetId="7" hidden="1">{"TAB1",#N/A,TRUE,"GENERAL";"TAB2",#N/A,TRUE,"GENERAL";"TAB3",#N/A,TRUE,"GENERAL";"TAB4",#N/A,TRUE,"GENERAL";"TAB5",#N/A,TRUE,"GENERAL"}</definedName>
    <definedName name="________r" localSheetId="8" hidden="1">{"TAB1",#N/A,TRUE,"GENERAL";"TAB2",#N/A,TRUE,"GENERAL";"TAB3",#N/A,TRUE,"GENERAL";"TAB4",#N/A,TRUE,"GENERAL";"TAB5",#N/A,TRUE,"GENERAL"}</definedName>
    <definedName name="________r" localSheetId="9" hidden="1">{"TAB1",#N/A,TRUE,"GENERAL";"TAB2",#N/A,TRUE,"GENERAL";"TAB3",#N/A,TRUE,"GENERAL";"TAB4",#N/A,TRUE,"GENERAL";"TAB5",#N/A,TRUE,"GENERAL"}</definedName>
    <definedName name="________r" localSheetId="10" hidden="1">{"TAB1",#N/A,TRUE,"GENERAL";"TAB2",#N/A,TRUE,"GENERAL";"TAB3",#N/A,TRUE,"GENERAL";"TAB4",#N/A,TRUE,"GENERAL";"TAB5",#N/A,TRUE,"GENERAL"}</definedName>
    <definedName name="________r" localSheetId="11" hidden="1">{"TAB1",#N/A,TRUE,"GENERAL";"TAB2",#N/A,TRUE,"GENERAL";"TAB3",#N/A,TRUE,"GENERAL";"TAB4",#N/A,TRUE,"GENERAL";"TAB5",#N/A,TRUE,"GENERAL"}</definedName>
    <definedName name="________r" localSheetId="12" hidden="1">{"TAB1",#N/A,TRUE,"GENERAL";"TAB2",#N/A,TRUE,"GENERAL";"TAB3",#N/A,TRUE,"GENERAL";"TAB4",#N/A,TRUE,"GENERAL";"TAB5",#N/A,TRUE,"GENERAL"}</definedName>
    <definedName name="________r" localSheetId="13" hidden="1">{"TAB1",#N/A,TRUE,"GENERAL";"TAB2",#N/A,TRUE,"GENERAL";"TAB3",#N/A,TRUE,"GENERAL";"TAB4",#N/A,TRUE,"GENERAL";"TAB5",#N/A,TRUE,"GENERAL"}</definedName>
    <definedName name="________r" hidden="1">{"TAB1",#N/A,TRUE,"GENERAL";"TAB2",#N/A,TRUE,"GENERAL";"TAB3",#N/A,TRUE,"GENERAL";"TAB4",#N/A,TRUE,"GENERAL";"TAB5",#N/A,TRUE,"GENERAL"}</definedName>
    <definedName name="________r4r" localSheetId="3" hidden="1">{"via1",#N/A,TRUE,"general";"via2",#N/A,TRUE,"general";"via3",#N/A,TRUE,"general"}</definedName>
    <definedName name="________r4r" localSheetId="4" hidden="1">{"via1",#N/A,TRUE,"general";"via2",#N/A,TRUE,"general";"via3",#N/A,TRUE,"general"}</definedName>
    <definedName name="________r4r" localSheetId="5" hidden="1">{"via1",#N/A,TRUE,"general";"via2",#N/A,TRUE,"general";"via3",#N/A,TRUE,"general"}</definedName>
    <definedName name="________r4r" localSheetId="6" hidden="1">{"via1",#N/A,TRUE,"general";"via2",#N/A,TRUE,"general";"via3",#N/A,TRUE,"general"}</definedName>
    <definedName name="________r4r" localSheetId="7" hidden="1">{"via1",#N/A,TRUE,"general";"via2",#N/A,TRUE,"general";"via3",#N/A,TRUE,"general"}</definedName>
    <definedName name="________r4r" localSheetId="8" hidden="1">{"via1",#N/A,TRUE,"general";"via2",#N/A,TRUE,"general";"via3",#N/A,TRUE,"general"}</definedName>
    <definedName name="________r4r" localSheetId="9" hidden="1">{"via1",#N/A,TRUE,"general";"via2",#N/A,TRUE,"general";"via3",#N/A,TRUE,"general"}</definedName>
    <definedName name="________r4r" localSheetId="10" hidden="1">{"via1",#N/A,TRUE,"general";"via2",#N/A,TRUE,"general";"via3",#N/A,TRUE,"general"}</definedName>
    <definedName name="________r4r" localSheetId="11" hidden="1">{"via1",#N/A,TRUE,"general";"via2",#N/A,TRUE,"general";"via3",#N/A,TRUE,"general"}</definedName>
    <definedName name="________r4r" localSheetId="12" hidden="1">{"via1",#N/A,TRUE,"general";"via2",#N/A,TRUE,"general";"via3",#N/A,TRUE,"general"}</definedName>
    <definedName name="________r4r" localSheetId="13" hidden="1">{"via1",#N/A,TRUE,"general";"via2",#N/A,TRUE,"general";"via3",#N/A,TRUE,"general"}</definedName>
    <definedName name="________r4r" hidden="1">{"via1",#N/A,TRUE,"general";"via2",#N/A,TRUE,"general";"via3",#N/A,TRUE,"general"}</definedName>
    <definedName name="________rc">#REF!</definedName>
    <definedName name="________SBC1" localSheetId="3">#REF!</definedName>
    <definedName name="________SBC1" localSheetId="10">#REF!</definedName>
    <definedName name="________SBC1">[6]INV!$A$12:$D$15</definedName>
    <definedName name="________SBC3" localSheetId="3">#REF!</definedName>
    <definedName name="________SBC3" localSheetId="10">#REF!</definedName>
    <definedName name="________SBC3">[6]INV!$F$12:$I$15</definedName>
    <definedName name="________SBC5" localSheetId="3">#REF!</definedName>
    <definedName name="________SBC5" localSheetId="10">#REF!</definedName>
    <definedName name="________SBC5">[6]INV!$K$12:$N$15</definedName>
    <definedName name="________tn4">#REF!</definedName>
    <definedName name="________TN6">#REF!</definedName>
    <definedName name="________TUB3">#REF!</definedName>
    <definedName name="________TUB4">#REF!</definedName>
    <definedName name="________tub91">#REF!</definedName>
    <definedName name="_______a1" localSheetId="3" hidden="1">{"TAB1",#N/A,TRUE,"GENERAL";"TAB2",#N/A,TRUE,"GENERAL";"TAB3",#N/A,TRUE,"GENERAL";"TAB4",#N/A,TRUE,"GENERAL";"TAB5",#N/A,TRUE,"GENERAL"}</definedName>
    <definedName name="_______a1" localSheetId="4" hidden="1">{"TAB1",#N/A,TRUE,"GENERAL";"TAB2",#N/A,TRUE,"GENERAL";"TAB3",#N/A,TRUE,"GENERAL";"TAB4",#N/A,TRUE,"GENERAL";"TAB5",#N/A,TRUE,"GENERAL"}</definedName>
    <definedName name="_______a1" localSheetId="5" hidden="1">{"TAB1",#N/A,TRUE,"GENERAL";"TAB2",#N/A,TRUE,"GENERAL";"TAB3",#N/A,TRUE,"GENERAL";"TAB4",#N/A,TRUE,"GENERAL";"TAB5",#N/A,TRUE,"GENERAL"}</definedName>
    <definedName name="_______a1" localSheetId="6" hidden="1">{"TAB1",#N/A,TRUE,"GENERAL";"TAB2",#N/A,TRUE,"GENERAL";"TAB3",#N/A,TRUE,"GENERAL";"TAB4",#N/A,TRUE,"GENERAL";"TAB5",#N/A,TRUE,"GENERAL"}</definedName>
    <definedName name="_______a1" localSheetId="7" hidden="1">{"TAB1",#N/A,TRUE,"GENERAL";"TAB2",#N/A,TRUE,"GENERAL";"TAB3",#N/A,TRUE,"GENERAL";"TAB4",#N/A,TRUE,"GENERAL";"TAB5",#N/A,TRUE,"GENERAL"}</definedName>
    <definedName name="_______a1" localSheetId="8" hidden="1">{"TAB1",#N/A,TRUE,"GENERAL";"TAB2",#N/A,TRUE,"GENERAL";"TAB3",#N/A,TRUE,"GENERAL";"TAB4",#N/A,TRUE,"GENERAL";"TAB5",#N/A,TRUE,"GENERAL"}</definedName>
    <definedName name="_______a1" localSheetId="9" hidden="1">{"TAB1",#N/A,TRUE,"GENERAL";"TAB2",#N/A,TRUE,"GENERAL";"TAB3",#N/A,TRUE,"GENERAL";"TAB4",#N/A,TRUE,"GENERAL";"TAB5",#N/A,TRUE,"GENERAL"}</definedName>
    <definedName name="_______a1" localSheetId="10" hidden="1">{"TAB1",#N/A,TRUE,"GENERAL";"TAB2",#N/A,TRUE,"GENERAL";"TAB3",#N/A,TRUE,"GENERAL";"TAB4",#N/A,TRUE,"GENERAL";"TAB5",#N/A,TRUE,"GENERAL"}</definedName>
    <definedName name="_______a1" localSheetId="11" hidden="1">{"TAB1",#N/A,TRUE,"GENERAL";"TAB2",#N/A,TRUE,"GENERAL";"TAB3",#N/A,TRUE,"GENERAL";"TAB4",#N/A,TRUE,"GENERAL";"TAB5",#N/A,TRUE,"GENERAL"}</definedName>
    <definedName name="_______a1" localSheetId="12" hidden="1">{"TAB1",#N/A,TRUE,"GENERAL";"TAB2",#N/A,TRUE,"GENERAL";"TAB3",#N/A,TRUE,"GENERAL";"TAB4",#N/A,TRUE,"GENERAL";"TAB5",#N/A,TRUE,"GENERAL"}</definedName>
    <definedName name="_______a1" localSheetId="13" hidden="1">{"TAB1",#N/A,TRUE,"GENERAL";"TAB2",#N/A,TRUE,"GENERAL";"TAB3",#N/A,TRUE,"GENERAL";"TAB4",#N/A,TRUE,"GENERAL";"TAB5",#N/A,TRUE,"GENERAL"}</definedName>
    <definedName name="_______a1" hidden="1">{"TAB1",#N/A,TRUE,"GENERAL";"TAB2",#N/A,TRUE,"GENERAL";"TAB3",#N/A,TRUE,"GENERAL";"TAB4",#N/A,TRUE,"GENERAL";"TAB5",#N/A,TRUE,"GENERAL"}</definedName>
    <definedName name="_______A2" localSheetId="7" hidden="1">{#N/A,#N/A,FALSE,"Costos Productos 6A";#N/A,#N/A,FALSE,"Costo Unitario Total H-94-12"}</definedName>
    <definedName name="_______A2" localSheetId="9" hidden="1">{#N/A,#N/A,FALSE,"Costos Productos 6A";#N/A,#N/A,FALSE,"Costo Unitario Total H-94-12"}</definedName>
    <definedName name="_______A2" localSheetId="10" hidden="1">{#N/A,#N/A,FALSE,"Costos Productos 6A";#N/A,#N/A,FALSE,"Costo Unitario Total H-94-12"}</definedName>
    <definedName name="_______A2" localSheetId="11" hidden="1">{#N/A,#N/A,FALSE,"Costos Productos 6A";#N/A,#N/A,FALSE,"Costo Unitario Total H-94-12"}</definedName>
    <definedName name="_______A2" hidden="1">{#N/A,#N/A,FALSE,"Costos Productos 6A";#N/A,#N/A,FALSE,"Costo Unitario Total H-94-12"}</definedName>
    <definedName name="_______a3" localSheetId="3" hidden="1">{"TAB1",#N/A,TRUE,"GENERAL";"TAB2",#N/A,TRUE,"GENERAL";"TAB3",#N/A,TRUE,"GENERAL";"TAB4",#N/A,TRUE,"GENERAL";"TAB5",#N/A,TRUE,"GENERAL"}</definedName>
    <definedName name="_______a3" localSheetId="4" hidden="1">{"TAB1",#N/A,TRUE,"GENERAL";"TAB2",#N/A,TRUE,"GENERAL";"TAB3",#N/A,TRUE,"GENERAL";"TAB4",#N/A,TRUE,"GENERAL";"TAB5",#N/A,TRUE,"GENERAL"}</definedName>
    <definedName name="_______a3" localSheetId="5" hidden="1">{"TAB1",#N/A,TRUE,"GENERAL";"TAB2",#N/A,TRUE,"GENERAL";"TAB3",#N/A,TRUE,"GENERAL";"TAB4",#N/A,TRUE,"GENERAL";"TAB5",#N/A,TRUE,"GENERAL"}</definedName>
    <definedName name="_______a3" localSheetId="6" hidden="1">{"TAB1",#N/A,TRUE,"GENERAL";"TAB2",#N/A,TRUE,"GENERAL";"TAB3",#N/A,TRUE,"GENERAL";"TAB4",#N/A,TRUE,"GENERAL";"TAB5",#N/A,TRUE,"GENERAL"}</definedName>
    <definedName name="_______a3" localSheetId="7" hidden="1">{"TAB1",#N/A,TRUE,"GENERAL";"TAB2",#N/A,TRUE,"GENERAL";"TAB3",#N/A,TRUE,"GENERAL";"TAB4",#N/A,TRUE,"GENERAL";"TAB5",#N/A,TRUE,"GENERAL"}</definedName>
    <definedName name="_______a3" localSheetId="8" hidden="1">{"TAB1",#N/A,TRUE,"GENERAL";"TAB2",#N/A,TRUE,"GENERAL";"TAB3",#N/A,TRUE,"GENERAL";"TAB4",#N/A,TRUE,"GENERAL";"TAB5",#N/A,TRUE,"GENERAL"}</definedName>
    <definedName name="_______a3" localSheetId="9" hidden="1">{"TAB1",#N/A,TRUE,"GENERAL";"TAB2",#N/A,TRUE,"GENERAL";"TAB3",#N/A,TRUE,"GENERAL";"TAB4",#N/A,TRUE,"GENERAL";"TAB5",#N/A,TRUE,"GENERAL"}</definedName>
    <definedName name="_______a3" localSheetId="10" hidden="1">{"TAB1",#N/A,TRUE,"GENERAL";"TAB2",#N/A,TRUE,"GENERAL";"TAB3",#N/A,TRUE,"GENERAL";"TAB4",#N/A,TRUE,"GENERAL";"TAB5",#N/A,TRUE,"GENERAL"}</definedName>
    <definedName name="_______a3" localSheetId="11" hidden="1">{"TAB1",#N/A,TRUE,"GENERAL";"TAB2",#N/A,TRUE,"GENERAL";"TAB3",#N/A,TRUE,"GENERAL";"TAB4",#N/A,TRUE,"GENERAL";"TAB5",#N/A,TRUE,"GENERAL"}</definedName>
    <definedName name="_______a3" localSheetId="12" hidden="1">{"TAB1",#N/A,TRUE,"GENERAL";"TAB2",#N/A,TRUE,"GENERAL";"TAB3",#N/A,TRUE,"GENERAL";"TAB4",#N/A,TRUE,"GENERAL";"TAB5",#N/A,TRUE,"GENERAL"}</definedName>
    <definedName name="_______a3" localSheetId="13" hidden="1">{"TAB1",#N/A,TRUE,"GENERAL";"TAB2",#N/A,TRUE,"GENERAL";"TAB3",#N/A,TRUE,"GENERAL";"TAB4",#N/A,TRUE,"GENERAL";"TAB5",#N/A,TRUE,"GENERAL"}</definedName>
    <definedName name="_______a3" hidden="1">{"TAB1",#N/A,TRUE,"GENERAL";"TAB2",#N/A,TRUE,"GENERAL";"TAB3",#N/A,TRUE,"GENERAL";"TAB4",#N/A,TRUE,"GENERAL";"TAB5",#N/A,TRUE,"GENERAL"}</definedName>
    <definedName name="_______a4" localSheetId="3" hidden="1">{"via1",#N/A,TRUE,"general";"via2",#N/A,TRUE,"general";"via3",#N/A,TRUE,"general"}</definedName>
    <definedName name="_______a4" localSheetId="4" hidden="1">{"via1",#N/A,TRUE,"general";"via2",#N/A,TRUE,"general";"via3",#N/A,TRUE,"general"}</definedName>
    <definedName name="_______a4" localSheetId="5" hidden="1">{"via1",#N/A,TRUE,"general";"via2",#N/A,TRUE,"general";"via3",#N/A,TRUE,"general"}</definedName>
    <definedName name="_______a4" localSheetId="6" hidden="1">{"via1",#N/A,TRUE,"general";"via2",#N/A,TRUE,"general";"via3",#N/A,TRUE,"general"}</definedName>
    <definedName name="_______a4" localSheetId="7" hidden="1">{"via1",#N/A,TRUE,"general";"via2",#N/A,TRUE,"general";"via3",#N/A,TRUE,"general"}</definedName>
    <definedName name="_______a4" localSheetId="8" hidden="1">{"via1",#N/A,TRUE,"general";"via2",#N/A,TRUE,"general";"via3",#N/A,TRUE,"general"}</definedName>
    <definedName name="_______a4" localSheetId="9" hidden="1">{"via1",#N/A,TRUE,"general";"via2",#N/A,TRUE,"general";"via3",#N/A,TRUE,"general"}</definedName>
    <definedName name="_______a4" localSheetId="10" hidden="1">{"via1",#N/A,TRUE,"general";"via2",#N/A,TRUE,"general";"via3",#N/A,TRUE,"general"}</definedName>
    <definedName name="_______a4" localSheetId="11" hidden="1">{"via1",#N/A,TRUE,"general";"via2",#N/A,TRUE,"general";"via3",#N/A,TRUE,"general"}</definedName>
    <definedName name="_______a4" localSheetId="12" hidden="1">{"via1",#N/A,TRUE,"general";"via2",#N/A,TRUE,"general";"via3",#N/A,TRUE,"general"}</definedName>
    <definedName name="_______a4" localSheetId="13" hidden="1">{"via1",#N/A,TRUE,"general";"via2",#N/A,TRUE,"general";"via3",#N/A,TRUE,"general"}</definedName>
    <definedName name="_______a4" hidden="1">{"via1",#N/A,TRUE,"general";"via2",#N/A,TRUE,"general";"via3",#N/A,TRUE,"general"}</definedName>
    <definedName name="_______a5" localSheetId="3" hidden="1">{"TAB1",#N/A,TRUE,"GENERAL";"TAB2",#N/A,TRUE,"GENERAL";"TAB3",#N/A,TRUE,"GENERAL";"TAB4",#N/A,TRUE,"GENERAL";"TAB5",#N/A,TRUE,"GENERAL"}</definedName>
    <definedName name="_______a5" localSheetId="4" hidden="1">{"TAB1",#N/A,TRUE,"GENERAL";"TAB2",#N/A,TRUE,"GENERAL";"TAB3",#N/A,TRUE,"GENERAL";"TAB4",#N/A,TRUE,"GENERAL";"TAB5",#N/A,TRUE,"GENERAL"}</definedName>
    <definedName name="_______a5" localSheetId="5" hidden="1">{"TAB1",#N/A,TRUE,"GENERAL";"TAB2",#N/A,TRUE,"GENERAL";"TAB3",#N/A,TRUE,"GENERAL";"TAB4",#N/A,TRUE,"GENERAL";"TAB5",#N/A,TRUE,"GENERAL"}</definedName>
    <definedName name="_______a5" localSheetId="6" hidden="1">{"TAB1",#N/A,TRUE,"GENERAL";"TAB2",#N/A,TRUE,"GENERAL";"TAB3",#N/A,TRUE,"GENERAL";"TAB4",#N/A,TRUE,"GENERAL";"TAB5",#N/A,TRUE,"GENERAL"}</definedName>
    <definedName name="_______a5" localSheetId="7" hidden="1">{"TAB1",#N/A,TRUE,"GENERAL";"TAB2",#N/A,TRUE,"GENERAL";"TAB3",#N/A,TRUE,"GENERAL";"TAB4",#N/A,TRUE,"GENERAL";"TAB5",#N/A,TRUE,"GENERAL"}</definedName>
    <definedName name="_______a5" localSheetId="8" hidden="1">{"TAB1",#N/A,TRUE,"GENERAL";"TAB2",#N/A,TRUE,"GENERAL";"TAB3",#N/A,TRUE,"GENERAL";"TAB4",#N/A,TRUE,"GENERAL";"TAB5",#N/A,TRUE,"GENERAL"}</definedName>
    <definedName name="_______a5" localSheetId="9" hidden="1">{"TAB1",#N/A,TRUE,"GENERAL";"TAB2",#N/A,TRUE,"GENERAL";"TAB3",#N/A,TRUE,"GENERAL";"TAB4",#N/A,TRUE,"GENERAL";"TAB5",#N/A,TRUE,"GENERAL"}</definedName>
    <definedName name="_______a5" localSheetId="10" hidden="1">{"TAB1",#N/A,TRUE,"GENERAL";"TAB2",#N/A,TRUE,"GENERAL";"TAB3",#N/A,TRUE,"GENERAL";"TAB4",#N/A,TRUE,"GENERAL";"TAB5",#N/A,TRUE,"GENERAL"}</definedName>
    <definedName name="_______a5" localSheetId="11" hidden="1">{"TAB1",#N/A,TRUE,"GENERAL";"TAB2",#N/A,TRUE,"GENERAL";"TAB3",#N/A,TRUE,"GENERAL";"TAB4",#N/A,TRUE,"GENERAL";"TAB5",#N/A,TRUE,"GENERAL"}</definedName>
    <definedName name="_______a5" localSheetId="12" hidden="1">{"TAB1",#N/A,TRUE,"GENERAL";"TAB2",#N/A,TRUE,"GENERAL";"TAB3",#N/A,TRUE,"GENERAL";"TAB4",#N/A,TRUE,"GENERAL";"TAB5",#N/A,TRUE,"GENERAL"}</definedName>
    <definedName name="_______a5" localSheetId="13" hidden="1">{"TAB1",#N/A,TRUE,"GENERAL";"TAB2",#N/A,TRUE,"GENERAL";"TAB3",#N/A,TRUE,"GENERAL";"TAB4",#N/A,TRUE,"GENERAL";"TAB5",#N/A,TRUE,"GENERAL"}</definedName>
    <definedName name="_______a5"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4" hidden="1">{"TAB1",#N/A,TRUE,"GENERAL";"TAB2",#N/A,TRUE,"GENERAL";"TAB3",#N/A,TRUE,"GENERAL";"TAB4",#N/A,TRUE,"GENERAL";"TAB5",#N/A,TRUE,"GENERAL"}</definedName>
    <definedName name="_______a6" localSheetId="5" hidden="1">{"TAB1",#N/A,TRUE,"GENERAL";"TAB2",#N/A,TRUE,"GENERAL";"TAB3",#N/A,TRUE,"GENERAL";"TAB4",#N/A,TRUE,"GENERAL";"TAB5",#N/A,TRUE,"GENERAL"}</definedName>
    <definedName name="_______a6" localSheetId="6" hidden="1">{"TAB1",#N/A,TRUE,"GENERAL";"TAB2",#N/A,TRUE,"GENERAL";"TAB3",#N/A,TRUE,"GENERAL";"TAB4",#N/A,TRUE,"GENERAL";"TAB5",#N/A,TRUE,"GENERAL"}</definedName>
    <definedName name="_______a6" localSheetId="7" hidden="1">{"TAB1",#N/A,TRUE,"GENERAL";"TAB2",#N/A,TRUE,"GENERAL";"TAB3",#N/A,TRUE,"GENERAL";"TAB4",#N/A,TRUE,"GENERAL";"TAB5",#N/A,TRUE,"GENERAL"}</definedName>
    <definedName name="_______a6" localSheetId="8" hidden="1">{"TAB1",#N/A,TRUE,"GENERAL";"TAB2",#N/A,TRUE,"GENERAL";"TAB3",#N/A,TRUE,"GENERAL";"TAB4",#N/A,TRUE,"GENERAL";"TAB5",#N/A,TRUE,"GENERAL"}</definedName>
    <definedName name="_______a6" localSheetId="9" hidden="1">{"TAB1",#N/A,TRUE,"GENERAL";"TAB2",#N/A,TRUE,"GENERAL";"TAB3",#N/A,TRUE,"GENERAL";"TAB4",#N/A,TRUE,"GENERAL";"TAB5",#N/A,TRUE,"GENERAL"}</definedName>
    <definedName name="_______a6" localSheetId="10" hidden="1">{"TAB1",#N/A,TRUE,"GENERAL";"TAB2",#N/A,TRUE,"GENERAL";"TAB3",#N/A,TRUE,"GENERAL";"TAB4",#N/A,TRUE,"GENERAL";"TAB5",#N/A,TRUE,"GENERAL"}</definedName>
    <definedName name="_______a6" localSheetId="11" hidden="1">{"TAB1",#N/A,TRUE,"GENERAL";"TAB2",#N/A,TRUE,"GENERAL";"TAB3",#N/A,TRUE,"GENERAL";"TAB4",#N/A,TRUE,"GENERAL";"TAB5",#N/A,TRUE,"GENERAL"}</definedName>
    <definedName name="_______a6" localSheetId="12" hidden="1">{"TAB1",#N/A,TRUE,"GENERAL";"TAB2",#N/A,TRUE,"GENERAL";"TAB3",#N/A,TRUE,"GENERAL";"TAB4",#N/A,TRUE,"GENERAL";"TAB5",#N/A,TRUE,"GENERAL"}</definedName>
    <definedName name="_______a6" localSheetId="13" hidden="1">{"TAB1",#N/A,TRUE,"GENERAL";"TAB2",#N/A,TRUE,"GENERAL";"TAB3",#N/A,TRUE,"GENERAL";"TAB4",#N/A,TRUE,"GENERAL";"TAB5",#N/A,TRUE,"GENERAL"}</definedName>
    <definedName name="_______a6" hidden="1">{"TAB1",#N/A,TRUE,"GENERAL";"TAB2",#N/A,TRUE,"GENERAL";"TAB3",#N/A,TRUE,"GENERAL";"TAB4",#N/A,TRUE,"GENERAL";"TAB5",#N/A,TRUE,"GENERAL"}</definedName>
    <definedName name="_______AFC1" localSheetId="3">#REF!</definedName>
    <definedName name="_______AFC1" localSheetId="10">#REF!</definedName>
    <definedName name="_______AFC1">[6]INV!$A$25:$D$28</definedName>
    <definedName name="_______AFC3" localSheetId="3">#REF!</definedName>
    <definedName name="_______AFC3" localSheetId="10">#REF!</definedName>
    <definedName name="_______AFC3">[6]INV!$F$25:$I$28</definedName>
    <definedName name="_______AFC5" localSheetId="3">#REF!</definedName>
    <definedName name="_______AFC5" localSheetId="10">#REF!</definedName>
    <definedName name="_______AFC5">[6]INV!$K$25:$N$28</definedName>
    <definedName name="_______ane7">#REF!</definedName>
    <definedName name="_______ane8">#REF!</definedName>
    <definedName name="_______APU221">#REF!</definedName>
    <definedName name="_______APU465" localSheetId="3">#REF!</definedName>
    <definedName name="_______APU465" localSheetId="4">#REF!</definedName>
    <definedName name="_______APU465" localSheetId="5">#REF!</definedName>
    <definedName name="_______APU465" localSheetId="6">#REF!</definedName>
    <definedName name="_______APU465" localSheetId="7">#REF!</definedName>
    <definedName name="_______APU465" localSheetId="8">#REF!</definedName>
    <definedName name="_______APU465" localSheetId="9">#REF!</definedName>
    <definedName name="_______APU465" localSheetId="10">#REF!</definedName>
    <definedName name="_______APU465" localSheetId="11">#REF!</definedName>
    <definedName name="_______APU465" localSheetId="12">#REF!</definedName>
    <definedName name="_______APU465" localSheetId="13">#REF!</definedName>
    <definedName name="_______APU465">#REF!</definedName>
    <definedName name="_______b2" localSheetId="3" hidden="1">{"TAB1",#N/A,TRUE,"GENERAL";"TAB2",#N/A,TRUE,"GENERAL";"TAB3",#N/A,TRUE,"GENERAL";"TAB4",#N/A,TRUE,"GENERAL";"TAB5",#N/A,TRUE,"GENERAL"}</definedName>
    <definedName name="_______b2" localSheetId="4" hidden="1">{"TAB1",#N/A,TRUE,"GENERAL";"TAB2",#N/A,TRUE,"GENERAL";"TAB3",#N/A,TRUE,"GENERAL";"TAB4",#N/A,TRUE,"GENERAL";"TAB5",#N/A,TRUE,"GENERAL"}</definedName>
    <definedName name="_______b2" localSheetId="5" hidden="1">{"TAB1",#N/A,TRUE,"GENERAL";"TAB2",#N/A,TRUE,"GENERAL";"TAB3",#N/A,TRUE,"GENERAL";"TAB4",#N/A,TRUE,"GENERAL";"TAB5",#N/A,TRUE,"GENERAL"}</definedName>
    <definedName name="_______b2" localSheetId="6" hidden="1">{"TAB1",#N/A,TRUE,"GENERAL";"TAB2",#N/A,TRUE,"GENERAL";"TAB3",#N/A,TRUE,"GENERAL";"TAB4",#N/A,TRUE,"GENERAL";"TAB5",#N/A,TRUE,"GENERAL"}</definedName>
    <definedName name="_______b2" localSheetId="7" hidden="1">{"TAB1",#N/A,TRUE,"GENERAL";"TAB2",#N/A,TRUE,"GENERAL";"TAB3",#N/A,TRUE,"GENERAL";"TAB4",#N/A,TRUE,"GENERAL";"TAB5",#N/A,TRUE,"GENERAL"}</definedName>
    <definedName name="_______b2" localSheetId="8" hidden="1">{"TAB1",#N/A,TRUE,"GENERAL";"TAB2",#N/A,TRUE,"GENERAL";"TAB3",#N/A,TRUE,"GENERAL";"TAB4",#N/A,TRUE,"GENERAL";"TAB5",#N/A,TRUE,"GENERAL"}</definedName>
    <definedName name="_______b2" localSheetId="9" hidden="1">{"TAB1",#N/A,TRUE,"GENERAL";"TAB2",#N/A,TRUE,"GENERAL";"TAB3",#N/A,TRUE,"GENERAL";"TAB4",#N/A,TRUE,"GENERAL";"TAB5",#N/A,TRUE,"GENERAL"}</definedName>
    <definedName name="_______b2" localSheetId="10" hidden="1">{"TAB1",#N/A,TRUE,"GENERAL";"TAB2",#N/A,TRUE,"GENERAL";"TAB3",#N/A,TRUE,"GENERAL";"TAB4",#N/A,TRUE,"GENERAL";"TAB5",#N/A,TRUE,"GENERAL"}</definedName>
    <definedName name="_______b2" localSheetId="11" hidden="1">{"TAB1",#N/A,TRUE,"GENERAL";"TAB2",#N/A,TRUE,"GENERAL";"TAB3",#N/A,TRUE,"GENERAL";"TAB4",#N/A,TRUE,"GENERAL";"TAB5",#N/A,TRUE,"GENERAL"}</definedName>
    <definedName name="_______b2" localSheetId="12" hidden="1">{"TAB1",#N/A,TRUE,"GENERAL";"TAB2",#N/A,TRUE,"GENERAL";"TAB3",#N/A,TRUE,"GENERAL";"TAB4",#N/A,TRUE,"GENERAL";"TAB5",#N/A,TRUE,"GENERAL"}</definedName>
    <definedName name="_______b2" localSheetId="13" hidden="1">{"TAB1",#N/A,TRUE,"GENERAL";"TAB2",#N/A,TRUE,"GENERAL";"TAB3",#N/A,TRUE,"GENERAL";"TAB4",#N/A,TRUE,"GENERAL";"TAB5",#N/A,TRUE,"GENERAL"}</definedName>
    <definedName name="_______b2"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4" hidden="1">{"TAB1",#N/A,TRUE,"GENERAL";"TAB2",#N/A,TRUE,"GENERAL";"TAB3",#N/A,TRUE,"GENERAL";"TAB4",#N/A,TRUE,"GENERAL";"TAB5",#N/A,TRUE,"GENERAL"}</definedName>
    <definedName name="_______b3" localSheetId="5" hidden="1">{"TAB1",#N/A,TRUE,"GENERAL";"TAB2",#N/A,TRUE,"GENERAL";"TAB3",#N/A,TRUE,"GENERAL";"TAB4",#N/A,TRUE,"GENERAL";"TAB5",#N/A,TRUE,"GENERAL"}</definedName>
    <definedName name="_______b3" localSheetId="6" hidden="1">{"TAB1",#N/A,TRUE,"GENERAL";"TAB2",#N/A,TRUE,"GENERAL";"TAB3",#N/A,TRUE,"GENERAL";"TAB4",#N/A,TRUE,"GENERAL";"TAB5",#N/A,TRUE,"GENERAL"}</definedName>
    <definedName name="_______b3" localSheetId="7" hidden="1">{"TAB1",#N/A,TRUE,"GENERAL";"TAB2",#N/A,TRUE,"GENERAL";"TAB3",#N/A,TRUE,"GENERAL";"TAB4",#N/A,TRUE,"GENERAL";"TAB5",#N/A,TRUE,"GENERAL"}</definedName>
    <definedName name="_______b3" localSheetId="8" hidden="1">{"TAB1",#N/A,TRUE,"GENERAL";"TAB2",#N/A,TRUE,"GENERAL";"TAB3",#N/A,TRUE,"GENERAL";"TAB4",#N/A,TRUE,"GENERAL";"TAB5",#N/A,TRUE,"GENERAL"}</definedName>
    <definedName name="_______b3" localSheetId="9" hidden="1">{"TAB1",#N/A,TRUE,"GENERAL";"TAB2",#N/A,TRUE,"GENERAL";"TAB3",#N/A,TRUE,"GENERAL";"TAB4",#N/A,TRUE,"GENERAL";"TAB5",#N/A,TRUE,"GENERAL"}</definedName>
    <definedName name="_______b3" localSheetId="10" hidden="1">{"TAB1",#N/A,TRUE,"GENERAL";"TAB2",#N/A,TRUE,"GENERAL";"TAB3",#N/A,TRUE,"GENERAL";"TAB4",#N/A,TRUE,"GENERAL";"TAB5",#N/A,TRUE,"GENERAL"}</definedName>
    <definedName name="_______b3" localSheetId="11" hidden="1">{"TAB1",#N/A,TRUE,"GENERAL";"TAB2",#N/A,TRUE,"GENERAL";"TAB3",#N/A,TRUE,"GENERAL";"TAB4",#N/A,TRUE,"GENERAL";"TAB5",#N/A,TRUE,"GENERAL"}</definedName>
    <definedName name="_______b3" localSheetId="12" hidden="1">{"TAB1",#N/A,TRUE,"GENERAL";"TAB2",#N/A,TRUE,"GENERAL";"TAB3",#N/A,TRUE,"GENERAL";"TAB4",#N/A,TRUE,"GENERAL";"TAB5",#N/A,TRUE,"GENERAL"}</definedName>
    <definedName name="_______b3" localSheetId="13" hidden="1">{"TAB1",#N/A,TRUE,"GENERAL";"TAB2",#N/A,TRUE,"GENERAL";"TAB3",#N/A,TRUE,"GENERAL";"TAB4",#N/A,TRUE,"GENERAL";"TAB5",#N/A,TRUE,"GENERAL"}</definedName>
    <definedName name="_______b3"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4" hidden="1">{"TAB1",#N/A,TRUE,"GENERAL";"TAB2",#N/A,TRUE,"GENERAL";"TAB3",#N/A,TRUE,"GENERAL";"TAB4",#N/A,TRUE,"GENERAL";"TAB5",#N/A,TRUE,"GENERAL"}</definedName>
    <definedName name="_______b4" localSheetId="5" hidden="1">{"TAB1",#N/A,TRUE,"GENERAL";"TAB2",#N/A,TRUE,"GENERAL";"TAB3",#N/A,TRUE,"GENERAL";"TAB4",#N/A,TRUE,"GENERAL";"TAB5",#N/A,TRUE,"GENERAL"}</definedName>
    <definedName name="_______b4" localSheetId="6" hidden="1">{"TAB1",#N/A,TRUE,"GENERAL";"TAB2",#N/A,TRUE,"GENERAL";"TAB3",#N/A,TRUE,"GENERAL";"TAB4",#N/A,TRUE,"GENERAL";"TAB5",#N/A,TRUE,"GENERAL"}</definedName>
    <definedName name="_______b4" localSheetId="7" hidden="1">{"TAB1",#N/A,TRUE,"GENERAL";"TAB2",#N/A,TRUE,"GENERAL";"TAB3",#N/A,TRUE,"GENERAL";"TAB4",#N/A,TRUE,"GENERAL";"TAB5",#N/A,TRUE,"GENERAL"}</definedName>
    <definedName name="_______b4" localSheetId="8" hidden="1">{"TAB1",#N/A,TRUE,"GENERAL";"TAB2",#N/A,TRUE,"GENERAL";"TAB3",#N/A,TRUE,"GENERAL";"TAB4",#N/A,TRUE,"GENERAL";"TAB5",#N/A,TRUE,"GENERAL"}</definedName>
    <definedName name="_______b4" localSheetId="9" hidden="1">{"TAB1",#N/A,TRUE,"GENERAL";"TAB2",#N/A,TRUE,"GENERAL";"TAB3",#N/A,TRUE,"GENERAL";"TAB4",#N/A,TRUE,"GENERAL";"TAB5",#N/A,TRUE,"GENERAL"}</definedName>
    <definedName name="_______b4" localSheetId="10" hidden="1">{"TAB1",#N/A,TRUE,"GENERAL";"TAB2",#N/A,TRUE,"GENERAL";"TAB3",#N/A,TRUE,"GENERAL";"TAB4",#N/A,TRUE,"GENERAL";"TAB5",#N/A,TRUE,"GENERAL"}</definedName>
    <definedName name="_______b4" localSheetId="11" hidden="1">{"TAB1",#N/A,TRUE,"GENERAL";"TAB2",#N/A,TRUE,"GENERAL";"TAB3",#N/A,TRUE,"GENERAL";"TAB4",#N/A,TRUE,"GENERAL";"TAB5",#N/A,TRUE,"GENERAL"}</definedName>
    <definedName name="_______b4" localSheetId="12" hidden="1">{"TAB1",#N/A,TRUE,"GENERAL";"TAB2",#N/A,TRUE,"GENERAL";"TAB3",#N/A,TRUE,"GENERAL";"TAB4",#N/A,TRUE,"GENERAL";"TAB5",#N/A,TRUE,"GENERAL"}</definedName>
    <definedName name="_______b4" localSheetId="13" hidden="1">{"TAB1",#N/A,TRUE,"GENERAL";"TAB2",#N/A,TRUE,"GENERAL";"TAB3",#N/A,TRUE,"GENERAL";"TAB4",#N/A,TRUE,"GENERAL";"TAB5",#N/A,TRUE,"GENERAL"}</definedName>
    <definedName name="_______b4"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4" hidden="1">{"TAB1",#N/A,TRUE,"GENERAL";"TAB2",#N/A,TRUE,"GENERAL";"TAB3",#N/A,TRUE,"GENERAL";"TAB4",#N/A,TRUE,"GENERAL";"TAB5",#N/A,TRUE,"GENERAL"}</definedName>
    <definedName name="_______b5" localSheetId="5" hidden="1">{"TAB1",#N/A,TRUE,"GENERAL";"TAB2",#N/A,TRUE,"GENERAL";"TAB3",#N/A,TRUE,"GENERAL";"TAB4",#N/A,TRUE,"GENERAL";"TAB5",#N/A,TRUE,"GENERAL"}</definedName>
    <definedName name="_______b5" localSheetId="6" hidden="1">{"TAB1",#N/A,TRUE,"GENERAL";"TAB2",#N/A,TRUE,"GENERAL";"TAB3",#N/A,TRUE,"GENERAL";"TAB4",#N/A,TRUE,"GENERAL";"TAB5",#N/A,TRUE,"GENERAL"}</definedName>
    <definedName name="_______b5" localSheetId="7" hidden="1">{"TAB1",#N/A,TRUE,"GENERAL";"TAB2",#N/A,TRUE,"GENERAL";"TAB3",#N/A,TRUE,"GENERAL";"TAB4",#N/A,TRUE,"GENERAL";"TAB5",#N/A,TRUE,"GENERAL"}</definedName>
    <definedName name="_______b5" localSheetId="8" hidden="1">{"TAB1",#N/A,TRUE,"GENERAL";"TAB2",#N/A,TRUE,"GENERAL";"TAB3",#N/A,TRUE,"GENERAL";"TAB4",#N/A,TRUE,"GENERAL";"TAB5",#N/A,TRUE,"GENERAL"}</definedName>
    <definedName name="_______b5" localSheetId="9" hidden="1">{"TAB1",#N/A,TRUE,"GENERAL";"TAB2",#N/A,TRUE,"GENERAL";"TAB3",#N/A,TRUE,"GENERAL";"TAB4",#N/A,TRUE,"GENERAL";"TAB5",#N/A,TRUE,"GENERAL"}</definedName>
    <definedName name="_______b5" localSheetId="10" hidden="1">{"TAB1",#N/A,TRUE,"GENERAL";"TAB2",#N/A,TRUE,"GENERAL";"TAB3",#N/A,TRUE,"GENERAL";"TAB4",#N/A,TRUE,"GENERAL";"TAB5",#N/A,TRUE,"GENERAL"}</definedName>
    <definedName name="_______b5" localSheetId="11" hidden="1">{"TAB1",#N/A,TRUE,"GENERAL";"TAB2",#N/A,TRUE,"GENERAL";"TAB3",#N/A,TRUE,"GENERAL";"TAB4",#N/A,TRUE,"GENERAL";"TAB5",#N/A,TRUE,"GENERAL"}</definedName>
    <definedName name="_______b5" localSheetId="12" hidden="1">{"TAB1",#N/A,TRUE,"GENERAL";"TAB2",#N/A,TRUE,"GENERAL";"TAB3",#N/A,TRUE,"GENERAL";"TAB4",#N/A,TRUE,"GENERAL";"TAB5",#N/A,TRUE,"GENERAL"}</definedName>
    <definedName name="_______b5" localSheetId="13" hidden="1">{"TAB1",#N/A,TRUE,"GENERAL";"TAB2",#N/A,TRUE,"GENERAL";"TAB3",#N/A,TRUE,"GENERAL";"TAB4",#N/A,TRUE,"GENERAL";"TAB5",#N/A,TRUE,"GENERAL"}</definedName>
    <definedName name="_______b5"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4" hidden="1">{"TAB1",#N/A,TRUE,"GENERAL";"TAB2",#N/A,TRUE,"GENERAL";"TAB3",#N/A,TRUE,"GENERAL";"TAB4",#N/A,TRUE,"GENERAL";"TAB5",#N/A,TRUE,"GENERAL"}</definedName>
    <definedName name="_______b6" localSheetId="5" hidden="1">{"TAB1",#N/A,TRUE,"GENERAL";"TAB2",#N/A,TRUE,"GENERAL";"TAB3",#N/A,TRUE,"GENERAL";"TAB4",#N/A,TRUE,"GENERAL";"TAB5",#N/A,TRUE,"GENERAL"}</definedName>
    <definedName name="_______b6" localSheetId="6" hidden="1">{"TAB1",#N/A,TRUE,"GENERAL";"TAB2",#N/A,TRUE,"GENERAL";"TAB3",#N/A,TRUE,"GENERAL";"TAB4",#N/A,TRUE,"GENERAL";"TAB5",#N/A,TRUE,"GENERAL"}</definedName>
    <definedName name="_______b6" localSheetId="7" hidden="1">{"TAB1",#N/A,TRUE,"GENERAL";"TAB2",#N/A,TRUE,"GENERAL";"TAB3",#N/A,TRUE,"GENERAL";"TAB4",#N/A,TRUE,"GENERAL";"TAB5",#N/A,TRUE,"GENERAL"}</definedName>
    <definedName name="_______b6" localSheetId="8" hidden="1">{"TAB1",#N/A,TRUE,"GENERAL";"TAB2",#N/A,TRUE,"GENERAL";"TAB3",#N/A,TRUE,"GENERAL";"TAB4",#N/A,TRUE,"GENERAL";"TAB5",#N/A,TRUE,"GENERAL"}</definedName>
    <definedName name="_______b6" localSheetId="9" hidden="1">{"TAB1",#N/A,TRUE,"GENERAL";"TAB2",#N/A,TRUE,"GENERAL";"TAB3",#N/A,TRUE,"GENERAL";"TAB4",#N/A,TRUE,"GENERAL";"TAB5",#N/A,TRUE,"GENERAL"}</definedName>
    <definedName name="_______b6" localSheetId="10" hidden="1">{"TAB1",#N/A,TRUE,"GENERAL";"TAB2",#N/A,TRUE,"GENERAL";"TAB3",#N/A,TRUE,"GENERAL";"TAB4",#N/A,TRUE,"GENERAL";"TAB5",#N/A,TRUE,"GENERAL"}</definedName>
    <definedName name="_______b6" localSheetId="11" hidden="1">{"TAB1",#N/A,TRUE,"GENERAL";"TAB2",#N/A,TRUE,"GENERAL";"TAB3",#N/A,TRUE,"GENERAL";"TAB4",#N/A,TRUE,"GENERAL";"TAB5",#N/A,TRUE,"GENERAL"}</definedName>
    <definedName name="_______b6" localSheetId="12" hidden="1">{"TAB1",#N/A,TRUE,"GENERAL";"TAB2",#N/A,TRUE,"GENERAL";"TAB3",#N/A,TRUE,"GENERAL";"TAB4",#N/A,TRUE,"GENERAL";"TAB5",#N/A,TRUE,"GENERAL"}</definedName>
    <definedName name="_______b6" localSheetId="13" hidden="1">{"TAB1",#N/A,TRUE,"GENERAL";"TAB2",#N/A,TRUE,"GENERAL";"TAB3",#N/A,TRUE,"GENERAL";"TAB4",#N/A,TRUE,"GENERAL";"TAB5",#N/A,TRUE,"GENERAL"}</definedName>
    <definedName name="_______b6" hidden="1">{"TAB1",#N/A,TRUE,"GENERAL";"TAB2",#N/A,TRUE,"GENERAL";"TAB3",#N/A,TRUE,"GENERAL";"TAB4",#N/A,TRUE,"GENERAL";"TAB5",#N/A,TRUE,"GENERAL"}</definedName>
    <definedName name="_______b7" localSheetId="3" hidden="1">{"via1",#N/A,TRUE,"general";"via2",#N/A,TRUE,"general";"via3",#N/A,TRUE,"general"}</definedName>
    <definedName name="_______b7" localSheetId="4" hidden="1">{"via1",#N/A,TRUE,"general";"via2",#N/A,TRUE,"general";"via3",#N/A,TRUE,"general"}</definedName>
    <definedName name="_______b7" localSheetId="5" hidden="1">{"via1",#N/A,TRUE,"general";"via2",#N/A,TRUE,"general";"via3",#N/A,TRUE,"general"}</definedName>
    <definedName name="_______b7" localSheetId="6" hidden="1">{"via1",#N/A,TRUE,"general";"via2",#N/A,TRUE,"general";"via3",#N/A,TRUE,"general"}</definedName>
    <definedName name="_______b7" localSheetId="7" hidden="1">{"via1",#N/A,TRUE,"general";"via2",#N/A,TRUE,"general";"via3",#N/A,TRUE,"general"}</definedName>
    <definedName name="_______b7" localSheetId="8" hidden="1">{"via1",#N/A,TRUE,"general";"via2",#N/A,TRUE,"general";"via3",#N/A,TRUE,"general"}</definedName>
    <definedName name="_______b7" localSheetId="9" hidden="1">{"via1",#N/A,TRUE,"general";"via2",#N/A,TRUE,"general";"via3",#N/A,TRUE,"general"}</definedName>
    <definedName name="_______b7" localSheetId="10" hidden="1">{"via1",#N/A,TRUE,"general";"via2",#N/A,TRUE,"general";"via3",#N/A,TRUE,"general"}</definedName>
    <definedName name="_______b7" localSheetId="11" hidden="1">{"via1",#N/A,TRUE,"general";"via2",#N/A,TRUE,"general";"via3",#N/A,TRUE,"general"}</definedName>
    <definedName name="_______b7" localSheetId="12" hidden="1">{"via1",#N/A,TRUE,"general";"via2",#N/A,TRUE,"general";"via3",#N/A,TRUE,"general"}</definedName>
    <definedName name="_______b7" localSheetId="13" hidden="1">{"via1",#N/A,TRUE,"general";"via2",#N/A,TRUE,"general";"via3",#N/A,TRUE,"general"}</definedName>
    <definedName name="_______b7" hidden="1">{"via1",#N/A,TRUE,"general";"via2",#N/A,TRUE,"general";"via3",#N/A,TRUE,"general"}</definedName>
    <definedName name="_______b8" localSheetId="3" hidden="1">{"via1",#N/A,TRUE,"general";"via2",#N/A,TRUE,"general";"via3",#N/A,TRUE,"general"}</definedName>
    <definedName name="_______b8" localSheetId="4" hidden="1">{"via1",#N/A,TRUE,"general";"via2",#N/A,TRUE,"general";"via3",#N/A,TRUE,"general"}</definedName>
    <definedName name="_______b8" localSheetId="5" hidden="1">{"via1",#N/A,TRUE,"general";"via2",#N/A,TRUE,"general";"via3",#N/A,TRUE,"general"}</definedName>
    <definedName name="_______b8" localSheetId="6" hidden="1">{"via1",#N/A,TRUE,"general";"via2",#N/A,TRUE,"general";"via3",#N/A,TRUE,"general"}</definedName>
    <definedName name="_______b8" localSheetId="7" hidden="1">{"via1",#N/A,TRUE,"general";"via2",#N/A,TRUE,"general";"via3",#N/A,TRUE,"general"}</definedName>
    <definedName name="_______b8" localSheetId="8" hidden="1">{"via1",#N/A,TRUE,"general";"via2",#N/A,TRUE,"general";"via3",#N/A,TRUE,"general"}</definedName>
    <definedName name="_______b8" localSheetId="9" hidden="1">{"via1",#N/A,TRUE,"general";"via2",#N/A,TRUE,"general";"via3",#N/A,TRUE,"general"}</definedName>
    <definedName name="_______b8" localSheetId="10" hidden="1">{"via1",#N/A,TRUE,"general";"via2",#N/A,TRUE,"general";"via3",#N/A,TRUE,"general"}</definedName>
    <definedName name="_______b8" localSheetId="11" hidden="1">{"via1",#N/A,TRUE,"general";"via2",#N/A,TRUE,"general";"via3",#N/A,TRUE,"general"}</definedName>
    <definedName name="_______b8" localSheetId="12" hidden="1">{"via1",#N/A,TRUE,"general";"via2",#N/A,TRUE,"general";"via3",#N/A,TRUE,"general"}</definedName>
    <definedName name="_______b8" localSheetId="13" hidden="1">{"via1",#N/A,TRUE,"general";"via2",#N/A,TRUE,"general";"via3",#N/A,TRUE,"general"}</definedName>
    <definedName name="_______b8" hidden="1">{"via1",#N/A,TRUE,"general";"via2",#N/A,TRUE,"general";"via3",#N/A,TRUE,"general"}</definedName>
    <definedName name="_______bb9" localSheetId="3" hidden="1">{"TAB1",#N/A,TRUE,"GENERAL";"TAB2",#N/A,TRUE,"GENERAL";"TAB3",#N/A,TRUE,"GENERAL";"TAB4",#N/A,TRUE,"GENERAL";"TAB5",#N/A,TRUE,"GENERAL"}</definedName>
    <definedName name="_______bb9" localSheetId="4" hidden="1">{"TAB1",#N/A,TRUE,"GENERAL";"TAB2",#N/A,TRUE,"GENERAL";"TAB3",#N/A,TRUE,"GENERAL";"TAB4",#N/A,TRUE,"GENERAL";"TAB5",#N/A,TRUE,"GENERAL"}</definedName>
    <definedName name="_______bb9" localSheetId="5" hidden="1">{"TAB1",#N/A,TRUE,"GENERAL";"TAB2",#N/A,TRUE,"GENERAL";"TAB3",#N/A,TRUE,"GENERAL";"TAB4",#N/A,TRUE,"GENERAL";"TAB5",#N/A,TRUE,"GENERAL"}</definedName>
    <definedName name="_______bb9" localSheetId="6" hidden="1">{"TAB1",#N/A,TRUE,"GENERAL";"TAB2",#N/A,TRUE,"GENERAL";"TAB3",#N/A,TRUE,"GENERAL";"TAB4",#N/A,TRUE,"GENERAL";"TAB5",#N/A,TRUE,"GENERAL"}</definedName>
    <definedName name="_______bb9" localSheetId="7" hidden="1">{"TAB1",#N/A,TRUE,"GENERAL";"TAB2",#N/A,TRUE,"GENERAL";"TAB3",#N/A,TRUE,"GENERAL";"TAB4",#N/A,TRUE,"GENERAL";"TAB5",#N/A,TRUE,"GENERAL"}</definedName>
    <definedName name="_______bb9" localSheetId="8" hidden="1">{"TAB1",#N/A,TRUE,"GENERAL";"TAB2",#N/A,TRUE,"GENERAL";"TAB3",#N/A,TRUE,"GENERAL";"TAB4",#N/A,TRUE,"GENERAL";"TAB5",#N/A,TRUE,"GENERAL"}</definedName>
    <definedName name="_______bb9" localSheetId="9" hidden="1">{"TAB1",#N/A,TRUE,"GENERAL";"TAB2",#N/A,TRUE,"GENERAL";"TAB3",#N/A,TRUE,"GENERAL";"TAB4",#N/A,TRUE,"GENERAL";"TAB5",#N/A,TRUE,"GENERAL"}</definedName>
    <definedName name="_______bb9" localSheetId="10" hidden="1">{"TAB1",#N/A,TRUE,"GENERAL";"TAB2",#N/A,TRUE,"GENERAL";"TAB3",#N/A,TRUE,"GENERAL";"TAB4",#N/A,TRUE,"GENERAL";"TAB5",#N/A,TRUE,"GENERAL"}</definedName>
    <definedName name="_______bb9" localSheetId="11" hidden="1">{"TAB1",#N/A,TRUE,"GENERAL";"TAB2",#N/A,TRUE,"GENERAL";"TAB3",#N/A,TRUE,"GENERAL";"TAB4",#N/A,TRUE,"GENERAL";"TAB5",#N/A,TRUE,"GENERAL"}</definedName>
    <definedName name="_______bb9" localSheetId="12" hidden="1">{"TAB1",#N/A,TRUE,"GENERAL";"TAB2",#N/A,TRUE,"GENERAL";"TAB3",#N/A,TRUE,"GENERAL";"TAB4",#N/A,TRUE,"GENERAL";"TAB5",#N/A,TRUE,"GENERAL"}</definedName>
    <definedName name="_______bb9" localSheetId="13" hidden="1">{"TAB1",#N/A,TRUE,"GENERAL";"TAB2",#N/A,TRUE,"GENERAL";"TAB3",#N/A,TRUE,"GENERAL";"TAB4",#N/A,TRUE,"GENERAL";"TAB5",#N/A,TRUE,"GENERAL"}</definedName>
    <definedName name="_______bb9"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4" hidden="1">{"TAB1",#N/A,TRUE,"GENERAL";"TAB2",#N/A,TRUE,"GENERAL";"TAB3",#N/A,TRUE,"GENERAL";"TAB4",#N/A,TRUE,"GENERAL";"TAB5",#N/A,TRUE,"GENERAL"}</definedName>
    <definedName name="_______bgb5" localSheetId="5" hidden="1">{"TAB1",#N/A,TRUE,"GENERAL";"TAB2",#N/A,TRUE,"GENERAL";"TAB3",#N/A,TRUE,"GENERAL";"TAB4",#N/A,TRUE,"GENERAL";"TAB5",#N/A,TRUE,"GENERAL"}</definedName>
    <definedName name="_______bgb5" localSheetId="6" hidden="1">{"TAB1",#N/A,TRUE,"GENERAL";"TAB2",#N/A,TRUE,"GENERAL";"TAB3",#N/A,TRUE,"GENERAL";"TAB4",#N/A,TRUE,"GENERAL";"TAB5",#N/A,TRUE,"GENERAL"}</definedName>
    <definedName name="_______bgb5" localSheetId="7" hidden="1">{"TAB1",#N/A,TRUE,"GENERAL";"TAB2",#N/A,TRUE,"GENERAL";"TAB3",#N/A,TRUE,"GENERAL";"TAB4",#N/A,TRUE,"GENERAL";"TAB5",#N/A,TRUE,"GENERAL"}</definedName>
    <definedName name="_______bgb5" localSheetId="8" hidden="1">{"TAB1",#N/A,TRUE,"GENERAL";"TAB2",#N/A,TRUE,"GENERAL";"TAB3",#N/A,TRUE,"GENERAL";"TAB4",#N/A,TRUE,"GENERAL";"TAB5",#N/A,TRUE,"GENERAL"}</definedName>
    <definedName name="_______bgb5" localSheetId="9" hidden="1">{"TAB1",#N/A,TRUE,"GENERAL";"TAB2",#N/A,TRUE,"GENERAL";"TAB3",#N/A,TRUE,"GENERAL";"TAB4",#N/A,TRUE,"GENERAL";"TAB5",#N/A,TRUE,"GENERAL"}</definedName>
    <definedName name="_______bgb5" localSheetId="10" hidden="1">{"TAB1",#N/A,TRUE,"GENERAL";"TAB2",#N/A,TRUE,"GENERAL";"TAB3",#N/A,TRUE,"GENERAL";"TAB4",#N/A,TRUE,"GENERAL";"TAB5",#N/A,TRUE,"GENERAL"}</definedName>
    <definedName name="_______bgb5" localSheetId="11" hidden="1">{"TAB1",#N/A,TRUE,"GENERAL";"TAB2",#N/A,TRUE,"GENERAL";"TAB3",#N/A,TRUE,"GENERAL";"TAB4",#N/A,TRUE,"GENERAL";"TAB5",#N/A,TRUE,"GENERAL"}</definedName>
    <definedName name="_______bgb5" localSheetId="12" hidden="1">{"TAB1",#N/A,TRUE,"GENERAL";"TAB2",#N/A,TRUE,"GENERAL";"TAB3",#N/A,TRUE,"GENERAL";"TAB4",#N/A,TRUE,"GENERAL";"TAB5",#N/A,TRUE,"GENERAL"}</definedName>
    <definedName name="_______bgb5" localSheetId="13" hidden="1">{"TAB1",#N/A,TRUE,"GENERAL";"TAB2",#N/A,TRUE,"GENERAL";"TAB3",#N/A,TRUE,"GENERAL";"TAB4",#N/A,TRUE,"GENERAL";"TAB5",#N/A,TRUE,"GENERAL"}</definedName>
    <definedName name="_______bgb5" hidden="1">{"TAB1",#N/A,TRUE,"GENERAL";"TAB2",#N/A,TRUE,"GENERAL";"TAB3",#N/A,TRUE,"GENERAL";"TAB4",#N/A,TRUE,"GENERAL";"TAB5",#N/A,TRUE,"GENERAL"}</definedName>
    <definedName name="_______BGC1" localSheetId="3">#REF!</definedName>
    <definedName name="_______BGC1" localSheetId="10">#REF!</definedName>
    <definedName name="_______BGC1">[6]INV!$A$5:$D$8</definedName>
    <definedName name="_______BGC3" localSheetId="3">#REF!</definedName>
    <definedName name="_______BGC3" localSheetId="10">#REF!</definedName>
    <definedName name="_______BGC3">[6]INV!$F$5:$I$8</definedName>
    <definedName name="_______BGC5" localSheetId="3">#REF!</definedName>
    <definedName name="_______BGC5" localSheetId="10">#REF!</definedName>
    <definedName name="_______BGC5">[6]INV!$K$5:$N$8</definedName>
    <definedName name="_______CAC1" localSheetId="3">#REF!</definedName>
    <definedName name="_______CAC1" localSheetId="10">#REF!</definedName>
    <definedName name="_______CAC1">[6]INV!$A$19:$D$22</definedName>
    <definedName name="_______CAC3" localSheetId="3">#REF!</definedName>
    <definedName name="_______CAC3" localSheetId="10">#REF!</definedName>
    <definedName name="_______CAC3">[6]INV!$F$19:$I$22</definedName>
    <definedName name="_______CAC5" localSheetId="3">#REF!</definedName>
    <definedName name="_______CAC5" localSheetId="10">#REF!</definedName>
    <definedName name="_______CAC5">[6]INV!$K$19:$N$22</definedName>
    <definedName name="_______CUA1">#REF!</definedName>
    <definedName name="_______CUA2">#REF!</definedName>
    <definedName name="_______CUA4">#REF!</definedName>
    <definedName name="_______CUA5">#REF!</definedName>
    <definedName name="_______CUA6">#REF!</definedName>
    <definedName name="_______DAT1">#REF!</definedName>
    <definedName name="_______DAT2">#REF!</definedName>
    <definedName name="_______DAT3">#REF!</definedName>
    <definedName name="_______DAT4">#REF!</definedName>
    <definedName name="_______DAT5">#REF!</definedName>
    <definedName name="_______DAT6">#REF!</definedName>
    <definedName name="_______FS01" localSheetId="10">[0]!______z3</definedName>
    <definedName name="_______FS01">[0]!______z3</definedName>
    <definedName name="_______g2" localSheetId="3" hidden="1">{"TAB1",#N/A,TRUE,"GENERAL";"TAB2",#N/A,TRUE,"GENERAL";"TAB3",#N/A,TRUE,"GENERAL";"TAB4",#N/A,TRUE,"GENERAL";"TAB5",#N/A,TRUE,"GENERAL"}</definedName>
    <definedName name="_______g2" localSheetId="4" hidden="1">{"TAB1",#N/A,TRUE,"GENERAL";"TAB2",#N/A,TRUE,"GENERAL";"TAB3",#N/A,TRUE,"GENERAL";"TAB4",#N/A,TRUE,"GENERAL";"TAB5",#N/A,TRUE,"GENERAL"}</definedName>
    <definedName name="_______g2" localSheetId="5" hidden="1">{"TAB1",#N/A,TRUE,"GENERAL";"TAB2",#N/A,TRUE,"GENERAL";"TAB3",#N/A,TRUE,"GENERAL";"TAB4",#N/A,TRUE,"GENERAL";"TAB5",#N/A,TRUE,"GENERAL"}</definedName>
    <definedName name="_______g2" localSheetId="6" hidden="1">{"TAB1",#N/A,TRUE,"GENERAL";"TAB2",#N/A,TRUE,"GENERAL";"TAB3",#N/A,TRUE,"GENERAL";"TAB4",#N/A,TRUE,"GENERAL";"TAB5",#N/A,TRUE,"GENERAL"}</definedName>
    <definedName name="_______g2" localSheetId="7" hidden="1">{"TAB1",#N/A,TRUE,"GENERAL";"TAB2",#N/A,TRUE,"GENERAL";"TAB3",#N/A,TRUE,"GENERAL";"TAB4",#N/A,TRUE,"GENERAL";"TAB5",#N/A,TRUE,"GENERAL"}</definedName>
    <definedName name="_______g2" localSheetId="8" hidden="1">{"TAB1",#N/A,TRUE,"GENERAL";"TAB2",#N/A,TRUE,"GENERAL";"TAB3",#N/A,TRUE,"GENERAL";"TAB4",#N/A,TRUE,"GENERAL";"TAB5",#N/A,TRUE,"GENERAL"}</definedName>
    <definedName name="_______g2" localSheetId="9" hidden="1">{"TAB1",#N/A,TRUE,"GENERAL";"TAB2",#N/A,TRUE,"GENERAL";"TAB3",#N/A,TRUE,"GENERAL";"TAB4",#N/A,TRUE,"GENERAL";"TAB5",#N/A,TRUE,"GENERAL"}</definedName>
    <definedName name="_______g2" localSheetId="10" hidden="1">{"TAB1",#N/A,TRUE,"GENERAL";"TAB2",#N/A,TRUE,"GENERAL";"TAB3",#N/A,TRUE,"GENERAL";"TAB4",#N/A,TRUE,"GENERAL";"TAB5",#N/A,TRUE,"GENERAL"}</definedName>
    <definedName name="_______g2" localSheetId="11" hidden="1">{"TAB1",#N/A,TRUE,"GENERAL";"TAB2",#N/A,TRUE,"GENERAL";"TAB3",#N/A,TRUE,"GENERAL";"TAB4",#N/A,TRUE,"GENERAL";"TAB5",#N/A,TRUE,"GENERAL"}</definedName>
    <definedName name="_______g2" localSheetId="12" hidden="1">{"TAB1",#N/A,TRUE,"GENERAL";"TAB2",#N/A,TRUE,"GENERAL";"TAB3",#N/A,TRUE,"GENERAL";"TAB4",#N/A,TRUE,"GENERAL";"TAB5",#N/A,TRUE,"GENERAL"}</definedName>
    <definedName name="_______g2" localSheetId="13" hidden="1">{"TAB1",#N/A,TRUE,"GENERAL";"TAB2",#N/A,TRUE,"GENERAL";"TAB3",#N/A,TRUE,"GENERAL";"TAB4",#N/A,TRUE,"GENERAL";"TAB5",#N/A,TRUE,"GENERAL"}</definedName>
    <definedName name="_______g2" hidden="1">{"TAB1",#N/A,TRUE,"GENERAL";"TAB2",#N/A,TRUE,"GENERAL";"TAB3",#N/A,TRUE,"GENERAL";"TAB4",#N/A,TRUE,"GENERAL";"TAB5",#N/A,TRUE,"GENERAL"}</definedName>
    <definedName name="_______g3" localSheetId="3" hidden="1">{"via1",#N/A,TRUE,"general";"via2",#N/A,TRUE,"general";"via3",#N/A,TRUE,"general"}</definedName>
    <definedName name="_______g3" localSheetId="4" hidden="1">{"via1",#N/A,TRUE,"general";"via2",#N/A,TRUE,"general";"via3",#N/A,TRUE,"general"}</definedName>
    <definedName name="_______g3" localSheetId="5" hidden="1">{"via1",#N/A,TRUE,"general";"via2",#N/A,TRUE,"general";"via3",#N/A,TRUE,"general"}</definedName>
    <definedName name="_______g3" localSheetId="6" hidden="1">{"via1",#N/A,TRUE,"general";"via2",#N/A,TRUE,"general";"via3",#N/A,TRUE,"general"}</definedName>
    <definedName name="_______g3" localSheetId="7" hidden="1">{"via1",#N/A,TRUE,"general";"via2",#N/A,TRUE,"general";"via3",#N/A,TRUE,"general"}</definedName>
    <definedName name="_______g3" localSheetId="8" hidden="1">{"via1",#N/A,TRUE,"general";"via2",#N/A,TRUE,"general";"via3",#N/A,TRUE,"general"}</definedName>
    <definedName name="_______g3" localSheetId="9" hidden="1">{"via1",#N/A,TRUE,"general";"via2",#N/A,TRUE,"general";"via3",#N/A,TRUE,"general"}</definedName>
    <definedName name="_______g3" localSheetId="10" hidden="1">{"via1",#N/A,TRUE,"general";"via2",#N/A,TRUE,"general";"via3",#N/A,TRUE,"general"}</definedName>
    <definedName name="_______g3" localSheetId="11" hidden="1">{"via1",#N/A,TRUE,"general";"via2",#N/A,TRUE,"general";"via3",#N/A,TRUE,"general"}</definedName>
    <definedName name="_______g3" localSheetId="12" hidden="1">{"via1",#N/A,TRUE,"general";"via2",#N/A,TRUE,"general";"via3",#N/A,TRUE,"general"}</definedName>
    <definedName name="_______g3" localSheetId="13" hidden="1">{"via1",#N/A,TRUE,"general";"via2",#N/A,TRUE,"general";"via3",#N/A,TRUE,"general"}</definedName>
    <definedName name="_______g3" hidden="1">{"via1",#N/A,TRUE,"general";"via2",#N/A,TRUE,"general";"via3",#N/A,TRUE,"general"}</definedName>
    <definedName name="_______g4" localSheetId="3" hidden="1">{"via1",#N/A,TRUE,"general";"via2",#N/A,TRUE,"general";"via3",#N/A,TRUE,"general"}</definedName>
    <definedName name="_______g4" localSheetId="4" hidden="1">{"via1",#N/A,TRUE,"general";"via2",#N/A,TRUE,"general";"via3",#N/A,TRUE,"general"}</definedName>
    <definedName name="_______g4" localSheetId="5" hidden="1">{"via1",#N/A,TRUE,"general";"via2",#N/A,TRUE,"general";"via3",#N/A,TRUE,"general"}</definedName>
    <definedName name="_______g4" localSheetId="6" hidden="1">{"via1",#N/A,TRUE,"general";"via2",#N/A,TRUE,"general";"via3",#N/A,TRUE,"general"}</definedName>
    <definedName name="_______g4" localSheetId="7" hidden="1">{"via1",#N/A,TRUE,"general";"via2",#N/A,TRUE,"general";"via3",#N/A,TRUE,"general"}</definedName>
    <definedName name="_______g4" localSheetId="8" hidden="1">{"via1",#N/A,TRUE,"general";"via2",#N/A,TRUE,"general";"via3",#N/A,TRUE,"general"}</definedName>
    <definedName name="_______g4" localSheetId="9" hidden="1">{"via1",#N/A,TRUE,"general";"via2",#N/A,TRUE,"general";"via3",#N/A,TRUE,"general"}</definedName>
    <definedName name="_______g4" localSheetId="10" hidden="1">{"via1",#N/A,TRUE,"general";"via2",#N/A,TRUE,"general";"via3",#N/A,TRUE,"general"}</definedName>
    <definedName name="_______g4" localSheetId="11" hidden="1">{"via1",#N/A,TRUE,"general";"via2",#N/A,TRUE,"general";"via3",#N/A,TRUE,"general"}</definedName>
    <definedName name="_______g4" localSheetId="12" hidden="1">{"via1",#N/A,TRUE,"general";"via2",#N/A,TRUE,"general";"via3",#N/A,TRUE,"general"}</definedName>
    <definedName name="_______g4" localSheetId="13" hidden="1">{"via1",#N/A,TRUE,"general";"via2",#N/A,TRUE,"general";"via3",#N/A,TRUE,"general"}</definedName>
    <definedName name="_______g4" hidden="1">{"via1",#N/A,TRUE,"general";"via2",#N/A,TRUE,"general";"via3",#N/A,TRUE,"general"}</definedName>
    <definedName name="_______g5" localSheetId="3" hidden="1">{"via1",#N/A,TRUE,"general";"via2",#N/A,TRUE,"general";"via3",#N/A,TRUE,"general"}</definedName>
    <definedName name="_______g5" localSheetId="4" hidden="1">{"via1",#N/A,TRUE,"general";"via2",#N/A,TRUE,"general";"via3",#N/A,TRUE,"general"}</definedName>
    <definedName name="_______g5" localSheetId="5" hidden="1">{"via1",#N/A,TRUE,"general";"via2",#N/A,TRUE,"general";"via3",#N/A,TRUE,"general"}</definedName>
    <definedName name="_______g5" localSheetId="6" hidden="1">{"via1",#N/A,TRUE,"general";"via2",#N/A,TRUE,"general";"via3",#N/A,TRUE,"general"}</definedName>
    <definedName name="_______g5" localSheetId="7" hidden="1">{"via1",#N/A,TRUE,"general";"via2",#N/A,TRUE,"general";"via3",#N/A,TRUE,"general"}</definedName>
    <definedName name="_______g5" localSheetId="8" hidden="1">{"via1",#N/A,TRUE,"general";"via2",#N/A,TRUE,"general";"via3",#N/A,TRUE,"general"}</definedName>
    <definedName name="_______g5" localSheetId="9" hidden="1">{"via1",#N/A,TRUE,"general";"via2",#N/A,TRUE,"general";"via3",#N/A,TRUE,"general"}</definedName>
    <definedName name="_______g5" localSheetId="10" hidden="1">{"via1",#N/A,TRUE,"general";"via2",#N/A,TRUE,"general";"via3",#N/A,TRUE,"general"}</definedName>
    <definedName name="_______g5" localSheetId="11" hidden="1">{"via1",#N/A,TRUE,"general";"via2",#N/A,TRUE,"general";"via3",#N/A,TRUE,"general"}</definedName>
    <definedName name="_______g5" localSheetId="12" hidden="1">{"via1",#N/A,TRUE,"general";"via2",#N/A,TRUE,"general";"via3",#N/A,TRUE,"general"}</definedName>
    <definedName name="_______g5" localSheetId="13" hidden="1">{"via1",#N/A,TRUE,"general";"via2",#N/A,TRUE,"general";"via3",#N/A,TRUE,"general"}</definedName>
    <definedName name="_______g5" hidden="1">{"via1",#N/A,TRUE,"general";"via2",#N/A,TRUE,"general";"via3",#N/A,TRUE,"general"}</definedName>
    <definedName name="_______g6" localSheetId="3" hidden="1">{"via1",#N/A,TRUE,"general";"via2",#N/A,TRUE,"general";"via3",#N/A,TRUE,"general"}</definedName>
    <definedName name="_______g6" localSheetId="4" hidden="1">{"via1",#N/A,TRUE,"general";"via2",#N/A,TRUE,"general";"via3",#N/A,TRUE,"general"}</definedName>
    <definedName name="_______g6" localSheetId="5" hidden="1">{"via1",#N/A,TRUE,"general";"via2",#N/A,TRUE,"general";"via3",#N/A,TRUE,"general"}</definedName>
    <definedName name="_______g6" localSheetId="6" hidden="1">{"via1",#N/A,TRUE,"general";"via2",#N/A,TRUE,"general";"via3",#N/A,TRUE,"general"}</definedName>
    <definedName name="_______g6" localSheetId="7" hidden="1">{"via1",#N/A,TRUE,"general";"via2",#N/A,TRUE,"general";"via3",#N/A,TRUE,"general"}</definedName>
    <definedName name="_______g6" localSheetId="8" hidden="1">{"via1",#N/A,TRUE,"general";"via2",#N/A,TRUE,"general";"via3",#N/A,TRUE,"general"}</definedName>
    <definedName name="_______g6" localSheetId="9" hidden="1">{"via1",#N/A,TRUE,"general";"via2",#N/A,TRUE,"general";"via3",#N/A,TRUE,"general"}</definedName>
    <definedName name="_______g6" localSheetId="10" hidden="1">{"via1",#N/A,TRUE,"general";"via2",#N/A,TRUE,"general";"via3",#N/A,TRUE,"general"}</definedName>
    <definedName name="_______g6" localSheetId="11" hidden="1">{"via1",#N/A,TRUE,"general";"via2",#N/A,TRUE,"general";"via3",#N/A,TRUE,"general"}</definedName>
    <definedName name="_______g6" localSheetId="12" hidden="1">{"via1",#N/A,TRUE,"general";"via2",#N/A,TRUE,"general";"via3",#N/A,TRUE,"general"}</definedName>
    <definedName name="_______g6" localSheetId="13" hidden="1">{"via1",#N/A,TRUE,"general";"via2",#N/A,TRUE,"general";"via3",#N/A,TRUE,"general"}</definedName>
    <definedName name="_______g6" hidden="1">{"via1",#N/A,TRUE,"general";"via2",#N/A,TRUE,"general";"via3",#N/A,TRUE,"general"}</definedName>
    <definedName name="_______g7" localSheetId="3" hidden="1">{"TAB1",#N/A,TRUE,"GENERAL";"TAB2",#N/A,TRUE,"GENERAL";"TAB3",#N/A,TRUE,"GENERAL";"TAB4",#N/A,TRUE,"GENERAL";"TAB5",#N/A,TRUE,"GENERAL"}</definedName>
    <definedName name="_______g7" localSheetId="4" hidden="1">{"TAB1",#N/A,TRUE,"GENERAL";"TAB2",#N/A,TRUE,"GENERAL";"TAB3",#N/A,TRUE,"GENERAL";"TAB4",#N/A,TRUE,"GENERAL";"TAB5",#N/A,TRUE,"GENERAL"}</definedName>
    <definedName name="_______g7" localSheetId="5" hidden="1">{"TAB1",#N/A,TRUE,"GENERAL";"TAB2",#N/A,TRUE,"GENERAL";"TAB3",#N/A,TRUE,"GENERAL";"TAB4",#N/A,TRUE,"GENERAL";"TAB5",#N/A,TRUE,"GENERAL"}</definedName>
    <definedName name="_______g7" localSheetId="6" hidden="1">{"TAB1",#N/A,TRUE,"GENERAL";"TAB2",#N/A,TRUE,"GENERAL";"TAB3",#N/A,TRUE,"GENERAL";"TAB4",#N/A,TRUE,"GENERAL";"TAB5",#N/A,TRUE,"GENERAL"}</definedName>
    <definedName name="_______g7" localSheetId="7" hidden="1">{"TAB1",#N/A,TRUE,"GENERAL";"TAB2",#N/A,TRUE,"GENERAL";"TAB3",#N/A,TRUE,"GENERAL";"TAB4",#N/A,TRUE,"GENERAL";"TAB5",#N/A,TRUE,"GENERAL"}</definedName>
    <definedName name="_______g7" localSheetId="8" hidden="1">{"TAB1",#N/A,TRUE,"GENERAL";"TAB2",#N/A,TRUE,"GENERAL";"TAB3",#N/A,TRUE,"GENERAL";"TAB4",#N/A,TRUE,"GENERAL";"TAB5",#N/A,TRUE,"GENERAL"}</definedName>
    <definedName name="_______g7" localSheetId="9" hidden="1">{"TAB1",#N/A,TRUE,"GENERAL";"TAB2",#N/A,TRUE,"GENERAL";"TAB3",#N/A,TRUE,"GENERAL";"TAB4",#N/A,TRUE,"GENERAL";"TAB5",#N/A,TRUE,"GENERAL"}</definedName>
    <definedName name="_______g7" localSheetId="10" hidden="1">{"TAB1",#N/A,TRUE,"GENERAL";"TAB2",#N/A,TRUE,"GENERAL";"TAB3",#N/A,TRUE,"GENERAL";"TAB4",#N/A,TRUE,"GENERAL";"TAB5",#N/A,TRUE,"GENERAL"}</definedName>
    <definedName name="_______g7" localSheetId="11" hidden="1">{"TAB1",#N/A,TRUE,"GENERAL";"TAB2",#N/A,TRUE,"GENERAL";"TAB3",#N/A,TRUE,"GENERAL";"TAB4",#N/A,TRUE,"GENERAL";"TAB5",#N/A,TRUE,"GENERAL"}</definedName>
    <definedName name="_______g7" localSheetId="12" hidden="1">{"TAB1",#N/A,TRUE,"GENERAL";"TAB2",#N/A,TRUE,"GENERAL";"TAB3",#N/A,TRUE,"GENERAL";"TAB4",#N/A,TRUE,"GENERAL";"TAB5",#N/A,TRUE,"GENERAL"}</definedName>
    <definedName name="_______g7" localSheetId="13" hidden="1">{"TAB1",#N/A,TRUE,"GENERAL";"TAB2",#N/A,TRUE,"GENERAL";"TAB3",#N/A,TRUE,"GENERAL";"TAB4",#N/A,TRUE,"GENERAL";"TAB5",#N/A,TRUE,"GENERAL"}</definedName>
    <definedName name="_______g7"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4" hidden="1">{"TAB1",#N/A,TRUE,"GENERAL";"TAB2",#N/A,TRUE,"GENERAL";"TAB3",#N/A,TRUE,"GENERAL";"TAB4",#N/A,TRUE,"GENERAL";"TAB5",#N/A,TRUE,"GENERAL"}</definedName>
    <definedName name="_______GR1" localSheetId="5" hidden="1">{"TAB1",#N/A,TRUE,"GENERAL";"TAB2",#N/A,TRUE,"GENERAL";"TAB3",#N/A,TRUE,"GENERAL";"TAB4",#N/A,TRUE,"GENERAL";"TAB5",#N/A,TRUE,"GENERAL"}</definedName>
    <definedName name="_______GR1" localSheetId="6" hidden="1">{"TAB1",#N/A,TRUE,"GENERAL";"TAB2",#N/A,TRUE,"GENERAL";"TAB3",#N/A,TRUE,"GENERAL";"TAB4",#N/A,TRUE,"GENERAL";"TAB5",#N/A,TRUE,"GENERAL"}</definedName>
    <definedName name="_______GR1" localSheetId="7" hidden="1">{"TAB1",#N/A,TRUE,"GENERAL";"TAB2",#N/A,TRUE,"GENERAL";"TAB3",#N/A,TRUE,"GENERAL";"TAB4",#N/A,TRUE,"GENERAL";"TAB5",#N/A,TRUE,"GENERAL"}</definedName>
    <definedName name="_______GR1" localSheetId="8" hidden="1">{"TAB1",#N/A,TRUE,"GENERAL";"TAB2",#N/A,TRUE,"GENERAL";"TAB3",#N/A,TRUE,"GENERAL";"TAB4",#N/A,TRUE,"GENERAL";"TAB5",#N/A,TRUE,"GENERAL"}</definedName>
    <definedName name="_______GR1" localSheetId="9" hidden="1">{"TAB1",#N/A,TRUE,"GENERAL";"TAB2",#N/A,TRUE,"GENERAL";"TAB3",#N/A,TRUE,"GENERAL";"TAB4",#N/A,TRUE,"GENERAL";"TAB5",#N/A,TRUE,"GENERAL"}</definedName>
    <definedName name="_______GR1" localSheetId="10" hidden="1">{"TAB1",#N/A,TRUE,"GENERAL";"TAB2",#N/A,TRUE,"GENERAL";"TAB3",#N/A,TRUE,"GENERAL";"TAB4",#N/A,TRUE,"GENERAL";"TAB5",#N/A,TRUE,"GENERAL"}</definedName>
    <definedName name="_______GR1" localSheetId="11" hidden="1">{"TAB1",#N/A,TRUE,"GENERAL";"TAB2",#N/A,TRUE,"GENERAL";"TAB3",#N/A,TRUE,"GENERAL";"TAB4",#N/A,TRUE,"GENERAL";"TAB5",#N/A,TRUE,"GENERAL"}</definedName>
    <definedName name="_______GR1" localSheetId="12" hidden="1">{"TAB1",#N/A,TRUE,"GENERAL";"TAB2",#N/A,TRUE,"GENERAL";"TAB3",#N/A,TRUE,"GENERAL";"TAB4",#N/A,TRUE,"GENERAL";"TAB5",#N/A,TRUE,"GENERAL"}</definedName>
    <definedName name="_______GR1" localSheetId="13" hidden="1">{"TAB1",#N/A,TRUE,"GENERAL";"TAB2",#N/A,TRUE,"GENERAL";"TAB3",#N/A,TRUE,"GENERAL";"TAB4",#N/A,TRUE,"GENERAL";"TAB5",#N/A,TRUE,"GENERAL"}</definedName>
    <definedName name="_______GR1" hidden="1">{"TAB1",#N/A,TRUE,"GENERAL";"TAB2",#N/A,TRUE,"GENERAL";"TAB3",#N/A,TRUE,"GENERAL";"TAB4",#N/A,TRUE,"GENERAL";"TAB5",#N/A,TRUE,"GENERAL"}</definedName>
    <definedName name="_______gtr4" localSheetId="3" hidden="1">{"via1",#N/A,TRUE,"general";"via2",#N/A,TRUE,"general";"via3",#N/A,TRUE,"general"}</definedName>
    <definedName name="_______gtr4" localSheetId="4" hidden="1">{"via1",#N/A,TRUE,"general";"via2",#N/A,TRUE,"general";"via3",#N/A,TRUE,"general"}</definedName>
    <definedName name="_______gtr4" localSheetId="5" hidden="1">{"via1",#N/A,TRUE,"general";"via2",#N/A,TRUE,"general";"via3",#N/A,TRUE,"general"}</definedName>
    <definedName name="_______gtr4" localSheetId="6" hidden="1">{"via1",#N/A,TRUE,"general";"via2",#N/A,TRUE,"general";"via3",#N/A,TRUE,"general"}</definedName>
    <definedName name="_______gtr4" localSheetId="7" hidden="1">{"via1",#N/A,TRUE,"general";"via2",#N/A,TRUE,"general";"via3",#N/A,TRUE,"general"}</definedName>
    <definedName name="_______gtr4" localSheetId="8" hidden="1">{"via1",#N/A,TRUE,"general";"via2",#N/A,TRUE,"general";"via3",#N/A,TRUE,"general"}</definedName>
    <definedName name="_______gtr4" localSheetId="9" hidden="1">{"via1",#N/A,TRUE,"general";"via2",#N/A,TRUE,"general";"via3",#N/A,TRUE,"general"}</definedName>
    <definedName name="_______gtr4" localSheetId="10" hidden="1">{"via1",#N/A,TRUE,"general";"via2",#N/A,TRUE,"general";"via3",#N/A,TRUE,"general"}</definedName>
    <definedName name="_______gtr4" localSheetId="11" hidden="1">{"via1",#N/A,TRUE,"general";"via2",#N/A,TRUE,"general";"via3",#N/A,TRUE,"general"}</definedName>
    <definedName name="_______gtr4" localSheetId="12" hidden="1">{"via1",#N/A,TRUE,"general";"via2",#N/A,TRUE,"general";"via3",#N/A,TRUE,"general"}</definedName>
    <definedName name="_______gtr4" localSheetId="13" hidden="1">{"via1",#N/A,TRUE,"general";"via2",#N/A,TRUE,"general";"via3",#N/A,TRUE,"general"}</definedName>
    <definedName name="_______gtr4" hidden="1">{"via1",#N/A,TRUE,"general";"via2",#N/A,TRUE,"general";"via3",#N/A,TRUE,"general"}</definedName>
    <definedName name="_______h2" localSheetId="3" hidden="1">{"via1",#N/A,TRUE,"general";"via2",#N/A,TRUE,"general";"via3",#N/A,TRUE,"general"}</definedName>
    <definedName name="_______h2" localSheetId="4" hidden="1">{"via1",#N/A,TRUE,"general";"via2",#N/A,TRUE,"general";"via3",#N/A,TRUE,"general"}</definedName>
    <definedName name="_______h2" localSheetId="5" hidden="1">{"via1",#N/A,TRUE,"general";"via2",#N/A,TRUE,"general";"via3",#N/A,TRUE,"general"}</definedName>
    <definedName name="_______h2" localSheetId="6" hidden="1">{"via1",#N/A,TRUE,"general";"via2",#N/A,TRUE,"general";"via3",#N/A,TRUE,"general"}</definedName>
    <definedName name="_______h2" localSheetId="7" hidden="1">{"via1",#N/A,TRUE,"general";"via2",#N/A,TRUE,"general";"via3",#N/A,TRUE,"general"}</definedName>
    <definedName name="_______h2" localSheetId="8" hidden="1">{"via1",#N/A,TRUE,"general";"via2",#N/A,TRUE,"general";"via3",#N/A,TRUE,"general"}</definedName>
    <definedName name="_______h2" localSheetId="9" hidden="1">{"via1",#N/A,TRUE,"general";"via2",#N/A,TRUE,"general";"via3",#N/A,TRUE,"general"}</definedName>
    <definedName name="_______h2" localSheetId="10" hidden="1">{"via1",#N/A,TRUE,"general";"via2",#N/A,TRUE,"general";"via3",#N/A,TRUE,"general"}</definedName>
    <definedName name="_______h2" localSheetId="11" hidden="1">{"via1",#N/A,TRUE,"general";"via2",#N/A,TRUE,"general";"via3",#N/A,TRUE,"general"}</definedName>
    <definedName name="_______h2" localSheetId="12" hidden="1">{"via1",#N/A,TRUE,"general";"via2",#N/A,TRUE,"general";"via3",#N/A,TRUE,"general"}</definedName>
    <definedName name="_______h2" localSheetId="13" hidden="1">{"via1",#N/A,TRUE,"general";"via2",#N/A,TRUE,"general";"via3",#N/A,TRUE,"general"}</definedName>
    <definedName name="_______h2" hidden="1">{"via1",#N/A,TRUE,"general";"via2",#N/A,TRUE,"general";"via3",#N/A,TRUE,"general"}</definedName>
    <definedName name="_______h3" localSheetId="3" hidden="1">{"via1",#N/A,TRUE,"general";"via2",#N/A,TRUE,"general";"via3",#N/A,TRUE,"general"}</definedName>
    <definedName name="_______h3" localSheetId="4" hidden="1">{"via1",#N/A,TRUE,"general";"via2",#N/A,TRUE,"general";"via3",#N/A,TRUE,"general"}</definedName>
    <definedName name="_______h3" localSheetId="5" hidden="1">{"via1",#N/A,TRUE,"general";"via2",#N/A,TRUE,"general";"via3",#N/A,TRUE,"general"}</definedName>
    <definedName name="_______h3" localSheetId="6" hidden="1">{"via1",#N/A,TRUE,"general";"via2",#N/A,TRUE,"general";"via3",#N/A,TRUE,"general"}</definedName>
    <definedName name="_______h3" localSheetId="7" hidden="1">{"via1",#N/A,TRUE,"general";"via2",#N/A,TRUE,"general";"via3",#N/A,TRUE,"general"}</definedName>
    <definedName name="_______h3" localSheetId="8" hidden="1">{"via1",#N/A,TRUE,"general";"via2",#N/A,TRUE,"general";"via3",#N/A,TRUE,"general"}</definedName>
    <definedName name="_______h3" localSheetId="9" hidden="1">{"via1",#N/A,TRUE,"general";"via2",#N/A,TRUE,"general";"via3",#N/A,TRUE,"general"}</definedName>
    <definedName name="_______h3" localSheetId="10" hidden="1">{"via1",#N/A,TRUE,"general";"via2",#N/A,TRUE,"general";"via3",#N/A,TRUE,"general"}</definedName>
    <definedName name="_______h3" localSheetId="11" hidden="1">{"via1",#N/A,TRUE,"general";"via2",#N/A,TRUE,"general";"via3",#N/A,TRUE,"general"}</definedName>
    <definedName name="_______h3" localSheetId="12" hidden="1">{"via1",#N/A,TRUE,"general";"via2",#N/A,TRUE,"general";"via3",#N/A,TRUE,"general"}</definedName>
    <definedName name="_______h3" localSheetId="13" hidden="1">{"via1",#N/A,TRUE,"general";"via2",#N/A,TRUE,"general";"via3",#N/A,TRUE,"general"}</definedName>
    <definedName name="_______h3" hidden="1">{"via1",#N/A,TRUE,"general";"via2",#N/A,TRUE,"general";"via3",#N/A,TRUE,"general"}</definedName>
    <definedName name="_______h4" localSheetId="3" hidden="1">{"TAB1",#N/A,TRUE,"GENERAL";"TAB2",#N/A,TRUE,"GENERAL";"TAB3",#N/A,TRUE,"GENERAL";"TAB4",#N/A,TRUE,"GENERAL";"TAB5",#N/A,TRUE,"GENERAL"}</definedName>
    <definedName name="_______h4" localSheetId="4" hidden="1">{"TAB1",#N/A,TRUE,"GENERAL";"TAB2",#N/A,TRUE,"GENERAL";"TAB3",#N/A,TRUE,"GENERAL";"TAB4",#N/A,TRUE,"GENERAL";"TAB5",#N/A,TRUE,"GENERAL"}</definedName>
    <definedName name="_______h4" localSheetId="5" hidden="1">{"TAB1",#N/A,TRUE,"GENERAL";"TAB2",#N/A,TRUE,"GENERAL";"TAB3",#N/A,TRUE,"GENERAL";"TAB4",#N/A,TRUE,"GENERAL";"TAB5",#N/A,TRUE,"GENERAL"}</definedName>
    <definedName name="_______h4" localSheetId="6" hidden="1">{"TAB1",#N/A,TRUE,"GENERAL";"TAB2",#N/A,TRUE,"GENERAL";"TAB3",#N/A,TRUE,"GENERAL";"TAB4",#N/A,TRUE,"GENERAL";"TAB5",#N/A,TRUE,"GENERAL"}</definedName>
    <definedName name="_______h4" localSheetId="7" hidden="1">{"TAB1",#N/A,TRUE,"GENERAL";"TAB2",#N/A,TRUE,"GENERAL";"TAB3",#N/A,TRUE,"GENERAL";"TAB4",#N/A,TRUE,"GENERAL";"TAB5",#N/A,TRUE,"GENERAL"}</definedName>
    <definedName name="_______h4" localSheetId="8" hidden="1">{"TAB1",#N/A,TRUE,"GENERAL";"TAB2",#N/A,TRUE,"GENERAL";"TAB3",#N/A,TRUE,"GENERAL";"TAB4",#N/A,TRUE,"GENERAL";"TAB5",#N/A,TRUE,"GENERAL"}</definedName>
    <definedName name="_______h4" localSheetId="9" hidden="1">{"TAB1",#N/A,TRUE,"GENERAL";"TAB2",#N/A,TRUE,"GENERAL";"TAB3",#N/A,TRUE,"GENERAL";"TAB4",#N/A,TRUE,"GENERAL";"TAB5",#N/A,TRUE,"GENERAL"}</definedName>
    <definedName name="_______h4" localSheetId="10" hidden="1">{"TAB1",#N/A,TRUE,"GENERAL";"TAB2",#N/A,TRUE,"GENERAL";"TAB3",#N/A,TRUE,"GENERAL";"TAB4",#N/A,TRUE,"GENERAL";"TAB5",#N/A,TRUE,"GENERAL"}</definedName>
    <definedName name="_______h4" localSheetId="11" hidden="1">{"TAB1",#N/A,TRUE,"GENERAL";"TAB2",#N/A,TRUE,"GENERAL";"TAB3",#N/A,TRUE,"GENERAL";"TAB4",#N/A,TRUE,"GENERAL";"TAB5",#N/A,TRUE,"GENERAL"}</definedName>
    <definedName name="_______h4" localSheetId="12" hidden="1">{"TAB1",#N/A,TRUE,"GENERAL";"TAB2",#N/A,TRUE,"GENERAL";"TAB3",#N/A,TRUE,"GENERAL";"TAB4",#N/A,TRUE,"GENERAL";"TAB5",#N/A,TRUE,"GENERAL"}</definedName>
    <definedName name="_______h4" localSheetId="13" hidden="1">{"TAB1",#N/A,TRUE,"GENERAL";"TAB2",#N/A,TRUE,"GENERAL";"TAB3",#N/A,TRUE,"GENERAL";"TAB4",#N/A,TRUE,"GENERAL";"TAB5",#N/A,TRUE,"GENERAL"}</definedName>
    <definedName name="_______h4"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4" hidden="1">{"TAB1",#N/A,TRUE,"GENERAL";"TAB2",#N/A,TRUE,"GENERAL";"TAB3",#N/A,TRUE,"GENERAL";"TAB4",#N/A,TRUE,"GENERAL";"TAB5",#N/A,TRUE,"GENERAL"}</definedName>
    <definedName name="_______h5" localSheetId="5" hidden="1">{"TAB1",#N/A,TRUE,"GENERAL";"TAB2",#N/A,TRUE,"GENERAL";"TAB3",#N/A,TRUE,"GENERAL";"TAB4",#N/A,TRUE,"GENERAL";"TAB5",#N/A,TRUE,"GENERAL"}</definedName>
    <definedName name="_______h5" localSheetId="6" hidden="1">{"TAB1",#N/A,TRUE,"GENERAL";"TAB2",#N/A,TRUE,"GENERAL";"TAB3",#N/A,TRUE,"GENERAL";"TAB4",#N/A,TRUE,"GENERAL";"TAB5",#N/A,TRUE,"GENERAL"}</definedName>
    <definedName name="_______h5" localSheetId="7" hidden="1">{"TAB1",#N/A,TRUE,"GENERAL";"TAB2",#N/A,TRUE,"GENERAL";"TAB3",#N/A,TRUE,"GENERAL";"TAB4",#N/A,TRUE,"GENERAL";"TAB5",#N/A,TRUE,"GENERAL"}</definedName>
    <definedName name="_______h5" localSheetId="8" hidden="1">{"TAB1",#N/A,TRUE,"GENERAL";"TAB2",#N/A,TRUE,"GENERAL";"TAB3",#N/A,TRUE,"GENERAL";"TAB4",#N/A,TRUE,"GENERAL";"TAB5",#N/A,TRUE,"GENERAL"}</definedName>
    <definedName name="_______h5" localSheetId="9" hidden="1">{"TAB1",#N/A,TRUE,"GENERAL";"TAB2",#N/A,TRUE,"GENERAL";"TAB3",#N/A,TRUE,"GENERAL";"TAB4",#N/A,TRUE,"GENERAL";"TAB5",#N/A,TRUE,"GENERAL"}</definedName>
    <definedName name="_______h5" localSheetId="10" hidden="1">{"TAB1",#N/A,TRUE,"GENERAL";"TAB2",#N/A,TRUE,"GENERAL";"TAB3",#N/A,TRUE,"GENERAL";"TAB4",#N/A,TRUE,"GENERAL";"TAB5",#N/A,TRUE,"GENERAL"}</definedName>
    <definedName name="_______h5" localSheetId="11" hidden="1">{"TAB1",#N/A,TRUE,"GENERAL";"TAB2",#N/A,TRUE,"GENERAL";"TAB3",#N/A,TRUE,"GENERAL";"TAB4",#N/A,TRUE,"GENERAL";"TAB5",#N/A,TRUE,"GENERAL"}</definedName>
    <definedName name="_______h5" localSheetId="12" hidden="1">{"TAB1",#N/A,TRUE,"GENERAL";"TAB2",#N/A,TRUE,"GENERAL";"TAB3",#N/A,TRUE,"GENERAL";"TAB4",#N/A,TRUE,"GENERAL";"TAB5",#N/A,TRUE,"GENERAL"}</definedName>
    <definedName name="_______h5" localSheetId="13" hidden="1">{"TAB1",#N/A,TRUE,"GENERAL";"TAB2",#N/A,TRUE,"GENERAL";"TAB3",#N/A,TRUE,"GENERAL";"TAB4",#N/A,TRUE,"GENERAL";"TAB5",#N/A,TRUE,"GENERAL"}</definedName>
    <definedName name="_______h5" hidden="1">{"TAB1",#N/A,TRUE,"GENERAL";"TAB2",#N/A,TRUE,"GENERAL";"TAB3",#N/A,TRUE,"GENERAL";"TAB4",#N/A,TRUE,"GENERAL";"TAB5",#N/A,TRUE,"GENERAL"}</definedName>
    <definedName name="_______h6" localSheetId="3" hidden="1">{"via1",#N/A,TRUE,"general";"via2",#N/A,TRUE,"general";"via3",#N/A,TRUE,"general"}</definedName>
    <definedName name="_______h6" localSheetId="4" hidden="1">{"via1",#N/A,TRUE,"general";"via2",#N/A,TRUE,"general";"via3",#N/A,TRUE,"general"}</definedName>
    <definedName name="_______h6" localSheetId="5" hidden="1">{"via1",#N/A,TRUE,"general";"via2",#N/A,TRUE,"general";"via3",#N/A,TRUE,"general"}</definedName>
    <definedName name="_______h6" localSheetId="6" hidden="1">{"via1",#N/A,TRUE,"general";"via2",#N/A,TRUE,"general";"via3",#N/A,TRUE,"general"}</definedName>
    <definedName name="_______h6" localSheetId="7" hidden="1">{"via1",#N/A,TRUE,"general";"via2",#N/A,TRUE,"general";"via3",#N/A,TRUE,"general"}</definedName>
    <definedName name="_______h6" localSheetId="8" hidden="1">{"via1",#N/A,TRUE,"general";"via2",#N/A,TRUE,"general";"via3",#N/A,TRUE,"general"}</definedName>
    <definedName name="_______h6" localSheetId="9" hidden="1">{"via1",#N/A,TRUE,"general";"via2",#N/A,TRUE,"general";"via3",#N/A,TRUE,"general"}</definedName>
    <definedName name="_______h6" localSheetId="10" hidden="1">{"via1",#N/A,TRUE,"general";"via2",#N/A,TRUE,"general";"via3",#N/A,TRUE,"general"}</definedName>
    <definedName name="_______h6" localSheetId="11" hidden="1">{"via1",#N/A,TRUE,"general";"via2",#N/A,TRUE,"general";"via3",#N/A,TRUE,"general"}</definedName>
    <definedName name="_______h6" localSheetId="12" hidden="1">{"via1",#N/A,TRUE,"general";"via2",#N/A,TRUE,"general";"via3",#N/A,TRUE,"general"}</definedName>
    <definedName name="_______h6" localSheetId="13" hidden="1">{"via1",#N/A,TRUE,"general";"via2",#N/A,TRUE,"general";"via3",#N/A,TRUE,"general"}</definedName>
    <definedName name="_______h6" hidden="1">{"via1",#N/A,TRUE,"general";"via2",#N/A,TRUE,"general";"via3",#N/A,TRUE,"general"}</definedName>
    <definedName name="_______h7" localSheetId="3" hidden="1">{"TAB1",#N/A,TRUE,"GENERAL";"TAB2",#N/A,TRUE,"GENERAL";"TAB3",#N/A,TRUE,"GENERAL";"TAB4",#N/A,TRUE,"GENERAL";"TAB5",#N/A,TRUE,"GENERAL"}</definedName>
    <definedName name="_______h7" localSheetId="4" hidden="1">{"TAB1",#N/A,TRUE,"GENERAL";"TAB2",#N/A,TRUE,"GENERAL";"TAB3",#N/A,TRUE,"GENERAL";"TAB4",#N/A,TRUE,"GENERAL";"TAB5",#N/A,TRUE,"GENERAL"}</definedName>
    <definedName name="_______h7" localSheetId="5" hidden="1">{"TAB1",#N/A,TRUE,"GENERAL";"TAB2",#N/A,TRUE,"GENERAL";"TAB3",#N/A,TRUE,"GENERAL";"TAB4",#N/A,TRUE,"GENERAL";"TAB5",#N/A,TRUE,"GENERAL"}</definedName>
    <definedName name="_______h7" localSheetId="6" hidden="1">{"TAB1",#N/A,TRUE,"GENERAL";"TAB2",#N/A,TRUE,"GENERAL";"TAB3",#N/A,TRUE,"GENERAL";"TAB4",#N/A,TRUE,"GENERAL";"TAB5",#N/A,TRUE,"GENERAL"}</definedName>
    <definedName name="_______h7" localSheetId="7" hidden="1">{"TAB1",#N/A,TRUE,"GENERAL";"TAB2",#N/A,TRUE,"GENERAL";"TAB3",#N/A,TRUE,"GENERAL";"TAB4",#N/A,TRUE,"GENERAL";"TAB5",#N/A,TRUE,"GENERAL"}</definedName>
    <definedName name="_______h7" localSheetId="8" hidden="1">{"TAB1",#N/A,TRUE,"GENERAL";"TAB2",#N/A,TRUE,"GENERAL";"TAB3",#N/A,TRUE,"GENERAL";"TAB4",#N/A,TRUE,"GENERAL";"TAB5",#N/A,TRUE,"GENERAL"}</definedName>
    <definedName name="_______h7" localSheetId="9" hidden="1">{"TAB1",#N/A,TRUE,"GENERAL";"TAB2",#N/A,TRUE,"GENERAL";"TAB3",#N/A,TRUE,"GENERAL";"TAB4",#N/A,TRUE,"GENERAL";"TAB5",#N/A,TRUE,"GENERAL"}</definedName>
    <definedName name="_______h7" localSheetId="10" hidden="1">{"TAB1",#N/A,TRUE,"GENERAL";"TAB2",#N/A,TRUE,"GENERAL";"TAB3",#N/A,TRUE,"GENERAL";"TAB4",#N/A,TRUE,"GENERAL";"TAB5",#N/A,TRUE,"GENERAL"}</definedName>
    <definedName name="_______h7" localSheetId="11" hidden="1">{"TAB1",#N/A,TRUE,"GENERAL";"TAB2",#N/A,TRUE,"GENERAL";"TAB3",#N/A,TRUE,"GENERAL";"TAB4",#N/A,TRUE,"GENERAL";"TAB5",#N/A,TRUE,"GENERAL"}</definedName>
    <definedName name="_______h7" localSheetId="12" hidden="1">{"TAB1",#N/A,TRUE,"GENERAL";"TAB2",#N/A,TRUE,"GENERAL";"TAB3",#N/A,TRUE,"GENERAL";"TAB4",#N/A,TRUE,"GENERAL";"TAB5",#N/A,TRUE,"GENERAL"}</definedName>
    <definedName name="_______h7" localSheetId="13" hidden="1">{"TAB1",#N/A,TRUE,"GENERAL";"TAB2",#N/A,TRUE,"GENERAL";"TAB3",#N/A,TRUE,"GENERAL";"TAB4",#N/A,TRUE,"GENERAL";"TAB5",#N/A,TRUE,"GENERAL"}</definedName>
    <definedName name="_______h7" hidden="1">{"TAB1",#N/A,TRUE,"GENERAL";"TAB2",#N/A,TRUE,"GENERAL";"TAB3",#N/A,TRUE,"GENERAL";"TAB4",#N/A,TRUE,"GENERAL";"TAB5",#N/A,TRUE,"GENERAL"}</definedName>
    <definedName name="_______h8" localSheetId="3" hidden="1">{"via1",#N/A,TRUE,"general";"via2",#N/A,TRUE,"general";"via3",#N/A,TRUE,"general"}</definedName>
    <definedName name="_______h8" localSheetId="4" hidden="1">{"via1",#N/A,TRUE,"general";"via2",#N/A,TRUE,"general";"via3",#N/A,TRUE,"general"}</definedName>
    <definedName name="_______h8" localSheetId="5" hidden="1">{"via1",#N/A,TRUE,"general";"via2",#N/A,TRUE,"general";"via3",#N/A,TRUE,"general"}</definedName>
    <definedName name="_______h8" localSheetId="6" hidden="1">{"via1",#N/A,TRUE,"general";"via2",#N/A,TRUE,"general";"via3",#N/A,TRUE,"general"}</definedName>
    <definedName name="_______h8" localSheetId="7" hidden="1">{"via1",#N/A,TRUE,"general";"via2",#N/A,TRUE,"general";"via3",#N/A,TRUE,"general"}</definedName>
    <definedName name="_______h8" localSheetId="8" hidden="1">{"via1",#N/A,TRUE,"general";"via2",#N/A,TRUE,"general";"via3",#N/A,TRUE,"general"}</definedName>
    <definedName name="_______h8" localSheetId="9" hidden="1">{"via1",#N/A,TRUE,"general";"via2",#N/A,TRUE,"general";"via3",#N/A,TRUE,"general"}</definedName>
    <definedName name="_______h8" localSheetId="10" hidden="1">{"via1",#N/A,TRUE,"general";"via2",#N/A,TRUE,"general";"via3",#N/A,TRUE,"general"}</definedName>
    <definedName name="_______h8" localSheetId="11" hidden="1">{"via1",#N/A,TRUE,"general";"via2",#N/A,TRUE,"general";"via3",#N/A,TRUE,"general"}</definedName>
    <definedName name="_______h8" localSheetId="12" hidden="1">{"via1",#N/A,TRUE,"general";"via2",#N/A,TRUE,"general";"via3",#N/A,TRUE,"general"}</definedName>
    <definedName name="_______h8" localSheetId="13" hidden="1">{"via1",#N/A,TRUE,"general";"via2",#N/A,TRUE,"general";"via3",#N/A,TRUE,"general"}</definedName>
    <definedName name="_______h8" hidden="1">{"via1",#N/A,TRUE,"general";"via2",#N/A,TRUE,"general";"via3",#N/A,TRUE,"general"}</definedName>
    <definedName name="_______hfh7" localSheetId="3" hidden="1">{"via1",#N/A,TRUE,"general";"via2",#N/A,TRUE,"general";"via3",#N/A,TRUE,"general"}</definedName>
    <definedName name="_______hfh7" localSheetId="4" hidden="1">{"via1",#N/A,TRUE,"general";"via2",#N/A,TRUE,"general";"via3",#N/A,TRUE,"general"}</definedName>
    <definedName name="_______hfh7" localSheetId="5" hidden="1">{"via1",#N/A,TRUE,"general";"via2",#N/A,TRUE,"general";"via3",#N/A,TRUE,"general"}</definedName>
    <definedName name="_______hfh7" localSheetId="6" hidden="1">{"via1",#N/A,TRUE,"general";"via2",#N/A,TRUE,"general";"via3",#N/A,TRUE,"general"}</definedName>
    <definedName name="_______hfh7" localSheetId="7" hidden="1">{"via1",#N/A,TRUE,"general";"via2",#N/A,TRUE,"general";"via3",#N/A,TRUE,"general"}</definedName>
    <definedName name="_______hfh7" localSheetId="8" hidden="1">{"via1",#N/A,TRUE,"general";"via2",#N/A,TRUE,"general";"via3",#N/A,TRUE,"general"}</definedName>
    <definedName name="_______hfh7" localSheetId="9" hidden="1">{"via1",#N/A,TRUE,"general";"via2",#N/A,TRUE,"general";"via3",#N/A,TRUE,"general"}</definedName>
    <definedName name="_______hfh7" localSheetId="10" hidden="1">{"via1",#N/A,TRUE,"general";"via2",#N/A,TRUE,"general";"via3",#N/A,TRUE,"general"}</definedName>
    <definedName name="_______hfh7" localSheetId="11" hidden="1">{"via1",#N/A,TRUE,"general";"via2",#N/A,TRUE,"general";"via3",#N/A,TRUE,"general"}</definedName>
    <definedName name="_______hfh7" localSheetId="12" hidden="1">{"via1",#N/A,TRUE,"general";"via2",#N/A,TRUE,"general";"via3",#N/A,TRUE,"general"}</definedName>
    <definedName name="_______hfh7" localSheetId="13" hidden="1">{"via1",#N/A,TRUE,"general";"via2",#N/A,TRUE,"general";"via3",#N/A,TRUE,"general"}</definedName>
    <definedName name="_______hfh7" hidden="1">{"via1",#N/A,TRUE,"general";"via2",#N/A,TRUE,"general";"via3",#N/A,TRUE,"general"}</definedName>
    <definedName name="_______i1">#REF!</definedName>
    <definedName name="_______i4" localSheetId="3" hidden="1">{"via1",#N/A,TRUE,"general";"via2",#N/A,TRUE,"general";"via3",#N/A,TRUE,"general"}</definedName>
    <definedName name="_______i4" localSheetId="4" hidden="1">{"via1",#N/A,TRUE,"general";"via2",#N/A,TRUE,"general";"via3",#N/A,TRUE,"general"}</definedName>
    <definedName name="_______i4" localSheetId="5" hidden="1">{"via1",#N/A,TRUE,"general";"via2",#N/A,TRUE,"general";"via3",#N/A,TRUE,"general"}</definedName>
    <definedName name="_______i4" localSheetId="6" hidden="1">{"via1",#N/A,TRUE,"general";"via2",#N/A,TRUE,"general";"via3",#N/A,TRUE,"general"}</definedName>
    <definedName name="_______i4" localSheetId="7" hidden="1">{"via1",#N/A,TRUE,"general";"via2",#N/A,TRUE,"general";"via3",#N/A,TRUE,"general"}</definedName>
    <definedName name="_______i4" localSheetId="8" hidden="1">{"via1",#N/A,TRUE,"general";"via2",#N/A,TRUE,"general";"via3",#N/A,TRUE,"general"}</definedName>
    <definedName name="_______i4" localSheetId="9" hidden="1">{"via1",#N/A,TRUE,"general";"via2",#N/A,TRUE,"general";"via3",#N/A,TRUE,"general"}</definedName>
    <definedName name="_______i4" localSheetId="10" hidden="1">{"via1",#N/A,TRUE,"general";"via2",#N/A,TRUE,"general";"via3",#N/A,TRUE,"general"}</definedName>
    <definedName name="_______i4" localSheetId="11" hidden="1">{"via1",#N/A,TRUE,"general";"via2",#N/A,TRUE,"general";"via3",#N/A,TRUE,"general"}</definedName>
    <definedName name="_______i4" localSheetId="12" hidden="1">{"via1",#N/A,TRUE,"general";"via2",#N/A,TRUE,"general";"via3",#N/A,TRUE,"general"}</definedName>
    <definedName name="_______i4" localSheetId="13" hidden="1">{"via1",#N/A,TRUE,"general";"via2",#N/A,TRUE,"general";"via3",#N/A,TRUE,"general"}</definedName>
    <definedName name="_______i4" hidden="1">{"via1",#N/A,TRUE,"general";"via2",#N/A,TRUE,"general";"via3",#N/A,TRUE,"general"}</definedName>
    <definedName name="_______i5" localSheetId="3" hidden="1">{"TAB1",#N/A,TRUE,"GENERAL";"TAB2",#N/A,TRUE,"GENERAL";"TAB3",#N/A,TRUE,"GENERAL";"TAB4",#N/A,TRUE,"GENERAL";"TAB5",#N/A,TRUE,"GENERAL"}</definedName>
    <definedName name="_______i5" localSheetId="4" hidden="1">{"TAB1",#N/A,TRUE,"GENERAL";"TAB2",#N/A,TRUE,"GENERAL";"TAB3",#N/A,TRUE,"GENERAL";"TAB4",#N/A,TRUE,"GENERAL";"TAB5",#N/A,TRUE,"GENERAL"}</definedName>
    <definedName name="_______i5" localSheetId="5" hidden="1">{"TAB1",#N/A,TRUE,"GENERAL";"TAB2",#N/A,TRUE,"GENERAL";"TAB3",#N/A,TRUE,"GENERAL";"TAB4",#N/A,TRUE,"GENERAL";"TAB5",#N/A,TRUE,"GENERAL"}</definedName>
    <definedName name="_______i5" localSheetId="6" hidden="1">{"TAB1",#N/A,TRUE,"GENERAL";"TAB2",#N/A,TRUE,"GENERAL";"TAB3",#N/A,TRUE,"GENERAL";"TAB4",#N/A,TRUE,"GENERAL";"TAB5",#N/A,TRUE,"GENERAL"}</definedName>
    <definedName name="_______i5" localSheetId="7" hidden="1">{"TAB1",#N/A,TRUE,"GENERAL";"TAB2",#N/A,TRUE,"GENERAL";"TAB3",#N/A,TRUE,"GENERAL";"TAB4",#N/A,TRUE,"GENERAL";"TAB5",#N/A,TRUE,"GENERAL"}</definedName>
    <definedName name="_______i5" localSheetId="8" hidden="1">{"TAB1",#N/A,TRUE,"GENERAL";"TAB2",#N/A,TRUE,"GENERAL";"TAB3",#N/A,TRUE,"GENERAL";"TAB4",#N/A,TRUE,"GENERAL";"TAB5",#N/A,TRUE,"GENERAL"}</definedName>
    <definedName name="_______i5" localSheetId="9" hidden="1">{"TAB1",#N/A,TRUE,"GENERAL";"TAB2",#N/A,TRUE,"GENERAL";"TAB3",#N/A,TRUE,"GENERAL";"TAB4",#N/A,TRUE,"GENERAL";"TAB5",#N/A,TRUE,"GENERAL"}</definedName>
    <definedName name="_______i5" localSheetId="10" hidden="1">{"TAB1",#N/A,TRUE,"GENERAL";"TAB2",#N/A,TRUE,"GENERAL";"TAB3",#N/A,TRUE,"GENERAL";"TAB4",#N/A,TRUE,"GENERAL";"TAB5",#N/A,TRUE,"GENERAL"}</definedName>
    <definedName name="_______i5" localSheetId="11" hidden="1">{"TAB1",#N/A,TRUE,"GENERAL";"TAB2",#N/A,TRUE,"GENERAL";"TAB3",#N/A,TRUE,"GENERAL";"TAB4",#N/A,TRUE,"GENERAL";"TAB5",#N/A,TRUE,"GENERAL"}</definedName>
    <definedName name="_______i5" localSheetId="12" hidden="1">{"TAB1",#N/A,TRUE,"GENERAL";"TAB2",#N/A,TRUE,"GENERAL";"TAB3",#N/A,TRUE,"GENERAL";"TAB4",#N/A,TRUE,"GENERAL";"TAB5",#N/A,TRUE,"GENERAL"}</definedName>
    <definedName name="_______i5" localSheetId="13" hidden="1">{"TAB1",#N/A,TRUE,"GENERAL";"TAB2",#N/A,TRUE,"GENERAL";"TAB3",#N/A,TRUE,"GENERAL";"TAB4",#N/A,TRUE,"GENERAL";"TAB5",#N/A,TRUE,"GENERAL"}</definedName>
    <definedName name="_______i5"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4" hidden="1">{"TAB1",#N/A,TRUE,"GENERAL";"TAB2",#N/A,TRUE,"GENERAL";"TAB3",#N/A,TRUE,"GENERAL";"TAB4",#N/A,TRUE,"GENERAL";"TAB5",#N/A,TRUE,"GENERAL"}</definedName>
    <definedName name="_______i6" localSheetId="5" hidden="1">{"TAB1",#N/A,TRUE,"GENERAL";"TAB2",#N/A,TRUE,"GENERAL";"TAB3",#N/A,TRUE,"GENERAL";"TAB4",#N/A,TRUE,"GENERAL";"TAB5",#N/A,TRUE,"GENERAL"}</definedName>
    <definedName name="_______i6" localSheetId="6" hidden="1">{"TAB1",#N/A,TRUE,"GENERAL";"TAB2",#N/A,TRUE,"GENERAL";"TAB3",#N/A,TRUE,"GENERAL";"TAB4",#N/A,TRUE,"GENERAL";"TAB5",#N/A,TRUE,"GENERAL"}</definedName>
    <definedName name="_______i6" localSheetId="7" hidden="1">{"TAB1",#N/A,TRUE,"GENERAL";"TAB2",#N/A,TRUE,"GENERAL";"TAB3",#N/A,TRUE,"GENERAL";"TAB4",#N/A,TRUE,"GENERAL";"TAB5",#N/A,TRUE,"GENERAL"}</definedName>
    <definedName name="_______i6" localSheetId="8" hidden="1">{"TAB1",#N/A,TRUE,"GENERAL";"TAB2",#N/A,TRUE,"GENERAL";"TAB3",#N/A,TRUE,"GENERAL";"TAB4",#N/A,TRUE,"GENERAL";"TAB5",#N/A,TRUE,"GENERAL"}</definedName>
    <definedName name="_______i6" localSheetId="9" hidden="1">{"TAB1",#N/A,TRUE,"GENERAL";"TAB2",#N/A,TRUE,"GENERAL";"TAB3",#N/A,TRUE,"GENERAL";"TAB4",#N/A,TRUE,"GENERAL";"TAB5",#N/A,TRUE,"GENERAL"}</definedName>
    <definedName name="_______i6" localSheetId="10" hidden="1">{"TAB1",#N/A,TRUE,"GENERAL";"TAB2",#N/A,TRUE,"GENERAL";"TAB3",#N/A,TRUE,"GENERAL";"TAB4",#N/A,TRUE,"GENERAL";"TAB5",#N/A,TRUE,"GENERAL"}</definedName>
    <definedName name="_______i6" localSheetId="11" hidden="1">{"TAB1",#N/A,TRUE,"GENERAL";"TAB2",#N/A,TRUE,"GENERAL";"TAB3",#N/A,TRUE,"GENERAL";"TAB4",#N/A,TRUE,"GENERAL";"TAB5",#N/A,TRUE,"GENERAL"}</definedName>
    <definedName name="_______i6" localSheetId="12" hidden="1">{"TAB1",#N/A,TRUE,"GENERAL";"TAB2",#N/A,TRUE,"GENERAL";"TAB3",#N/A,TRUE,"GENERAL";"TAB4",#N/A,TRUE,"GENERAL";"TAB5",#N/A,TRUE,"GENERAL"}</definedName>
    <definedName name="_______i6" localSheetId="13" hidden="1">{"TAB1",#N/A,TRUE,"GENERAL";"TAB2",#N/A,TRUE,"GENERAL";"TAB3",#N/A,TRUE,"GENERAL";"TAB4",#N/A,TRUE,"GENERAL";"TAB5",#N/A,TRUE,"GENERAL"}</definedName>
    <definedName name="_______i6" hidden="1">{"TAB1",#N/A,TRUE,"GENERAL";"TAB2",#N/A,TRUE,"GENERAL";"TAB3",#N/A,TRUE,"GENERAL";"TAB4",#N/A,TRUE,"GENERAL";"TAB5",#N/A,TRUE,"GENERAL"}</definedName>
    <definedName name="_______i7" localSheetId="3" hidden="1">{"via1",#N/A,TRUE,"general";"via2",#N/A,TRUE,"general";"via3",#N/A,TRUE,"general"}</definedName>
    <definedName name="_______i7" localSheetId="4" hidden="1">{"via1",#N/A,TRUE,"general";"via2",#N/A,TRUE,"general";"via3",#N/A,TRUE,"general"}</definedName>
    <definedName name="_______i7" localSheetId="5" hidden="1">{"via1",#N/A,TRUE,"general";"via2",#N/A,TRUE,"general";"via3",#N/A,TRUE,"general"}</definedName>
    <definedName name="_______i7" localSheetId="6" hidden="1">{"via1",#N/A,TRUE,"general";"via2",#N/A,TRUE,"general";"via3",#N/A,TRUE,"general"}</definedName>
    <definedName name="_______i7" localSheetId="7" hidden="1">{"via1",#N/A,TRUE,"general";"via2",#N/A,TRUE,"general";"via3",#N/A,TRUE,"general"}</definedName>
    <definedName name="_______i7" localSheetId="8" hidden="1">{"via1",#N/A,TRUE,"general";"via2",#N/A,TRUE,"general";"via3",#N/A,TRUE,"general"}</definedName>
    <definedName name="_______i7" localSheetId="9" hidden="1">{"via1",#N/A,TRUE,"general";"via2",#N/A,TRUE,"general";"via3",#N/A,TRUE,"general"}</definedName>
    <definedName name="_______i7" localSheetId="10" hidden="1">{"via1",#N/A,TRUE,"general";"via2",#N/A,TRUE,"general";"via3",#N/A,TRUE,"general"}</definedName>
    <definedName name="_______i7" localSheetId="11" hidden="1">{"via1",#N/A,TRUE,"general";"via2",#N/A,TRUE,"general";"via3",#N/A,TRUE,"general"}</definedName>
    <definedName name="_______i7" localSheetId="12" hidden="1">{"via1",#N/A,TRUE,"general";"via2",#N/A,TRUE,"general";"via3",#N/A,TRUE,"general"}</definedName>
    <definedName name="_______i7" localSheetId="13" hidden="1">{"via1",#N/A,TRUE,"general";"via2",#N/A,TRUE,"general";"via3",#N/A,TRUE,"general"}</definedName>
    <definedName name="_______i7" hidden="1">{"via1",#N/A,TRUE,"general";"via2",#N/A,TRUE,"general";"via3",#N/A,TRUE,"general"}</definedName>
    <definedName name="_______i77" localSheetId="3" hidden="1">{"TAB1",#N/A,TRUE,"GENERAL";"TAB2",#N/A,TRUE,"GENERAL";"TAB3",#N/A,TRUE,"GENERAL";"TAB4",#N/A,TRUE,"GENERAL";"TAB5",#N/A,TRUE,"GENERAL"}</definedName>
    <definedName name="_______i77" localSheetId="4" hidden="1">{"TAB1",#N/A,TRUE,"GENERAL";"TAB2",#N/A,TRUE,"GENERAL";"TAB3",#N/A,TRUE,"GENERAL";"TAB4",#N/A,TRUE,"GENERAL";"TAB5",#N/A,TRUE,"GENERAL"}</definedName>
    <definedName name="_______i77" localSheetId="5" hidden="1">{"TAB1",#N/A,TRUE,"GENERAL";"TAB2",#N/A,TRUE,"GENERAL";"TAB3",#N/A,TRUE,"GENERAL";"TAB4",#N/A,TRUE,"GENERAL";"TAB5",#N/A,TRUE,"GENERAL"}</definedName>
    <definedName name="_______i77" localSheetId="6" hidden="1">{"TAB1",#N/A,TRUE,"GENERAL";"TAB2",#N/A,TRUE,"GENERAL";"TAB3",#N/A,TRUE,"GENERAL";"TAB4",#N/A,TRUE,"GENERAL";"TAB5",#N/A,TRUE,"GENERAL"}</definedName>
    <definedName name="_______i77" localSheetId="7" hidden="1">{"TAB1",#N/A,TRUE,"GENERAL";"TAB2",#N/A,TRUE,"GENERAL";"TAB3",#N/A,TRUE,"GENERAL";"TAB4",#N/A,TRUE,"GENERAL";"TAB5",#N/A,TRUE,"GENERAL"}</definedName>
    <definedName name="_______i77" localSheetId="8" hidden="1">{"TAB1",#N/A,TRUE,"GENERAL";"TAB2",#N/A,TRUE,"GENERAL";"TAB3",#N/A,TRUE,"GENERAL";"TAB4",#N/A,TRUE,"GENERAL";"TAB5",#N/A,TRUE,"GENERAL"}</definedName>
    <definedName name="_______i77" localSheetId="9" hidden="1">{"TAB1",#N/A,TRUE,"GENERAL";"TAB2",#N/A,TRUE,"GENERAL";"TAB3",#N/A,TRUE,"GENERAL";"TAB4",#N/A,TRUE,"GENERAL";"TAB5",#N/A,TRUE,"GENERAL"}</definedName>
    <definedName name="_______i77" localSheetId="10" hidden="1">{"TAB1",#N/A,TRUE,"GENERAL";"TAB2",#N/A,TRUE,"GENERAL";"TAB3",#N/A,TRUE,"GENERAL";"TAB4",#N/A,TRUE,"GENERAL";"TAB5",#N/A,TRUE,"GENERAL"}</definedName>
    <definedName name="_______i77" localSheetId="11" hidden="1">{"TAB1",#N/A,TRUE,"GENERAL";"TAB2",#N/A,TRUE,"GENERAL";"TAB3",#N/A,TRUE,"GENERAL";"TAB4",#N/A,TRUE,"GENERAL";"TAB5",#N/A,TRUE,"GENERAL"}</definedName>
    <definedName name="_______i77" localSheetId="12" hidden="1">{"TAB1",#N/A,TRUE,"GENERAL";"TAB2",#N/A,TRUE,"GENERAL";"TAB3",#N/A,TRUE,"GENERAL";"TAB4",#N/A,TRUE,"GENERAL";"TAB5",#N/A,TRUE,"GENERAL"}</definedName>
    <definedName name="_______i77" localSheetId="13" hidden="1">{"TAB1",#N/A,TRUE,"GENERAL";"TAB2",#N/A,TRUE,"GENERAL";"TAB3",#N/A,TRUE,"GENERAL";"TAB4",#N/A,TRUE,"GENERAL";"TAB5",#N/A,TRUE,"GENERAL"}</definedName>
    <definedName name="_______i77" hidden="1">{"TAB1",#N/A,TRUE,"GENERAL";"TAB2",#N/A,TRUE,"GENERAL";"TAB3",#N/A,TRUE,"GENERAL";"TAB4",#N/A,TRUE,"GENERAL";"TAB5",#N/A,TRUE,"GENERAL"}</definedName>
    <definedName name="_______i8" localSheetId="3" hidden="1">{"via1",#N/A,TRUE,"general";"via2",#N/A,TRUE,"general";"via3",#N/A,TRUE,"general"}</definedName>
    <definedName name="_______i8" localSheetId="4" hidden="1">{"via1",#N/A,TRUE,"general";"via2",#N/A,TRUE,"general";"via3",#N/A,TRUE,"general"}</definedName>
    <definedName name="_______i8" localSheetId="5" hidden="1">{"via1",#N/A,TRUE,"general";"via2",#N/A,TRUE,"general";"via3",#N/A,TRUE,"general"}</definedName>
    <definedName name="_______i8" localSheetId="6" hidden="1">{"via1",#N/A,TRUE,"general";"via2",#N/A,TRUE,"general";"via3",#N/A,TRUE,"general"}</definedName>
    <definedName name="_______i8" localSheetId="7" hidden="1">{"via1",#N/A,TRUE,"general";"via2",#N/A,TRUE,"general";"via3",#N/A,TRUE,"general"}</definedName>
    <definedName name="_______i8" localSheetId="8" hidden="1">{"via1",#N/A,TRUE,"general";"via2",#N/A,TRUE,"general";"via3",#N/A,TRUE,"general"}</definedName>
    <definedName name="_______i8" localSheetId="9" hidden="1">{"via1",#N/A,TRUE,"general";"via2",#N/A,TRUE,"general";"via3",#N/A,TRUE,"general"}</definedName>
    <definedName name="_______i8" localSheetId="10" hidden="1">{"via1",#N/A,TRUE,"general";"via2",#N/A,TRUE,"general";"via3",#N/A,TRUE,"general"}</definedName>
    <definedName name="_______i8" localSheetId="11" hidden="1">{"via1",#N/A,TRUE,"general";"via2",#N/A,TRUE,"general";"via3",#N/A,TRUE,"general"}</definedName>
    <definedName name="_______i8" localSheetId="12" hidden="1">{"via1",#N/A,TRUE,"general";"via2",#N/A,TRUE,"general";"via3",#N/A,TRUE,"general"}</definedName>
    <definedName name="_______i8" localSheetId="13" hidden="1">{"via1",#N/A,TRUE,"general";"via2",#N/A,TRUE,"general";"via3",#N/A,TRUE,"general"}</definedName>
    <definedName name="_______i8" hidden="1">{"via1",#N/A,TRUE,"general";"via2",#N/A,TRUE,"general";"via3",#N/A,TRUE,"general"}</definedName>
    <definedName name="_______i9" localSheetId="3" hidden="1">{"TAB1",#N/A,TRUE,"GENERAL";"TAB2",#N/A,TRUE,"GENERAL";"TAB3",#N/A,TRUE,"GENERAL";"TAB4",#N/A,TRUE,"GENERAL";"TAB5",#N/A,TRUE,"GENERAL"}</definedName>
    <definedName name="_______i9" localSheetId="4" hidden="1">{"TAB1",#N/A,TRUE,"GENERAL";"TAB2",#N/A,TRUE,"GENERAL";"TAB3",#N/A,TRUE,"GENERAL";"TAB4",#N/A,TRUE,"GENERAL";"TAB5",#N/A,TRUE,"GENERAL"}</definedName>
    <definedName name="_______i9" localSheetId="5" hidden="1">{"TAB1",#N/A,TRUE,"GENERAL";"TAB2",#N/A,TRUE,"GENERAL";"TAB3",#N/A,TRUE,"GENERAL";"TAB4",#N/A,TRUE,"GENERAL";"TAB5",#N/A,TRUE,"GENERAL"}</definedName>
    <definedName name="_______i9" localSheetId="6" hidden="1">{"TAB1",#N/A,TRUE,"GENERAL";"TAB2",#N/A,TRUE,"GENERAL";"TAB3",#N/A,TRUE,"GENERAL";"TAB4",#N/A,TRUE,"GENERAL";"TAB5",#N/A,TRUE,"GENERAL"}</definedName>
    <definedName name="_______i9" localSheetId="7" hidden="1">{"TAB1",#N/A,TRUE,"GENERAL";"TAB2",#N/A,TRUE,"GENERAL";"TAB3",#N/A,TRUE,"GENERAL";"TAB4",#N/A,TRUE,"GENERAL";"TAB5",#N/A,TRUE,"GENERAL"}</definedName>
    <definedName name="_______i9" localSheetId="8" hidden="1">{"TAB1",#N/A,TRUE,"GENERAL";"TAB2",#N/A,TRUE,"GENERAL";"TAB3",#N/A,TRUE,"GENERAL";"TAB4",#N/A,TRUE,"GENERAL";"TAB5",#N/A,TRUE,"GENERAL"}</definedName>
    <definedName name="_______i9" localSheetId="9" hidden="1">{"TAB1",#N/A,TRUE,"GENERAL";"TAB2",#N/A,TRUE,"GENERAL";"TAB3",#N/A,TRUE,"GENERAL";"TAB4",#N/A,TRUE,"GENERAL";"TAB5",#N/A,TRUE,"GENERAL"}</definedName>
    <definedName name="_______i9" localSheetId="10" hidden="1">{"TAB1",#N/A,TRUE,"GENERAL";"TAB2",#N/A,TRUE,"GENERAL";"TAB3",#N/A,TRUE,"GENERAL";"TAB4",#N/A,TRUE,"GENERAL";"TAB5",#N/A,TRUE,"GENERAL"}</definedName>
    <definedName name="_______i9" localSheetId="11" hidden="1">{"TAB1",#N/A,TRUE,"GENERAL";"TAB2",#N/A,TRUE,"GENERAL";"TAB3",#N/A,TRUE,"GENERAL";"TAB4",#N/A,TRUE,"GENERAL";"TAB5",#N/A,TRUE,"GENERAL"}</definedName>
    <definedName name="_______i9" localSheetId="12" hidden="1">{"TAB1",#N/A,TRUE,"GENERAL";"TAB2",#N/A,TRUE,"GENERAL";"TAB3",#N/A,TRUE,"GENERAL";"TAB4",#N/A,TRUE,"GENERAL";"TAB5",#N/A,TRUE,"GENERAL"}</definedName>
    <definedName name="_______i9" localSheetId="13" hidden="1">{"TAB1",#N/A,TRUE,"GENERAL";"TAB2",#N/A,TRUE,"GENERAL";"TAB3",#N/A,TRUE,"GENERAL";"TAB4",#N/A,TRUE,"GENERAL";"TAB5",#N/A,TRUE,"GENERAL"}</definedName>
    <definedName name="_______i9"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4" hidden="1">{"TAB1",#N/A,TRUE,"GENERAL";"TAB2",#N/A,TRUE,"GENERAL";"TAB3",#N/A,TRUE,"GENERAL";"TAB4",#N/A,TRUE,"GENERAL";"TAB5",#N/A,TRUE,"GENERAL"}</definedName>
    <definedName name="_______k3" localSheetId="5" hidden="1">{"TAB1",#N/A,TRUE,"GENERAL";"TAB2",#N/A,TRUE,"GENERAL";"TAB3",#N/A,TRUE,"GENERAL";"TAB4",#N/A,TRUE,"GENERAL";"TAB5",#N/A,TRUE,"GENERAL"}</definedName>
    <definedName name="_______k3" localSheetId="6" hidden="1">{"TAB1",#N/A,TRUE,"GENERAL";"TAB2",#N/A,TRUE,"GENERAL";"TAB3",#N/A,TRUE,"GENERAL";"TAB4",#N/A,TRUE,"GENERAL";"TAB5",#N/A,TRUE,"GENERAL"}</definedName>
    <definedName name="_______k3" localSheetId="7" hidden="1">{"TAB1",#N/A,TRUE,"GENERAL";"TAB2",#N/A,TRUE,"GENERAL";"TAB3",#N/A,TRUE,"GENERAL";"TAB4",#N/A,TRUE,"GENERAL";"TAB5",#N/A,TRUE,"GENERAL"}</definedName>
    <definedName name="_______k3" localSheetId="8" hidden="1">{"TAB1",#N/A,TRUE,"GENERAL";"TAB2",#N/A,TRUE,"GENERAL";"TAB3",#N/A,TRUE,"GENERAL";"TAB4",#N/A,TRUE,"GENERAL";"TAB5",#N/A,TRUE,"GENERAL"}</definedName>
    <definedName name="_______k3" localSheetId="9" hidden="1">{"TAB1",#N/A,TRUE,"GENERAL";"TAB2",#N/A,TRUE,"GENERAL";"TAB3",#N/A,TRUE,"GENERAL";"TAB4",#N/A,TRUE,"GENERAL";"TAB5",#N/A,TRUE,"GENERAL"}</definedName>
    <definedName name="_______k3" localSheetId="10" hidden="1">{"TAB1",#N/A,TRUE,"GENERAL";"TAB2",#N/A,TRUE,"GENERAL";"TAB3",#N/A,TRUE,"GENERAL";"TAB4",#N/A,TRUE,"GENERAL";"TAB5",#N/A,TRUE,"GENERAL"}</definedName>
    <definedName name="_______k3" localSheetId="11" hidden="1">{"TAB1",#N/A,TRUE,"GENERAL";"TAB2",#N/A,TRUE,"GENERAL";"TAB3",#N/A,TRUE,"GENERAL";"TAB4",#N/A,TRUE,"GENERAL";"TAB5",#N/A,TRUE,"GENERAL"}</definedName>
    <definedName name="_______k3" localSheetId="12" hidden="1">{"TAB1",#N/A,TRUE,"GENERAL";"TAB2",#N/A,TRUE,"GENERAL";"TAB3",#N/A,TRUE,"GENERAL";"TAB4",#N/A,TRUE,"GENERAL";"TAB5",#N/A,TRUE,"GENERAL"}</definedName>
    <definedName name="_______k3" localSheetId="13" hidden="1">{"TAB1",#N/A,TRUE,"GENERAL";"TAB2",#N/A,TRUE,"GENERAL";"TAB3",#N/A,TRUE,"GENERAL";"TAB4",#N/A,TRUE,"GENERAL";"TAB5",#N/A,TRUE,"GENERAL"}</definedName>
    <definedName name="_______k3" hidden="1">{"TAB1",#N/A,TRUE,"GENERAL";"TAB2",#N/A,TRUE,"GENERAL";"TAB3",#N/A,TRUE,"GENERAL";"TAB4",#N/A,TRUE,"GENERAL";"TAB5",#N/A,TRUE,"GENERAL"}</definedName>
    <definedName name="_______k4" localSheetId="3" hidden="1">{"via1",#N/A,TRUE,"general";"via2",#N/A,TRUE,"general";"via3",#N/A,TRUE,"general"}</definedName>
    <definedName name="_______k4" localSheetId="4" hidden="1">{"via1",#N/A,TRUE,"general";"via2",#N/A,TRUE,"general";"via3",#N/A,TRUE,"general"}</definedName>
    <definedName name="_______k4" localSheetId="5" hidden="1">{"via1",#N/A,TRUE,"general";"via2",#N/A,TRUE,"general";"via3",#N/A,TRUE,"general"}</definedName>
    <definedName name="_______k4" localSheetId="6" hidden="1">{"via1",#N/A,TRUE,"general";"via2",#N/A,TRUE,"general";"via3",#N/A,TRUE,"general"}</definedName>
    <definedName name="_______k4" localSheetId="7" hidden="1">{"via1",#N/A,TRUE,"general";"via2",#N/A,TRUE,"general";"via3",#N/A,TRUE,"general"}</definedName>
    <definedName name="_______k4" localSheetId="8" hidden="1">{"via1",#N/A,TRUE,"general";"via2",#N/A,TRUE,"general";"via3",#N/A,TRUE,"general"}</definedName>
    <definedName name="_______k4" localSheetId="9" hidden="1">{"via1",#N/A,TRUE,"general";"via2",#N/A,TRUE,"general";"via3",#N/A,TRUE,"general"}</definedName>
    <definedName name="_______k4" localSheetId="10" hidden="1">{"via1",#N/A,TRUE,"general";"via2",#N/A,TRUE,"general";"via3",#N/A,TRUE,"general"}</definedName>
    <definedName name="_______k4" localSheetId="11" hidden="1">{"via1",#N/A,TRUE,"general";"via2",#N/A,TRUE,"general";"via3",#N/A,TRUE,"general"}</definedName>
    <definedName name="_______k4" localSheetId="12" hidden="1">{"via1",#N/A,TRUE,"general";"via2",#N/A,TRUE,"general";"via3",#N/A,TRUE,"general"}</definedName>
    <definedName name="_______k4" localSheetId="13" hidden="1">{"via1",#N/A,TRUE,"general";"via2",#N/A,TRUE,"general";"via3",#N/A,TRUE,"general"}</definedName>
    <definedName name="_______k4" hidden="1">{"via1",#N/A,TRUE,"general";"via2",#N/A,TRUE,"general";"via3",#N/A,TRUE,"general"}</definedName>
    <definedName name="_______k5" localSheetId="3" hidden="1">{"via1",#N/A,TRUE,"general";"via2",#N/A,TRUE,"general";"via3",#N/A,TRUE,"general"}</definedName>
    <definedName name="_______k5" localSheetId="4" hidden="1">{"via1",#N/A,TRUE,"general";"via2",#N/A,TRUE,"general";"via3",#N/A,TRUE,"general"}</definedName>
    <definedName name="_______k5" localSheetId="5" hidden="1">{"via1",#N/A,TRUE,"general";"via2",#N/A,TRUE,"general";"via3",#N/A,TRUE,"general"}</definedName>
    <definedName name="_______k5" localSheetId="6" hidden="1">{"via1",#N/A,TRUE,"general";"via2",#N/A,TRUE,"general";"via3",#N/A,TRUE,"general"}</definedName>
    <definedName name="_______k5" localSheetId="7" hidden="1">{"via1",#N/A,TRUE,"general";"via2",#N/A,TRUE,"general";"via3",#N/A,TRUE,"general"}</definedName>
    <definedName name="_______k5" localSheetId="8" hidden="1">{"via1",#N/A,TRUE,"general";"via2",#N/A,TRUE,"general";"via3",#N/A,TRUE,"general"}</definedName>
    <definedName name="_______k5" localSheetId="9" hidden="1">{"via1",#N/A,TRUE,"general";"via2",#N/A,TRUE,"general";"via3",#N/A,TRUE,"general"}</definedName>
    <definedName name="_______k5" localSheetId="10" hidden="1">{"via1",#N/A,TRUE,"general";"via2",#N/A,TRUE,"general";"via3",#N/A,TRUE,"general"}</definedName>
    <definedName name="_______k5" localSheetId="11" hidden="1">{"via1",#N/A,TRUE,"general";"via2",#N/A,TRUE,"general";"via3",#N/A,TRUE,"general"}</definedName>
    <definedName name="_______k5" localSheetId="12" hidden="1">{"via1",#N/A,TRUE,"general";"via2",#N/A,TRUE,"general";"via3",#N/A,TRUE,"general"}</definedName>
    <definedName name="_______k5" localSheetId="13" hidden="1">{"via1",#N/A,TRUE,"general";"via2",#N/A,TRUE,"general";"via3",#N/A,TRUE,"general"}</definedName>
    <definedName name="_______k5" hidden="1">{"via1",#N/A,TRUE,"general";"via2",#N/A,TRUE,"general";"via3",#N/A,TRUE,"general"}</definedName>
    <definedName name="_______k6" localSheetId="3" hidden="1">{"TAB1",#N/A,TRUE,"GENERAL";"TAB2",#N/A,TRUE,"GENERAL";"TAB3",#N/A,TRUE,"GENERAL";"TAB4",#N/A,TRUE,"GENERAL";"TAB5",#N/A,TRUE,"GENERAL"}</definedName>
    <definedName name="_______k6" localSheetId="4" hidden="1">{"TAB1",#N/A,TRUE,"GENERAL";"TAB2",#N/A,TRUE,"GENERAL";"TAB3",#N/A,TRUE,"GENERAL";"TAB4",#N/A,TRUE,"GENERAL";"TAB5",#N/A,TRUE,"GENERAL"}</definedName>
    <definedName name="_______k6" localSheetId="5" hidden="1">{"TAB1",#N/A,TRUE,"GENERAL";"TAB2",#N/A,TRUE,"GENERAL";"TAB3",#N/A,TRUE,"GENERAL";"TAB4",#N/A,TRUE,"GENERAL";"TAB5",#N/A,TRUE,"GENERAL"}</definedName>
    <definedName name="_______k6" localSheetId="6" hidden="1">{"TAB1",#N/A,TRUE,"GENERAL";"TAB2",#N/A,TRUE,"GENERAL";"TAB3",#N/A,TRUE,"GENERAL";"TAB4",#N/A,TRUE,"GENERAL";"TAB5",#N/A,TRUE,"GENERAL"}</definedName>
    <definedName name="_______k6" localSheetId="7" hidden="1">{"TAB1",#N/A,TRUE,"GENERAL";"TAB2",#N/A,TRUE,"GENERAL";"TAB3",#N/A,TRUE,"GENERAL";"TAB4",#N/A,TRUE,"GENERAL";"TAB5",#N/A,TRUE,"GENERAL"}</definedName>
    <definedName name="_______k6" localSheetId="8" hidden="1">{"TAB1",#N/A,TRUE,"GENERAL";"TAB2",#N/A,TRUE,"GENERAL";"TAB3",#N/A,TRUE,"GENERAL";"TAB4",#N/A,TRUE,"GENERAL";"TAB5",#N/A,TRUE,"GENERAL"}</definedName>
    <definedName name="_______k6" localSheetId="9" hidden="1">{"TAB1",#N/A,TRUE,"GENERAL";"TAB2",#N/A,TRUE,"GENERAL";"TAB3",#N/A,TRUE,"GENERAL";"TAB4",#N/A,TRUE,"GENERAL";"TAB5",#N/A,TRUE,"GENERAL"}</definedName>
    <definedName name="_______k6" localSheetId="10" hidden="1">{"TAB1",#N/A,TRUE,"GENERAL";"TAB2",#N/A,TRUE,"GENERAL";"TAB3",#N/A,TRUE,"GENERAL";"TAB4",#N/A,TRUE,"GENERAL";"TAB5",#N/A,TRUE,"GENERAL"}</definedName>
    <definedName name="_______k6" localSheetId="11" hidden="1">{"TAB1",#N/A,TRUE,"GENERAL";"TAB2",#N/A,TRUE,"GENERAL";"TAB3",#N/A,TRUE,"GENERAL";"TAB4",#N/A,TRUE,"GENERAL";"TAB5",#N/A,TRUE,"GENERAL"}</definedName>
    <definedName name="_______k6" localSheetId="12" hidden="1">{"TAB1",#N/A,TRUE,"GENERAL";"TAB2",#N/A,TRUE,"GENERAL";"TAB3",#N/A,TRUE,"GENERAL";"TAB4",#N/A,TRUE,"GENERAL";"TAB5",#N/A,TRUE,"GENERAL"}</definedName>
    <definedName name="_______k6" localSheetId="13" hidden="1">{"TAB1",#N/A,TRUE,"GENERAL";"TAB2",#N/A,TRUE,"GENERAL";"TAB3",#N/A,TRUE,"GENERAL";"TAB4",#N/A,TRUE,"GENERAL";"TAB5",#N/A,TRUE,"GENERAL"}</definedName>
    <definedName name="_______k6" hidden="1">{"TAB1",#N/A,TRUE,"GENERAL";"TAB2",#N/A,TRUE,"GENERAL";"TAB3",#N/A,TRUE,"GENERAL";"TAB4",#N/A,TRUE,"GENERAL";"TAB5",#N/A,TRUE,"GENERAL"}</definedName>
    <definedName name="_______k7" localSheetId="3" hidden="1">{"via1",#N/A,TRUE,"general";"via2",#N/A,TRUE,"general";"via3",#N/A,TRUE,"general"}</definedName>
    <definedName name="_______k7" localSheetId="4" hidden="1">{"via1",#N/A,TRUE,"general";"via2",#N/A,TRUE,"general";"via3",#N/A,TRUE,"general"}</definedName>
    <definedName name="_______k7" localSheetId="5" hidden="1">{"via1",#N/A,TRUE,"general";"via2",#N/A,TRUE,"general";"via3",#N/A,TRUE,"general"}</definedName>
    <definedName name="_______k7" localSheetId="6" hidden="1">{"via1",#N/A,TRUE,"general";"via2",#N/A,TRUE,"general";"via3",#N/A,TRUE,"general"}</definedName>
    <definedName name="_______k7" localSheetId="7" hidden="1">{"via1",#N/A,TRUE,"general";"via2",#N/A,TRUE,"general";"via3",#N/A,TRUE,"general"}</definedName>
    <definedName name="_______k7" localSheetId="8" hidden="1">{"via1",#N/A,TRUE,"general";"via2",#N/A,TRUE,"general";"via3",#N/A,TRUE,"general"}</definedName>
    <definedName name="_______k7" localSheetId="9" hidden="1">{"via1",#N/A,TRUE,"general";"via2",#N/A,TRUE,"general";"via3",#N/A,TRUE,"general"}</definedName>
    <definedName name="_______k7" localSheetId="10" hidden="1">{"via1",#N/A,TRUE,"general";"via2",#N/A,TRUE,"general";"via3",#N/A,TRUE,"general"}</definedName>
    <definedName name="_______k7" localSheetId="11" hidden="1">{"via1",#N/A,TRUE,"general";"via2",#N/A,TRUE,"general";"via3",#N/A,TRUE,"general"}</definedName>
    <definedName name="_______k7" localSheetId="12" hidden="1">{"via1",#N/A,TRUE,"general";"via2",#N/A,TRUE,"general";"via3",#N/A,TRUE,"general"}</definedName>
    <definedName name="_______k7" localSheetId="13" hidden="1">{"via1",#N/A,TRUE,"general";"via2",#N/A,TRUE,"general";"via3",#N/A,TRUE,"general"}</definedName>
    <definedName name="_______k7" hidden="1">{"via1",#N/A,TRUE,"general";"via2",#N/A,TRUE,"general";"via3",#N/A,TRUE,"general"}</definedName>
    <definedName name="_______k8" localSheetId="3" hidden="1">{"via1",#N/A,TRUE,"general";"via2",#N/A,TRUE,"general";"via3",#N/A,TRUE,"general"}</definedName>
    <definedName name="_______k8" localSheetId="4" hidden="1">{"via1",#N/A,TRUE,"general";"via2",#N/A,TRUE,"general";"via3",#N/A,TRUE,"general"}</definedName>
    <definedName name="_______k8" localSheetId="5" hidden="1">{"via1",#N/A,TRUE,"general";"via2",#N/A,TRUE,"general";"via3",#N/A,TRUE,"general"}</definedName>
    <definedName name="_______k8" localSheetId="6" hidden="1">{"via1",#N/A,TRUE,"general";"via2",#N/A,TRUE,"general";"via3",#N/A,TRUE,"general"}</definedName>
    <definedName name="_______k8" localSheetId="7" hidden="1">{"via1",#N/A,TRUE,"general";"via2",#N/A,TRUE,"general";"via3",#N/A,TRUE,"general"}</definedName>
    <definedName name="_______k8" localSheetId="8" hidden="1">{"via1",#N/A,TRUE,"general";"via2",#N/A,TRUE,"general";"via3",#N/A,TRUE,"general"}</definedName>
    <definedName name="_______k8" localSheetId="9" hidden="1">{"via1",#N/A,TRUE,"general";"via2",#N/A,TRUE,"general";"via3",#N/A,TRUE,"general"}</definedName>
    <definedName name="_______k8" localSheetId="10" hidden="1">{"via1",#N/A,TRUE,"general";"via2",#N/A,TRUE,"general";"via3",#N/A,TRUE,"general"}</definedName>
    <definedName name="_______k8" localSheetId="11" hidden="1">{"via1",#N/A,TRUE,"general";"via2",#N/A,TRUE,"general";"via3",#N/A,TRUE,"general"}</definedName>
    <definedName name="_______k8" localSheetId="12" hidden="1">{"via1",#N/A,TRUE,"general";"via2",#N/A,TRUE,"general";"via3",#N/A,TRUE,"general"}</definedName>
    <definedName name="_______k8" localSheetId="13" hidden="1">{"via1",#N/A,TRUE,"general";"via2",#N/A,TRUE,"general";"via3",#N/A,TRUE,"general"}</definedName>
    <definedName name="_______k8" hidden="1">{"via1",#N/A,TRUE,"general";"via2",#N/A,TRUE,"general";"via3",#N/A,TRUE,"general"}</definedName>
    <definedName name="_______k9" localSheetId="3" hidden="1">{"TAB1",#N/A,TRUE,"GENERAL";"TAB2",#N/A,TRUE,"GENERAL";"TAB3",#N/A,TRUE,"GENERAL";"TAB4",#N/A,TRUE,"GENERAL";"TAB5",#N/A,TRUE,"GENERAL"}</definedName>
    <definedName name="_______k9" localSheetId="4" hidden="1">{"TAB1",#N/A,TRUE,"GENERAL";"TAB2",#N/A,TRUE,"GENERAL";"TAB3",#N/A,TRUE,"GENERAL";"TAB4",#N/A,TRUE,"GENERAL";"TAB5",#N/A,TRUE,"GENERAL"}</definedName>
    <definedName name="_______k9" localSheetId="5" hidden="1">{"TAB1",#N/A,TRUE,"GENERAL";"TAB2",#N/A,TRUE,"GENERAL";"TAB3",#N/A,TRUE,"GENERAL";"TAB4",#N/A,TRUE,"GENERAL";"TAB5",#N/A,TRUE,"GENERAL"}</definedName>
    <definedName name="_______k9" localSheetId="6" hidden="1">{"TAB1",#N/A,TRUE,"GENERAL";"TAB2",#N/A,TRUE,"GENERAL";"TAB3",#N/A,TRUE,"GENERAL";"TAB4",#N/A,TRUE,"GENERAL";"TAB5",#N/A,TRUE,"GENERAL"}</definedName>
    <definedName name="_______k9" localSheetId="7" hidden="1">{"TAB1",#N/A,TRUE,"GENERAL";"TAB2",#N/A,TRUE,"GENERAL";"TAB3",#N/A,TRUE,"GENERAL";"TAB4",#N/A,TRUE,"GENERAL";"TAB5",#N/A,TRUE,"GENERAL"}</definedName>
    <definedName name="_______k9" localSheetId="8" hidden="1">{"TAB1",#N/A,TRUE,"GENERAL";"TAB2",#N/A,TRUE,"GENERAL";"TAB3",#N/A,TRUE,"GENERAL";"TAB4",#N/A,TRUE,"GENERAL";"TAB5",#N/A,TRUE,"GENERAL"}</definedName>
    <definedName name="_______k9" localSheetId="9" hidden="1">{"TAB1",#N/A,TRUE,"GENERAL";"TAB2",#N/A,TRUE,"GENERAL";"TAB3",#N/A,TRUE,"GENERAL";"TAB4",#N/A,TRUE,"GENERAL";"TAB5",#N/A,TRUE,"GENERAL"}</definedName>
    <definedName name="_______k9" localSheetId="10" hidden="1">{"TAB1",#N/A,TRUE,"GENERAL";"TAB2",#N/A,TRUE,"GENERAL";"TAB3",#N/A,TRUE,"GENERAL";"TAB4",#N/A,TRUE,"GENERAL";"TAB5",#N/A,TRUE,"GENERAL"}</definedName>
    <definedName name="_______k9" localSheetId="11" hidden="1">{"TAB1",#N/A,TRUE,"GENERAL";"TAB2",#N/A,TRUE,"GENERAL";"TAB3",#N/A,TRUE,"GENERAL";"TAB4",#N/A,TRUE,"GENERAL";"TAB5",#N/A,TRUE,"GENERAL"}</definedName>
    <definedName name="_______k9" localSheetId="12" hidden="1">{"TAB1",#N/A,TRUE,"GENERAL";"TAB2",#N/A,TRUE,"GENERAL";"TAB3",#N/A,TRUE,"GENERAL";"TAB4",#N/A,TRUE,"GENERAL";"TAB5",#N/A,TRUE,"GENERAL"}</definedName>
    <definedName name="_______k9" localSheetId="13" hidden="1">{"TAB1",#N/A,TRUE,"GENERAL";"TAB2",#N/A,TRUE,"GENERAL";"TAB3",#N/A,TRUE,"GENERAL";"TAB4",#N/A,TRUE,"GENERAL";"TAB5",#N/A,TRUE,"GENERAL"}</definedName>
    <definedName name="_______k9"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4" hidden="1">{"TAB1",#N/A,TRUE,"GENERAL";"TAB2",#N/A,TRUE,"GENERAL";"TAB3",#N/A,TRUE,"GENERAL";"TAB4",#N/A,TRUE,"GENERAL";"TAB5",#N/A,TRUE,"GENERAL"}</definedName>
    <definedName name="_______kjk6" localSheetId="5" hidden="1">{"TAB1",#N/A,TRUE,"GENERAL";"TAB2",#N/A,TRUE,"GENERAL";"TAB3",#N/A,TRUE,"GENERAL";"TAB4",#N/A,TRUE,"GENERAL";"TAB5",#N/A,TRUE,"GENERAL"}</definedName>
    <definedName name="_______kjk6" localSheetId="6" hidden="1">{"TAB1",#N/A,TRUE,"GENERAL";"TAB2",#N/A,TRUE,"GENERAL";"TAB3",#N/A,TRUE,"GENERAL";"TAB4",#N/A,TRUE,"GENERAL";"TAB5",#N/A,TRUE,"GENERAL"}</definedName>
    <definedName name="_______kjk6" localSheetId="7" hidden="1">{"TAB1",#N/A,TRUE,"GENERAL";"TAB2",#N/A,TRUE,"GENERAL";"TAB3",#N/A,TRUE,"GENERAL";"TAB4",#N/A,TRUE,"GENERAL";"TAB5",#N/A,TRUE,"GENERAL"}</definedName>
    <definedName name="_______kjk6" localSheetId="8" hidden="1">{"TAB1",#N/A,TRUE,"GENERAL";"TAB2",#N/A,TRUE,"GENERAL";"TAB3",#N/A,TRUE,"GENERAL";"TAB4",#N/A,TRUE,"GENERAL";"TAB5",#N/A,TRUE,"GENERAL"}</definedName>
    <definedName name="_______kjk6" localSheetId="9" hidden="1">{"TAB1",#N/A,TRUE,"GENERAL";"TAB2",#N/A,TRUE,"GENERAL";"TAB3",#N/A,TRUE,"GENERAL";"TAB4",#N/A,TRUE,"GENERAL";"TAB5",#N/A,TRUE,"GENERAL"}</definedName>
    <definedName name="_______kjk6" localSheetId="10" hidden="1">{"TAB1",#N/A,TRUE,"GENERAL";"TAB2",#N/A,TRUE,"GENERAL";"TAB3",#N/A,TRUE,"GENERAL";"TAB4",#N/A,TRUE,"GENERAL";"TAB5",#N/A,TRUE,"GENERAL"}</definedName>
    <definedName name="_______kjk6" localSheetId="11" hidden="1">{"TAB1",#N/A,TRUE,"GENERAL";"TAB2",#N/A,TRUE,"GENERAL";"TAB3",#N/A,TRUE,"GENERAL";"TAB4",#N/A,TRUE,"GENERAL";"TAB5",#N/A,TRUE,"GENERAL"}</definedName>
    <definedName name="_______kjk6" localSheetId="12" hidden="1">{"TAB1",#N/A,TRUE,"GENERAL";"TAB2",#N/A,TRUE,"GENERAL";"TAB3",#N/A,TRUE,"GENERAL";"TAB4",#N/A,TRUE,"GENERAL";"TAB5",#N/A,TRUE,"GENERAL"}</definedName>
    <definedName name="_______kjk6" localSheetId="13" hidden="1">{"TAB1",#N/A,TRUE,"GENERAL";"TAB2",#N/A,TRUE,"GENERAL";"TAB3",#N/A,TRUE,"GENERAL";"TAB4",#N/A,TRUE,"GENERAL";"TAB5",#N/A,TRUE,"GENERAL"}</definedName>
    <definedName name="_______kjk6" hidden="1">{"TAB1",#N/A,TRUE,"GENERAL";"TAB2",#N/A,TRUE,"GENERAL";"TAB3",#N/A,TRUE,"GENERAL";"TAB4",#N/A,TRUE,"GENERAL";"TAB5",#N/A,TRUE,"GENERAL"}</definedName>
    <definedName name="_______m3" localSheetId="3" hidden="1">{"via1",#N/A,TRUE,"general";"via2",#N/A,TRUE,"general";"via3",#N/A,TRUE,"general"}</definedName>
    <definedName name="_______m3" localSheetId="4" hidden="1">{"via1",#N/A,TRUE,"general";"via2",#N/A,TRUE,"general";"via3",#N/A,TRUE,"general"}</definedName>
    <definedName name="_______m3" localSheetId="5" hidden="1">{"via1",#N/A,TRUE,"general";"via2",#N/A,TRUE,"general";"via3",#N/A,TRUE,"general"}</definedName>
    <definedName name="_______m3" localSheetId="6" hidden="1">{"via1",#N/A,TRUE,"general";"via2",#N/A,TRUE,"general";"via3",#N/A,TRUE,"general"}</definedName>
    <definedName name="_______m3" localSheetId="7" hidden="1">{"via1",#N/A,TRUE,"general";"via2",#N/A,TRUE,"general";"via3",#N/A,TRUE,"general"}</definedName>
    <definedName name="_______m3" localSheetId="8" hidden="1">{"via1",#N/A,TRUE,"general";"via2",#N/A,TRUE,"general";"via3",#N/A,TRUE,"general"}</definedName>
    <definedName name="_______m3" localSheetId="9" hidden="1">{"via1",#N/A,TRUE,"general";"via2",#N/A,TRUE,"general";"via3",#N/A,TRUE,"general"}</definedName>
    <definedName name="_______m3" localSheetId="10" hidden="1">{"via1",#N/A,TRUE,"general";"via2",#N/A,TRUE,"general";"via3",#N/A,TRUE,"general"}</definedName>
    <definedName name="_______m3" localSheetId="11" hidden="1">{"via1",#N/A,TRUE,"general";"via2",#N/A,TRUE,"general";"via3",#N/A,TRUE,"general"}</definedName>
    <definedName name="_______m3" localSheetId="12" hidden="1">{"via1",#N/A,TRUE,"general";"via2",#N/A,TRUE,"general";"via3",#N/A,TRUE,"general"}</definedName>
    <definedName name="_______m3" localSheetId="13" hidden="1">{"via1",#N/A,TRUE,"general";"via2",#N/A,TRUE,"general";"via3",#N/A,TRUE,"general"}</definedName>
    <definedName name="_______m3" hidden="1">{"via1",#N/A,TRUE,"general";"via2",#N/A,TRUE,"general";"via3",#N/A,TRUE,"general"}</definedName>
    <definedName name="_______m4" localSheetId="3" hidden="1">{"TAB1",#N/A,TRUE,"GENERAL";"TAB2",#N/A,TRUE,"GENERAL";"TAB3",#N/A,TRUE,"GENERAL";"TAB4",#N/A,TRUE,"GENERAL";"TAB5",#N/A,TRUE,"GENERAL"}</definedName>
    <definedName name="_______m4" localSheetId="4" hidden="1">{"TAB1",#N/A,TRUE,"GENERAL";"TAB2",#N/A,TRUE,"GENERAL";"TAB3",#N/A,TRUE,"GENERAL";"TAB4",#N/A,TRUE,"GENERAL";"TAB5",#N/A,TRUE,"GENERAL"}</definedName>
    <definedName name="_______m4" localSheetId="5" hidden="1">{"TAB1",#N/A,TRUE,"GENERAL";"TAB2",#N/A,TRUE,"GENERAL";"TAB3",#N/A,TRUE,"GENERAL";"TAB4",#N/A,TRUE,"GENERAL";"TAB5",#N/A,TRUE,"GENERAL"}</definedName>
    <definedName name="_______m4" localSheetId="6" hidden="1">{"TAB1",#N/A,TRUE,"GENERAL";"TAB2",#N/A,TRUE,"GENERAL";"TAB3",#N/A,TRUE,"GENERAL";"TAB4",#N/A,TRUE,"GENERAL";"TAB5",#N/A,TRUE,"GENERAL"}</definedName>
    <definedName name="_______m4" localSheetId="7" hidden="1">{"TAB1",#N/A,TRUE,"GENERAL";"TAB2",#N/A,TRUE,"GENERAL";"TAB3",#N/A,TRUE,"GENERAL";"TAB4",#N/A,TRUE,"GENERAL";"TAB5",#N/A,TRUE,"GENERAL"}</definedName>
    <definedName name="_______m4" localSheetId="8" hidden="1">{"TAB1",#N/A,TRUE,"GENERAL";"TAB2",#N/A,TRUE,"GENERAL";"TAB3",#N/A,TRUE,"GENERAL";"TAB4",#N/A,TRUE,"GENERAL";"TAB5",#N/A,TRUE,"GENERAL"}</definedName>
    <definedName name="_______m4" localSheetId="9" hidden="1">{"TAB1",#N/A,TRUE,"GENERAL";"TAB2",#N/A,TRUE,"GENERAL";"TAB3",#N/A,TRUE,"GENERAL";"TAB4",#N/A,TRUE,"GENERAL";"TAB5",#N/A,TRUE,"GENERAL"}</definedName>
    <definedName name="_______m4" localSheetId="10" hidden="1">{"TAB1",#N/A,TRUE,"GENERAL";"TAB2",#N/A,TRUE,"GENERAL";"TAB3",#N/A,TRUE,"GENERAL";"TAB4",#N/A,TRUE,"GENERAL";"TAB5",#N/A,TRUE,"GENERAL"}</definedName>
    <definedName name="_______m4" localSheetId="11" hidden="1">{"TAB1",#N/A,TRUE,"GENERAL";"TAB2",#N/A,TRUE,"GENERAL";"TAB3",#N/A,TRUE,"GENERAL";"TAB4",#N/A,TRUE,"GENERAL";"TAB5",#N/A,TRUE,"GENERAL"}</definedName>
    <definedName name="_______m4" localSheetId="12" hidden="1">{"TAB1",#N/A,TRUE,"GENERAL";"TAB2",#N/A,TRUE,"GENERAL";"TAB3",#N/A,TRUE,"GENERAL";"TAB4",#N/A,TRUE,"GENERAL";"TAB5",#N/A,TRUE,"GENERAL"}</definedName>
    <definedName name="_______m4" localSheetId="13" hidden="1">{"TAB1",#N/A,TRUE,"GENERAL";"TAB2",#N/A,TRUE,"GENERAL";"TAB3",#N/A,TRUE,"GENERAL";"TAB4",#N/A,TRUE,"GENERAL";"TAB5",#N/A,TRUE,"GENERAL"}</definedName>
    <definedName name="_______m4" hidden="1">{"TAB1",#N/A,TRUE,"GENERAL";"TAB2",#N/A,TRUE,"GENERAL";"TAB3",#N/A,TRUE,"GENERAL";"TAB4",#N/A,TRUE,"GENERAL";"TAB5",#N/A,TRUE,"GENERAL"}</definedName>
    <definedName name="_______m5" localSheetId="3" hidden="1">{"via1",#N/A,TRUE,"general";"via2",#N/A,TRUE,"general";"via3",#N/A,TRUE,"general"}</definedName>
    <definedName name="_______m5" localSheetId="4" hidden="1">{"via1",#N/A,TRUE,"general";"via2",#N/A,TRUE,"general";"via3",#N/A,TRUE,"general"}</definedName>
    <definedName name="_______m5" localSheetId="5" hidden="1">{"via1",#N/A,TRUE,"general";"via2",#N/A,TRUE,"general";"via3",#N/A,TRUE,"general"}</definedName>
    <definedName name="_______m5" localSheetId="6" hidden="1">{"via1",#N/A,TRUE,"general";"via2",#N/A,TRUE,"general";"via3",#N/A,TRUE,"general"}</definedName>
    <definedName name="_______m5" localSheetId="7" hidden="1">{"via1",#N/A,TRUE,"general";"via2",#N/A,TRUE,"general";"via3",#N/A,TRUE,"general"}</definedName>
    <definedName name="_______m5" localSheetId="8" hidden="1">{"via1",#N/A,TRUE,"general";"via2",#N/A,TRUE,"general";"via3",#N/A,TRUE,"general"}</definedName>
    <definedName name="_______m5" localSheetId="9" hidden="1">{"via1",#N/A,TRUE,"general";"via2",#N/A,TRUE,"general";"via3",#N/A,TRUE,"general"}</definedName>
    <definedName name="_______m5" localSheetId="10" hidden="1">{"via1",#N/A,TRUE,"general";"via2",#N/A,TRUE,"general";"via3",#N/A,TRUE,"general"}</definedName>
    <definedName name="_______m5" localSheetId="11" hidden="1">{"via1",#N/A,TRUE,"general";"via2",#N/A,TRUE,"general";"via3",#N/A,TRUE,"general"}</definedName>
    <definedName name="_______m5" localSheetId="12" hidden="1">{"via1",#N/A,TRUE,"general";"via2",#N/A,TRUE,"general";"via3",#N/A,TRUE,"general"}</definedName>
    <definedName name="_______m5" localSheetId="13" hidden="1">{"via1",#N/A,TRUE,"general";"via2",#N/A,TRUE,"general";"via3",#N/A,TRUE,"general"}</definedName>
    <definedName name="_______m5" hidden="1">{"via1",#N/A,TRUE,"general";"via2",#N/A,TRUE,"general";"via3",#N/A,TRUE,"general"}</definedName>
    <definedName name="_______m6" localSheetId="3" hidden="1">{"TAB1",#N/A,TRUE,"GENERAL";"TAB2",#N/A,TRUE,"GENERAL";"TAB3",#N/A,TRUE,"GENERAL";"TAB4",#N/A,TRUE,"GENERAL";"TAB5",#N/A,TRUE,"GENERAL"}</definedName>
    <definedName name="_______m6" localSheetId="4" hidden="1">{"TAB1",#N/A,TRUE,"GENERAL";"TAB2",#N/A,TRUE,"GENERAL";"TAB3",#N/A,TRUE,"GENERAL";"TAB4",#N/A,TRUE,"GENERAL";"TAB5",#N/A,TRUE,"GENERAL"}</definedName>
    <definedName name="_______m6" localSheetId="5" hidden="1">{"TAB1",#N/A,TRUE,"GENERAL";"TAB2",#N/A,TRUE,"GENERAL";"TAB3",#N/A,TRUE,"GENERAL";"TAB4",#N/A,TRUE,"GENERAL";"TAB5",#N/A,TRUE,"GENERAL"}</definedName>
    <definedName name="_______m6" localSheetId="6" hidden="1">{"TAB1",#N/A,TRUE,"GENERAL";"TAB2",#N/A,TRUE,"GENERAL";"TAB3",#N/A,TRUE,"GENERAL";"TAB4",#N/A,TRUE,"GENERAL";"TAB5",#N/A,TRUE,"GENERAL"}</definedName>
    <definedName name="_______m6" localSheetId="7" hidden="1">{"TAB1",#N/A,TRUE,"GENERAL";"TAB2",#N/A,TRUE,"GENERAL";"TAB3",#N/A,TRUE,"GENERAL";"TAB4",#N/A,TRUE,"GENERAL";"TAB5",#N/A,TRUE,"GENERAL"}</definedName>
    <definedName name="_______m6" localSheetId="8" hidden="1">{"TAB1",#N/A,TRUE,"GENERAL";"TAB2",#N/A,TRUE,"GENERAL";"TAB3",#N/A,TRUE,"GENERAL";"TAB4",#N/A,TRUE,"GENERAL";"TAB5",#N/A,TRUE,"GENERAL"}</definedName>
    <definedName name="_______m6" localSheetId="9" hidden="1">{"TAB1",#N/A,TRUE,"GENERAL";"TAB2",#N/A,TRUE,"GENERAL";"TAB3",#N/A,TRUE,"GENERAL";"TAB4",#N/A,TRUE,"GENERAL";"TAB5",#N/A,TRUE,"GENERAL"}</definedName>
    <definedName name="_______m6" localSheetId="10" hidden="1">{"TAB1",#N/A,TRUE,"GENERAL";"TAB2",#N/A,TRUE,"GENERAL";"TAB3",#N/A,TRUE,"GENERAL";"TAB4",#N/A,TRUE,"GENERAL";"TAB5",#N/A,TRUE,"GENERAL"}</definedName>
    <definedName name="_______m6" localSheetId="11" hidden="1">{"TAB1",#N/A,TRUE,"GENERAL";"TAB2",#N/A,TRUE,"GENERAL";"TAB3",#N/A,TRUE,"GENERAL";"TAB4",#N/A,TRUE,"GENERAL";"TAB5",#N/A,TRUE,"GENERAL"}</definedName>
    <definedName name="_______m6" localSheetId="12" hidden="1">{"TAB1",#N/A,TRUE,"GENERAL";"TAB2",#N/A,TRUE,"GENERAL";"TAB3",#N/A,TRUE,"GENERAL";"TAB4",#N/A,TRUE,"GENERAL";"TAB5",#N/A,TRUE,"GENERAL"}</definedName>
    <definedName name="_______m6" localSheetId="13" hidden="1">{"TAB1",#N/A,TRUE,"GENERAL";"TAB2",#N/A,TRUE,"GENERAL";"TAB3",#N/A,TRUE,"GENERAL";"TAB4",#N/A,TRUE,"GENERAL";"TAB5",#N/A,TRUE,"GENERAL"}</definedName>
    <definedName name="_______m6"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4" hidden="1">{"TAB1",#N/A,TRUE,"GENERAL";"TAB2",#N/A,TRUE,"GENERAL";"TAB3",#N/A,TRUE,"GENERAL";"TAB4",#N/A,TRUE,"GENERAL";"TAB5",#N/A,TRUE,"GENERAL"}</definedName>
    <definedName name="_______m7" localSheetId="5" hidden="1">{"TAB1",#N/A,TRUE,"GENERAL";"TAB2",#N/A,TRUE,"GENERAL";"TAB3",#N/A,TRUE,"GENERAL";"TAB4",#N/A,TRUE,"GENERAL";"TAB5",#N/A,TRUE,"GENERAL"}</definedName>
    <definedName name="_______m7" localSheetId="6" hidden="1">{"TAB1",#N/A,TRUE,"GENERAL";"TAB2",#N/A,TRUE,"GENERAL";"TAB3",#N/A,TRUE,"GENERAL";"TAB4",#N/A,TRUE,"GENERAL";"TAB5",#N/A,TRUE,"GENERAL"}</definedName>
    <definedName name="_______m7" localSheetId="7" hidden="1">{"TAB1",#N/A,TRUE,"GENERAL";"TAB2",#N/A,TRUE,"GENERAL";"TAB3",#N/A,TRUE,"GENERAL";"TAB4",#N/A,TRUE,"GENERAL";"TAB5",#N/A,TRUE,"GENERAL"}</definedName>
    <definedName name="_______m7" localSheetId="8" hidden="1">{"TAB1",#N/A,TRUE,"GENERAL";"TAB2",#N/A,TRUE,"GENERAL";"TAB3",#N/A,TRUE,"GENERAL";"TAB4",#N/A,TRUE,"GENERAL";"TAB5",#N/A,TRUE,"GENERAL"}</definedName>
    <definedName name="_______m7" localSheetId="9" hidden="1">{"TAB1",#N/A,TRUE,"GENERAL";"TAB2",#N/A,TRUE,"GENERAL";"TAB3",#N/A,TRUE,"GENERAL";"TAB4",#N/A,TRUE,"GENERAL";"TAB5",#N/A,TRUE,"GENERAL"}</definedName>
    <definedName name="_______m7" localSheetId="10" hidden="1">{"TAB1",#N/A,TRUE,"GENERAL";"TAB2",#N/A,TRUE,"GENERAL";"TAB3",#N/A,TRUE,"GENERAL";"TAB4",#N/A,TRUE,"GENERAL";"TAB5",#N/A,TRUE,"GENERAL"}</definedName>
    <definedName name="_______m7" localSheetId="11" hidden="1">{"TAB1",#N/A,TRUE,"GENERAL";"TAB2",#N/A,TRUE,"GENERAL";"TAB3",#N/A,TRUE,"GENERAL";"TAB4",#N/A,TRUE,"GENERAL";"TAB5",#N/A,TRUE,"GENERAL"}</definedName>
    <definedName name="_______m7" localSheetId="12" hidden="1">{"TAB1",#N/A,TRUE,"GENERAL";"TAB2",#N/A,TRUE,"GENERAL";"TAB3",#N/A,TRUE,"GENERAL";"TAB4",#N/A,TRUE,"GENERAL";"TAB5",#N/A,TRUE,"GENERAL"}</definedName>
    <definedName name="_______m7" localSheetId="13" hidden="1">{"TAB1",#N/A,TRUE,"GENERAL";"TAB2",#N/A,TRUE,"GENERAL";"TAB3",#N/A,TRUE,"GENERAL";"TAB4",#N/A,TRUE,"GENERAL";"TAB5",#N/A,TRUE,"GENERAL"}</definedName>
    <definedName name="_______m7" hidden="1">{"TAB1",#N/A,TRUE,"GENERAL";"TAB2",#N/A,TRUE,"GENERAL";"TAB3",#N/A,TRUE,"GENERAL";"TAB4",#N/A,TRUE,"GENERAL";"TAB5",#N/A,TRUE,"GENERAL"}</definedName>
    <definedName name="_______m8" localSheetId="3" hidden="1">{"via1",#N/A,TRUE,"general";"via2",#N/A,TRUE,"general";"via3",#N/A,TRUE,"general"}</definedName>
    <definedName name="_______m8" localSheetId="4" hidden="1">{"via1",#N/A,TRUE,"general";"via2",#N/A,TRUE,"general";"via3",#N/A,TRUE,"general"}</definedName>
    <definedName name="_______m8" localSheetId="5" hidden="1">{"via1",#N/A,TRUE,"general";"via2",#N/A,TRUE,"general";"via3",#N/A,TRUE,"general"}</definedName>
    <definedName name="_______m8" localSheetId="6" hidden="1">{"via1",#N/A,TRUE,"general";"via2",#N/A,TRUE,"general";"via3",#N/A,TRUE,"general"}</definedName>
    <definedName name="_______m8" localSheetId="7" hidden="1">{"via1",#N/A,TRUE,"general";"via2",#N/A,TRUE,"general";"via3",#N/A,TRUE,"general"}</definedName>
    <definedName name="_______m8" localSheetId="8" hidden="1">{"via1",#N/A,TRUE,"general";"via2",#N/A,TRUE,"general";"via3",#N/A,TRUE,"general"}</definedName>
    <definedName name="_______m8" localSheetId="9" hidden="1">{"via1",#N/A,TRUE,"general";"via2",#N/A,TRUE,"general";"via3",#N/A,TRUE,"general"}</definedName>
    <definedName name="_______m8" localSheetId="10" hidden="1">{"via1",#N/A,TRUE,"general";"via2",#N/A,TRUE,"general";"via3",#N/A,TRUE,"general"}</definedName>
    <definedName name="_______m8" localSheetId="11" hidden="1">{"via1",#N/A,TRUE,"general";"via2",#N/A,TRUE,"general";"via3",#N/A,TRUE,"general"}</definedName>
    <definedName name="_______m8" localSheetId="12" hidden="1">{"via1",#N/A,TRUE,"general";"via2",#N/A,TRUE,"general";"via3",#N/A,TRUE,"general"}</definedName>
    <definedName name="_______m8" localSheetId="13" hidden="1">{"via1",#N/A,TRUE,"general";"via2",#N/A,TRUE,"general";"via3",#N/A,TRUE,"general"}</definedName>
    <definedName name="_______m8" hidden="1">{"via1",#N/A,TRUE,"general";"via2",#N/A,TRUE,"general";"via3",#N/A,TRUE,"general"}</definedName>
    <definedName name="_______m9" localSheetId="3" hidden="1">{"via1",#N/A,TRUE,"general";"via2",#N/A,TRUE,"general";"via3",#N/A,TRUE,"general"}</definedName>
    <definedName name="_______m9" localSheetId="4" hidden="1">{"via1",#N/A,TRUE,"general";"via2",#N/A,TRUE,"general";"via3",#N/A,TRUE,"general"}</definedName>
    <definedName name="_______m9" localSheetId="5" hidden="1">{"via1",#N/A,TRUE,"general";"via2",#N/A,TRUE,"general";"via3",#N/A,TRUE,"general"}</definedName>
    <definedName name="_______m9" localSheetId="6" hidden="1">{"via1",#N/A,TRUE,"general";"via2",#N/A,TRUE,"general";"via3",#N/A,TRUE,"general"}</definedName>
    <definedName name="_______m9" localSheetId="7" hidden="1">{"via1",#N/A,TRUE,"general";"via2",#N/A,TRUE,"general";"via3",#N/A,TRUE,"general"}</definedName>
    <definedName name="_______m9" localSheetId="8" hidden="1">{"via1",#N/A,TRUE,"general";"via2",#N/A,TRUE,"general";"via3",#N/A,TRUE,"general"}</definedName>
    <definedName name="_______m9" localSheetId="9" hidden="1">{"via1",#N/A,TRUE,"general";"via2",#N/A,TRUE,"general";"via3",#N/A,TRUE,"general"}</definedName>
    <definedName name="_______m9" localSheetId="10" hidden="1">{"via1",#N/A,TRUE,"general";"via2",#N/A,TRUE,"general";"via3",#N/A,TRUE,"general"}</definedName>
    <definedName name="_______m9" localSheetId="11" hidden="1">{"via1",#N/A,TRUE,"general";"via2",#N/A,TRUE,"general";"via3",#N/A,TRUE,"general"}</definedName>
    <definedName name="_______m9" localSheetId="12" hidden="1">{"via1",#N/A,TRUE,"general";"via2",#N/A,TRUE,"general";"via3",#N/A,TRUE,"general"}</definedName>
    <definedName name="_______m9" localSheetId="13" hidden="1">{"via1",#N/A,TRUE,"general";"via2",#N/A,TRUE,"general";"via3",#N/A,TRUE,"general"}</definedName>
    <definedName name="_______m9" hidden="1">{"via1",#N/A,TRUE,"general";"via2",#N/A,TRUE,"general";"via3",#N/A,TRUE,"general"}</definedName>
    <definedName name="_______MA2" localSheetId="2">#REF!</definedName>
    <definedName name="_______MA2">#REF!</definedName>
    <definedName name="_______n3" localSheetId="3" hidden="1">{"TAB1",#N/A,TRUE,"GENERAL";"TAB2",#N/A,TRUE,"GENERAL";"TAB3",#N/A,TRUE,"GENERAL";"TAB4",#N/A,TRUE,"GENERAL";"TAB5",#N/A,TRUE,"GENERAL"}</definedName>
    <definedName name="_______n3" localSheetId="4" hidden="1">{"TAB1",#N/A,TRUE,"GENERAL";"TAB2",#N/A,TRUE,"GENERAL";"TAB3",#N/A,TRUE,"GENERAL";"TAB4",#N/A,TRUE,"GENERAL";"TAB5",#N/A,TRUE,"GENERAL"}</definedName>
    <definedName name="_______n3" localSheetId="5" hidden="1">{"TAB1",#N/A,TRUE,"GENERAL";"TAB2",#N/A,TRUE,"GENERAL";"TAB3",#N/A,TRUE,"GENERAL";"TAB4",#N/A,TRUE,"GENERAL";"TAB5",#N/A,TRUE,"GENERAL"}</definedName>
    <definedName name="_______n3" localSheetId="6" hidden="1">{"TAB1",#N/A,TRUE,"GENERAL";"TAB2",#N/A,TRUE,"GENERAL";"TAB3",#N/A,TRUE,"GENERAL";"TAB4",#N/A,TRUE,"GENERAL";"TAB5",#N/A,TRUE,"GENERAL"}</definedName>
    <definedName name="_______n3" localSheetId="7" hidden="1">{"TAB1",#N/A,TRUE,"GENERAL";"TAB2",#N/A,TRUE,"GENERAL";"TAB3",#N/A,TRUE,"GENERAL";"TAB4",#N/A,TRUE,"GENERAL";"TAB5",#N/A,TRUE,"GENERAL"}</definedName>
    <definedName name="_______n3" localSheetId="8" hidden="1">{"TAB1",#N/A,TRUE,"GENERAL";"TAB2",#N/A,TRUE,"GENERAL";"TAB3",#N/A,TRUE,"GENERAL";"TAB4",#N/A,TRUE,"GENERAL";"TAB5",#N/A,TRUE,"GENERAL"}</definedName>
    <definedName name="_______n3" localSheetId="9" hidden="1">{"TAB1",#N/A,TRUE,"GENERAL";"TAB2",#N/A,TRUE,"GENERAL";"TAB3",#N/A,TRUE,"GENERAL";"TAB4",#N/A,TRUE,"GENERAL";"TAB5",#N/A,TRUE,"GENERAL"}</definedName>
    <definedName name="_______n3" localSheetId="10" hidden="1">{"TAB1",#N/A,TRUE,"GENERAL";"TAB2",#N/A,TRUE,"GENERAL";"TAB3",#N/A,TRUE,"GENERAL";"TAB4",#N/A,TRUE,"GENERAL";"TAB5",#N/A,TRUE,"GENERAL"}</definedName>
    <definedName name="_______n3" localSheetId="11" hidden="1">{"TAB1",#N/A,TRUE,"GENERAL";"TAB2",#N/A,TRUE,"GENERAL";"TAB3",#N/A,TRUE,"GENERAL";"TAB4",#N/A,TRUE,"GENERAL";"TAB5",#N/A,TRUE,"GENERAL"}</definedName>
    <definedName name="_______n3" localSheetId="12" hidden="1">{"TAB1",#N/A,TRUE,"GENERAL";"TAB2",#N/A,TRUE,"GENERAL";"TAB3",#N/A,TRUE,"GENERAL";"TAB4",#N/A,TRUE,"GENERAL";"TAB5",#N/A,TRUE,"GENERAL"}</definedName>
    <definedName name="_______n3" localSheetId="13" hidden="1">{"TAB1",#N/A,TRUE,"GENERAL";"TAB2",#N/A,TRUE,"GENERAL";"TAB3",#N/A,TRUE,"GENERAL";"TAB4",#N/A,TRUE,"GENERAL";"TAB5",#N/A,TRUE,"GENERAL"}</definedName>
    <definedName name="_______n3" hidden="1">{"TAB1",#N/A,TRUE,"GENERAL";"TAB2",#N/A,TRUE,"GENERAL";"TAB3",#N/A,TRUE,"GENERAL";"TAB4",#N/A,TRUE,"GENERAL";"TAB5",#N/A,TRUE,"GENERAL"}</definedName>
    <definedName name="_______n4" localSheetId="3" hidden="1">{"via1",#N/A,TRUE,"general";"via2",#N/A,TRUE,"general";"via3",#N/A,TRUE,"general"}</definedName>
    <definedName name="_______n4" localSheetId="4" hidden="1">{"via1",#N/A,TRUE,"general";"via2",#N/A,TRUE,"general";"via3",#N/A,TRUE,"general"}</definedName>
    <definedName name="_______n4" localSheetId="5" hidden="1">{"via1",#N/A,TRUE,"general";"via2",#N/A,TRUE,"general";"via3",#N/A,TRUE,"general"}</definedName>
    <definedName name="_______n4" localSheetId="6" hidden="1">{"via1",#N/A,TRUE,"general";"via2",#N/A,TRUE,"general";"via3",#N/A,TRUE,"general"}</definedName>
    <definedName name="_______n4" localSheetId="7" hidden="1">{"via1",#N/A,TRUE,"general";"via2",#N/A,TRUE,"general";"via3",#N/A,TRUE,"general"}</definedName>
    <definedName name="_______n4" localSheetId="8" hidden="1">{"via1",#N/A,TRUE,"general";"via2",#N/A,TRUE,"general";"via3",#N/A,TRUE,"general"}</definedName>
    <definedName name="_______n4" localSheetId="9" hidden="1">{"via1",#N/A,TRUE,"general";"via2",#N/A,TRUE,"general";"via3",#N/A,TRUE,"general"}</definedName>
    <definedName name="_______n4" localSheetId="10" hidden="1">{"via1",#N/A,TRUE,"general";"via2",#N/A,TRUE,"general";"via3",#N/A,TRUE,"general"}</definedName>
    <definedName name="_______n4" localSheetId="11" hidden="1">{"via1",#N/A,TRUE,"general";"via2",#N/A,TRUE,"general";"via3",#N/A,TRUE,"general"}</definedName>
    <definedName name="_______n4" localSheetId="12" hidden="1">{"via1",#N/A,TRUE,"general";"via2",#N/A,TRUE,"general";"via3",#N/A,TRUE,"general"}</definedName>
    <definedName name="_______n4" localSheetId="13" hidden="1">{"via1",#N/A,TRUE,"general";"via2",#N/A,TRUE,"general";"via3",#N/A,TRUE,"general"}</definedName>
    <definedName name="_______n4" hidden="1">{"via1",#N/A,TRUE,"general";"via2",#N/A,TRUE,"general";"via3",#N/A,TRUE,"general"}</definedName>
    <definedName name="_______n5" localSheetId="3" hidden="1">{"TAB1",#N/A,TRUE,"GENERAL";"TAB2",#N/A,TRUE,"GENERAL";"TAB3",#N/A,TRUE,"GENERAL";"TAB4",#N/A,TRUE,"GENERAL";"TAB5",#N/A,TRUE,"GENERAL"}</definedName>
    <definedName name="_______n5" localSheetId="4" hidden="1">{"TAB1",#N/A,TRUE,"GENERAL";"TAB2",#N/A,TRUE,"GENERAL";"TAB3",#N/A,TRUE,"GENERAL";"TAB4",#N/A,TRUE,"GENERAL";"TAB5",#N/A,TRUE,"GENERAL"}</definedName>
    <definedName name="_______n5" localSheetId="5" hidden="1">{"TAB1",#N/A,TRUE,"GENERAL";"TAB2",#N/A,TRUE,"GENERAL";"TAB3",#N/A,TRUE,"GENERAL";"TAB4",#N/A,TRUE,"GENERAL";"TAB5",#N/A,TRUE,"GENERAL"}</definedName>
    <definedName name="_______n5" localSheetId="6" hidden="1">{"TAB1",#N/A,TRUE,"GENERAL";"TAB2",#N/A,TRUE,"GENERAL";"TAB3",#N/A,TRUE,"GENERAL";"TAB4",#N/A,TRUE,"GENERAL";"TAB5",#N/A,TRUE,"GENERAL"}</definedName>
    <definedName name="_______n5" localSheetId="7" hidden="1">{"TAB1",#N/A,TRUE,"GENERAL";"TAB2",#N/A,TRUE,"GENERAL";"TAB3",#N/A,TRUE,"GENERAL";"TAB4",#N/A,TRUE,"GENERAL";"TAB5",#N/A,TRUE,"GENERAL"}</definedName>
    <definedName name="_______n5" localSheetId="8" hidden="1">{"TAB1",#N/A,TRUE,"GENERAL";"TAB2",#N/A,TRUE,"GENERAL";"TAB3",#N/A,TRUE,"GENERAL";"TAB4",#N/A,TRUE,"GENERAL";"TAB5",#N/A,TRUE,"GENERAL"}</definedName>
    <definedName name="_______n5" localSheetId="9" hidden="1">{"TAB1",#N/A,TRUE,"GENERAL";"TAB2",#N/A,TRUE,"GENERAL";"TAB3",#N/A,TRUE,"GENERAL";"TAB4",#N/A,TRUE,"GENERAL";"TAB5",#N/A,TRUE,"GENERAL"}</definedName>
    <definedName name="_______n5" localSheetId="10" hidden="1">{"TAB1",#N/A,TRUE,"GENERAL";"TAB2",#N/A,TRUE,"GENERAL";"TAB3",#N/A,TRUE,"GENERAL";"TAB4",#N/A,TRUE,"GENERAL";"TAB5",#N/A,TRUE,"GENERAL"}</definedName>
    <definedName name="_______n5" localSheetId="11" hidden="1">{"TAB1",#N/A,TRUE,"GENERAL";"TAB2",#N/A,TRUE,"GENERAL";"TAB3",#N/A,TRUE,"GENERAL";"TAB4",#N/A,TRUE,"GENERAL";"TAB5",#N/A,TRUE,"GENERAL"}</definedName>
    <definedName name="_______n5" localSheetId="12" hidden="1">{"TAB1",#N/A,TRUE,"GENERAL";"TAB2",#N/A,TRUE,"GENERAL";"TAB3",#N/A,TRUE,"GENERAL";"TAB4",#N/A,TRUE,"GENERAL";"TAB5",#N/A,TRUE,"GENERAL"}</definedName>
    <definedName name="_______n5" localSheetId="13" hidden="1">{"TAB1",#N/A,TRUE,"GENERAL";"TAB2",#N/A,TRUE,"GENERAL";"TAB3",#N/A,TRUE,"GENERAL";"TAB4",#N/A,TRUE,"GENERAL";"TAB5",#N/A,TRUE,"GENERAL"}</definedName>
    <definedName name="_______n5" hidden="1">{"TAB1",#N/A,TRUE,"GENERAL";"TAB2",#N/A,TRUE,"GENERAL";"TAB3",#N/A,TRUE,"GENERAL";"TAB4",#N/A,TRUE,"GENERAL";"TAB5",#N/A,TRUE,"GENERAL"}</definedName>
    <definedName name="_______nyn7" localSheetId="3" hidden="1">{"via1",#N/A,TRUE,"general";"via2",#N/A,TRUE,"general";"via3",#N/A,TRUE,"general"}</definedName>
    <definedName name="_______nyn7" localSheetId="4" hidden="1">{"via1",#N/A,TRUE,"general";"via2",#N/A,TRUE,"general";"via3",#N/A,TRUE,"general"}</definedName>
    <definedName name="_______nyn7" localSheetId="5" hidden="1">{"via1",#N/A,TRUE,"general";"via2",#N/A,TRUE,"general";"via3",#N/A,TRUE,"general"}</definedName>
    <definedName name="_______nyn7" localSheetId="6" hidden="1">{"via1",#N/A,TRUE,"general";"via2",#N/A,TRUE,"general";"via3",#N/A,TRUE,"general"}</definedName>
    <definedName name="_______nyn7" localSheetId="7" hidden="1">{"via1",#N/A,TRUE,"general";"via2",#N/A,TRUE,"general";"via3",#N/A,TRUE,"general"}</definedName>
    <definedName name="_______nyn7" localSheetId="8" hidden="1">{"via1",#N/A,TRUE,"general";"via2",#N/A,TRUE,"general";"via3",#N/A,TRUE,"general"}</definedName>
    <definedName name="_______nyn7" localSheetId="9" hidden="1">{"via1",#N/A,TRUE,"general";"via2",#N/A,TRUE,"general";"via3",#N/A,TRUE,"general"}</definedName>
    <definedName name="_______nyn7" localSheetId="10" hidden="1">{"via1",#N/A,TRUE,"general";"via2",#N/A,TRUE,"general";"via3",#N/A,TRUE,"general"}</definedName>
    <definedName name="_______nyn7" localSheetId="11" hidden="1">{"via1",#N/A,TRUE,"general";"via2",#N/A,TRUE,"general";"via3",#N/A,TRUE,"general"}</definedName>
    <definedName name="_______nyn7" localSheetId="12" hidden="1">{"via1",#N/A,TRUE,"general";"via2",#N/A,TRUE,"general";"via3",#N/A,TRUE,"general"}</definedName>
    <definedName name="_______nyn7" localSheetId="13" hidden="1">{"via1",#N/A,TRUE,"general";"via2",#N/A,TRUE,"general";"via3",#N/A,TRUE,"general"}</definedName>
    <definedName name="_______nyn7" hidden="1">{"via1",#N/A,TRUE,"general";"via2",#N/A,TRUE,"general";"via3",#N/A,TRUE,"general"}</definedName>
    <definedName name="_______o4" localSheetId="3" hidden="1">{"via1",#N/A,TRUE,"general";"via2",#N/A,TRUE,"general";"via3",#N/A,TRUE,"general"}</definedName>
    <definedName name="_______o4" localSheetId="4" hidden="1">{"via1",#N/A,TRUE,"general";"via2",#N/A,TRUE,"general";"via3",#N/A,TRUE,"general"}</definedName>
    <definedName name="_______o4" localSheetId="5" hidden="1">{"via1",#N/A,TRUE,"general";"via2",#N/A,TRUE,"general";"via3",#N/A,TRUE,"general"}</definedName>
    <definedName name="_______o4" localSheetId="6" hidden="1">{"via1",#N/A,TRUE,"general";"via2",#N/A,TRUE,"general";"via3",#N/A,TRUE,"general"}</definedName>
    <definedName name="_______o4" localSheetId="7" hidden="1">{"via1",#N/A,TRUE,"general";"via2",#N/A,TRUE,"general";"via3",#N/A,TRUE,"general"}</definedName>
    <definedName name="_______o4" localSheetId="8" hidden="1">{"via1",#N/A,TRUE,"general";"via2",#N/A,TRUE,"general";"via3",#N/A,TRUE,"general"}</definedName>
    <definedName name="_______o4" localSheetId="9" hidden="1">{"via1",#N/A,TRUE,"general";"via2",#N/A,TRUE,"general";"via3",#N/A,TRUE,"general"}</definedName>
    <definedName name="_______o4" localSheetId="10" hidden="1">{"via1",#N/A,TRUE,"general";"via2",#N/A,TRUE,"general";"via3",#N/A,TRUE,"general"}</definedName>
    <definedName name="_______o4" localSheetId="11" hidden="1">{"via1",#N/A,TRUE,"general";"via2",#N/A,TRUE,"general";"via3",#N/A,TRUE,"general"}</definedName>
    <definedName name="_______o4" localSheetId="12" hidden="1">{"via1",#N/A,TRUE,"general";"via2",#N/A,TRUE,"general";"via3",#N/A,TRUE,"general"}</definedName>
    <definedName name="_______o4" localSheetId="13" hidden="1">{"via1",#N/A,TRUE,"general";"via2",#N/A,TRUE,"general";"via3",#N/A,TRUE,"general"}</definedName>
    <definedName name="_______o4" hidden="1">{"via1",#N/A,TRUE,"general";"via2",#N/A,TRUE,"general";"via3",#N/A,TRUE,"general"}</definedName>
    <definedName name="_______o5" localSheetId="3" hidden="1">{"TAB1",#N/A,TRUE,"GENERAL";"TAB2",#N/A,TRUE,"GENERAL";"TAB3",#N/A,TRUE,"GENERAL";"TAB4",#N/A,TRUE,"GENERAL";"TAB5",#N/A,TRUE,"GENERAL"}</definedName>
    <definedName name="_______o5" localSheetId="4" hidden="1">{"TAB1",#N/A,TRUE,"GENERAL";"TAB2",#N/A,TRUE,"GENERAL";"TAB3",#N/A,TRUE,"GENERAL";"TAB4",#N/A,TRUE,"GENERAL";"TAB5",#N/A,TRUE,"GENERAL"}</definedName>
    <definedName name="_______o5" localSheetId="5" hidden="1">{"TAB1",#N/A,TRUE,"GENERAL";"TAB2",#N/A,TRUE,"GENERAL";"TAB3",#N/A,TRUE,"GENERAL";"TAB4",#N/A,TRUE,"GENERAL";"TAB5",#N/A,TRUE,"GENERAL"}</definedName>
    <definedName name="_______o5" localSheetId="6" hidden="1">{"TAB1",#N/A,TRUE,"GENERAL";"TAB2",#N/A,TRUE,"GENERAL";"TAB3",#N/A,TRUE,"GENERAL";"TAB4",#N/A,TRUE,"GENERAL";"TAB5",#N/A,TRUE,"GENERAL"}</definedName>
    <definedName name="_______o5" localSheetId="7" hidden="1">{"TAB1",#N/A,TRUE,"GENERAL";"TAB2",#N/A,TRUE,"GENERAL";"TAB3",#N/A,TRUE,"GENERAL";"TAB4",#N/A,TRUE,"GENERAL";"TAB5",#N/A,TRUE,"GENERAL"}</definedName>
    <definedName name="_______o5" localSheetId="8" hidden="1">{"TAB1",#N/A,TRUE,"GENERAL";"TAB2",#N/A,TRUE,"GENERAL";"TAB3",#N/A,TRUE,"GENERAL";"TAB4",#N/A,TRUE,"GENERAL";"TAB5",#N/A,TRUE,"GENERAL"}</definedName>
    <definedName name="_______o5" localSheetId="9" hidden="1">{"TAB1",#N/A,TRUE,"GENERAL";"TAB2",#N/A,TRUE,"GENERAL";"TAB3",#N/A,TRUE,"GENERAL";"TAB4",#N/A,TRUE,"GENERAL";"TAB5",#N/A,TRUE,"GENERAL"}</definedName>
    <definedName name="_______o5" localSheetId="10" hidden="1">{"TAB1",#N/A,TRUE,"GENERAL";"TAB2",#N/A,TRUE,"GENERAL";"TAB3",#N/A,TRUE,"GENERAL";"TAB4",#N/A,TRUE,"GENERAL";"TAB5",#N/A,TRUE,"GENERAL"}</definedName>
    <definedName name="_______o5" localSheetId="11" hidden="1">{"TAB1",#N/A,TRUE,"GENERAL";"TAB2",#N/A,TRUE,"GENERAL";"TAB3",#N/A,TRUE,"GENERAL";"TAB4",#N/A,TRUE,"GENERAL";"TAB5",#N/A,TRUE,"GENERAL"}</definedName>
    <definedName name="_______o5" localSheetId="12" hidden="1">{"TAB1",#N/A,TRUE,"GENERAL";"TAB2",#N/A,TRUE,"GENERAL";"TAB3",#N/A,TRUE,"GENERAL";"TAB4",#N/A,TRUE,"GENERAL";"TAB5",#N/A,TRUE,"GENERAL"}</definedName>
    <definedName name="_______o5" localSheetId="13" hidden="1">{"TAB1",#N/A,TRUE,"GENERAL";"TAB2",#N/A,TRUE,"GENERAL";"TAB3",#N/A,TRUE,"GENERAL";"TAB4",#N/A,TRUE,"GENERAL";"TAB5",#N/A,TRUE,"GENERAL"}</definedName>
    <definedName name="_______o5"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4" hidden="1">{"TAB1",#N/A,TRUE,"GENERAL";"TAB2",#N/A,TRUE,"GENERAL";"TAB3",#N/A,TRUE,"GENERAL";"TAB4",#N/A,TRUE,"GENERAL";"TAB5",#N/A,TRUE,"GENERAL"}</definedName>
    <definedName name="_______o6" localSheetId="5" hidden="1">{"TAB1",#N/A,TRUE,"GENERAL";"TAB2",#N/A,TRUE,"GENERAL";"TAB3",#N/A,TRUE,"GENERAL";"TAB4",#N/A,TRUE,"GENERAL";"TAB5",#N/A,TRUE,"GENERAL"}</definedName>
    <definedName name="_______o6" localSheetId="6" hidden="1">{"TAB1",#N/A,TRUE,"GENERAL";"TAB2",#N/A,TRUE,"GENERAL";"TAB3",#N/A,TRUE,"GENERAL";"TAB4",#N/A,TRUE,"GENERAL";"TAB5",#N/A,TRUE,"GENERAL"}</definedName>
    <definedName name="_______o6" localSheetId="7" hidden="1">{"TAB1",#N/A,TRUE,"GENERAL";"TAB2",#N/A,TRUE,"GENERAL";"TAB3",#N/A,TRUE,"GENERAL";"TAB4",#N/A,TRUE,"GENERAL";"TAB5",#N/A,TRUE,"GENERAL"}</definedName>
    <definedName name="_______o6" localSheetId="8" hidden="1">{"TAB1",#N/A,TRUE,"GENERAL";"TAB2",#N/A,TRUE,"GENERAL";"TAB3",#N/A,TRUE,"GENERAL";"TAB4",#N/A,TRUE,"GENERAL";"TAB5",#N/A,TRUE,"GENERAL"}</definedName>
    <definedName name="_______o6" localSheetId="9" hidden="1">{"TAB1",#N/A,TRUE,"GENERAL";"TAB2",#N/A,TRUE,"GENERAL";"TAB3",#N/A,TRUE,"GENERAL";"TAB4",#N/A,TRUE,"GENERAL";"TAB5",#N/A,TRUE,"GENERAL"}</definedName>
    <definedName name="_______o6" localSheetId="10" hidden="1">{"TAB1",#N/A,TRUE,"GENERAL";"TAB2",#N/A,TRUE,"GENERAL";"TAB3",#N/A,TRUE,"GENERAL";"TAB4",#N/A,TRUE,"GENERAL";"TAB5",#N/A,TRUE,"GENERAL"}</definedName>
    <definedName name="_______o6" localSheetId="11" hidden="1">{"TAB1",#N/A,TRUE,"GENERAL";"TAB2",#N/A,TRUE,"GENERAL";"TAB3",#N/A,TRUE,"GENERAL";"TAB4",#N/A,TRUE,"GENERAL";"TAB5",#N/A,TRUE,"GENERAL"}</definedName>
    <definedName name="_______o6" localSheetId="12" hidden="1">{"TAB1",#N/A,TRUE,"GENERAL";"TAB2",#N/A,TRUE,"GENERAL";"TAB3",#N/A,TRUE,"GENERAL";"TAB4",#N/A,TRUE,"GENERAL";"TAB5",#N/A,TRUE,"GENERAL"}</definedName>
    <definedName name="_______o6" localSheetId="13" hidden="1">{"TAB1",#N/A,TRUE,"GENERAL";"TAB2",#N/A,TRUE,"GENERAL";"TAB3",#N/A,TRUE,"GENERAL";"TAB4",#N/A,TRUE,"GENERAL";"TAB5",#N/A,TRUE,"GENERAL"}</definedName>
    <definedName name="_______o6"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4" hidden="1">{"TAB1",#N/A,TRUE,"GENERAL";"TAB2",#N/A,TRUE,"GENERAL";"TAB3",#N/A,TRUE,"GENERAL";"TAB4",#N/A,TRUE,"GENERAL";"TAB5",#N/A,TRUE,"GENERAL"}</definedName>
    <definedName name="_______o7" localSheetId="5" hidden="1">{"TAB1",#N/A,TRUE,"GENERAL";"TAB2",#N/A,TRUE,"GENERAL";"TAB3",#N/A,TRUE,"GENERAL";"TAB4",#N/A,TRUE,"GENERAL";"TAB5",#N/A,TRUE,"GENERAL"}</definedName>
    <definedName name="_______o7" localSheetId="6" hidden="1">{"TAB1",#N/A,TRUE,"GENERAL";"TAB2",#N/A,TRUE,"GENERAL";"TAB3",#N/A,TRUE,"GENERAL";"TAB4",#N/A,TRUE,"GENERAL";"TAB5",#N/A,TRUE,"GENERAL"}</definedName>
    <definedName name="_______o7" localSheetId="7" hidden="1">{"TAB1",#N/A,TRUE,"GENERAL";"TAB2",#N/A,TRUE,"GENERAL";"TAB3",#N/A,TRUE,"GENERAL";"TAB4",#N/A,TRUE,"GENERAL";"TAB5",#N/A,TRUE,"GENERAL"}</definedName>
    <definedName name="_______o7" localSheetId="8" hidden="1">{"TAB1",#N/A,TRUE,"GENERAL";"TAB2",#N/A,TRUE,"GENERAL";"TAB3",#N/A,TRUE,"GENERAL";"TAB4",#N/A,TRUE,"GENERAL";"TAB5",#N/A,TRUE,"GENERAL"}</definedName>
    <definedName name="_______o7" localSheetId="9" hidden="1">{"TAB1",#N/A,TRUE,"GENERAL";"TAB2",#N/A,TRUE,"GENERAL";"TAB3",#N/A,TRUE,"GENERAL";"TAB4",#N/A,TRUE,"GENERAL";"TAB5",#N/A,TRUE,"GENERAL"}</definedName>
    <definedName name="_______o7" localSheetId="10" hidden="1">{"TAB1",#N/A,TRUE,"GENERAL";"TAB2",#N/A,TRUE,"GENERAL";"TAB3",#N/A,TRUE,"GENERAL";"TAB4",#N/A,TRUE,"GENERAL";"TAB5",#N/A,TRUE,"GENERAL"}</definedName>
    <definedName name="_______o7" localSheetId="11" hidden="1">{"TAB1",#N/A,TRUE,"GENERAL";"TAB2",#N/A,TRUE,"GENERAL";"TAB3",#N/A,TRUE,"GENERAL";"TAB4",#N/A,TRUE,"GENERAL";"TAB5",#N/A,TRUE,"GENERAL"}</definedName>
    <definedName name="_______o7" localSheetId="12" hidden="1">{"TAB1",#N/A,TRUE,"GENERAL";"TAB2",#N/A,TRUE,"GENERAL";"TAB3",#N/A,TRUE,"GENERAL";"TAB4",#N/A,TRUE,"GENERAL";"TAB5",#N/A,TRUE,"GENERAL"}</definedName>
    <definedName name="_______o7" localSheetId="13" hidden="1">{"TAB1",#N/A,TRUE,"GENERAL";"TAB2",#N/A,TRUE,"GENERAL";"TAB3",#N/A,TRUE,"GENERAL";"TAB4",#N/A,TRUE,"GENERAL";"TAB5",#N/A,TRUE,"GENERAL"}</definedName>
    <definedName name="_______o7" hidden="1">{"TAB1",#N/A,TRUE,"GENERAL";"TAB2",#N/A,TRUE,"GENERAL";"TAB3",#N/A,TRUE,"GENERAL";"TAB4",#N/A,TRUE,"GENERAL";"TAB5",#N/A,TRUE,"GENERAL"}</definedName>
    <definedName name="_______o8" localSheetId="3" hidden="1">{"via1",#N/A,TRUE,"general";"via2",#N/A,TRUE,"general";"via3",#N/A,TRUE,"general"}</definedName>
    <definedName name="_______o8" localSheetId="4" hidden="1">{"via1",#N/A,TRUE,"general";"via2",#N/A,TRUE,"general";"via3",#N/A,TRUE,"general"}</definedName>
    <definedName name="_______o8" localSheetId="5" hidden="1">{"via1",#N/A,TRUE,"general";"via2",#N/A,TRUE,"general";"via3",#N/A,TRUE,"general"}</definedName>
    <definedName name="_______o8" localSheetId="6" hidden="1">{"via1",#N/A,TRUE,"general";"via2",#N/A,TRUE,"general";"via3",#N/A,TRUE,"general"}</definedName>
    <definedName name="_______o8" localSheetId="7" hidden="1">{"via1",#N/A,TRUE,"general";"via2",#N/A,TRUE,"general";"via3",#N/A,TRUE,"general"}</definedName>
    <definedName name="_______o8" localSheetId="8" hidden="1">{"via1",#N/A,TRUE,"general";"via2",#N/A,TRUE,"general";"via3",#N/A,TRUE,"general"}</definedName>
    <definedName name="_______o8" localSheetId="9" hidden="1">{"via1",#N/A,TRUE,"general";"via2",#N/A,TRUE,"general";"via3",#N/A,TRUE,"general"}</definedName>
    <definedName name="_______o8" localSheetId="10" hidden="1">{"via1",#N/A,TRUE,"general";"via2",#N/A,TRUE,"general";"via3",#N/A,TRUE,"general"}</definedName>
    <definedName name="_______o8" localSheetId="11" hidden="1">{"via1",#N/A,TRUE,"general";"via2",#N/A,TRUE,"general";"via3",#N/A,TRUE,"general"}</definedName>
    <definedName name="_______o8" localSheetId="12" hidden="1">{"via1",#N/A,TRUE,"general";"via2",#N/A,TRUE,"general";"via3",#N/A,TRUE,"general"}</definedName>
    <definedName name="_______o8" localSheetId="13" hidden="1">{"via1",#N/A,TRUE,"general";"via2",#N/A,TRUE,"general";"via3",#N/A,TRUE,"general"}</definedName>
    <definedName name="_______o8" hidden="1">{"via1",#N/A,TRUE,"general";"via2",#N/A,TRUE,"general";"via3",#N/A,TRUE,"general"}</definedName>
    <definedName name="_______o9" localSheetId="3" hidden="1">{"TAB1",#N/A,TRUE,"GENERAL";"TAB2",#N/A,TRUE,"GENERAL";"TAB3",#N/A,TRUE,"GENERAL";"TAB4",#N/A,TRUE,"GENERAL";"TAB5",#N/A,TRUE,"GENERAL"}</definedName>
    <definedName name="_______o9" localSheetId="4" hidden="1">{"TAB1",#N/A,TRUE,"GENERAL";"TAB2",#N/A,TRUE,"GENERAL";"TAB3",#N/A,TRUE,"GENERAL";"TAB4",#N/A,TRUE,"GENERAL";"TAB5",#N/A,TRUE,"GENERAL"}</definedName>
    <definedName name="_______o9" localSheetId="5" hidden="1">{"TAB1",#N/A,TRUE,"GENERAL";"TAB2",#N/A,TRUE,"GENERAL";"TAB3",#N/A,TRUE,"GENERAL";"TAB4",#N/A,TRUE,"GENERAL";"TAB5",#N/A,TRUE,"GENERAL"}</definedName>
    <definedName name="_______o9" localSheetId="6" hidden="1">{"TAB1",#N/A,TRUE,"GENERAL";"TAB2",#N/A,TRUE,"GENERAL";"TAB3",#N/A,TRUE,"GENERAL";"TAB4",#N/A,TRUE,"GENERAL";"TAB5",#N/A,TRUE,"GENERAL"}</definedName>
    <definedName name="_______o9" localSheetId="7" hidden="1">{"TAB1",#N/A,TRUE,"GENERAL";"TAB2",#N/A,TRUE,"GENERAL";"TAB3",#N/A,TRUE,"GENERAL";"TAB4",#N/A,TRUE,"GENERAL";"TAB5",#N/A,TRUE,"GENERAL"}</definedName>
    <definedName name="_______o9" localSheetId="8" hidden="1">{"TAB1",#N/A,TRUE,"GENERAL";"TAB2",#N/A,TRUE,"GENERAL";"TAB3",#N/A,TRUE,"GENERAL";"TAB4",#N/A,TRUE,"GENERAL";"TAB5",#N/A,TRUE,"GENERAL"}</definedName>
    <definedName name="_______o9" localSheetId="9" hidden="1">{"TAB1",#N/A,TRUE,"GENERAL";"TAB2",#N/A,TRUE,"GENERAL";"TAB3",#N/A,TRUE,"GENERAL";"TAB4",#N/A,TRUE,"GENERAL";"TAB5",#N/A,TRUE,"GENERAL"}</definedName>
    <definedName name="_______o9" localSheetId="10" hidden="1">{"TAB1",#N/A,TRUE,"GENERAL";"TAB2",#N/A,TRUE,"GENERAL";"TAB3",#N/A,TRUE,"GENERAL";"TAB4",#N/A,TRUE,"GENERAL";"TAB5",#N/A,TRUE,"GENERAL"}</definedName>
    <definedName name="_______o9" localSheetId="11" hidden="1">{"TAB1",#N/A,TRUE,"GENERAL";"TAB2",#N/A,TRUE,"GENERAL";"TAB3",#N/A,TRUE,"GENERAL";"TAB4",#N/A,TRUE,"GENERAL";"TAB5",#N/A,TRUE,"GENERAL"}</definedName>
    <definedName name="_______o9" localSheetId="12" hidden="1">{"TAB1",#N/A,TRUE,"GENERAL";"TAB2",#N/A,TRUE,"GENERAL";"TAB3",#N/A,TRUE,"GENERAL";"TAB4",#N/A,TRUE,"GENERAL";"TAB5",#N/A,TRUE,"GENERAL"}</definedName>
    <definedName name="_______o9" localSheetId="13" hidden="1">{"TAB1",#N/A,TRUE,"GENERAL";"TAB2",#N/A,TRUE,"GENERAL";"TAB3",#N/A,TRUE,"GENERAL";"TAB4",#N/A,TRUE,"GENERAL";"TAB5",#N/A,TRUE,"GENERAL"}</definedName>
    <definedName name="_______o9" hidden="1">{"TAB1",#N/A,TRUE,"GENERAL";"TAB2",#N/A,TRUE,"GENERAL";"TAB3",#N/A,TRUE,"GENERAL";"TAB4",#N/A,TRUE,"GENERAL";"TAB5",#N/A,TRUE,"GENERAL"}</definedName>
    <definedName name="_______oa55">#REF!</definedName>
    <definedName name="_______p6" localSheetId="3" hidden="1">{"via1",#N/A,TRUE,"general";"via2",#N/A,TRUE,"general";"via3",#N/A,TRUE,"general"}</definedName>
    <definedName name="_______p6" localSheetId="4" hidden="1">{"via1",#N/A,TRUE,"general";"via2",#N/A,TRUE,"general";"via3",#N/A,TRUE,"general"}</definedName>
    <definedName name="_______p6" localSheetId="5" hidden="1">{"via1",#N/A,TRUE,"general";"via2",#N/A,TRUE,"general";"via3",#N/A,TRUE,"general"}</definedName>
    <definedName name="_______p6" localSheetId="6" hidden="1">{"via1",#N/A,TRUE,"general";"via2",#N/A,TRUE,"general";"via3",#N/A,TRUE,"general"}</definedName>
    <definedName name="_______p6" localSheetId="7" hidden="1">{"via1",#N/A,TRUE,"general";"via2",#N/A,TRUE,"general";"via3",#N/A,TRUE,"general"}</definedName>
    <definedName name="_______p6" localSheetId="8" hidden="1">{"via1",#N/A,TRUE,"general";"via2",#N/A,TRUE,"general";"via3",#N/A,TRUE,"general"}</definedName>
    <definedName name="_______p6" localSheetId="9" hidden="1">{"via1",#N/A,TRUE,"general";"via2",#N/A,TRUE,"general";"via3",#N/A,TRUE,"general"}</definedName>
    <definedName name="_______p6" localSheetId="10" hidden="1">{"via1",#N/A,TRUE,"general";"via2",#N/A,TRUE,"general";"via3",#N/A,TRUE,"general"}</definedName>
    <definedName name="_______p6" localSheetId="11" hidden="1">{"via1",#N/A,TRUE,"general";"via2",#N/A,TRUE,"general";"via3",#N/A,TRUE,"general"}</definedName>
    <definedName name="_______p6" localSheetId="12" hidden="1">{"via1",#N/A,TRUE,"general";"via2",#N/A,TRUE,"general";"via3",#N/A,TRUE,"general"}</definedName>
    <definedName name="_______p6" localSheetId="13" hidden="1">{"via1",#N/A,TRUE,"general";"via2",#N/A,TRUE,"general";"via3",#N/A,TRUE,"general"}</definedName>
    <definedName name="_______p6" hidden="1">{"via1",#N/A,TRUE,"general";"via2",#N/A,TRUE,"general";"via3",#N/A,TRUE,"general"}</definedName>
    <definedName name="_______p7" localSheetId="3" hidden="1">{"via1",#N/A,TRUE,"general";"via2",#N/A,TRUE,"general";"via3",#N/A,TRUE,"general"}</definedName>
    <definedName name="_______p7" localSheetId="4" hidden="1">{"via1",#N/A,TRUE,"general";"via2",#N/A,TRUE,"general";"via3",#N/A,TRUE,"general"}</definedName>
    <definedName name="_______p7" localSheetId="5" hidden="1">{"via1",#N/A,TRUE,"general";"via2",#N/A,TRUE,"general";"via3",#N/A,TRUE,"general"}</definedName>
    <definedName name="_______p7" localSheetId="6" hidden="1">{"via1",#N/A,TRUE,"general";"via2",#N/A,TRUE,"general";"via3",#N/A,TRUE,"general"}</definedName>
    <definedName name="_______p7" localSheetId="7" hidden="1">{"via1",#N/A,TRUE,"general";"via2",#N/A,TRUE,"general";"via3",#N/A,TRUE,"general"}</definedName>
    <definedName name="_______p7" localSheetId="8" hidden="1">{"via1",#N/A,TRUE,"general";"via2",#N/A,TRUE,"general";"via3",#N/A,TRUE,"general"}</definedName>
    <definedName name="_______p7" localSheetId="9" hidden="1">{"via1",#N/A,TRUE,"general";"via2",#N/A,TRUE,"general";"via3",#N/A,TRUE,"general"}</definedName>
    <definedName name="_______p7" localSheetId="10" hidden="1">{"via1",#N/A,TRUE,"general";"via2",#N/A,TRUE,"general";"via3",#N/A,TRUE,"general"}</definedName>
    <definedName name="_______p7" localSheetId="11" hidden="1">{"via1",#N/A,TRUE,"general";"via2",#N/A,TRUE,"general";"via3",#N/A,TRUE,"general"}</definedName>
    <definedName name="_______p7" localSheetId="12" hidden="1">{"via1",#N/A,TRUE,"general";"via2",#N/A,TRUE,"general";"via3",#N/A,TRUE,"general"}</definedName>
    <definedName name="_______p7" localSheetId="13" hidden="1">{"via1",#N/A,TRUE,"general";"via2",#N/A,TRUE,"general";"via3",#N/A,TRUE,"general"}</definedName>
    <definedName name="_______p7" hidden="1">{"via1",#N/A,TRUE,"general";"via2",#N/A,TRUE,"general";"via3",#N/A,TRUE,"general"}</definedName>
    <definedName name="_______p8" localSheetId="3" hidden="1">{"TAB1",#N/A,TRUE,"GENERAL";"TAB2",#N/A,TRUE,"GENERAL";"TAB3",#N/A,TRUE,"GENERAL";"TAB4",#N/A,TRUE,"GENERAL";"TAB5",#N/A,TRUE,"GENERAL"}</definedName>
    <definedName name="_______p8" localSheetId="4" hidden="1">{"TAB1",#N/A,TRUE,"GENERAL";"TAB2",#N/A,TRUE,"GENERAL";"TAB3",#N/A,TRUE,"GENERAL";"TAB4",#N/A,TRUE,"GENERAL";"TAB5",#N/A,TRUE,"GENERAL"}</definedName>
    <definedName name="_______p8" localSheetId="5" hidden="1">{"TAB1",#N/A,TRUE,"GENERAL";"TAB2",#N/A,TRUE,"GENERAL";"TAB3",#N/A,TRUE,"GENERAL";"TAB4",#N/A,TRUE,"GENERAL";"TAB5",#N/A,TRUE,"GENERAL"}</definedName>
    <definedName name="_______p8" localSheetId="6" hidden="1">{"TAB1",#N/A,TRUE,"GENERAL";"TAB2",#N/A,TRUE,"GENERAL";"TAB3",#N/A,TRUE,"GENERAL";"TAB4",#N/A,TRUE,"GENERAL";"TAB5",#N/A,TRUE,"GENERAL"}</definedName>
    <definedName name="_______p8" localSheetId="7" hidden="1">{"TAB1",#N/A,TRUE,"GENERAL";"TAB2",#N/A,TRUE,"GENERAL";"TAB3",#N/A,TRUE,"GENERAL";"TAB4",#N/A,TRUE,"GENERAL";"TAB5",#N/A,TRUE,"GENERAL"}</definedName>
    <definedName name="_______p8" localSheetId="8" hidden="1">{"TAB1",#N/A,TRUE,"GENERAL";"TAB2",#N/A,TRUE,"GENERAL";"TAB3",#N/A,TRUE,"GENERAL";"TAB4",#N/A,TRUE,"GENERAL";"TAB5",#N/A,TRUE,"GENERAL"}</definedName>
    <definedName name="_______p8" localSheetId="9" hidden="1">{"TAB1",#N/A,TRUE,"GENERAL";"TAB2",#N/A,TRUE,"GENERAL";"TAB3",#N/A,TRUE,"GENERAL";"TAB4",#N/A,TRUE,"GENERAL";"TAB5",#N/A,TRUE,"GENERAL"}</definedName>
    <definedName name="_______p8" localSheetId="10" hidden="1">{"TAB1",#N/A,TRUE,"GENERAL";"TAB2",#N/A,TRUE,"GENERAL";"TAB3",#N/A,TRUE,"GENERAL";"TAB4",#N/A,TRUE,"GENERAL";"TAB5",#N/A,TRUE,"GENERAL"}</definedName>
    <definedName name="_______p8" localSheetId="11" hidden="1">{"TAB1",#N/A,TRUE,"GENERAL";"TAB2",#N/A,TRUE,"GENERAL";"TAB3",#N/A,TRUE,"GENERAL";"TAB4",#N/A,TRUE,"GENERAL";"TAB5",#N/A,TRUE,"GENERAL"}</definedName>
    <definedName name="_______p8" localSheetId="12" hidden="1">{"TAB1",#N/A,TRUE,"GENERAL";"TAB2",#N/A,TRUE,"GENERAL";"TAB3",#N/A,TRUE,"GENERAL";"TAB4",#N/A,TRUE,"GENERAL";"TAB5",#N/A,TRUE,"GENERAL"}</definedName>
    <definedName name="_______p8" localSheetId="13" hidden="1">{"TAB1",#N/A,TRUE,"GENERAL";"TAB2",#N/A,TRUE,"GENERAL";"TAB3",#N/A,TRUE,"GENERAL";"TAB4",#N/A,TRUE,"GENERAL";"TAB5",#N/A,TRUE,"GENERAL"}</definedName>
    <definedName name="_______p8" hidden="1">{"TAB1",#N/A,TRUE,"GENERAL";"TAB2",#N/A,TRUE,"GENERAL";"TAB3",#N/A,TRUE,"GENERAL";"TAB4",#N/A,TRUE,"GENERAL";"TAB5",#N/A,TRUE,"GENERAL"}</definedName>
    <definedName name="_______PJ50" localSheetId="2">#REF!</definedName>
    <definedName name="_______PJ50">#REF!</definedName>
    <definedName name="_______pj51">#REF!</definedName>
    <definedName name="_______r" localSheetId="3" hidden="1">{"TAB1",#N/A,TRUE,"GENERAL";"TAB2",#N/A,TRUE,"GENERAL";"TAB3",#N/A,TRUE,"GENERAL";"TAB4",#N/A,TRUE,"GENERAL";"TAB5",#N/A,TRUE,"GENERAL"}</definedName>
    <definedName name="_______r" localSheetId="4" hidden="1">{"TAB1",#N/A,TRUE,"GENERAL";"TAB2",#N/A,TRUE,"GENERAL";"TAB3",#N/A,TRUE,"GENERAL";"TAB4",#N/A,TRUE,"GENERAL";"TAB5",#N/A,TRUE,"GENERAL"}</definedName>
    <definedName name="_______r" localSheetId="5" hidden="1">{"TAB1",#N/A,TRUE,"GENERAL";"TAB2",#N/A,TRUE,"GENERAL";"TAB3",#N/A,TRUE,"GENERAL";"TAB4",#N/A,TRUE,"GENERAL";"TAB5",#N/A,TRUE,"GENERAL"}</definedName>
    <definedName name="_______r" localSheetId="6" hidden="1">{"TAB1",#N/A,TRUE,"GENERAL";"TAB2",#N/A,TRUE,"GENERAL";"TAB3",#N/A,TRUE,"GENERAL";"TAB4",#N/A,TRUE,"GENERAL";"TAB5",#N/A,TRUE,"GENERAL"}</definedName>
    <definedName name="_______r" localSheetId="7" hidden="1">{"TAB1",#N/A,TRUE,"GENERAL";"TAB2",#N/A,TRUE,"GENERAL";"TAB3",#N/A,TRUE,"GENERAL";"TAB4",#N/A,TRUE,"GENERAL";"TAB5",#N/A,TRUE,"GENERAL"}</definedName>
    <definedName name="_______r" localSheetId="8" hidden="1">{"TAB1",#N/A,TRUE,"GENERAL";"TAB2",#N/A,TRUE,"GENERAL";"TAB3",#N/A,TRUE,"GENERAL";"TAB4",#N/A,TRUE,"GENERAL";"TAB5",#N/A,TRUE,"GENERAL"}</definedName>
    <definedName name="_______r" localSheetId="9" hidden="1">{"TAB1",#N/A,TRUE,"GENERAL";"TAB2",#N/A,TRUE,"GENERAL";"TAB3",#N/A,TRUE,"GENERAL";"TAB4",#N/A,TRUE,"GENERAL";"TAB5",#N/A,TRUE,"GENERAL"}</definedName>
    <definedName name="_______r" localSheetId="10" hidden="1">{"TAB1",#N/A,TRUE,"GENERAL";"TAB2",#N/A,TRUE,"GENERAL";"TAB3",#N/A,TRUE,"GENERAL";"TAB4",#N/A,TRUE,"GENERAL";"TAB5",#N/A,TRUE,"GENERAL"}</definedName>
    <definedName name="_______r" localSheetId="11" hidden="1">{"TAB1",#N/A,TRUE,"GENERAL";"TAB2",#N/A,TRUE,"GENERAL";"TAB3",#N/A,TRUE,"GENERAL";"TAB4",#N/A,TRUE,"GENERAL";"TAB5",#N/A,TRUE,"GENERAL"}</definedName>
    <definedName name="_______r" localSheetId="12" hidden="1">{"TAB1",#N/A,TRUE,"GENERAL";"TAB2",#N/A,TRUE,"GENERAL";"TAB3",#N/A,TRUE,"GENERAL";"TAB4",#N/A,TRUE,"GENERAL";"TAB5",#N/A,TRUE,"GENERAL"}</definedName>
    <definedName name="_______r" localSheetId="13" hidden="1">{"TAB1",#N/A,TRUE,"GENERAL";"TAB2",#N/A,TRUE,"GENERAL";"TAB3",#N/A,TRUE,"GENERAL";"TAB4",#N/A,TRUE,"GENERAL";"TAB5",#N/A,TRUE,"GENERAL"}</definedName>
    <definedName name="_______r" hidden="1">{"TAB1",#N/A,TRUE,"GENERAL";"TAB2",#N/A,TRUE,"GENERAL";"TAB3",#N/A,TRUE,"GENERAL";"TAB4",#N/A,TRUE,"GENERAL";"TAB5",#N/A,TRUE,"GENERAL"}</definedName>
    <definedName name="_______r4r" localSheetId="3" hidden="1">{"via1",#N/A,TRUE,"general";"via2",#N/A,TRUE,"general";"via3",#N/A,TRUE,"general"}</definedName>
    <definedName name="_______r4r" localSheetId="4" hidden="1">{"via1",#N/A,TRUE,"general";"via2",#N/A,TRUE,"general";"via3",#N/A,TRUE,"general"}</definedName>
    <definedName name="_______r4r" localSheetId="5" hidden="1">{"via1",#N/A,TRUE,"general";"via2",#N/A,TRUE,"general";"via3",#N/A,TRUE,"general"}</definedName>
    <definedName name="_______r4r" localSheetId="6" hidden="1">{"via1",#N/A,TRUE,"general";"via2",#N/A,TRUE,"general";"via3",#N/A,TRUE,"general"}</definedName>
    <definedName name="_______r4r" localSheetId="7" hidden="1">{"via1",#N/A,TRUE,"general";"via2",#N/A,TRUE,"general";"via3",#N/A,TRUE,"general"}</definedName>
    <definedName name="_______r4r" localSheetId="8" hidden="1">{"via1",#N/A,TRUE,"general";"via2",#N/A,TRUE,"general";"via3",#N/A,TRUE,"general"}</definedName>
    <definedName name="_______r4r" localSheetId="9" hidden="1">{"via1",#N/A,TRUE,"general";"via2",#N/A,TRUE,"general";"via3",#N/A,TRUE,"general"}</definedName>
    <definedName name="_______r4r" localSheetId="10" hidden="1">{"via1",#N/A,TRUE,"general";"via2",#N/A,TRUE,"general";"via3",#N/A,TRUE,"general"}</definedName>
    <definedName name="_______r4r" localSheetId="11" hidden="1">{"via1",#N/A,TRUE,"general";"via2",#N/A,TRUE,"general";"via3",#N/A,TRUE,"general"}</definedName>
    <definedName name="_______r4r" localSheetId="12" hidden="1">{"via1",#N/A,TRUE,"general";"via2",#N/A,TRUE,"general";"via3",#N/A,TRUE,"general"}</definedName>
    <definedName name="_______r4r" localSheetId="13" hidden="1">{"via1",#N/A,TRUE,"general";"via2",#N/A,TRUE,"general";"via3",#N/A,TRUE,"general"}</definedName>
    <definedName name="_______r4r" hidden="1">{"via1",#N/A,TRUE,"general";"via2",#N/A,TRUE,"general";"via3",#N/A,TRUE,"general"}</definedName>
    <definedName name="_______rc">#REF!</definedName>
    <definedName name="_______rtu6" localSheetId="3" hidden="1">{"via1",#N/A,TRUE,"general";"via2",#N/A,TRUE,"general";"via3",#N/A,TRUE,"general"}</definedName>
    <definedName name="_______rtu6" localSheetId="4" hidden="1">{"via1",#N/A,TRUE,"general";"via2",#N/A,TRUE,"general";"via3",#N/A,TRUE,"general"}</definedName>
    <definedName name="_______rtu6" localSheetId="5" hidden="1">{"via1",#N/A,TRUE,"general";"via2",#N/A,TRUE,"general";"via3",#N/A,TRUE,"general"}</definedName>
    <definedName name="_______rtu6" localSheetId="6" hidden="1">{"via1",#N/A,TRUE,"general";"via2",#N/A,TRUE,"general";"via3",#N/A,TRUE,"general"}</definedName>
    <definedName name="_______rtu6" localSheetId="7" hidden="1">{"via1",#N/A,TRUE,"general";"via2",#N/A,TRUE,"general";"via3",#N/A,TRUE,"general"}</definedName>
    <definedName name="_______rtu6" localSheetId="8" hidden="1">{"via1",#N/A,TRUE,"general";"via2",#N/A,TRUE,"general";"via3",#N/A,TRUE,"general"}</definedName>
    <definedName name="_______rtu6" localSheetId="9" hidden="1">{"via1",#N/A,TRUE,"general";"via2",#N/A,TRUE,"general";"via3",#N/A,TRUE,"general"}</definedName>
    <definedName name="_______rtu6" localSheetId="10" hidden="1">{"via1",#N/A,TRUE,"general";"via2",#N/A,TRUE,"general";"via3",#N/A,TRUE,"general"}</definedName>
    <definedName name="_______rtu6" localSheetId="11" hidden="1">{"via1",#N/A,TRUE,"general";"via2",#N/A,TRUE,"general";"via3",#N/A,TRUE,"general"}</definedName>
    <definedName name="_______rtu6" localSheetId="12" hidden="1">{"via1",#N/A,TRUE,"general";"via2",#N/A,TRUE,"general";"via3",#N/A,TRUE,"general"}</definedName>
    <definedName name="_______rtu6" localSheetId="13" hidden="1">{"via1",#N/A,TRUE,"general";"via2",#N/A,TRUE,"general";"via3",#N/A,TRUE,"general"}</definedName>
    <definedName name="_______rtu6" hidden="1">{"via1",#N/A,TRUE,"general";"via2",#N/A,TRUE,"general";"via3",#N/A,TRUE,"general"}</definedName>
    <definedName name="_______s1" localSheetId="3" hidden="1">{"via1",#N/A,TRUE,"general";"via2",#N/A,TRUE,"general";"via3",#N/A,TRUE,"general"}</definedName>
    <definedName name="_______s1" localSheetId="4" hidden="1">{"via1",#N/A,TRUE,"general";"via2",#N/A,TRUE,"general";"via3",#N/A,TRUE,"general"}</definedName>
    <definedName name="_______s1" localSheetId="5" hidden="1">{"via1",#N/A,TRUE,"general";"via2",#N/A,TRUE,"general";"via3",#N/A,TRUE,"general"}</definedName>
    <definedName name="_______s1" localSheetId="6" hidden="1">{"via1",#N/A,TRUE,"general";"via2",#N/A,TRUE,"general";"via3",#N/A,TRUE,"general"}</definedName>
    <definedName name="_______s1" localSheetId="7" hidden="1">{"via1",#N/A,TRUE,"general";"via2",#N/A,TRUE,"general";"via3",#N/A,TRUE,"general"}</definedName>
    <definedName name="_______s1" localSheetId="8" hidden="1">{"via1",#N/A,TRUE,"general";"via2",#N/A,TRUE,"general";"via3",#N/A,TRUE,"general"}</definedName>
    <definedName name="_______s1" localSheetId="9" hidden="1">{"via1",#N/A,TRUE,"general";"via2",#N/A,TRUE,"general";"via3",#N/A,TRUE,"general"}</definedName>
    <definedName name="_______s1" localSheetId="10" hidden="1">{"via1",#N/A,TRUE,"general";"via2",#N/A,TRUE,"general";"via3",#N/A,TRUE,"general"}</definedName>
    <definedName name="_______s1" localSheetId="11" hidden="1">{"via1",#N/A,TRUE,"general";"via2",#N/A,TRUE,"general";"via3",#N/A,TRUE,"general"}</definedName>
    <definedName name="_______s1" localSheetId="12" hidden="1">{"via1",#N/A,TRUE,"general";"via2",#N/A,TRUE,"general";"via3",#N/A,TRUE,"general"}</definedName>
    <definedName name="_______s1" localSheetId="13" hidden="1">{"via1",#N/A,TRUE,"general";"via2",#N/A,TRUE,"general";"via3",#N/A,TRUE,"general"}</definedName>
    <definedName name="_______s1" hidden="1">{"via1",#N/A,TRUE,"general";"via2",#N/A,TRUE,"general";"via3",#N/A,TRUE,"general"}</definedName>
    <definedName name="_______s2" localSheetId="3" hidden="1">{"TAB1",#N/A,TRUE,"GENERAL";"TAB2",#N/A,TRUE,"GENERAL";"TAB3",#N/A,TRUE,"GENERAL";"TAB4",#N/A,TRUE,"GENERAL";"TAB5",#N/A,TRUE,"GENERAL"}</definedName>
    <definedName name="_______s2" localSheetId="4" hidden="1">{"TAB1",#N/A,TRUE,"GENERAL";"TAB2",#N/A,TRUE,"GENERAL";"TAB3",#N/A,TRUE,"GENERAL";"TAB4",#N/A,TRUE,"GENERAL";"TAB5",#N/A,TRUE,"GENERAL"}</definedName>
    <definedName name="_______s2" localSheetId="5" hidden="1">{"TAB1",#N/A,TRUE,"GENERAL";"TAB2",#N/A,TRUE,"GENERAL";"TAB3",#N/A,TRUE,"GENERAL";"TAB4",#N/A,TRUE,"GENERAL";"TAB5",#N/A,TRUE,"GENERAL"}</definedName>
    <definedName name="_______s2" localSheetId="6" hidden="1">{"TAB1",#N/A,TRUE,"GENERAL";"TAB2",#N/A,TRUE,"GENERAL";"TAB3",#N/A,TRUE,"GENERAL";"TAB4",#N/A,TRUE,"GENERAL";"TAB5",#N/A,TRUE,"GENERAL"}</definedName>
    <definedName name="_______s2" localSheetId="7" hidden="1">{"TAB1",#N/A,TRUE,"GENERAL";"TAB2",#N/A,TRUE,"GENERAL";"TAB3",#N/A,TRUE,"GENERAL";"TAB4",#N/A,TRUE,"GENERAL";"TAB5",#N/A,TRUE,"GENERAL"}</definedName>
    <definedName name="_______s2" localSheetId="8" hidden="1">{"TAB1",#N/A,TRUE,"GENERAL";"TAB2",#N/A,TRUE,"GENERAL";"TAB3",#N/A,TRUE,"GENERAL";"TAB4",#N/A,TRUE,"GENERAL";"TAB5",#N/A,TRUE,"GENERAL"}</definedName>
    <definedName name="_______s2" localSheetId="9" hidden="1">{"TAB1",#N/A,TRUE,"GENERAL";"TAB2",#N/A,TRUE,"GENERAL";"TAB3",#N/A,TRUE,"GENERAL";"TAB4",#N/A,TRUE,"GENERAL";"TAB5",#N/A,TRUE,"GENERAL"}</definedName>
    <definedName name="_______s2" localSheetId="10" hidden="1">{"TAB1",#N/A,TRUE,"GENERAL";"TAB2",#N/A,TRUE,"GENERAL";"TAB3",#N/A,TRUE,"GENERAL";"TAB4",#N/A,TRUE,"GENERAL";"TAB5",#N/A,TRUE,"GENERAL"}</definedName>
    <definedName name="_______s2" localSheetId="11" hidden="1">{"TAB1",#N/A,TRUE,"GENERAL";"TAB2",#N/A,TRUE,"GENERAL";"TAB3",#N/A,TRUE,"GENERAL";"TAB4",#N/A,TRUE,"GENERAL";"TAB5",#N/A,TRUE,"GENERAL"}</definedName>
    <definedName name="_______s2" localSheetId="12" hidden="1">{"TAB1",#N/A,TRUE,"GENERAL";"TAB2",#N/A,TRUE,"GENERAL";"TAB3",#N/A,TRUE,"GENERAL";"TAB4",#N/A,TRUE,"GENERAL";"TAB5",#N/A,TRUE,"GENERAL"}</definedName>
    <definedName name="_______s2" localSheetId="13" hidden="1">{"TAB1",#N/A,TRUE,"GENERAL";"TAB2",#N/A,TRUE,"GENERAL";"TAB3",#N/A,TRUE,"GENERAL";"TAB4",#N/A,TRUE,"GENERAL";"TAB5",#N/A,TRUE,"GENERAL"}</definedName>
    <definedName name="_______s2"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4" hidden="1">{"TAB1",#N/A,TRUE,"GENERAL";"TAB2",#N/A,TRUE,"GENERAL";"TAB3",#N/A,TRUE,"GENERAL";"TAB4",#N/A,TRUE,"GENERAL";"TAB5",#N/A,TRUE,"GENERAL"}</definedName>
    <definedName name="_______s3" localSheetId="5" hidden="1">{"TAB1",#N/A,TRUE,"GENERAL";"TAB2",#N/A,TRUE,"GENERAL";"TAB3",#N/A,TRUE,"GENERAL";"TAB4",#N/A,TRUE,"GENERAL";"TAB5",#N/A,TRUE,"GENERAL"}</definedName>
    <definedName name="_______s3" localSheetId="6" hidden="1">{"TAB1",#N/A,TRUE,"GENERAL";"TAB2",#N/A,TRUE,"GENERAL";"TAB3",#N/A,TRUE,"GENERAL";"TAB4",#N/A,TRUE,"GENERAL";"TAB5",#N/A,TRUE,"GENERAL"}</definedName>
    <definedName name="_______s3" localSheetId="7" hidden="1">{"TAB1",#N/A,TRUE,"GENERAL";"TAB2",#N/A,TRUE,"GENERAL";"TAB3",#N/A,TRUE,"GENERAL";"TAB4",#N/A,TRUE,"GENERAL";"TAB5",#N/A,TRUE,"GENERAL"}</definedName>
    <definedName name="_______s3" localSheetId="8" hidden="1">{"TAB1",#N/A,TRUE,"GENERAL";"TAB2",#N/A,TRUE,"GENERAL";"TAB3",#N/A,TRUE,"GENERAL";"TAB4",#N/A,TRUE,"GENERAL";"TAB5",#N/A,TRUE,"GENERAL"}</definedName>
    <definedName name="_______s3" localSheetId="9" hidden="1">{"TAB1",#N/A,TRUE,"GENERAL";"TAB2",#N/A,TRUE,"GENERAL";"TAB3",#N/A,TRUE,"GENERAL";"TAB4",#N/A,TRUE,"GENERAL";"TAB5",#N/A,TRUE,"GENERAL"}</definedName>
    <definedName name="_______s3" localSheetId="10" hidden="1">{"TAB1",#N/A,TRUE,"GENERAL";"TAB2",#N/A,TRUE,"GENERAL";"TAB3",#N/A,TRUE,"GENERAL";"TAB4",#N/A,TRUE,"GENERAL";"TAB5",#N/A,TRUE,"GENERAL"}</definedName>
    <definedName name="_______s3" localSheetId="11" hidden="1">{"TAB1",#N/A,TRUE,"GENERAL";"TAB2",#N/A,TRUE,"GENERAL";"TAB3",#N/A,TRUE,"GENERAL";"TAB4",#N/A,TRUE,"GENERAL";"TAB5",#N/A,TRUE,"GENERAL"}</definedName>
    <definedName name="_______s3" localSheetId="12" hidden="1">{"TAB1",#N/A,TRUE,"GENERAL";"TAB2",#N/A,TRUE,"GENERAL";"TAB3",#N/A,TRUE,"GENERAL";"TAB4",#N/A,TRUE,"GENERAL";"TAB5",#N/A,TRUE,"GENERAL"}</definedName>
    <definedName name="_______s3" localSheetId="13" hidden="1">{"TAB1",#N/A,TRUE,"GENERAL";"TAB2",#N/A,TRUE,"GENERAL";"TAB3",#N/A,TRUE,"GENERAL";"TAB4",#N/A,TRUE,"GENERAL";"TAB5",#N/A,TRUE,"GENERAL"}</definedName>
    <definedName name="_______s3" hidden="1">{"TAB1",#N/A,TRUE,"GENERAL";"TAB2",#N/A,TRUE,"GENERAL";"TAB3",#N/A,TRUE,"GENERAL";"TAB4",#N/A,TRUE,"GENERAL";"TAB5",#N/A,TRUE,"GENERAL"}</definedName>
    <definedName name="_______s4" localSheetId="3" hidden="1">{"via1",#N/A,TRUE,"general";"via2",#N/A,TRUE,"general";"via3",#N/A,TRUE,"general"}</definedName>
    <definedName name="_______s4" localSheetId="4" hidden="1">{"via1",#N/A,TRUE,"general";"via2",#N/A,TRUE,"general";"via3",#N/A,TRUE,"general"}</definedName>
    <definedName name="_______s4" localSheetId="5" hidden="1">{"via1",#N/A,TRUE,"general";"via2",#N/A,TRUE,"general";"via3",#N/A,TRUE,"general"}</definedName>
    <definedName name="_______s4" localSheetId="6" hidden="1">{"via1",#N/A,TRUE,"general";"via2",#N/A,TRUE,"general";"via3",#N/A,TRUE,"general"}</definedName>
    <definedName name="_______s4" localSheetId="7" hidden="1">{"via1",#N/A,TRUE,"general";"via2",#N/A,TRUE,"general";"via3",#N/A,TRUE,"general"}</definedName>
    <definedName name="_______s4" localSheetId="8" hidden="1">{"via1",#N/A,TRUE,"general";"via2",#N/A,TRUE,"general";"via3",#N/A,TRUE,"general"}</definedName>
    <definedName name="_______s4" localSheetId="9" hidden="1">{"via1",#N/A,TRUE,"general";"via2",#N/A,TRUE,"general";"via3",#N/A,TRUE,"general"}</definedName>
    <definedName name="_______s4" localSheetId="10" hidden="1">{"via1",#N/A,TRUE,"general";"via2",#N/A,TRUE,"general";"via3",#N/A,TRUE,"general"}</definedName>
    <definedName name="_______s4" localSheetId="11" hidden="1">{"via1",#N/A,TRUE,"general";"via2",#N/A,TRUE,"general";"via3",#N/A,TRUE,"general"}</definedName>
    <definedName name="_______s4" localSheetId="12" hidden="1">{"via1",#N/A,TRUE,"general";"via2",#N/A,TRUE,"general";"via3",#N/A,TRUE,"general"}</definedName>
    <definedName name="_______s4" localSheetId="13" hidden="1">{"via1",#N/A,TRUE,"general";"via2",#N/A,TRUE,"general";"via3",#N/A,TRUE,"general"}</definedName>
    <definedName name="_______s4" hidden="1">{"via1",#N/A,TRUE,"general";"via2",#N/A,TRUE,"general";"via3",#N/A,TRUE,"general"}</definedName>
    <definedName name="_______s5" localSheetId="3" hidden="1">{"via1",#N/A,TRUE,"general";"via2",#N/A,TRUE,"general";"via3",#N/A,TRUE,"general"}</definedName>
    <definedName name="_______s5" localSheetId="4" hidden="1">{"via1",#N/A,TRUE,"general";"via2",#N/A,TRUE,"general";"via3",#N/A,TRUE,"general"}</definedName>
    <definedName name="_______s5" localSheetId="5" hidden="1">{"via1",#N/A,TRUE,"general";"via2",#N/A,TRUE,"general";"via3",#N/A,TRUE,"general"}</definedName>
    <definedName name="_______s5" localSheetId="6" hidden="1">{"via1",#N/A,TRUE,"general";"via2",#N/A,TRUE,"general";"via3",#N/A,TRUE,"general"}</definedName>
    <definedName name="_______s5" localSheetId="7" hidden="1">{"via1",#N/A,TRUE,"general";"via2",#N/A,TRUE,"general";"via3",#N/A,TRUE,"general"}</definedName>
    <definedName name="_______s5" localSheetId="8" hidden="1">{"via1",#N/A,TRUE,"general";"via2",#N/A,TRUE,"general";"via3",#N/A,TRUE,"general"}</definedName>
    <definedName name="_______s5" localSheetId="9" hidden="1">{"via1",#N/A,TRUE,"general";"via2",#N/A,TRUE,"general";"via3",#N/A,TRUE,"general"}</definedName>
    <definedName name="_______s5" localSheetId="10" hidden="1">{"via1",#N/A,TRUE,"general";"via2",#N/A,TRUE,"general";"via3",#N/A,TRUE,"general"}</definedName>
    <definedName name="_______s5" localSheetId="11" hidden="1">{"via1",#N/A,TRUE,"general";"via2",#N/A,TRUE,"general";"via3",#N/A,TRUE,"general"}</definedName>
    <definedName name="_______s5" localSheetId="12" hidden="1">{"via1",#N/A,TRUE,"general";"via2",#N/A,TRUE,"general";"via3",#N/A,TRUE,"general"}</definedName>
    <definedName name="_______s5" localSheetId="13" hidden="1">{"via1",#N/A,TRUE,"general";"via2",#N/A,TRUE,"general";"via3",#N/A,TRUE,"general"}</definedName>
    <definedName name="_______s5" hidden="1">{"via1",#N/A,TRUE,"general";"via2",#N/A,TRUE,"general";"via3",#N/A,TRUE,"general"}</definedName>
    <definedName name="_______s6" localSheetId="3" hidden="1">{"TAB1",#N/A,TRUE,"GENERAL";"TAB2",#N/A,TRUE,"GENERAL";"TAB3",#N/A,TRUE,"GENERAL";"TAB4",#N/A,TRUE,"GENERAL";"TAB5",#N/A,TRUE,"GENERAL"}</definedName>
    <definedName name="_______s6" localSheetId="4" hidden="1">{"TAB1",#N/A,TRUE,"GENERAL";"TAB2",#N/A,TRUE,"GENERAL";"TAB3",#N/A,TRUE,"GENERAL";"TAB4",#N/A,TRUE,"GENERAL";"TAB5",#N/A,TRUE,"GENERAL"}</definedName>
    <definedName name="_______s6" localSheetId="5" hidden="1">{"TAB1",#N/A,TRUE,"GENERAL";"TAB2",#N/A,TRUE,"GENERAL";"TAB3",#N/A,TRUE,"GENERAL";"TAB4",#N/A,TRUE,"GENERAL";"TAB5",#N/A,TRUE,"GENERAL"}</definedName>
    <definedName name="_______s6" localSheetId="6" hidden="1">{"TAB1",#N/A,TRUE,"GENERAL";"TAB2",#N/A,TRUE,"GENERAL";"TAB3",#N/A,TRUE,"GENERAL";"TAB4",#N/A,TRUE,"GENERAL";"TAB5",#N/A,TRUE,"GENERAL"}</definedName>
    <definedName name="_______s6" localSheetId="7" hidden="1">{"TAB1",#N/A,TRUE,"GENERAL";"TAB2",#N/A,TRUE,"GENERAL";"TAB3",#N/A,TRUE,"GENERAL";"TAB4",#N/A,TRUE,"GENERAL";"TAB5",#N/A,TRUE,"GENERAL"}</definedName>
    <definedName name="_______s6" localSheetId="8" hidden="1">{"TAB1",#N/A,TRUE,"GENERAL";"TAB2",#N/A,TRUE,"GENERAL";"TAB3",#N/A,TRUE,"GENERAL";"TAB4",#N/A,TRUE,"GENERAL";"TAB5",#N/A,TRUE,"GENERAL"}</definedName>
    <definedName name="_______s6" localSheetId="9" hidden="1">{"TAB1",#N/A,TRUE,"GENERAL";"TAB2",#N/A,TRUE,"GENERAL";"TAB3",#N/A,TRUE,"GENERAL";"TAB4",#N/A,TRUE,"GENERAL";"TAB5",#N/A,TRUE,"GENERAL"}</definedName>
    <definedName name="_______s6" localSheetId="10" hidden="1">{"TAB1",#N/A,TRUE,"GENERAL";"TAB2",#N/A,TRUE,"GENERAL";"TAB3",#N/A,TRUE,"GENERAL";"TAB4",#N/A,TRUE,"GENERAL";"TAB5",#N/A,TRUE,"GENERAL"}</definedName>
    <definedName name="_______s6" localSheetId="11" hidden="1">{"TAB1",#N/A,TRUE,"GENERAL";"TAB2",#N/A,TRUE,"GENERAL";"TAB3",#N/A,TRUE,"GENERAL";"TAB4",#N/A,TRUE,"GENERAL";"TAB5",#N/A,TRUE,"GENERAL"}</definedName>
    <definedName name="_______s6" localSheetId="12" hidden="1">{"TAB1",#N/A,TRUE,"GENERAL";"TAB2",#N/A,TRUE,"GENERAL";"TAB3",#N/A,TRUE,"GENERAL";"TAB4",#N/A,TRUE,"GENERAL";"TAB5",#N/A,TRUE,"GENERAL"}</definedName>
    <definedName name="_______s6" localSheetId="13" hidden="1">{"TAB1",#N/A,TRUE,"GENERAL";"TAB2",#N/A,TRUE,"GENERAL";"TAB3",#N/A,TRUE,"GENERAL";"TAB4",#N/A,TRUE,"GENERAL";"TAB5",#N/A,TRUE,"GENERAL"}</definedName>
    <definedName name="_______s6" hidden="1">{"TAB1",#N/A,TRUE,"GENERAL";"TAB2",#N/A,TRUE,"GENERAL";"TAB3",#N/A,TRUE,"GENERAL";"TAB4",#N/A,TRUE,"GENERAL";"TAB5",#N/A,TRUE,"GENERAL"}</definedName>
    <definedName name="_______s7" localSheetId="3" hidden="1">{"via1",#N/A,TRUE,"general";"via2",#N/A,TRUE,"general";"via3",#N/A,TRUE,"general"}</definedName>
    <definedName name="_______s7" localSheetId="4" hidden="1">{"via1",#N/A,TRUE,"general";"via2",#N/A,TRUE,"general";"via3",#N/A,TRUE,"general"}</definedName>
    <definedName name="_______s7" localSheetId="5" hidden="1">{"via1",#N/A,TRUE,"general";"via2",#N/A,TRUE,"general";"via3",#N/A,TRUE,"general"}</definedName>
    <definedName name="_______s7" localSheetId="6" hidden="1">{"via1",#N/A,TRUE,"general";"via2",#N/A,TRUE,"general";"via3",#N/A,TRUE,"general"}</definedName>
    <definedName name="_______s7" localSheetId="7" hidden="1">{"via1",#N/A,TRUE,"general";"via2",#N/A,TRUE,"general";"via3",#N/A,TRUE,"general"}</definedName>
    <definedName name="_______s7" localSheetId="8" hidden="1">{"via1",#N/A,TRUE,"general";"via2",#N/A,TRUE,"general";"via3",#N/A,TRUE,"general"}</definedName>
    <definedName name="_______s7" localSheetId="9" hidden="1">{"via1",#N/A,TRUE,"general";"via2",#N/A,TRUE,"general";"via3",#N/A,TRUE,"general"}</definedName>
    <definedName name="_______s7" localSheetId="10" hidden="1">{"via1",#N/A,TRUE,"general";"via2",#N/A,TRUE,"general";"via3",#N/A,TRUE,"general"}</definedName>
    <definedName name="_______s7" localSheetId="11" hidden="1">{"via1",#N/A,TRUE,"general";"via2",#N/A,TRUE,"general";"via3",#N/A,TRUE,"general"}</definedName>
    <definedName name="_______s7" localSheetId="12" hidden="1">{"via1",#N/A,TRUE,"general";"via2",#N/A,TRUE,"general";"via3",#N/A,TRUE,"general"}</definedName>
    <definedName name="_______s7" localSheetId="13" hidden="1">{"via1",#N/A,TRUE,"general";"via2",#N/A,TRUE,"general";"via3",#N/A,TRUE,"general"}</definedName>
    <definedName name="_______s7" hidden="1">{"via1",#N/A,TRUE,"general";"via2",#N/A,TRUE,"general";"via3",#N/A,TRUE,"general"}</definedName>
    <definedName name="_______SBC1" localSheetId="3">#REF!</definedName>
    <definedName name="_______SBC1" localSheetId="10">#REF!</definedName>
    <definedName name="_______SBC1">[6]INV!$A$12:$D$15</definedName>
    <definedName name="_______SBC3" localSheetId="3">#REF!</definedName>
    <definedName name="_______SBC3" localSheetId="10">#REF!</definedName>
    <definedName name="_______SBC3">[6]INV!$F$12:$I$15</definedName>
    <definedName name="_______SBC5" localSheetId="3">#REF!</definedName>
    <definedName name="_______SBC5" localSheetId="10">#REF!</definedName>
    <definedName name="_______SBC5">[6]INV!$K$12:$N$15</definedName>
    <definedName name="_______t3" localSheetId="3" hidden="1">{"TAB1",#N/A,TRUE,"GENERAL";"TAB2",#N/A,TRUE,"GENERAL";"TAB3",#N/A,TRUE,"GENERAL";"TAB4",#N/A,TRUE,"GENERAL";"TAB5",#N/A,TRUE,"GENERAL"}</definedName>
    <definedName name="_______t3" localSheetId="4" hidden="1">{"TAB1",#N/A,TRUE,"GENERAL";"TAB2",#N/A,TRUE,"GENERAL";"TAB3",#N/A,TRUE,"GENERAL";"TAB4",#N/A,TRUE,"GENERAL";"TAB5",#N/A,TRUE,"GENERAL"}</definedName>
    <definedName name="_______t3" localSheetId="5" hidden="1">{"TAB1",#N/A,TRUE,"GENERAL";"TAB2",#N/A,TRUE,"GENERAL";"TAB3",#N/A,TRUE,"GENERAL";"TAB4",#N/A,TRUE,"GENERAL";"TAB5",#N/A,TRUE,"GENERAL"}</definedName>
    <definedName name="_______t3" localSheetId="6" hidden="1">{"TAB1",#N/A,TRUE,"GENERAL";"TAB2",#N/A,TRUE,"GENERAL";"TAB3",#N/A,TRUE,"GENERAL";"TAB4",#N/A,TRUE,"GENERAL";"TAB5",#N/A,TRUE,"GENERAL"}</definedName>
    <definedName name="_______t3" localSheetId="7" hidden="1">{"TAB1",#N/A,TRUE,"GENERAL";"TAB2",#N/A,TRUE,"GENERAL";"TAB3",#N/A,TRUE,"GENERAL";"TAB4",#N/A,TRUE,"GENERAL";"TAB5",#N/A,TRUE,"GENERAL"}</definedName>
    <definedName name="_______t3" localSheetId="8" hidden="1">{"TAB1",#N/A,TRUE,"GENERAL";"TAB2",#N/A,TRUE,"GENERAL";"TAB3",#N/A,TRUE,"GENERAL";"TAB4",#N/A,TRUE,"GENERAL";"TAB5",#N/A,TRUE,"GENERAL"}</definedName>
    <definedName name="_______t3" localSheetId="9" hidden="1">{"TAB1",#N/A,TRUE,"GENERAL";"TAB2",#N/A,TRUE,"GENERAL";"TAB3",#N/A,TRUE,"GENERAL";"TAB4",#N/A,TRUE,"GENERAL";"TAB5",#N/A,TRUE,"GENERAL"}</definedName>
    <definedName name="_______t3" localSheetId="10" hidden="1">{"TAB1",#N/A,TRUE,"GENERAL";"TAB2",#N/A,TRUE,"GENERAL";"TAB3",#N/A,TRUE,"GENERAL";"TAB4",#N/A,TRUE,"GENERAL";"TAB5",#N/A,TRUE,"GENERAL"}</definedName>
    <definedName name="_______t3" localSheetId="11" hidden="1">{"TAB1",#N/A,TRUE,"GENERAL";"TAB2",#N/A,TRUE,"GENERAL";"TAB3",#N/A,TRUE,"GENERAL";"TAB4",#N/A,TRUE,"GENERAL";"TAB5",#N/A,TRUE,"GENERAL"}</definedName>
    <definedName name="_______t3" localSheetId="12" hidden="1">{"TAB1",#N/A,TRUE,"GENERAL";"TAB2",#N/A,TRUE,"GENERAL";"TAB3",#N/A,TRUE,"GENERAL";"TAB4",#N/A,TRUE,"GENERAL";"TAB5",#N/A,TRUE,"GENERAL"}</definedName>
    <definedName name="_______t3" localSheetId="13" hidden="1">{"TAB1",#N/A,TRUE,"GENERAL";"TAB2",#N/A,TRUE,"GENERAL";"TAB3",#N/A,TRUE,"GENERAL";"TAB4",#N/A,TRUE,"GENERAL";"TAB5",#N/A,TRUE,"GENERAL"}</definedName>
    <definedName name="_______t3" hidden="1">{"TAB1",#N/A,TRUE,"GENERAL";"TAB2",#N/A,TRUE,"GENERAL";"TAB3",#N/A,TRUE,"GENERAL";"TAB4",#N/A,TRUE,"GENERAL";"TAB5",#N/A,TRUE,"GENERAL"}</definedName>
    <definedName name="_______t4" localSheetId="3" hidden="1">{"via1",#N/A,TRUE,"general";"via2",#N/A,TRUE,"general";"via3",#N/A,TRUE,"general"}</definedName>
    <definedName name="_______t4" localSheetId="4" hidden="1">{"via1",#N/A,TRUE,"general";"via2",#N/A,TRUE,"general";"via3",#N/A,TRUE,"general"}</definedName>
    <definedName name="_______t4" localSheetId="5" hidden="1">{"via1",#N/A,TRUE,"general";"via2",#N/A,TRUE,"general";"via3",#N/A,TRUE,"general"}</definedName>
    <definedName name="_______t4" localSheetId="6" hidden="1">{"via1",#N/A,TRUE,"general";"via2",#N/A,TRUE,"general";"via3",#N/A,TRUE,"general"}</definedName>
    <definedName name="_______t4" localSheetId="7" hidden="1">{"via1",#N/A,TRUE,"general";"via2",#N/A,TRUE,"general";"via3",#N/A,TRUE,"general"}</definedName>
    <definedName name="_______t4" localSheetId="8" hidden="1">{"via1",#N/A,TRUE,"general";"via2",#N/A,TRUE,"general";"via3",#N/A,TRUE,"general"}</definedName>
    <definedName name="_______t4" localSheetId="9" hidden="1">{"via1",#N/A,TRUE,"general";"via2",#N/A,TRUE,"general";"via3",#N/A,TRUE,"general"}</definedName>
    <definedName name="_______t4" localSheetId="10" hidden="1">{"via1",#N/A,TRUE,"general";"via2",#N/A,TRUE,"general";"via3",#N/A,TRUE,"general"}</definedName>
    <definedName name="_______t4" localSheetId="11" hidden="1">{"via1",#N/A,TRUE,"general";"via2",#N/A,TRUE,"general";"via3",#N/A,TRUE,"general"}</definedName>
    <definedName name="_______t4" localSheetId="12" hidden="1">{"via1",#N/A,TRUE,"general";"via2",#N/A,TRUE,"general";"via3",#N/A,TRUE,"general"}</definedName>
    <definedName name="_______t4" localSheetId="13" hidden="1">{"via1",#N/A,TRUE,"general";"via2",#N/A,TRUE,"general";"via3",#N/A,TRUE,"general"}</definedName>
    <definedName name="_______t4" hidden="1">{"via1",#N/A,TRUE,"general";"via2",#N/A,TRUE,"general";"via3",#N/A,TRUE,"general"}</definedName>
    <definedName name="_______t5" localSheetId="3" hidden="1">{"TAB1",#N/A,TRUE,"GENERAL";"TAB2",#N/A,TRUE,"GENERAL";"TAB3",#N/A,TRUE,"GENERAL";"TAB4",#N/A,TRUE,"GENERAL";"TAB5",#N/A,TRUE,"GENERAL"}</definedName>
    <definedName name="_______t5" localSheetId="4" hidden="1">{"TAB1",#N/A,TRUE,"GENERAL";"TAB2",#N/A,TRUE,"GENERAL";"TAB3",#N/A,TRUE,"GENERAL";"TAB4",#N/A,TRUE,"GENERAL";"TAB5",#N/A,TRUE,"GENERAL"}</definedName>
    <definedName name="_______t5" localSheetId="5" hidden="1">{"TAB1",#N/A,TRUE,"GENERAL";"TAB2",#N/A,TRUE,"GENERAL";"TAB3",#N/A,TRUE,"GENERAL";"TAB4",#N/A,TRUE,"GENERAL";"TAB5",#N/A,TRUE,"GENERAL"}</definedName>
    <definedName name="_______t5" localSheetId="6" hidden="1">{"TAB1",#N/A,TRUE,"GENERAL";"TAB2",#N/A,TRUE,"GENERAL";"TAB3",#N/A,TRUE,"GENERAL";"TAB4",#N/A,TRUE,"GENERAL";"TAB5",#N/A,TRUE,"GENERAL"}</definedName>
    <definedName name="_______t5" localSheetId="7" hidden="1">{"TAB1",#N/A,TRUE,"GENERAL";"TAB2",#N/A,TRUE,"GENERAL";"TAB3",#N/A,TRUE,"GENERAL";"TAB4",#N/A,TRUE,"GENERAL";"TAB5",#N/A,TRUE,"GENERAL"}</definedName>
    <definedName name="_______t5" localSheetId="8" hidden="1">{"TAB1",#N/A,TRUE,"GENERAL";"TAB2",#N/A,TRUE,"GENERAL";"TAB3",#N/A,TRUE,"GENERAL";"TAB4",#N/A,TRUE,"GENERAL";"TAB5",#N/A,TRUE,"GENERAL"}</definedName>
    <definedName name="_______t5" localSheetId="9" hidden="1">{"TAB1",#N/A,TRUE,"GENERAL";"TAB2",#N/A,TRUE,"GENERAL";"TAB3",#N/A,TRUE,"GENERAL";"TAB4",#N/A,TRUE,"GENERAL";"TAB5",#N/A,TRUE,"GENERAL"}</definedName>
    <definedName name="_______t5" localSheetId="10" hidden="1">{"TAB1",#N/A,TRUE,"GENERAL";"TAB2",#N/A,TRUE,"GENERAL";"TAB3",#N/A,TRUE,"GENERAL";"TAB4",#N/A,TRUE,"GENERAL";"TAB5",#N/A,TRUE,"GENERAL"}</definedName>
    <definedName name="_______t5" localSheetId="11" hidden="1">{"TAB1",#N/A,TRUE,"GENERAL";"TAB2",#N/A,TRUE,"GENERAL";"TAB3",#N/A,TRUE,"GENERAL";"TAB4",#N/A,TRUE,"GENERAL";"TAB5",#N/A,TRUE,"GENERAL"}</definedName>
    <definedName name="_______t5" localSheetId="12" hidden="1">{"TAB1",#N/A,TRUE,"GENERAL";"TAB2",#N/A,TRUE,"GENERAL";"TAB3",#N/A,TRUE,"GENERAL";"TAB4",#N/A,TRUE,"GENERAL";"TAB5",#N/A,TRUE,"GENERAL"}</definedName>
    <definedName name="_______t5" localSheetId="13" hidden="1">{"TAB1",#N/A,TRUE,"GENERAL";"TAB2",#N/A,TRUE,"GENERAL";"TAB3",#N/A,TRUE,"GENERAL";"TAB4",#N/A,TRUE,"GENERAL";"TAB5",#N/A,TRUE,"GENERAL"}</definedName>
    <definedName name="_______t5" hidden="1">{"TAB1",#N/A,TRUE,"GENERAL";"TAB2",#N/A,TRUE,"GENERAL";"TAB3",#N/A,TRUE,"GENERAL";"TAB4",#N/A,TRUE,"GENERAL";"TAB5",#N/A,TRUE,"GENERAL"}</definedName>
    <definedName name="_______t6" localSheetId="3" hidden="1">{"via1",#N/A,TRUE,"general";"via2",#N/A,TRUE,"general";"via3",#N/A,TRUE,"general"}</definedName>
    <definedName name="_______t6" localSheetId="4" hidden="1">{"via1",#N/A,TRUE,"general";"via2",#N/A,TRUE,"general";"via3",#N/A,TRUE,"general"}</definedName>
    <definedName name="_______t6" localSheetId="5" hidden="1">{"via1",#N/A,TRUE,"general";"via2",#N/A,TRUE,"general";"via3",#N/A,TRUE,"general"}</definedName>
    <definedName name="_______t6" localSheetId="6" hidden="1">{"via1",#N/A,TRUE,"general";"via2",#N/A,TRUE,"general";"via3",#N/A,TRUE,"general"}</definedName>
    <definedName name="_______t6" localSheetId="7" hidden="1">{"via1",#N/A,TRUE,"general";"via2",#N/A,TRUE,"general";"via3",#N/A,TRUE,"general"}</definedName>
    <definedName name="_______t6" localSheetId="8" hidden="1">{"via1",#N/A,TRUE,"general";"via2",#N/A,TRUE,"general";"via3",#N/A,TRUE,"general"}</definedName>
    <definedName name="_______t6" localSheetId="9" hidden="1">{"via1",#N/A,TRUE,"general";"via2",#N/A,TRUE,"general";"via3",#N/A,TRUE,"general"}</definedName>
    <definedName name="_______t6" localSheetId="10" hidden="1">{"via1",#N/A,TRUE,"general";"via2",#N/A,TRUE,"general";"via3",#N/A,TRUE,"general"}</definedName>
    <definedName name="_______t6" localSheetId="11" hidden="1">{"via1",#N/A,TRUE,"general";"via2",#N/A,TRUE,"general";"via3",#N/A,TRUE,"general"}</definedName>
    <definedName name="_______t6" localSheetId="12" hidden="1">{"via1",#N/A,TRUE,"general";"via2",#N/A,TRUE,"general";"via3",#N/A,TRUE,"general"}</definedName>
    <definedName name="_______t6" localSheetId="13" hidden="1">{"via1",#N/A,TRUE,"general";"via2",#N/A,TRUE,"general";"via3",#N/A,TRUE,"general"}</definedName>
    <definedName name="_______t6" hidden="1">{"via1",#N/A,TRUE,"general";"via2",#N/A,TRUE,"general";"via3",#N/A,TRUE,"general"}</definedName>
    <definedName name="_______t66" localSheetId="3" hidden="1">{"TAB1",#N/A,TRUE,"GENERAL";"TAB2",#N/A,TRUE,"GENERAL";"TAB3",#N/A,TRUE,"GENERAL";"TAB4",#N/A,TRUE,"GENERAL";"TAB5",#N/A,TRUE,"GENERAL"}</definedName>
    <definedName name="_______t66" localSheetId="4" hidden="1">{"TAB1",#N/A,TRUE,"GENERAL";"TAB2",#N/A,TRUE,"GENERAL";"TAB3",#N/A,TRUE,"GENERAL";"TAB4",#N/A,TRUE,"GENERAL";"TAB5",#N/A,TRUE,"GENERAL"}</definedName>
    <definedName name="_______t66" localSheetId="5" hidden="1">{"TAB1",#N/A,TRUE,"GENERAL";"TAB2",#N/A,TRUE,"GENERAL";"TAB3",#N/A,TRUE,"GENERAL";"TAB4",#N/A,TRUE,"GENERAL";"TAB5",#N/A,TRUE,"GENERAL"}</definedName>
    <definedName name="_______t66" localSheetId="6" hidden="1">{"TAB1",#N/A,TRUE,"GENERAL";"TAB2",#N/A,TRUE,"GENERAL";"TAB3",#N/A,TRUE,"GENERAL";"TAB4",#N/A,TRUE,"GENERAL";"TAB5",#N/A,TRUE,"GENERAL"}</definedName>
    <definedName name="_______t66" localSheetId="7" hidden="1">{"TAB1",#N/A,TRUE,"GENERAL";"TAB2",#N/A,TRUE,"GENERAL";"TAB3",#N/A,TRUE,"GENERAL";"TAB4",#N/A,TRUE,"GENERAL";"TAB5",#N/A,TRUE,"GENERAL"}</definedName>
    <definedName name="_______t66" localSheetId="8" hidden="1">{"TAB1",#N/A,TRUE,"GENERAL";"TAB2",#N/A,TRUE,"GENERAL";"TAB3",#N/A,TRUE,"GENERAL";"TAB4",#N/A,TRUE,"GENERAL";"TAB5",#N/A,TRUE,"GENERAL"}</definedName>
    <definedName name="_______t66" localSheetId="9" hidden="1">{"TAB1",#N/A,TRUE,"GENERAL";"TAB2",#N/A,TRUE,"GENERAL";"TAB3",#N/A,TRUE,"GENERAL";"TAB4",#N/A,TRUE,"GENERAL";"TAB5",#N/A,TRUE,"GENERAL"}</definedName>
    <definedName name="_______t66" localSheetId="10" hidden="1">{"TAB1",#N/A,TRUE,"GENERAL";"TAB2",#N/A,TRUE,"GENERAL";"TAB3",#N/A,TRUE,"GENERAL";"TAB4",#N/A,TRUE,"GENERAL";"TAB5",#N/A,TRUE,"GENERAL"}</definedName>
    <definedName name="_______t66" localSheetId="11" hidden="1">{"TAB1",#N/A,TRUE,"GENERAL";"TAB2",#N/A,TRUE,"GENERAL";"TAB3",#N/A,TRUE,"GENERAL";"TAB4",#N/A,TRUE,"GENERAL";"TAB5",#N/A,TRUE,"GENERAL"}</definedName>
    <definedName name="_______t66" localSheetId="12" hidden="1">{"TAB1",#N/A,TRUE,"GENERAL";"TAB2",#N/A,TRUE,"GENERAL";"TAB3",#N/A,TRUE,"GENERAL";"TAB4",#N/A,TRUE,"GENERAL";"TAB5",#N/A,TRUE,"GENERAL"}</definedName>
    <definedName name="_______t66" localSheetId="13" hidden="1">{"TAB1",#N/A,TRUE,"GENERAL";"TAB2",#N/A,TRUE,"GENERAL";"TAB3",#N/A,TRUE,"GENERAL";"TAB4",#N/A,TRUE,"GENERAL";"TAB5",#N/A,TRUE,"GENERAL"}</definedName>
    <definedName name="_______t66" hidden="1">{"TAB1",#N/A,TRUE,"GENERAL";"TAB2",#N/A,TRUE,"GENERAL";"TAB3",#N/A,TRUE,"GENERAL";"TAB4",#N/A,TRUE,"GENERAL";"TAB5",#N/A,TRUE,"GENERAL"}</definedName>
    <definedName name="_______t7" localSheetId="3" hidden="1">{"via1",#N/A,TRUE,"general";"via2",#N/A,TRUE,"general";"via3",#N/A,TRUE,"general"}</definedName>
    <definedName name="_______t7" localSheetId="4" hidden="1">{"via1",#N/A,TRUE,"general";"via2",#N/A,TRUE,"general";"via3",#N/A,TRUE,"general"}</definedName>
    <definedName name="_______t7" localSheetId="5" hidden="1">{"via1",#N/A,TRUE,"general";"via2",#N/A,TRUE,"general";"via3",#N/A,TRUE,"general"}</definedName>
    <definedName name="_______t7" localSheetId="6" hidden="1">{"via1",#N/A,TRUE,"general";"via2",#N/A,TRUE,"general";"via3",#N/A,TRUE,"general"}</definedName>
    <definedName name="_______t7" localSheetId="7" hidden="1">{"via1",#N/A,TRUE,"general";"via2",#N/A,TRUE,"general";"via3",#N/A,TRUE,"general"}</definedName>
    <definedName name="_______t7" localSheetId="8" hidden="1">{"via1",#N/A,TRUE,"general";"via2",#N/A,TRUE,"general";"via3",#N/A,TRUE,"general"}</definedName>
    <definedName name="_______t7" localSheetId="9" hidden="1">{"via1",#N/A,TRUE,"general";"via2",#N/A,TRUE,"general";"via3",#N/A,TRUE,"general"}</definedName>
    <definedName name="_______t7" localSheetId="10" hidden="1">{"via1",#N/A,TRUE,"general";"via2",#N/A,TRUE,"general";"via3",#N/A,TRUE,"general"}</definedName>
    <definedName name="_______t7" localSheetId="11" hidden="1">{"via1",#N/A,TRUE,"general";"via2",#N/A,TRUE,"general";"via3",#N/A,TRUE,"general"}</definedName>
    <definedName name="_______t7" localSheetId="12" hidden="1">{"via1",#N/A,TRUE,"general";"via2",#N/A,TRUE,"general";"via3",#N/A,TRUE,"general"}</definedName>
    <definedName name="_______t7" localSheetId="13" hidden="1">{"via1",#N/A,TRUE,"general";"via2",#N/A,TRUE,"general";"via3",#N/A,TRUE,"general"}</definedName>
    <definedName name="_______t7" hidden="1">{"via1",#N/A,TRUE,"general";"via2",#N/A,TRUE,"general";"via3",#N/A,TRUE,"general"}</definedName>
    <definedName name="_______t77" localSheetId="3" hidden="1">{"TAB1",#N/A,TRUE,"GENERAL";"TAB2",#N/A,TRUE,"GENERAL";"TAB3",#N/A,TRUE,"GENERAL";"TAB4",#N/A,TRUE,"GENERAL";"TAB5",#N/A,TRUE,"GENERAL"}</definedName>
    <definedName name="_______t77" localSheetId="4" hidden="1">{"TAB1",#N/A,TRUE,"GENERAL";"TAB2",#N/A,TRUE,"GENERAL";"TAB3",#N/A,TRUE,"GENERAL";"TAB4",#N/A,TRUE,"GENERAL";"TAB5",#N/A,TRUE,"GENERAL"}</definedName>
    <definedName name="_______t77" localSheetId="5" hidden="1">{"TAB1",#N/A,TRUE,"GENERAL";"TAB2",#N/A,TRUE,"GENERAL";"TAB3",#N/A,TRUE,"GENERAL";"TAB4",#N/A,TRUE,"GENERAL";"TAB5",#N/A,TRUE,"GENERAL"}</definedName>
    <definedName name="_______t77" localSheetId="6" hidden="1">{"TAB1",#N/A,TRUE,"GENERAL";"TAB2",#N/A,TRUE,"GENERAL";"TAB3",#N/A,TRUE,"GENERAL";"TAB4",#N/A,TRUE,"GENERAL";"TAB5",#N/A,TRUE,"GENERAL"}</definedName>
    <definedName name="_______t77" localSheetId="7" hidden="1">{"TAB1",#N/A,TRUE,"GENERAL";"TAB2",#N/A,TRUE,"GENERAL";"TAB3",#N/A,TRUE,"GENERAL";"TAB4",#N/A,TRUE,"GENERAL";"TAB5",#N/A,TRUE,"GENERAL"}</definedName>
    <definedName name="_______t77" localSheetId="8" hidden="1">{"TAB1",#N/A,TRUE,"GENERAL";"TAB2",#N/A,TRUE,"GENERAL";"TAB3",#N/A,TRUE,"GENERAL";"TAB4",#N/A,TRUE,"GENERAL";"TAB5",#N/A,TRUE,"GENERAL"}</definedName>
    <definedName name="_______t77" localSheetId="9" hidden="1">{"TAB1",#N/A,TRUE,"GENERAL";"TAB2",#N/A,TRUE,"GENERAL";"TAB3",#N/A,TRUE,"GENERAL";"TAB4",#N/A,TRUE,"GENERAL";"TAB5",#N/A,TRUE,"GENERAL"}</definedName>
    <definedName name="_______t77" localSheetId="10" hidden="1">{"TAB1",#N/A,TRUE,"GENERAL";"TAB2",#N/A,TRUE,"GENERAL";"TAB3",#N/A,TRUE,"GENERAL";"TAB4",#N/A,TRUE,"GENERAL";"TAB5",#N/A,TRUE,"GENERAL"}</definedName>
    <definedName name="_______t77" localSheetId="11" hidden="1">{"TAB1",#N/A,TRUE,"GENERAL";"TAB2",#N/A,TRUE,"GENERAL";"TAB3",#N/A,TRUE,"GENERAL";"TAB4",#N/A,TRUE,"GENERAL";"TAB5",#N/A,TRUE,"GENERAL"}</definedName>
    <definedName name="_______t77" localSheetId="12" hidden="1">{"TAB1",#N/A,TRUE,"GENERAL";"TAB2",#N/A,TRUE,"GENERAL";"TAB3",#N/A,TRUE,"GENERAL";"TAB4",#N/A,TRUE,"GENERAL";"TAB5",#N/A,TRUE,"GENERAL"}</definedName>
    <definedName name="_______t77" localSheetId="13" hidden="1">{"TAB1",#N/A,TRUE,"GENERAL";"TAB2",#N/A,TRUE,"GENERAL";"TAB3",#N/A,TRUE,"GENERAL";"TAB4",#N/A,TRUE,"GENERAL";"TAB5",#N/A,TRUE,"GENERAL"}</definedName>
    <definedName name="_______t77"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4" hidden="1">{"TAB1",#N/A,TRUE,"GENERAL";"TAB2",#N/A,TRUE,"GENERAL";"TAB3",#N/A,TRUE,"GENERAL";"TAB4",#N/A,TRUE,"GENERAL";"TAB5",#N/A,TRUE,"GENERAL"}</definedName>
    <definedName name="_______t8" localSheetId="5" hidden="1">{"TAB1",#N/A,TRUE,"GENERAL";"TAB2",#N/A,TRUE,"GENERAL";"TAB3",#N/A,TRUE,"GENERAL";"TAB4",#N/A,TRUE,"GENERAL";"TAB5",#N/A,TRUE,"GENERAL"}</definedName>
    <definedName name="_______t8" localSheetId="6" hidden="1">{"TAB1",#N/A,TRUE,"GENERAL";"TAB2",#N/A,TRUE,"GENERAL";"TAB3",#N/A,TRUE,"GENERAL";"TAB4",#N/A,TRUE,"GENERAL";"TAB5",#N/A,TRUE,"GENERAL"}</definedName>
    <definedName name="_______t8" localSheetId="7" hidden="1">{"TAB1",#N/A,TRUE,"GENERAL";"TAB2",#N/A,TRUE,"GENERAL";"TAB3",#N/A,TRUE,"GENERAL";"TAB4",#N/A,TRUE,"GENERAL";"TAB5",#N/A,TRUE,"GENERAL"}</definedName>
    <definedName name="_______t8" localSheetId="8" hidden="1">{"TAB1",#N/A,TRUE,"GENERAL";"TAB2",#N/A,TRUE,"GENERAL";"TAB3",#N/A,TRUE,"GENERAL";"TAB4",#N/A,TRUE,"GENERAL";"TAB5",#N/A,TRUE,"GENERAL"}</definedName>
    <definedName name="_______t8" localSheetId="9" hidden="1">{"TAB1",#N/A,TRUE,"GENERAL";"TAB2",#N/A,TRUE,"GENERAL";"TAB3",#N/A,TRUE,"GENERAL";"TAB4",#N/A,TRUE,"GENERAL";"TAB5",#N/A,TRUE,"GENERAL"}</definedName>
    <definedName name="_______t8" localSheetId="10" hidden="1">{"TAB1",#N/A,TRUE,"GENERAL";"TAB2",#N/A,TRUE,"GENERAL";"TAB3",#N/A,TRUE,"GENERAL";"TAB4",#N/A,TRUE,"GENERAL";"TAB5",#N/A,TRUE,"GENERAL"}</definedName>
    <definedName name="_______t8" localSheetId="11" hidden="1">{"TAB1",#N/A,TRUE,"GENERAL";"TAB2",#N/A,TRUE,"GENERAL";"TAB3",#N/A,TRUE,"GENERAL";"TAB4",#N/A,TRUE,"GENERAL";"TAB5",#N/A,TRUE,"GENERAL"}</definedName>
    <definedName name="_______t8" localSheetId="12" hidden="1">{"TAB1",#N/A,TRUE,"GENERAL";"TAB2",#N/A,TRUE,"GENERAL";"TAB3",#N/A,TRUE,"GENERAL";"TAB4",#N/A,TRUE,"GENERAL";"TAB5",#N/A,TRUE,"GENERAL"}</definedName>
    <definedName name="_______t8" localSheetId="13" hidden="1">{"TAB1",#N/A,TRUE,"GENERAL";"TAB2",#N/A,TRUE,"GENERAL";"TAB3",#N/A,TRUE,"GENERAL";"TAB4",#N/A,TRUE,"GENERAL";"TAB5",#N/A,TRUE,"GENERAL"}</definedName>
    <definedName name="_______t8" hidden="1">{"TAB1",#N/A,TRUE,"GENERAL";"TAB2",#N/A,TRUE,"GENERAL";"TAB3",#N/A,TRUE,"GENERAL";"TAB4",#N/A,TRUE,"GENERAL";"TAB5",#N/A,TRUE,"GENERAL"}</definedName>
    <definedName name="_______t88" localSheetId="3" hidden="1">{"via1",#N/A,TRUE,"general";"via2",#N/A,TRUE,"general";"via3",#N/A,TRUE,"general"}</definedName>
    <definedName name="_______t88" localSheetId="4" hidden="1">{"via1",#N/A,TRUE,"general";"via2",#N/A,TRUE,"general";"via3",#N/A,TRUE,"general"}</definedName>
    <definedName name="_______t88" localSheetId="5" hidden="1">{"via1",#N/A,TRUE,"general";"via2",#N/A,TRUE,"general";"via3",#N/A,TRUE,"general"}</definedName>
    <definedName name="_______t88" localSheetId="6" hidden="1">{"via1",#N/A,TRUE,"general";"via2",#N/A,TRUE,"general";"via3",#N/A,TRUE,"general"}</definedName>
    <definedName name="_______t88" localSheetId="7" hidden="1">{"via1",#N/A,TRUE,"general";"via2",#N/A,TRUE,"general";"via3",#N/A,TRUE,"general"}</definedName>
    <definedName name="_______t88" localSheetId="8" hidden="1">{"via1",#N/A,TRUE,"general";"via2",#N/A,TRUE,"general";"via3",#N/A,TRUE,"general"}</definedName>
    <definedName name="_______t88" localSheetId="9" hidden="1">{"via1",#N/A,TRUE,"general";"via2",#N/A,TRUE,"general";"via3",#N/A,TRUE,"general"}</definedName>
    <definedName name="_______t88" localSheetId="10" hidden="1">{"via1",#N/A,TRUE,"general";"via2",#N/A,TRUE,"general";"via3",#N/A,TRUE,"general"}</definedName>
    <definedName name="_______t88" localSheetId="11" hidden="1">{"via1",#N/A,TRUE,"general";"via2",#N/A,TRUE,"general";"via3",#N/A,TRUE,"general"}</definedName>
    <definedName name="_______t88" localSheetId="12" hidden="1">{"via1",#N/A,TRUE,"general";"via2",#N/A,TRUE,"general";"via3",#N/A,TRUE,"general"}</definedName>
    <definedName name="_______t88" localSheetId="13" hidden="1">{"via1",#N/A,TRUE,"general";"via2",#N/A,TRUE,"general";"via3",#N/A,TRUE,"general"}</definedName>
    <definedName name="_______t88" hidden="1">{"via1",#N/A,TRUE,"general";"via2",#N/A,TRUE,"general";"via3",#N/A,TRUE,"general"}</definedName>
    <definedName name="_______t9" localSheetId="3" hidden="1">{"TAB1",#N/A,TRUE,"GENERAL";"TAB2",#N/A,TRUE,"GENERAL";"TAB3",#N/A,TRUE,"GENERAL";"TAB4",#N/A,TRUE,"GENERAL";"TAB5",#N/A,TRUE,"GENERAL"}</definedName>
    <definedName name="_______t9" localSheetId="4" hidden="1">{"TAB1",#N/A,TRUE,"GENERAL";"TAB2",#N/A,TRUE,"GENERAL";"TAB3",#N/A,TRUE,"GENERAL";"TAB4",#N/A,TRUE,"GENERAL";"TAB5",#N/A,TRUE,"GENERAL"}</definedName>
    <definedName name="_______t9" localSheetId="5" hidden="1">{"TAB1",#N/A,TRUE,"GENERAL";"TAB2",#N/A,TRUE,"GENERAL";"TAB3",#N/A,TRUE,"GENERAL";"TAB4",#N/A,TRUE,"GENERAL";"TAB5",#N/A,TRUE,"GENERAL"}</definedName>
    <definedName name="_______t9" localSheetId="6" hidden="1">{"TAB1",#N/A,TRUE,"GENERAL";"TAB2",#N/A,TRUE,"GENERAL";"TAB3",#N/A,TRUE,"GENERAL";"TAB4",#N/A,TRUE,"GENERAL";"TAB5",#N/A,TRUE,"GENERAL"}</definedName>
    <definedName name="_______t9" localSheetId="7" hidden="1">{"TAB1",#N/A,TRUE,"GENERAL";"TAB2",#N/A,TRUE,"GENERAL";"TAB3",#N/A,TRUE,"GENERAL";"TAB4",#N/A,TRUE,"GENERAL";"TAB5",#N/A,TRUE,"GENERAL"}</definedName>
    <definedName name="_______t9" localSheetId="8" hidden="1">{"TAB1",#N/A,TRUE,"GENERAL";"TAB2",#N/A,TRUE,"GENERAL";"TAB3",#N/A,TRUE,"GENERAL";"TAB4",#N/A,TRUE,"GENERAL";"TAB5",#N/A,TRUE,"GENERAL"}</definedName>
    <definedName name="_______t9" localSheetId="9" hidden="1">{"TAB1",#N/A,TRUE,"GENERAL";"TAB2",#N/A,TRUE,"GENERAL";"TAB3",#N/A,TRUE,"GENERAL";"TAB4",#N/A,TRUE,"GENERAL";"TAB5",#N/A,TRUE,"GENERAL"}</definedName>
    <definedName name="_______t9" localSheetId="10" hidden="1">{"TAB1",#N/A,TRUE,"GENERAL";"TAB2",#N/A,TRUE,"GENERAL";"TAB3",#N/A,TRUE,"GENERAL";"TAB4",#N/A,TRUE,"GENERAL";"TAB5",#N/A,TRUE,"GENERAL"}</definedName>
    <definedName name="_______t9" localSheetId="11" hidden="1">{"TAB1",#N/A,TRUE,"GENERAL";"TAB2",#N/A,TRUE,"GENERAL";"TAB3",#N/A,TRUE,"GENERAL";"TAB4",#N/A,TRUE,"GENERAL";"TAB5",#N/A,TRUE,"GENERAL"}</definedName>
    <definedName name="_______t9" localSheetId="12" hidden="1">{"TAB1",#N/A,TRUE,"GENERAL";"TAB2",#N/A,TRUE,"GENERAL";"TAB3",#N/A,TRUE,"GENERAL";"TAB4",#N/A,TRUE,"GENERAL";"TAB5",#N/A,TRUE,"GENERAL"}</definedName>
    <definedName name="_______t9" localSheetId="13" hidden="1">{"TAB1",#N/A,TRUE,"GENERAL";"TAB2",#N/A,TRUE,"GENERAL";"TAB3",#N/A,TRUE,"GENERAL";"TAB4",#N/A,TRUE,"GENERAL";"TAB5",#N/A,TRUE,"GENERAL"}</definedName>
    <definedName name="_______t9" hidden="1">{"TAB1",#N/A,TRUE,"GENERAL";"TAB2",#N/A,TRUE,"GENERAL";"TAB3",#N/A,TRUE,"GENERAL";"TAB4",#N/A,TRUE,"GENERAL";"TAB5",#N/A,TRUE,"GENERAL"}</definedName>
    <definedName name="_______t99" localSheetId="3" hidden="1">{"via1",#N/A,TRUE,"general";"via2",#N/A,TRUE,"general";"via3",#N/A,TRUE,"general"}</definedName>
    <definedName name="_______t99" localSheetId="4" hidden="1">{"via1",#N/A,TRUE,"general";"via2",#N/A,TRUE,"general";"via3",#N/A,TRUE,"general"}</definedName>
    <definedName name="_______t99" localSheetId="5" hidden="1">{"via1",#N/A,TRUE,"general";"via2",#N/A,TRUE,"general";"via3",#N/A,TRUE,"general"}</definedName>
    <definedName name="_______t99" localSheetId="6" hidden="1">{"via1",#N/A,TRUE,"general";"via2",#N/A,TRUE,"general";"via3",#N/A,TRUE,"general"}</definedName>
    <definedName name="_______t99" localSheetId="7" hidden="1">{"via1",#N/A,TRUE,"general";"via2",#N/A,TRUE,"general";"via3",#N/A,TRUE,"general"}</definedName>
    <definedName name="_______t99" localSheetId="8" hidden="1">{"via1",#N/A,TRUE,"general";"via2",#N/A,TRUE,"general";"via3",#N/A,TRUE,"general"}</definedName>
    <definedName name="_______t99" localSheetId="9" hidden="1">{"via1",#N/A,TRUE,"general";"via2",#N/A,TRUE,"general";"via3",#N/A,TRUE,"general"}</definedName>
    <definedName name="_______t99" localSheetId="10" hidden="1">{"via1",#N/A,TRUE,"general";"via2",#N/A,TRUE,"general";"via3",#N/A,TRUE,"general"}</definedName>
    <definedName name="_______t99" localSheetId="11" hidden="1">{"via1",#N/A,TRUE,"general";"via2",#N/A,TRUE,"general";"via3",#N/A,TRUE,"general"}</definedName>
    <definedName name="_______t99" localSheetId="12" hidden="1">{"via1",#N/A,TRUE,"general";"via2",#N/A,TRUE,"general";"via3",#N/A,TRUE,"general"}</definedName>
    <definedName name="_______t99" localSheetId="13" hidden="1">{"via1",#N/A,TRUE,"general";"via2",#N/A,TRUE,"general";"via3",#N/A,TRUE,"general"}</definedName>
    <definedName name="_______t99" hidden="1">{"via1",#N/A,TRUE,"general";"via2",#N/A,TRUE,"general";"via3",#N/A,TRUE,"general"}</definedName>
    <definedName name="_______tub91">#REF!</definedName>
    <definedName name="_______u4" localSheetId="3" hidden="1">{"TAB1",#N/A,TRUE,"GENERAL";"TAB2",#N/A,TRUE,"GENERAL";"TAB3",#N/A,TRUE,"GENERAL";"TAB4",#N/A,TRUE,"GENERAL";"TAB5",#N/A,TRUE,"GENERAL"}</definedName>
    <definedName name="_______u4" localSheetId="4" hidden="1">{"TAB1",#N/A,TRUE,"GENERAL";"TAB2",#N/A,TRUE,"GENERAL";"TAB3",#N/A,TRUE,"GENERAL";"TAB4",#N/A,TRUE,"GENERAL";"TAB5",#N/A,TRUE,"GENERAL"}</definedName>
    <definedName name="_______u4" localSheetId="5" hidden="1">{"TAB1",#N/A,TRUE,"GENERAL";"TAB2",#N/A,TRUE,"GENERAL";"TAB3",#N/A,TRUE,"GENERAL";"TAB4",#N/A,TRUE,"GENERAL";"TAB5",#N/A,TRUE,"GENERAL"}</definedName>
    <definedName name="_______u4" localSheetId="6" hidden="1">{"TAB1",#N/A,TRUE,"GENERAL";"TAB2",#N/A,TRUE,"GENERAL";"TAB3",#N/A,TRUE,"GENERAL";"TAB4",#N/A,TRUE,"GENERAL";"TAB5",#N/A,TRUE,"GENERAL"}</definedName>
    <definedName name="_______u4" localSheetId="7" hidden="1">{"TAB1",#N/A,TRUE,"GENERAL";"TAB2",#N/A,TRUE,"GENERAL";"TAB3",#N/A,TRUE,"GENERAL";"TAB4",#N/A,TRUE,"GENERAL";"TAB5",#N/A,TRUE,"GENERAL"}</definedName>
    <definedName name="_______u4" localSheetId="8" hidden="1">{"TAB1",#N/A,TRUE,"GENERAL";"TAB2",#N/A,TRUE,"GENERAL";"TAB3",#N/A,TRUE,"GENERAL";"TAB4",#N/A,TRUE,"GENERAL";"TAB5",#N/A,TRUE,"GENERAL"}</definedName>
    <definedName name="_______u4" localSheetId="9" hidden="1">{"TAB1",#N/A,TRUE,"GENERAL";"TAB2",#N/A,TRUE,"GENERAL";"TAB3",#N/A,TRUE,"GENERAL";"TAB4",#N/A,TRUE,"GENERAL";"TAB5",#N/A,TRUE,"GENERAL"}</definedName>
    <definedName name="_______u4" localSheetId="10" hidden="1">{"TAB1",#N/A,TRUE,"GENERAL";"TAB2",#N/A,TRUE,"GENERAL";"TAB3",#N/A,TRUE,"GENERAL";"TAB4",#N/A,TRUE,"GENERAL";"TAB5",#N/A,TRUE,"GENERAL"}</definedName>
    <definedName name="_______u4" localSheetId="11" hidden="1">{"TAB1",#N/A,TRUE,"GENERAL";"TAB2",#N/A,TRUE,"GENERAL";"TAB3",#N/A,TRUE,"GENERAL";"TAB4",#N/A,TRUE,"GENERAL";"TAB5",#N/A,TRUE,"GENERAL"}</definedName>
    <definedName name="_______u4" localSheetId="12" hidden="1">{"TAB1",#N/A,TRUE,"GENERAL";"TAB2",#N/A,TRUE,"GENERAL";"TAB3",#N/A,TRUE,"GENERAL";"TAB4",#N/A,TRUE,"GENERAL";"TAB5",#N/A,TRUE,"GENERAL"}</definedName>
    <definedName name="_______u4" localSheetId="13" hidden="1">{"TAB1",#N/A,TRUE,"GENERAL";"TAB2",#N/A,TRUE,"GENERAL";"TAB3",#N/A,TRUE,"GENERAL";"TAB4",#N/A,TRUE,"GENERAL";"TAB5",#N/A,TRUE,"GENERAL"}</definedName>
    <definedName name="_______u4"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4" hidden="1">{"TAB1",#N/A,TRUE,"GENERAL";"TAB2",#N/A,TRUE,"GENERAL";"TAB3",#N/A,TRUE,"GENERAL";"TAB4",#N/A,TRUE,"GENERAL";"TAB5",#N/A,TRUE,"GENERAL"}</definedName>
    <definedName name="_______u5" localSheetId="5" hidden="1">{"TAB1",#N/A,TRUE,"GENERAL";"TAB2",#N/A,TRUE,"GENERAL";"TAB3",#N/A,TRUE,"GENERAL";"TAB4",#N/A,TRUE,"GENERAL";"TAB5",#N/A,TRUE,"GENERAL"}</definedName>
    <definedName name="_______u5" localSheetId="6" hidden="1">{"TAB1",#N/A,TRUE,"GENERAL";"TAB2",#N/A,TRUE,"GENERAL";"TAB3",#N/A,TRUE,"GENERAL";"TAB4",#N/A,TRUE,"GENERAL";"TAB5",#N/A,TRUE,"GENERAL"}</definedName>
    <definedName name="_______u5" localSheetId="7" hidden="1">{"TAB1",#N/A,TRUE,"GENERAL";"TAB2",#N/A,TRUE,"GENERAL";"TAB3",#N/A,TRUE,"GENERAL";"TAB4",#N/A,TRUE,"GENERAL";"TAB5",#N/A,TRUE,"GENERAL"}</definedName>
    <definedName name="_______u5" localSheetId="8" hidden="1">{"TAB1",#N/A,TRUE,"GENERAL";"TAB2",#N/A,TRUE,"GENERAL";"TAB3",#N/A,TRUE,"GENERAL";"TAB4",#N/A,TRUE,"GENERAL";"TAB5",#N/A,TRUE,"GENERAL"}</definedName>
    <definedName name="_______u5" localSheetId="9" hidden="1">{"TAB1",#N/A,TRUE,"GENERAL";"TAB2",#N/A,TRUE,"GENERAL";"TAB3",#N/A,TRUE,"GENERAL";"TAB4",#N/A,TRUE,"GENERAL";"TAB5",#N/A,TRUE,"GENERAL"}</definedName>
    <definedName name="_______u5" localSheetId="10" hidden="1">{"TAB1",#N/A,TRUE,"GENERAL";"TAB2",#N/A,TRUE,"GENERAL";"TAB3",#N/A,TRUE,"GENERAL";"TAB4",#N/A,TRUE,"GENERAL";"TAB5",#N/A,TRUE,"GENERAL"}</definedName>
    <definedName name="_______u5" localSheetId="11" hidden="1">{"TAB1",#N/A,TRUE,"GENERAL";"TAB2",#N/A,TRUE,"GENERAL";"TAB3",#N/A,TRUE,"GENERAL";"TAB4",#N/A,TRUE,"GENERAL";"TAB5",#N/A,TRUE,"GENERAL"}</definedName>
    <definedName name="_______u5" localSheetId="12" hidden="1">{"TAB1",#N/A,TRUE,"GENERAL";"TAB2",#N/A,TRUE,"GENERAL";"TAB3",#N/A,TRUE,"GENERAL";"TAB4",#N/A,TRUE,"GENERAL";"TAB5",#N/A,TRUE,"GENERAL"}</definedName>
    <definedName name="_______u5" localSheetId="13" hidden="1">{"TAB1",#N/A,TRUE,"GENERAL";"TAB2",#N/A,TRUE,"GENERAL";"TAB3",#N/A,TRUE,"GENERAL";"TAB4",#N/A,TRUE,"GENERAL";"TAB5",#N/A,TRUE,"GENERAL"}</definedName>
    <definedName name="_______u5"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4" hidden="1">{"TAB1",#N/A,TRUE,"GENERAL";"TAB2",#N/A,TRUE,"GENERAL";"TAB3",#N/A,TRUE,"GENERAL";"TAB4",#N/A,TRUE,"GENERAL";"TAB5",#N/A,TRUE,"GENERAL"}</definedName>
    <definedName name="_______u6" localSheetId="5" hidden="1">{"TAB1",#N/A,TRUE,"GENERAL";"TAB2",#N/A,TRUE,"GENERAL";"TAB3",#N/A,TRUE,"GENERAL";"TAB4",#N/A,TRUE,"GENERAL";"TAB5",#N/A,TRUE,"GENERAL"}</definedName>
    <definedName name="_______u6" localSheetId="6" hidden="1">{"TAB1",#N/A,TRUE,"GENERAL";"TAB2",#N/A,TRUE,"GENERAL";"TAB3",#N/A,TRUE,"GENERAL";"TAB4",#N/A,TRUE,"GENERAL";"TAB5",#N/A,TRUE,"GENERAL"}</definedName>
    <definedName name="_______u6" localSheetId="7" hidden="1">{"TAB1",#N/A,TRUE,"GENERAL";"TAB2",#N/A,TRUE,"GENERAL";"TAB3",#N/A,TRUE,"GENERAL";"TAB4",#N/A,TRUE,"GENERAL";"TAB5",#N/A,TRUE,"GENERAL"}</definedName>
    <definedName name="_______u6" localSheetId="8" hidden="1">{"TAB1",#N/A,TRUE,"GENERAL";"TAB2",#N/A,TRUE,"GENERAL";"TAB3",#N/A,TRUE,"GENERAL";"TAB4",#N/A,TRUE,"GENERAL";"TAB5",#N/A,TRUE,"GENERAL"}</definedName>
    <definedName name="_______u6" localSheetId="9" hidden="1">{"TAB1",#N/A,TRUE,"GENERAL";"TAB2",#N/A,TRUE,"GENERAL";"TAB3",#N/A,TRUE,"GENERAL";"TAB4",#N/A,TRUE,"GENERAL";"TAB5",#N/A,TRUE,"GENERAL"}</definedName>
    <definedName name="_______u6" localSheetId="10" hidden="1">{"TAB1",#N/A,TRUE,"GENERAL";"TAB2",#N/A,TRUE,"GENERAL";"TAB3",#N/A,TRUE,"GENERAL";"TAB4",#N/A,TRUE,"GENERAL";"TAB5",#N/A,TRUE,"GENERAL"}</definedName>
    <definedName name="_______u6" localSheetId="11" hidden="1">{"TAB1",#N/A,TRUE,"GENERAL";"TAB2",#N/A,TRUE,"GENERAL";"TAB3",#N/A,TRUE,"GENERAL";"TAB4",#N/A,TRUE,"GENERAL";"TAB5",#N/A,TRUE,"GENERAL"}</definedName>
    <definedName name="_______u6" localSheetId="12" hidden="1">{"TAB1",#N/A,TRUE,"GENERAL";"TAB2",#N/A,TRUE,"GENERAL";"TAB3",#N/A,TRUE,"GENERAL";"TAB4",#N/A,TRUE,"GENERAL";"TAB5",#N/A,TRUE,"GENERAL"}</definedName>
    <definedName name="_______u6" localSheetId="13" hidden="1">{"TAB1",#N/A,TRUE,"GENERAL";"TAB2",#N/A,TRUE,"GENERAL";"TAB3",#N/A,TRUE,"GENERAL";"TAB4",#N/A,TRUE,"GENERAL";"TAB5",#N/A,TRUE,"GENERAL"}</definedName>
    <definedName name="_______u6" hidden="1">{"TAB1",#N/A,TRUE,"GENERAL";"TAB2",#N/A,TRUE,"GENERAL";"TAB3",#N/A,TRUE,"GENERAL";"TAB4",#N/A,TRUE,"GENERAL";"TAB5",#N/A,TRUE,"GENERAL"}</definedName>
    <definedName name="_______u7" localSheetId="3" hidden="1">{"via1",#N/A,TRUE,"general";"via2",#N/A,TRUE,"general";"via3",#N/A,TRUE,"general"}</definedName>
    <definedName name="_______u7" localSheetId="4" hidden="1">{"via1",#N/A,TRUE,"general";"via2",#N/A,TRUE,"general";"via3",#N/A,TRUE,"general"}</definedName>
    <definedName name="_______u7" localSheetId="5" hidden="1">{"via1",#N/A,TRUE,"general";"via2",#N/A,TRUE,"general";"via3",#N/A,TRUE,"general"}</definedName>
    <definedName name="_______u7" localSheetId="6" hidden="1">{"via1",#N/A,TRUE,"general";"via2",#N/A,TRUE,"general";"via3",#N/A,TRUE,"general"}</definedName>
    <definedName name="_______u7" localSheetId="7" hidden="1">{"via1",#N/A,TRUE,"general";"via2",#N/A,TRUE,"general";"via3",#N/A,TRUE,"general"}</definedName>
    <definedName name="_______u7" localSheetId="8" hidden="1">{"via1",#N/A,TRUE,"general";"via2",#N/A,TRUE,"general";"via3",#N/A,TRUE,"general"}</definedName>
    <definedName name="_______u7" localSheetId="9" hidden="1">{"via1",#N/A,TRUE,"general";"via2",#N/A,TRUE,"general";"via3",#N/A,TRUE,"general"}</definedName>
    <definedName name="_______u7" localSheetId="10" hidden="1">{"via1",#N/A,TRUE,"general";"via2",#N/A,TRUE,"general";"via3",#N/A,TRUE,"general"}</definedName>
    <definedName name="_______u7" localSheetId="11" hidden="1">{"via1",#N/A,TRUE,"general";"via2",#N/A,TRUE,"general";"via3",#N/A,TRUE,"general"}</definedName>
    <definedName name="_______u7" localSheetId="12" hidden="1">{"via1",#N/A,TRUE,"general";"via2",#N/A,TRUE,"general";"via3",#N/A,TRUE,"general"}</definedName>
    <definedName name="_______u7" localSheetId="13" hidden="1">{"via1",#N/A,TRUE,"general";"via2",#N/A,TRUE,"general";"via3",#N/A,TRUE,"general"}</definedName>
    <definedName name="_______u7" hidden="1">{"via1",#N/A,TRUE,"general";"via2",#N/A,TRUE,"general";"via3",#N/A,TRUE,"general"}</definedName>
    <definedName name="_______u8" localSheetId="3" hidden="1">{"TAB1",#N/A,TRUE,"GENERAL";"TAB2",#N/A,TRUE,"GENERAL";"TAB3",#N/A,TRUE,"GENERAL";"TAB4",#N/A,TRUE,"GENERAL";"TAB5",#N/A,TRUE,"GENERAL"}</definedName>
    <definedName name="_______u8" localSheetId="4" hidden="1">{"TAB1",#N/A,TRUE,"GENERAL";"TAB2",#N/A,TRUE,"GENERAL";"TAB3",#N/A,TRUE,"GENERAL";"TAB4",#N/A,TRUE,"GENERAL";"TAB5",#N/A,TRUE,"GENERAL"}</definedName>
    <definedName name="_______u8" localSheetId="5" hidden="1">{"TAB1",#N/A,TRUE,"GENERAL";"TAB2",#N/A,TRUE,"GENERAL";"TAB3",#N/A,TRUE,"GENERAL";"TAB4",#N/A,TRUE,"GENERAL";"TAB5",#N/A,TRUE,"GENERAL"}</definedName>
    <definedName name="_______u8" localSheetId="6" hidden="1">{"TAB1",#N/A,TRUE,"GENERAL";"TAB2",#N/A,TRUE,"GENERAL";"TAB3",#N/A,TRUE,"GENERAL";"TAB4",#N/A,TRUE,"GENERAL";"TAB5",#N/A,TRUE,"GENERAL"}</definedName>
    <definedName name="_______u8" localSheetId="7" hidden="1">{"TAB1",#N/A,TRUE,"GENERAL";"TAB2",#N/A,TRUE,"GENERAL";"TAB3",#N/A,TRUE,"GENERAL";"TAB4",#N/A,TRUE,"GENERAL";"TAB5",#N/A,TRUE,"GENERAL"}</definedName>
    <definedName name="_______u8" localSheetId="8" hidden="1">{"TAB1",#N/A,TRUE,"GENERAL";"TAB2",#N/A,TRUE,"GENERAL";"TAB3",#N/A,TRUE,"GENERAL";"TAB4",#N/A,TRUE,"GENERAL";"TAB5",#N/A,TRUE,"GENERAL"}</definedName>
    <definedName name="_______u8" localSheetId="9" hidden="1">{"TAB1",#N/A,TRUE,"GENERAL";"TAB2",#N/A,TRUE,"GENERAL";"TAB3",#N/A,TRUE,"GENERAL";"TAB4",#N/A,TRUE,"GENERAL";"TAB5",#N/A,TRUE,"GENERAL"}</definedName>
    <definedName name="_______u8" localSheetId="10" hidden="1">{"TAB1",#N/A,TRUE,"GENERAL";"TAB2",#N/A,TRUE,"GENERAL";"TAB3",#N/A,TRUE,"GENERAL";"TAB4",#N/A,TRUE,"GENERAL";"TAB5",#N/A,TRUE,"GENERAL"}</definedName>
    <definedName name="_______u8" localSheetId="11" hidden="1">{"TAB1",#N/A,TRUE,"GENERAL";"TAB2",#N/A,TRUE,"GENERAL";"TAB3",#N/A,TRUE,"GENERAL";"TAB4",#N/A,TRUE,"GENERAL";"TAB5",#N/A,TRUE,"GENERAL"}</definedName>
    <definedName name="_______u8" localSheetId="12" hidden="1">{"TAB1",#N/A,TRUE,"GENERAL";"TAB2",#N/A,TRUE,"GENERAL";"TAB3",#N/A,TRUE,"GENERAL";"TAB4",#N/A,TRUE,"GENERAL";"TAB5",#N/A,TRUE,"GENERAL"}</definedName>
    <definedName name="_______u8" localSheetId="13" hidden="1">{"TAB1",#N/A,TRUE,"GENERAL";"TAB2",#N/A,TRUE,"GENERAL";"TAB3",#N/A,TRUE,"GENERAL";"TAB4",#N/A,TRUE,"GENERAL";"TAB5",#N/A,TRUE,"GENERAL"}</definedName>
    <definedName name="_______u8"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4" hidden="1">{"TAB1",#N/A,TRUE,"GENERAL";"TAB2",#N/A,TRUE,"GENERAL";"TAB3",#N/A,TRUE,"GENERAL";"TAB4",#N/A,TRUE,"GENERAL";"TAB5",#N/A,TRUE,"GENERAL"}</definedName>
    <definedName name="_______u9" localSheetId="5" hidden="1">{"TAB1",#N/A,TRUE,"GENERAL";"TAB2",#N/A,TRUE,"GENERAL";"TAB3",#N/A,TRUE,"GENERAL";"TAB4",#N/A,TRUE,"GENERAL";"TAB5",#N/A,TRUE,"GENERAL"}</definedName>
    <definedName name="_______u9" localSheetId="6" hidden="1">{"TAB1",#N/A,TRUE,"GENERAL";"TAB2",#N/A,TRUE,"GENERAL";"TAB3",#N/A,TRUE,"GENERAL";"TAB4",#N/A,TRUE,"GENERAL";"TAB5",#N/A,TRUE,"GENERAL"}</definedName>
    <definedName name="_______u9" localSheetId="7" hidden="1">{"TAB1",#N/A,TRUE,"GENERAL";"TAB2",#N/A,TRUE,"GENERAL";"TAB3",#N/A,TRUE,"GENERAL";"TAB4",#N/A,TRUE,"GENERAL";"TAB5",#N/A,TRUE,"GENERAL"}</definedName>
    <definedName name="_______u9" localSheetId="8" hidden="1">{"TAB1",#N/A,TRUE,"GENERAL";"TAB2",#N/A,TRUE,"GENERAL";"TAB3",#N/A,TRUE,"GENERAL";"TAB4",#N/A,TRUE,"GENERAL";"TAB5",#N/A,TRUE,"GENERAL"}</definedName>
    <definedName name="_______u9" localSheetId="9" hidden="1">{"TAB1",#N/A,TRUE,"GENERAL";"TAB2",#N/A,TRUE,"GENERAL";"TAB3",#N/A,TRUE,"GENERAL";"TAB4",#N/A,TRUE,"GENERAL";"TAB5",#N/A,TRUE,"GENERAL"}</definedName>
    <definedName name="_______u9" localSheetId="10" hidden="1">{"TAB1",#N/A,TRUE,"GENERAL";"TAB2",#N/A,TRUE,"GENERAL";"TAB3",#N/A,TRUE,"GENERAL";"TAB4",#N/A,TRUE,"GENERAL";"TAB5",#N/A,TRUE,"GENERAL"}</definedName>
    <definedName name="_______u9" localSheetId="11" hidden="1">{"TAB1",#N/A,TRUE,"GENERAL";"TAB2",#N/A,TRUE,"GENERAL";"TAB3",#N/A,TRUE,"GENERAL";"TAB4",#N/A,TRUE,"GENERAL";"TAB5",#N/A,TRUE,"GENERAL"}</definedName>
    <definedName name="_______u9" localSheetId="12" hidden="1">{"TAB1",#N/A,TRUE,"GENERAL";"TAB2",#N/A,TRUE,"GENERAL";"TAB3",#N/A,TRUE,"GENERAL";"TAB4",#N/A,TRUE,"GENERAL";"TAB5",#N/A,TRUE,"GENERAL"}</definedName>
    <definedName name="_______u9" localSheetId="13" hidden="1">{"TAB1",#N/A,TRUE,"GENERAL";"TAB2",#N/A,TRUE,"GENERAL";"TAB3",#N/A,TRUE,"GENERAL";"TAB4",#N/A,TRUE,"GENERAL";"TAB5",#N/A,TRUE,"GENERAL"}</definedName>
    <definedName name="_______u9"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4" hidden="1">{"TAB1",#N/A,TRUE,"GENERAL";"TAB2",#N/A,TRUE,"GENERAL";"TAB3",#N/A,TRUE,"GENERAL";"TAB4",#N/A,TRUE,"GENERAL";"TAB5",#N/A,TRUE,"GENERAL"}</definedName>
    <definedName name="_______ur7" localSheetId="5" hidden="1">{"TAB1",#N/A,TRUE,"GENERAL";"TAB2",#N/A,TRUE,"GENERAL";"TAB3",#N/A,TRUE,"GENERAL";"TAB4",#N/A,TRUE,"GENERAL";"TAB5",#N/A,TRUE,"GENERAL"}</definedName>
    <definedName name="_______ur7" localSheetId="6" hidden="1">{"TAB1",#N/A,TRUE,"GENERAL";"TAB2",#N/A,TRUE,"GENERAL";"TAB3",#N/A,TRUE,"GENERAL";"TAB4",#N/A,TRUE,"GENERAL";"TAB5",#N/A,TRUE,"GENERAL"}</definedName>
    <definedName name="_______ur7" localSheetId="7" hidden="1">{"TAB1",#N/A,TRUE,"GENERAL";"TAB2",#N/A,TRUE,"GENERAL";"TAB3",#N/A,TRUE,"GENERAL";"TAB4",#N/A,TRUE,"GENERAL";"TAB5",#N/A,TRUE,"GENERAL"}</definedName>
    <definedName name="_______ur7" localSheetId="8" hidden="1">{"TAB1",#N/A,TRUE,"GENERAL";"TAB2",#N/A,TRUE,"GENERAL";"TAB3",#N/A,TRUE,"GENERAL";"TAB4",#N/A,TRUE,"GENERAL";"TAB5",#N/A,TRUE,"GENERAL"}</definedName>
    <definedName name="_______ur7" localSheetId="9" hidden="1">{"TAB1",#N/A,TRUE,"GENERAL";"TAB2",#N/A,TRUE,"GENERAL";"TAB3",#N/A,TRUE,"GENERAL";"TAB4",#N/A,TRUE,"GENERAL";"TAB5",#N/A,TRUE,"GENERAL"}</definedName>
    <definedName name="_______ur7" localSheetId="10" hidden="1">{"TAB1",#N/A,TRUE,"GENERAL";"TAB2",#N/A,TRUE,"GENERAL";"TAB3",#N/A,TRUE,"GENERAL";"TAB4",#N/A,TRUE,"GENERAL";"TAB5",#N/A,TRUE,"GENERAL"}</definedName>
    <definedName name="_______ur7" localSheetId="11" hidden="1">{"TAB1",#N/A,TRUE,"GENERAL";"TAB2",#N/A,TRUE,"GENERAL";"TAB3",#N/A,TRUE,"GENERAL";"TAB4",#N/A,TRUE,"GENERAL";"TAB5",#N/A,TRUE,"GENERAL"}</definedName>
    <definedName name="_______ur7" localSheetId="12" hidden="1">{"TAB1",#N/A,TRUE,"GENERAL";"TAB2",#N/A,TRUE,"GENERAL";"TAB3",#N/A,TRUE,"GENERAL";"TAB4",#N/A,TRUE,"GENERAL";"TAB5",#N/A,TRUE,"GENERAL"}</definedName>
    <definedName name="_______ur7" localSheetId="13" hidden="1">{"TAB1",#N/A,TRUE,"GENERAL";"TAB2",#N/A,TRUE,"GENERAL";"TAB3",#N/A,TRUE,"GENERAL";"TAB4",#N/A,TRUE,"GENERAL";"TAB5",#N/A,TRUE,"GENERAL"}</definedName>
    <definedName name="_______ur7" hidden="1">{"TAB1",#N/A,TRUE,"GENERAL";"TAB2",#N/A,TRUE,"GENERAL";"TAB3",#N/A,TRUE,"GENERAL";"TAB4",#N/A,TRUE,"GENERAL";"TAB5",#N/A,TRUE,"GENERAL"}</definedName>
    <definedName name="_______v2" localSheetId="3" hidden="1">{"via1",#N/A,TRUE,"general";"via2",#N/A,TRUE,"general";"via3",#N/A,TRUE,"general"}</definedName>
    <definedName name="_______v2" localSheetId="4" hidden="1">{"via1",#N/A,TRUE,"general";"via2",#N/A,TRUE,"general";"via3",#N/A,TRUE,"general"}</definedName>
    <definedName name="_______v2" localSheetId="5" hidden="1">{"via1",#N/A,TRUE,"general";"via2",#N/A,TRUE,"general";"via3",#N/A,TRUE,"general"}</definedName>
    <definedName name="_______v2" localSheetId="6" hidden="1">{"via1",#N/A,TRUE,"general";"via2",#N/A,TRUE,"general";"via3",#N/A,TRUE,"general"}</definedName>
    <definedName name="_______v2" localSheetId="7" hidden="1">{"via1",#N/A,TRUE,"general";"via2",#N/A,TRUE,"general";"via3",#N/A,TRUE,"general"}</definedName>
    <definedName name="_______v2" localSheetId="8" hidden="1">{"via1",#N/A,TRUE,"general";"via2",#N/A,TRUE,"general";"via3",#N/A,TRUE,"general"}</definedName>
    <definedName name="_______v2" localSheetId="9" hidden="1">{"via1",#N/A,TRUE,"general";"via2",#N/A,TRUE,"general";"via3",#N/A,TRUE,"general"}</definedName>
    <definedName name="_______v2" localSheetId="10" hidden="1">{"via1",#N/A,TRUE,"general";"via2",#N/A,TRUE,"general";"via3",#N/A,TRUE,"general"}</definedName>
    <definedName name="_______v2" localSheetId="11" hidden="1">{"via1",#N/A,TRUE,"general";"via2",#N/A,TRUE,"general";"via3",#N/A,TRUE,"general"}</definedName>
    <definedName name="_______v2" localSheetId="12" hidden="1">{"via1",#N/A,TRUE,"general";"via2",#N/A,TRUE,"general";"via3",#N/A,TRUE,"general"}</definedName>
    <definedName name="_______v2" localSheetId="13" hidden="1">{"via1",#N/A,TRUE,"general";"via2",#N/A,TRUE,"general";"via3",#N/A,TRUE,"general"}</definedName>
    <definedName name="_______v2" hidden="1">{"via1",#N/A,TRUE,"general";"via2",#N/A,TRUE,"general";"via3",#N/A,TRUE,"general"}</definedName>
    <definedName name="_______v3" localSheetId="3" hidden="1">{"TAB1",#N/A,TRUE,"GENERAL";"TAB2",#N/A,TRUE,"GENERAL";"TAB3",#N/A,TRUE,"GENERAL";"TAB4",#N/A,TRUE,"GENERAL";"TAB5",#N/A,TRUE,"GENERAL"}</definedName>
    <definedName name="_______v3" localSheetId="4" hidden="1">{"TAB1",#N/A,TRUE,"GENERAL";"TAB2",#N/A,TRUE,"GENERAL";"TAB3",#N/A,TRUE,"GENERAL";"TAB4",#N/A,TRUE,"GENERAL";"TAB5",#N/A,TRUE,"GENERAL"}</definedName>
    <definedName name="_______v3" localSheetId="5" hidden="1">{"TAB1",#N/A,TRUE,"GENERAL";"TAB2",#N/A,TRUE,"GENERAL";"TAB3",#N/A,TRUE,"GENERAL";"TAB4",#N/A,TRUE,"GENERAL";"TAB5",#N/A,TRUE,"GENERAL"}</definedName>
    <definedName name="_______v3" localSheetId="6" hidden="1">{"TAB1",#N/A,TRUE,"GENERAL";"TAB2",#N/A,TRUE,"GENERAL";"TAB3",#N/A,TRUE,"GENERAL";"TAB4",#N/A,TRUE,"GENERAL";"TAB5",#N/A,TRUE,"GENERAL"}</definedName>
    <definedName name="_______v3" localSheetId="7" hidden="1">{"TAB1",#N/A,TRUE,"GENERAL";"TAB2",#N/A,TRUE,"GENERAL";"TAB3",#N/A,TRUE,"GENERAL";"TAB4",#N/A,TRUE,"GENERAL";"TAB5",#N/A,TRUE,"GENERAL"}</definedName>
    <definedName name="_______v3" localSheetId="8" hidden="1">{"TAB1",#N/A,TRUE,"GENERAL";"TAB2",#N/A,TRUE,"GENERAL";"TAB3",#N/A,TRUE,"GENERAL";"TAB4",#N/A,TRUE,"GENERAL";"TAB5",#N/A,TRUE,"GENERAL"}</definedName>
    <definedName name="_______v3" localSheetId="9" hidden="1">{"TAB1",#N/A,TRUE,"GENERAL";"TAB2",#N/A,TRUE,"GENERAL";"TAB3",#N/A,TRUE,"GENERAL";"TAB4",#N/A,TRUE,"GENERAL";"TAB5",#N/A,TRUE,"GENERAL"}</definedName>
    <definedName name="_______v3" localSheetId="10" hidden="1">{"TAB1",#N/A,TRUE,"GENERAL";"TAB2",#N/A,TRUE,"GENERAL";"TAB3",#N/A,TRUE,"GENERAL";"TAB4",#N/A,TRUE,"GENERAL";"TAB5",#N/A,TRUE,"GENERAL"}</definedName>
    <definedName name="_______v3" localSheetId="11" hidden="1">{"TAB1",#N/A,TRUE,"GENERAL";"TAB2",#N/A,TRUE,"GENERAL";"TAB3",#N/A,TRUE,"GENERAL";"TAB4",#N/A,TRUE,"GENERAL";"TAB5",#N/A,TRUE,"GENERAL"}</definedName>
    <definedName name="_______v3" localSheetId="12" hidden="1">{"TAB1",#N/A,TRUE,"GENERAL";"TAB2",#N/A,TRUE,"GENERAL";"TAB3",#N/A,TRUE,"GENERAL";"TAB4",#N/A,TRUE,"GENERAL";"TAB5",#N/A,TRUE,"GENERAL"}</definedName>
    <definedName name="_______v3" localSheetId="13" hidden="1">{"TAB1",#N/A,TRUE,"GENERAL";"TAB2",#N/A,TRUE,"GENERAL";"TAB3",#N/A,TRUE,"GENERAL";"TAB4",#N/A,TRUE,"GENERAL";"TAB5",#N/A,TRUE,"GENERAL"}</definedName>
    <definedName name="_______v3"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4" hidden="1">{"TAB1",#N/A,TRUE,"GENERAL";"TAB2",#N/A,TRUE,"GENERAL";"TAB3",#N/A,TRUE,"GENERAL";"TAB4",#N/A,TRUE,"GENERAL";"TAB5",#N/A,TRUE,"GENERAL"}</definedName>
    <definedName name="_______v4" localSheetId="5" hidden="1">{"TAB1",#N/A,TRUE,"GENERAL";"TAB2",#N/A,TRUE,"GENERAL";"TAB3",#N/A,TRUE,"GENERAL";"TAB4",#N/A,TRUE,"GENERAL";"TAB5",#N/A,TRUE,"GENERAL"}</definedName>
    <definedName name="_______v4" localSheetId="6" hidden="1">{"TAB1",#N/A,TRUE,"GENERAL";"TAB2",#N/A,TRUE,"GENERAL";"TAB3",#N/A,TRUE,"GENERAL";"TAB4",#N/A,TRUE,"GENERAL";"TAB5",#N/A,TRUE,"GENERAL"}</definedName>
    <definedName name="_______v4" localSheetId="7" hidden="1">{"TAB1",#N/A,TRUE,"GENERAL";"TAB2",#N/A,TRUE,"GENERAL";"TAB3",#N/A,TRUE,"GENERAL";"TAB4",#N/A,TRUE,"GENERAL";"TAB5",#N/A,TRUE,"GENERAL"}</definedName>
    <definedName name="_______v4" localSheetId="8" hidden="1">{"TAB1",#N/A,TRUE,"GENERAL";"TAB2",#N/A,TRUE,"GENERAL";"TAB3",#N/A,TRUE,"GENERAL";"TAB4",#N/A,TRUE,"GENERAL";"TAB5",#N/A,TRUE,"GENERAL"}</definedName>
    <definedName name="_______v4" localSheetId="9" hidden="1">{"TAB1",#N/A,TRUE,"GENERAL";"TAB2",#N/A,TRUE,"GENERAL";"TAB3",#N/A,TRUE,"GENERAL";"TAB4",#N/A,TRUE,"GENERAL";"TAB5",#N/A,TRUE,"GENERAL"}</definedName>
    <definedName name="_______v4" localSheetId="10" hidden="1">{"TAB1",#N/A,TRUE,"GENERAL";"TAB2",#N/A,TRUE,"GENERAL";"TAB3",#N/A,TRUE,"GENERAL";"TAB4",#N/A,TRUE,"GENERAL";"TAB5",#N/A,TRUE,"GENERAL"}</definedName>
    <definedName name="_______v4" localSheetId="11" hidden="1">{"TAB1",#N/A,TRUE,"GENERAL";"TAB2",#N/A,TRUE,"GENERAL";"TAB3",#N/A,TRUE,"GENERAL";"TAB4",#N/A,TRUE,"GENERAL";"TAB5",#N/A,TRUE,"GENERAL"}</definedName>
    <definedName name="_______v4" localSheetId="12" hidden="1">{"TAB1",#N/A,TRUE,"GENERAL";"TAB2",#N/A,TRUE,"GENERAL";"TAB3",#N/A,TRUE,"GENERAL";"TAB4",#N/A,TRUE,"GENERAL";"TAB5",#N/A,TRUE,"GENERAL"}</definedName>
    <definedName name="_______v4" localSheetId="13" hidden="1">{"TAB1",#N/A,TRUE,"GENERAL";"TAB2",#N/A,TRUE,"GENERAL";"TAB3",#N/A,TRUE,"GENERAL";"TAB4",#N/A,TRUE,"GENERAL";"TAB5",#N/A,TRUE,"GENERAL"}</definedName>
    <definedName name="_______v4"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4" hidden="1">{"TAB1",#N/A,TRUE,"GENERAL";"TAB2",#N/A,TRUE,"GENERAL";"TAB3",#N/A,TRUE,"GENERAL";"TAB4",#N/A,TRUE,"GENERAL";"TAB5",#N/A,TRUE,"GENERAL"}</definedName>
    <definedName name="_______v5" localSheetId="5" hidden="1">{"TAB1",#N/A,TRUE,"GENERAL";"TAB2",#N/A,TRUE,"GENERAL";"TAB3",#N/A,TRUE,"GENERAL";"TAB4",#N/A,TRUE,"GENERAL";"TAB5",#N/A,TRUE,"GENERAL"}</definedName>
    <definedName name="_______v5" localSheetId="6" hidden="1">{"TAB1",#N/A,TRUE,"GENERAL";"TAB2",#N/A,TRUE,"GENERAL";"TAB3",#N/A,TRUE,"GENERAL";"TAB4",#N/A,TRUE,"GENERAL";"TAB5",#N/A,TRUE,"GENERAL"}</definedName>
    <definedName name="_______v5" localSheetId="7" hidden="1">{"TAB1",#N/A,TRUE,"GENERAL";"TAB2",#N/A,TRUE,"GENERAL";"TAB3",#N/A,TRUE,"GENERAL";"TAB4",#N/A,TRUE,"GENERAL";"TAB5",#N/A,TRUE,"GENERAL"}</definedName>
    <definedName name="_______v5" localSheetId="8" hidden="1">{"TAB1",#N/A,TRUE,"GENERAL";"TAB2",#N/A,TRUE,"GENERAL";"TAB3",#N/A,TRUE,"GENERAL";"TAB4",#N/A,TRUE,"GENERAL";"TAB5",#N/A,TRUE,"GENERAL"}</definedName>
    <definedName name="_______v5" localSheetId="9" hidden="1">{"TAB1",#N/A,TRUE,"GENERAL";"TAB2",#N/A,TRUE,"GENERAL";"TAB3",#N/A,TRUE,"GENERAL";"TAB4",#N/A,TRUE,"GENERAL";"TAB5",#N/A,TRUE,"GENERAL"}</definedName>
    <definedName name="_______v5" localSheetId="10" hidden="1">{"TAB1",#N/A,TRUE,"GENERAL";"TAB2",#N/A,TRUE,"GENERAL";"TAB3",#N/A,TRUE,"GENERAL";"TAB4",#N/A,TRUE,"GENERAL";"TAB5",#N/A,TRUE,"GENERAL"}</definedName>
    <definedName name="_______v5" localSheetId="11" hidden="1">{"TAB1",#N/A,TRUE,"GENERAL";"TAB2",#N/A,TRUE,"GENERAL";"TAB3",#N/A,TRUE,"GENERAL";"TAB4",#N/A,TRUE,"GENERAL";"TAB5",#N/A,TRUE,"GENERAL"}</definedName>
    <definedName name="_______v5" localSheetId="12" hidden="1">{"TAB1",#N/A,TRUE,"GENERAL";"TAB2",#N/A,TRUE,"GENERAL";"TAB3",#N/A,TRUE,"GENERAL";"TAB4",#N/A,TRUE,"GENERAL";"TAB5",#N/A,TRUE,"GENERAL"}</definedName>
    <definedName name="_______v5" localSheetId="13" hidden="1">{"TAB1",#N/A,TRUE,"GENERAL";"TAB2",#N/A,TRUE,"GENERAL";"TAB3",#N/A,TRUE,"GENERAL";"TAB4",#N/A,TRUE,"GENERAL";"TAB5",#N/A,TRUE,"GENERAL"}</definedName>
    <definedName name="_______v5"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4" hidden="1">{"TAB1",#N/A,TRUE,"GENERAL";"TAB2",#N/A,TRUE,"GENERAL";"TAB3",#N/A,TRUE,"GENERAL";"TAB4",#N/A,TRUE,"GENERAL";"TAB5",#N/A,TRUE,"GENERAL"}</definedName>
    <definedName name="_______v6" localSheetId="5" hidden="1">{"TAB1",#N/A,TRUE,"GENERAL";"TAB2",#N/A,TRUE,"GENERAL";"TAB3",#N/A,TRUE,"GENERAL";"TAB4",#N/A,TRUE,"GENERAL";"TAB5",#N/A,TRUE,"GENERAL"}</definedName>
    <definedName name="_______v6" localSheetId="6" hidden="1">{"TAB1",#N/A,TRUE,"GENERAL";"TAB2",#N/A,TRUE,"GENERAL";"TAB3",#N/A,TRUE,"GENERAL";"TAB4",#N/A,TRUE,"GENERAL";"TAB5",#N/A,TRUE,"GENERAL"}</definedName>
    <definedName name="_______v6" localSheetId="7" hidden="1">{"TAB1",#N/A,TRUE,"GENERAL";"TAB2",#N/A,TRUE,"GENERAL";"TAB3",#N/A,TRUE,"GENERAL";"TAB4",#N/A,TRUE,"GENERAL";"TAB5",#N/A,TRUE,"GENERAL"}</definedName>
    <definedName name="_______v6" localSheetId="8" hidden="1">{"TAB1",#N/A,TRUE,"GENERAL";"TAB2",#N/A,TRUE,"GENERAL";"TAB3",#N/A,TRUE,"GENERAL";"TAB4",#N/A,TRUE,"GENERAL";"TAB5",#N/A,TRUE,"GENERAL"}</definedName>
    <definedName name="_______v6" localSheetId="9" hidden="1">{"TAB1",#N/A,TRUE,"GENERAL";"TAB2",#N/A,TRUE,"GENERAL";"TAB3",#N/A,TRUE,"GENERAL";"TAB4",#N/A,TRUE,"GENERAL";"TAB5",#N/A,TRUE,"GENERAL"}</definedName>
    <definedName name="_______v6" localSheetId="10" hidden="1">{"TAB1",#N/A,TRUE,"GENERAL";"TAB2",#N/A,TRUE,"GENERAL";"TAB3",#N/A,TRUE,"GENERAL";"TAB4",#N/A,TRUE,"GENERAL";"TAB5",#N/A,TRUE,"GENERAL"}</definedName>
    <definedName name="_______v6" localSheetId="11" hidden="1">{"TAB1",#N/A,TRUE,"GENERAL";"TAB2",#N/A,TRUE,"GENERAL";"TAB3",#N/A,TRUE,"GENERAL";"TAB4",#N/A,TRUE,"GENERAL";"TAB5",#N/A,TRUE,"GENERAL"}</definedName>
    <definedName name="_______v6" localSheetId="12" hidden="1">{"TAB1",#N/A,TRUE,"GENERAL";"TAB2",#N/A,TRUE,"GENERAL";"TAB3",#N/A,TRUE,"GENERAL";"TAB4",#N/A,TRUE,"GENERAL";"TAB5",#N/A,TRUE,"GENERAL"}</definedName>
    <definedName name="_______v6" localSheetId="13" hidden="1">{"TAB1",#N/A,TRUE,"GENERAL";"TAB2",#N/A,TRUE,"GENERAL";"TAB3",#N/A,TRUE,"GENERAL";"TAB4",#N/A,TRUE,"GENERAL";"TAB5",#N/A,TRUE,"GENERAL"}</definedName>
    <definedName name="_______v6" hidden="1">{"TAB1",#N/A,TRUE,"GENERAL";"TAB2",#N/A,TRUE,"GENERAL";"TAB3",#N/A,TRUE,"GENERAL";"TAB4",#N/A,TRUE,"GENERAL";"TAB5",#N/A,TRUE,"GENERAL"}</definedName>
    <definedName name="_______v7" localSheetId="3" hidden="1">{"via1",#N/A,TRUE,"general";"via2",#N/A,TRUE,"general";"via3",#N/A,TRUE,"general"}</definedName>
    <definedName name="_______v7" localSheetId="4" hidden="1">{"via1",#N/A,TRUE,"general";"via2",#N/A,TRUE,"general";"via3",#N/A,TRUE,"general"}</definedName>
    <definedName name="_______v7" localSheetId="5" hidden="1">{"via1",#N/A,TRUE,"general";"via2",#N/A,TRUE,"general";"via3",#N/A,TRUE,"general"}</definedName>
    <definedName name="_______v7" localSheetId="6" hidden="1">{"via1",#N/A,TRUE,"general";"via2",#N/A,TRUE,"general";"via3",#N/A,TRUE,"general"}</definedName>
    <definedName name="_______v7" localSheetId="7" hidden="1">{"via1",#N/A,TRUE,"general";"via2",#N/A,TRUE,"general";"via3",#N/A,TRUE,"general"}</definedName>
    <definedName name="_______v7" localSheetId="8" hidden="1">{"via1",#N/A,TRUE,"general";"via2",#N/A,TRUE,"general";"via3",#N/A,TRUE,"general"}</definedName>
    <definedName name="_______v7" localSheetId="9" hidden="1">{"via1",#N/A,TRUE,"general";"via2",#N/A,TRUE,"general";"via3",#N/A,TRUE,"general"}</definedName>
    <definedName name="_______v7" localSheetId="10" hidden="1">{"via1",#N/A,TRUE,"general";"via2",#N/A,TRUE,"general";"via3",#N/A,TRUE,"general"}</definedName>
    <definedName name="_______v7" localSheetId="11" hidden="1">{"via1",#N/A,TRUE,"general";"via2",#N/A,TRUE,"general";"via3",#N/A,TRUE,"general"}</definedName>
    <definedName name="_______v7" localSheetId="12" hidden="1">{"via1",#N/A,TRUE,"general";"via2",#N/A,TRUE,"general";"via3",#N/A,TRUE,"general"}</definedName>
    <definedName name="_______v7" localSheetId="13" hidden="1">{"via1",#N/A,TRUE,"general";"via2",#N/A,TRUE,"general";"via3",#N/A,TRUE,"general"}</definedName>
    <definedName name="_______v7" hidden="1">{"via1",#N/A,TRUE,"general";"via2",#N/A,TRUE,"general";"via3",#N/A,TRUE,"general"}</definedName>
    <definedName name="_______v8" localSheetId="3" hidden="1">{"TAB1",#N/A,TRUE,"GENERAL";"TAB2",#N/A,TRUE,"GENERAL";"TAB3",#N/A,TRUE,"GENERAL";"TAB4",#N/A,TRUE,"GENERAL";"TAB5",#N/A,TRUE,"GENERAL"}</definedName>
    <definedName name="_______v8" localSheetId="4" hidden="1">{"TAB1",#N/A,TRUE,"GENERAL";"TAB2",#N/A,TRUE,"GENERAL";"TAB3",#N/A,TRUE,"GENERAL";"TAB4",#N/A,TRUE,"GENERAL";"TAB5",#N/A,TRUE,"GENERAL"}</definedName>
    <definedName name="_______v8" localSheetId="5" hidden="1">{"TAB1",#N/A,TRUE,"GENERAL";"TAB2",#N/A,TRUE,"GENERAL";"TAB3",#N/A,TRUE,"GENERAL";"TAB4",#N/A,TRUE,"GENERAL";"TAB5",#N/A,TRUE,"GENERAL"}</definedName>
    <definedName name="_______v8" localSheetId="6" hidden="1">{"TAB1",#N/A,TRUE,"GENERAL";"TAB2",#N/A,TRUE,"GENERAL";"TAB3",#N/A,TRUE,"GENERAL";"TAB4",#N/A,TRUE,"GENERAL";"TAB5",#N/A,TRUE,"GENERAL"}</definedName>
    <definedName name="_______v8" localSheetId="7" hidden="1">{"TAB1",#N/A,TRUE,"GENERAL";"TAB2",#N/A,TRUE,"GENERAL";"TAB3",#N/A,TRUE,"GENERAL";"TAB4",#N/A,TRUE,"GENERAL";"TAB5",#N/A,TRUE,"GENERAL"}</definedName>
    <definedName name="_______v8" localSheetId="8" hidden="1">{"TAB1",#N/A,TRUE,"GENERAL";"TAB2",#N/A,TRUE,"GENERAL";"TAB3",#N/A,TRUE,"GENERAL";"TAB4",#N/A,TRUE,"GENERAL";"TAB5",#N/A,TRUE,"GENERAL"}</definedName>
    <definedName name="_______v8" localSheetId="9" hidden="1">{"TAB1",#N/A,TRUE,"GENERAL";"TAB2",#N/A,TRUE,"GENERAL";"TAB3",#N/A,TRUE,"GENERAL";"TAB4",#N/A,TRUE,"GENERAL";"TAB5",#N/A,TRUE,"GENERAL"}</definedName>
    <definedName name="_______v8" localSheetId="10" hidden="1">{"TAB1",#N/A,TRUE,"GENERAL";"TAB2",#N/A,TRUE,"GENERAL";"TAB3",#N/A,TRUE,"GENERAL";"TAB4",#N/A,TRUE,"GENERAL";"TAB5",#N/A,TRUE,"GENERAL"}</definedName>
    <definedName name="_______v8" localSheetId="11" hidden="1">{"TAB1",#N/A,TRUE,"GENERAL";"TAB2",#N/A,TRUE,"GENERAL";"TAB3",#N/A,TRUE,"GENERAL";"TAB4",#N/A,TRUE,"GENERAL";"TAB5",#N/A,TRUE,"GENERAL"}</definedName>
    <definedName name="_______v8" localSheetId="12" hidden="1">{"TAB1",#N/A,TRUE,"GENERAL";"TAB2",#N/A,TRUE,"GENERAL";"TAB3",#N/A,TRUE,"GENERAL";"TAB4",#N/A,TRUE,"GENERAL";"TAB5",#N/A,TRUE,"GENERAL"}</definedName>
    <definedName name="_______v8" localSheetId="13" hidden="1">{"TAB1",#N/A,TRUE,"GENERAL";"TAB2",#N/A,TRUE,"GENERAL";"TAB3",#N/A,TRUE,"GENERAL";"TAB4",#N/A,TRUE,"GENERAL";"TAB5",#N/A,TRUE,"GENERAL"}</definedName>
    <definedName name="_______v8"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4" hidden="1">{"TAB1",#N/A,TRUE,"GENERAL";"TAB2",#N/A,TRUE,"GENERAL";"TAB3",#N/A,TRUE,"GENERAL";"TAB4",#N/A,TRUE,"GENERAL";"TAB5",#N/A,TRUE,"GENERAL"}</definedName>
    <definedName name="_______v9" localSheetId="5" hidden="1">{"TAB1",#N/A,TRUE,"GENERAL";"TAB2",#N/A,TRUE,"GENERAL";"TAB3",#N/A,TRUE,"GENERAL";"TAB4",#N/A,TRUE,"GENERAL";"TAB5",#N/A,TRUE,"GENERAL"}</definedName>
    <definedName name="_______v9" localSheetId="6" hidden="1">{"TAB1",#N/A,TRUE,"GENERAL";"TAB2",#N/A,TRUE,"GENERAL";"TAB3",#N/A,TRUE,"GENERAL";"TAB4",#N/A,TRUE,"GENERAL";"TAB5",#N/A,TRUE,"GENERAL"}</definedName>
    <definedName name="_______v9" localSheetId="7" hidden="1">{"TAB1",#N/A,TRUE,"GENERAL";"TAB2",#N/A,TRUE,"GENERAL";"TAB3",#N/A,TRUE,"GENERAL";"TAB4",#N/A,TRUE,"GENERAL";"TAB5",#N/A,TRUE,"GENERAL"}</definedName>
    <definedName name="_______v9" localSheetId="8" hidden="1">{"TAB1",#N/A,TRUE,"GENERAL";"TAB2",#N/A,TRUE,"GENERAL";"TAB3",#N/A,TRUE,"GENERAL";"TAB4",#N/A,TRUE,"GENERAL";"TAB5",#N/A,TRUE,"GENERAL"}</definedName>
    <definedName name="_______v9" localSheetId="9" hidden="1">{"TAB1",#N/A,TRUE,"GENERAL";"TAB2",#N/A,TRUE,"GENERAL";"TAB3",#N/A,TRUE,"GENERAL";"TAB4",#N/A,TRUE,"GENERAL";"TAB5",#N/A,TRUE,"GENERAL"}</definedName>
    <definedName name="_______v9" localSheetId="10" hidden="1">{"TAB1",#N/A,TRUE,"GENERAL";"TAB2",#N/A,TRUE,"GENERAL";"TAB3",#N/A,TRUE,"GENERAL";"TAB4",#N/A,TRUE,"GENERAL";"TAB5",#N/A,TRUE,"GENERAL"}</definedName>
    <definedName name="_______v9" localSheetId="11" hidden="1">{"TAB1",#N/A,TRUE,"GENERAL";"TAB2",#N/A,TRUE,"GENERAL";"TAB3",#N/A,TRUE,"GENERAL";"TAB4",#N/A,TRUE,"GENERAL";"TAB5",#N/A,TRUE,"GENERAL"}</definedName>
    <definedName name="_______v9" localSheetId="12" hidden="1">{"TAB1",#N/A,TRUE,"GENERAL";"TAB2",#N/A,TRUE,"GENERAL";"TAB3",#N/A,TRUE,"GENERAL";"TAB4",#N/A,TRUE,"GENERAL";"TAB5",#N/A,TRUE,"GENERAL"}</definedName>
    <definedName name="_______v9" localSheetId="13" hidden="1">{"TAB1",#N/A,TRUE,"GENERAL";"TAB2",#N/A,TRUE,"GENERAL";"TAB3",#N/A,TRUE,"GENERAL";"TAB4",#N/A,TRUE,"GENERAL";"TAB5",#N/A,TRUE,"GENERAL"}</definedName>
    <definedName name="_______v9" hidden="1">{"TAB1",#N/A,TRUE,"GENERAL";"TAB2",#N/A,TRUE,"GENERAL";"TAB3",#N/A,TRUE,"GENERAL";"TAB4",#N/A,TRUE,"GENERAL";"TAB5",#N/A,TRUE,"GENERAL"}</definedName>
    <definedName name="_______vfv4" localSheetId="3" hidden="1">{"via1",#N/A,TRUE,"general";"via2",#N/A,TRUE,"general";"via3",#N/A,TRUE,"general"}</definedName>
    <definedName name="_______vfv4" localSheetId="4" hidden="1">{"via1",#N/A,TRUE,"general";"via2",#N/A,TRUE,"general";"via3",#N/A,TRUE,"general"}</definedName>
    <definedName name="_______vfv4" localSheetId="5" hidden="1">{"via1",#N/A,TRUE,"general";"via2",#N/A,TRUE,"general";"via3",#N/A,TRUE,"general"}</definedName>
    <definedName name="_______vfv4" localSheetId="6" hidden="1">{"via1",#N/A,TRUE,"general";"via2",#N/A,TRUE,"general";"via3",#N/A,TRUE,"general"}</definedName>
    <definedName name="_______vfv4" localSheetId="7" hidden="1">{"via1",#N/A,TRUE,"general";"via2",#N/A,TRUE,"general";"via3",#N/A,TRUE,"general"}</definedName>
    <definedName name="_______vfv4" localSheetId="8" hidden="1">{"via1",#N/A,TRUE,"general";"via2",#N/A,TRUE,"general";"via3",#N/A,TRUE,"general"}</definedName>
    <definedName name="_______vfv4" localSheetId="9" hidden="1">{"via1",#N/A,TRUE,"general";"via2",#N/A,TRUE,"general";"via3",#N/A,TRUE,"general"}</definedName>
    <definedName name="_______vfv4" localSheetId="10" hidden="1">{"via1",#N/A,TRUE,"general";"via2",#N/A,TRUE,"general";"via3",#N/A,TRUE,"general"}</definedName>
    <definedName name="_______vfv4" localSheetId="11" hidden="1">{"via1",#N/A,TRUE,"general";"via2",#N/A,TRUE,"general";"via3",#N/A,TRUE,"general"}</definedName>
    <definedName name="_______vfv4" localSheetId="12" hidden="1">{"via1",#N/A,TRUE,"general";"via2",#N/A,TRUE,"general";"via3",#N/A,TRUE,"general"}</definedName>
    <definedName name="_______vfv4" localSheetId="13" hidden="1">{"via1",#N/A,TRUE,"general";"via2",#N/A,TRUE,"general";"via3",#N/A,TRUE,"general"}</definedName>
    <definedName name="_______vfv4" hidden="1">{"via1",#N/A,TRUE,"general";"via2",#N/A,TRUE,"general";"via3",#N/A,TRUE,"general"}</definedName>
    <definedName name="_______x1" localSheetId="3" hidden="1">{"TAB1",#N/A,TRUE,"GENERAL";"TAB2",#N/A,TRUE,"GENERAL";"TAB3",#N/A,TRUE,"GENERAL";"TAB4",#N/A,TRUE,"GENERAL";"TAB5",#N/A,TRUE,"GENERAL"}</definedName>
    <definedName name="_______x1" localSheetId="4" hidden="1">{"TAB1",#N/A,TRUE,"GENERAL";"TAB2",#N/A,TRUE,"GENERAL";"TAB3",#N/A,TRUE,"GENERAL";"TAB4",#N/A,TRUE,"GENERAL";"TAB5",#N/A,TRUE,"GENERAL"}</definedName>
    <definedName name="_______x1" localSheetId="5" hidden="1">{"TAB1",#N/A,TRUE,"GENERAL";"TAB2",#N/A,TRUE,"GENERAL";"TAB3",#N/A,TRUE,"GENERAL";"TAB4",#N/A,TRUE,"GENERAL";"TAB5",#N/A,TRUE,"GENERAL"}</definedName>
    <definedName name="_______x1" localSheetId="6" hidden="1">{"TAB1",#N/A,TRUE,"GENERAL";"TAB2",#N/A,TRUE,"GENERAL";"TAB3",#N/A,TRUE,"GENERAL";"TAB4",#N/A,TRUE,"GENERAL";"TAB5",#N/A,TRUE,"GENERAL"}</definedName>
    <definedName name="_______x1" localSheetId="7" hidden="1">{"TAB1",#N/A,TRUE,"GENERAL";"TAB2",#N/A,TRUE,"GENERAL";"TAB3",#N/A,TRUE,"GENERAL";"TAB4",#N/A,TRUE,"GENERAL";"TAB5",#N/A,TRUE,"GENERAL"}</definedName>
    <definedName name="_______x1" localSheetId="8" hidden="1">{"TAB1",#N/A,TRUE,"GENERAL";"TAB2",#N/A,TRUE,"GENERAL";"TAB3",#N/A,TRUE,"GENERAL";"TAB4",#N/A,TRUE,"GENERAL";"TAB5",#N/A,TRUE,"GENERAL"}</definedName>
    <definedName name="_______x1" localSheetId="9" hidden="1">{"TAB1",#N/A,TRUE,"GENERAL";"TAB2",#N/A,TRUE,"GENERAL";"TAB3",#N/A,TRUE,"GENERAL";"TAB4",#N/A,TRUE,"GENERAL";"TAB5",#N/A,TRUE,"GENERAL"}</definedName>
    <definedName name="_______x1" localSheetId="10" hidden="1">{"TAB1",#N/A,TRUE,"GENERAL";"TAB2",#N/A,TRUE,"GENERAL";"TAB3",#N/A,TRUE,"GENERAL";"TAB4",#N/A,TRUE,"GENERAL";"TAB5",#N/A,TRUE,"GENERAL"}</definedName>
    <definedName name="_______x1" localSheetId="11" hidden="1">{"TAB1",#N/A,TRUE,"GENERAL";"TAB2",#N/A,TRUE,"GENERAL";"TAB3",#N/A,TRUE,"GENERAL";"TAB4",#N/A,TRUE,"GENERAL";"TAB5",#N/A,TRUE,"GENERAL"}</definedName>
    <definedName name="_______x1" localSheetId="12" hidden="1">{"TAB1",#N/A,TRUE,"GENERAL";"TAB2",#N/A,TRUE,"GENERAL";"TAB3",#N/A,TRUE,"GENERAL";"TAB4",#N/A,TRUE,"GENERAL";"TAB5",#N/A,TRUE,"GENERAL"}</definedName>
    <definedName name="_______x1" localSheetId="13" hidden="1">{"TAB1",#N/A,TRUE,"GENERAL";"TAB2",#N/A,TRUE,"GENERAL";"TAB3",#N/A,TRUE,"GENERAL";"TAB4",#N/A,TRUE,"GENERAL";"TAB5",#N/A,TRUE,"GENERAL"}</definedName>
    <definedName name="_______x1" hidden="1">{"TAB1",#N/A,TRUE,"GENERAL";"TAB2",#N/A,TRUE,"GENERAL";"TAB3",#N/A,TRUE,"GENERAL";"TAB4",#N/A,TRUE,"GENERAL";"TAB5",#N/A,TRUE,"GENERAL"}</definedName>
    <definedName name="_______x2" localSheetId="3" hidden="1">{"via1",#N/A,TRUE,"general";"via2",#N/A,TRUE,"general";"via3",#N/A,TRUE,"general"}</definedName>
    <definedName name="_______x2" localSheetId="4" hidden="1">{"via1",#N/A,TRUE,"general";"via2",#N/A,TRUE,"general";"via3",#N/A,TRUE,"general"}</definedName>
    <definedName name="_______x2" localSheetId="5" hidden="1">{"via1",#N/A,TRUE,"general";"via2",#N/A,TRUE,"general";"via3",#N/A,TRUE,"general"}</definedName>
    <definedName name="_______x2" localSheetId="6" hidden="1">{"via1",#N/A,TRUE,"general";"via2",#N/A,TRUE,"general";"via3",#N/A,TRUE,"general"}</definedName>
    <definedName name="_______x2" localSheetId="7" hidden="1">{"via1",#N/A,TRUE,"general";"via2",#N/A,TRUE,"general";"via3",#N/A,TRUE,"general"}</definedName>
    <definedName name="_______x2" localSheetId="8" hidden="1">{"via1",#N/A,TRUE,"general";"via2",#N/A,TRUE,"general";"via3",#N/A,TRUE,"general"}</definedName>
    <definedName name="_______x2" localSheetId="9" hidden="1">{"via1",#N/A,TRUE,"general";"via2",#N/A,TRUE,"general";"via3",#N/A,TRUE,"general"}</definedName>
    <definedName name="_______x2" localSheetId="10" hidden="1">{"via1",#N/A,TRUE,"general";"via2",#N/A,TRUE,"general";"via3",#N/A,TRUE,"general"}</definedName>
    <definedName name="_______x2" localSheetId="11" hidden="1">{"via1",#N/A,TRUE,"general";"via2",#N/A,TRUE,"general";"via3",#N/A,TRUE,"general"}</definedName>
    <definedName name="_______x2" localSheetId="12" hidden="1">{"via1",#N/A,TRUE,"general";"via2",#N/A,TRUE,"general";"via3",#N/A,TRUE,"general"}</definedName>
    <definedName name="_______x2" localSheetId="13" hidden="1">{"via1",#N/A,TRUE,"general";"via2",#N/A,TRUE,"general";"via3",#N/A,TRUE,"general"}</definedName>
    <definedName name="_______x2" hidden="1">{"via1",#N/A,TRUE,"general";"via2",#N/A,TRUE,"general";"via3",#N/A,TRUE,"general"}</definedName>
    <definedName name="_______x3" localSheetId="3" hidden="1">{"via1",#N/A,TRUE,"general";"via2",#N/A,TRUE,"general";"via3",#N/A,TRUE,"general"}</definedName>
    <definedName name="_______x3" localSheetId="4" hidden="1">{"via1",#N/A,TRUE,"general";"via2",#N/A,TRUE,"general";"via3",#N/A,TRUE,"general"}</definedName>
    <definedName name="_______x3" localSheetId="5" hidden="1">{"via1",#N/A,TRUE,"general";"via2",#N/A,TRUE,"general";"via3",#N/A,TRUE,"general"}</definedName>
    <definedName name="_______x3" localSheetId="6" hidden="1">{"via1",#N/A,TRUE,"general";"via2",#N/A,TRUE,"general";"via3",#N/A,TRUE,"general"}</definedName>
    <definedName name="_______x3" localSheetId="7" hidden="1">{"via1",#N/A,TRUE,"general";"via2",#N/A,TRUE,"general";"via3",#N/A,TRUE,"general"}</definedName>
    <definedName name="_______x3" localSheetId="8" hidden="1">{"via1",#N/A,TRUE,"general";"via2",#N/A,TRUE,"general";"via3",#N/A,TRUE,"general"}</definedName>
    <definedName name="_______x3" localSheetId="9" hidden="1">{"via1",#N/A,TRUE,"general";"via2",#N/A,TRUE,"general";"via3",#N/A,TRUE,"general"}</definedName>
    <definedName name="_______x3" localSheetId="10" hidden="1">{"via1",#N/A,TRUE,"general";"via2",#N/A,TRUE,"general";"via3",#N/A,TRUE,"general"}</definedName>
    <definedName name="_______x3" localSheetId="11" hidden="1">{"via1",#N/A,TRUE,"general";"via2",#N/A,TRUE,"general";"via3",#N/A,TRUE,"general"}</definedName>
    <definedName name="_______x3" localSheetId="12" hidden="1">{"via1",#N/A,TRUE,"general";"via2",#N/A,TRUE,"general";"via3",#N/A,TRUE,"general"}</definedName>
    <definedName name="_______x3" localSheetId="13" hidden="1">{"via1",#N/A,TRUE,"general";"via2",#N/A,TRUE,"general";"via3",#N/A,TRUE,"general"}</definedName>
    <definedName name="_______x3" hidden="1">{"via1",#N/A,TRUE,"general";"via2",#N/A,TRUE,"general";"via3",#N/A,TRUE,"general"}</definedName>
    <definedName name="_______x4" localSheetId="3" hidden="1">{"via1",#N/A,TRUE,"general";"via2",#N/A,TRUE,"general";"via3",#N/A,TRUE,"general"}</definedName>
    <definedName name="_______x4" localSheetId="4" hidden="1">{"via1",#N/A,TRUE,"general";"via2",#N/A,TRUE,"general";"via3",#N/A,TRUE,"general"}</definedName>
    <definedName name="_______x4" localSheetId="5" hidden="1">{"via1",#N/A,TRUE,"general";"via2",#N/A,TRUE,"general";"via3",#N/A,TRUE,"general"}</definedName>
    <definedName name="_______x4" localSheetId="6" hidden="1">{"via1",#N/A,TRUE,"general";"via2",#N/A,TRUE,"general";"via3",#N/A,TRUE,"general"}</definedName>
    <definedName name="_______x4" localSheetId="7" hidden="1">{"via1",#N/A,TRUE,"general";"via2",#N/A,TRUE,"general";"via3",#N/A,TRUE,"general"}</definedName>
    <definedName name="_______x4" localSheetId="8" hidden="1">{"via1",#N/A,TRUE,"general";"via2",#N/A,TRUE,"general";"via3",#N/A,TRUE,"general"}</definedName>
    <definedName name="_______x4" localSheetId="9" hidden="1">{"via1",#N/A,TRUE,"general";"via2",#N/A,TRUE,"general";"via3",#N/A,TRUE,"general"}</definedName>
    <definedName name="_______x4" localSheetId="10" hidden="1">{"via1",#N/A,TRUE,"general";"via2",#N/A,TRUE,"general";"via3",#N/A,TRUE,"general"}</definedName>
    <definedName name="_______x4" localSheetId="11" hidden="1">{"via1",#N/A,TRUE,"general";"via2",#N/A,TRUE,"general";"via3",#N/A,TRUE,"general"}</definedName>
    <definedName name="_______x4" localSheetId="12" hidden="1">{"via1",#N/A,TRUE,"general";"via2",#N/A,TRUE,"general";"via3",#N/A,TRUE,"general"}</definedName>
    <definedName name="_______x4" localSheetId="13" hidden="1">{"via1",#N/A,TRUE,"general";"via2",#N/A,TRUE,"general";"via3",#N/A,TRUE,"general"}</definedName>
    <definedName name="_______x4" hidden="1">{"via1",#N/A,TRUE,"general";"via2",#N/A,TRUE,"general";"via3",#N/A,TRUE,"general"}</definedName>
    <definedName name="_______x5" localSheetId="3" hidden="1">{"TAB1",#N/A,TRUE,"GENERAL";"TAB2",#N/A,TRUE,"GENERAL";"TAB3",#N/A,TRUE,"GENERAL";"TAB4",#N/A,TRUE,"GENERAL";"TAB5",#N/A,TRUE,"GENERAL"}</definedName>
    <definedName name="_______x5" localSheetId="4" hidden="1">{"TAB1",#N/A,TRUE,"GENERAL";"TAB2",#N/A,TRUE,"GENERAL";"TAB3",#N/A,TRUE,"GENERAL";"TAB4",#N/A,TRUE,"GENERAL";"TAB5",#N/A,TRUE,"GENERAL"}</definedName>
    <definedName name="_______x5" localSheetId="5" hidden="1">{"TAB1",#N/A,TRUE,"GENERAL";"TAB2",#N/A,TRUE,"GENERAL";"TAB3",#N/A,TRUE,"GENERAL";"TAB4",#N/A,TRUE,"GENERAL";"TAB5",#N/A,TRUE,"GENERAL"}</definedName>
    <definedName name="_______x5" localSheetId="6" hidden="1">{"TAB1",#N/A,TRUE,"GENERAL";"TAB2",#N/A,TRUE,"GENERAL";"TAB3",#N/A,TRUE,"GENERAL";"TAB4",#N/A,TRUE,"GENERAL";"TAB5",#N/A,TRUE,"GENERAL"}</definedName>
    <definedName name="_______x5" localSheetId="7" hidden="1">{"TAB1",#N/A,TRUE,"GENERAL";"TAB2",#N/A,TRUE,"GENERAL";"TAB3",#N/A,TRUE,"GENERAL";"TAB4",#N/A,TRUE,"GENERAL";"TAB5",#N/A,TRUE,"GENERAL"}</definedName>
    <definedName name="_______x5" localSheetId="8" hidden="1">{"TAB1",#N/A,TRUE,"GENERAL";"TAB2",#N/A,TRUE,"GENERAL";"TAB3",#N/A,TRUE,"GENERAL";"TAB4",#N/A,TRUE,"GENERAL";"TAB5",#N/A,TRUE,"GENERAL"}</definedName>
    <definedName name="_______x5" localSheetId="9" hidden="1">{"TAB1",#N/A,TRUE,"GENERAL";"TAB2",#N/A,TRUE,"GENERAL";"TAB3",#N/A,TRUE,"GENERAL";"TAB4",#N/A,TRUE,"GENERAL";"TAB5",#N/A,TRUE,"GENERAL"}</definedName>
    <definedName name="_______x5" localSheetId="10" hidden="1">{"TAB1",#N/A,TRUE,"GENERAL";"TAB2",#N/A,TRUE,"GENERAL";"TAB3",#N/A,TRUE,"GENERAL";"TAB4",#N/A,TRUE,"GENERAL";"TAB5",#N/A,TRUE,"GENERAL"}</definedName>
    <definedName name="_______x5" localSheetId="11" hidden="1">{"TAB1",#N/A,TRUE,"GENERAL";"TAB2",#N/A,TRUE,"GENERAL";"TAB3",#N/A,TRUE,"GENERAL";"TAB4",#N/A,TRUE,"GENERAL";"TAB5",#N/A,TRUE,"GENERAL"}</definedName>
    <definedName name="_______x5" localSheetId="12" hidden="1">{"TAB1",#N/A,TRUE,"GENERAL";"TAB2",#N/A,TRUE,"GENERAL";"TAB3",#N/A,TRUE,"GENERAL";"TAB4",#N/A,TRUE,"GENERAL";"TAB5",#N/A,TRUE,"GENERAL"}</definedName>
    <definedName name="_______x5" localSheetId="13" hidden="1">{"TAB1",#N/A,TRUE,"GENERAL";"TAB2",#N/A,TRUE,"GENERAL";"TAB3",#N/A,TRUE,"GENERAL";"TAB4",#N/A,TRUE,"GENERAL";"TAB5",#N/A,TRUE,"GENERAL"}</definedName>
    <definedName name="_______x5"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4" hidden="1">{"TAB1",#N/A,TRUE,"GENERAL";"TAB2",#N/A,TRUE,"GENERAL";"TAB3",#N/A,TRUE,"GENERAL";"TAB4",#N/A,TRUE,"GENERAL";"TAB5",#N/A,TRUE,"GENERAL"}</definedName>
    <definedName name="_______x6" localSheetId="5" hidden="1">{"TAB1",#N/A,TRUE,"GENERAL";"TAB2",#N/A,TRUE,"GENERAL";"TAB3",#N/A,TRUE,"GENERAL";"TAB4",#N/A,TRUE,"GENERAL";"TAB5",#N/A,TRUE,"GENERAL"}</definedName>
    <definedName name="_______x6" localSheetId="6" hidden="1">{"TAB1",#N/A,TRUE,"GENERAL";"TAB2",#N/A,TRUE,"GENERAL";"TAB3",#N/A,TRUE,"GENERAL";"TAB4",#N/A,TRUE,"GENERAL";"TAB5",#N/A,TRUE,"GENERAL"}</definedName>
    <definedName name="_______x6" localSheetId="7" hidden="1">{"TAB1",#N/A,TRUE,"GENERAL";"TAB2",#N/A,TRUE,"GENERAL";"TAB3",#N/A,TRUE,"GENERAL";"TAB4",#N/A,TRUE,"GENERAL";"TAB5",#N/A,TRUE,"GENERAL"}</definedName>
    <definedName name="_______x6" localSheetId="8" hidden="1">{"TAB1",#N/A,TRUE,"GENERAL";"TAB2",#N/A,TRUE,"GENERAL";"TAB3",#N/A,TRUE,"GENERAL";"TAB4",#N/A,TRUE,"GENERAL";"TAB5",#N/A,TRUE,"GENERAL"}</definedName>
    <definedName name="_______x6" localSheetId="9" hidden="1">{"TAB1",#N/A,TRUE,"GENERAL";"TAB2",#N/A,TRUE,"GENERAL";"TAB3",#N/A,TRUE,"GENERAL";"TAB4",#N/A,TRUE,"GENERAL";"TAB5",#N/A,TRUE,"GENERAL"}</definedName>
    <definedName name="_______x6" localSheetId="10" hidden="1">{"TAB1",#N/A,TRUE,"GENERAL";"TAB2",#N/A,TRUE,"GENERAL";"TAB3",#N/A,TRUE,"GENERAL";"TAB4",#N/A,TRUE,"GENERAL";"TAB5",#N/A,TRUE,"GENERAL"}</definedName>
    <definedName name="_______x6" localSheetId="11" hidden="1">{"TAB1",#N/A,TRUE,"GENERAL";"TAB2",#N/A,TRUE,"GENERAL";"TAB3",#N/A,TRUE,"GENERAL";"TAB4",#N/A,TRUE,"GENERAL";"TAB5",#N/A,TRUE,"GENERAL"}</definedName>
    <definedName name="_______x6" localSheetId="12" hidden="1">{"TAB1",#N/A,TRUE,"GENERAL";"TAB2",#N/A,TRUE,"GENERAL";"TAB3",#N/A,TRUE,"GENERAL";"TAB4",#N/A,TRUE,"GENERAL";"TAB5",#N/A,TRUE,"GENERAL"}</definedName>
    <definedName name="_______x6" localSheetId="13" hidden="1">{"TAB1",#N/A,TRUE,"GENERAL";"TAB2",#N/A,TRUE,"GENERAL";"TAB3",#N/A,TRUE,"GENERAL";"TAB4",#N/A,TRUE,"GENERAL";"TAB5",#N/A,TRUE,"GENERAL"}</definedName>
    <definedName name="_______x6"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4" hidden="1">{"TAB1",#N/A,TRUE,"GENERAL";"TAB2",#N/A,TRUE,"GENERAL";"TAB3",#N/A,TRUE,"GENERAL";"TAB4",#N/A,TRUE,"GENERAL";"TAB5",#N/A,TRUE,"GENERAL"}</definedName>
    <definedName name="_______x7" localSheetId="5" hidden="1">{"TAB1",#N/A,TRUE,"GENERAL";"TAB2",#N/A,TRUE,"GENERAL";"TAB3",#N/A,TRUE,"GENERAL";"TAB4",#N/A,TRUE,"GENERAL";"TAB5",#N/A,TRUE,"GENERAL"}</definedName>
    <definedName name="_______x7" localSheetId="6" hidden="1">{"TAB1",#N/A,TRUE,"GENERAL";"TAB2",#N/A,TRUE,"GENERAL";"TAB3",#N/A,TRUE,"GENERAL";"TAB4",#N/A,TRUE,"GENERAL";"TAB5",#N/A,TRUE,"GENERAL"}</definedName>
    <definedName name="_______x7" localSheetId="7" hidden="1">{"TAB1",#N/A,TRUE,"GENERAL";"TAB2",#N/A,TRUE,"GENERAL";"TAB3",#N/A,TRUE,"GENERAL";"TAB4",#N/A,TRUE,"GENERAL";"TAB5",#N/A,TRUE,"GENERAL"}</definedName>
    <definedName name="_______x7" localSheetId="8" hidden="1">{"TAB1",#N/A,TRUE,"GENERAL";"TAB2",#N/A,TRUE,"GENERAL";"TAB3",#N/A,TRUE,"GENERAL";"TAB4",#N/A,TRUE,"GENERAL";"TAB5",#N/A,TRUE,"GENERAL"}</definedName>
    <definedName name="_______x7" localSheetId="9" hidden="1">{"TAB1",#N/A,TRUE,"GENERAL";"TAB2",#N/A,TRUE,"GENERAL";"TAB3",#N/A,TRUE,"GENERAL";"TAB4",#N/A,TRUE,"GENERAL";"TAB5",#N/A,TRUE,"GENERAL"}</definedName>
    <definedName name="_______x7" localSheetId="10" hidden="1">{"TAB1",#N/A,TRUE,"GENERAL";"TAB2",#N/A,TRUE,"GENERAL";"TAB3",#N/A,TRUE,"GENERAL";"TAB4",#N/A,TRUE,"GENERAL";"TAB5",#N/A,TRUE,"GENERAL"}</definedName>
    <definedName name="_______x7" localSheetId="11" hidden="1">{"TAB1",#N/A,TRUE,"GENERAL";"TAB2",#N/A,TRUE,"GENERAL";"TAB3",#N/A,TRUE,"GENERAL";"TAB4",#N/A,TRUE,"GENERAL";"TAB5",#N/A,TRUE,"GENERAL"}</definedName>
    <definedName name="_______x7" localSheetId="12" hidden="1">{"TAB1",#N/A,TRUE,"GENERAL";"TAB2",#N/A,TRUE,"GENERAL";"TAB3",#N/A,TRUE,"GENERAL";"TAB4",#N/A,TRUE,"GENERAL";"TAB5",#N/A,TRUE,"GENERAL"}</definedName>
    <definedName name="_______x7" localSheetId="13" hidden="1">{"TAB1",#N/A,TRUE,"GENERAL";"TAB2",#N/A,TRUE,"GENERAL";"TAB3",#N/A,TRUE,"GENERAL";"TAB4",#N/A,TRUE,"GENERAL";"TAB5",#N/A,TRUE,"GENERAL"}</definedName>
    <definedName name="_______x7" hidden="1">{"TAB1",#N/A,TRUE,"GENERAL";"TAB2",#N/A,TRUE,"GENERAL";"TAB3",#N/A,TRUE,"GENERAL";"TAB4",#N/A,TRUE,"GENERAL";"TAB5",#N/A,TRUE,"GENERAL"}</definedName>
    <definedName name="_______x8" localSheetId="3" hidden="1">{"via1",#N/A,TRUE,"general";"via2",#N/A,TRUE,"general";"via3",#N/A,TRUE,"general"}</definedName>
    <definedName name="_______x8" localSheetId="4" hidden="1">{"via1",#N/A,TRUE,"general";"via2",#N/A,TRUE,"general";"via3",#N/A,TRUE,"general"}</definedName>
    <definedName name="_______x8" localSheetId="5" hidden="1">{"via1",#N/A,TRUE,"general";"via2",#N/A,TRUE,"general";"via3",#N/A,TRUE,"general"}</definedName>
    <definedName name="_______x8" localSheetId="6" hidden="1">{"via1",#N/A,TRUE,"general";"via2",#N/A,TRUE,"general";"via3",#N/A,TRUE,"general"}</definedName>
    <definedName name="_______x8" localSheetId="7" hidden="1">{"via1",#N/A,TRUE,"general";"via2",#N/A,TRUE,"general";"via3",#N/A,TRUE,"general"}</definedName>
    <definedName name="_______x8" localSheetId="8" hidden="1">{"via1",#N/A,TRUE,"general";"via2",#N/A,TRUE,"general";"via3",#N/A,TRUE,"general"}</definedName>
    <definedName name="_______x8" localSheetId="9" hidden="1">{"via1",#N/A,TRUE,"general";"via2",#N/A,TRUE,"general";"via3",#N/A,TRUE,"general"}</definedName>
    <definedName name="_______x8" localSheetId="10" hidden="1">{"via1",#N/A,TRUE,"general";"via2",#N/A,TRUE,"general";"via3",#N/A,TRUE,"general"}</definedName>
    <definedName name="_______x8" localSheetId="11" hidden="1">{"via1",#N/A,TRUE,"general";"via2",#N/A,TRUE,"general";"via3",#N/A,TRUE,"general"}</definedName>
    <definedName name="_______x8" localSheetId="12" hidden="1">{"via1",#N/A,TRUE,"general";"via2",#N/A,TRUE,"general";"via3",#N/A,TRUE,"general"}</definedName>
    <definedName name="_______x8" localSheetId="13" hidden="1">{"via1",#N/A,TRUE,"general";"via2",#N/A,TRUE,"general";"via3",#N/A,TRUE,"general"}</definedName>
    <definedName name="_______x8" hidden="1">{"via1",#N/A,TRUE,"general";"via2",#N/A,TRUE,"general";"via3",#N/A,TRUE,"general"}</definedName>
    <definedName name="_______x9" localSheetId="3" hidden="1">{"TAB1",#N/A,TRUE,"GENERAL";"TAB2",#N/A,TRUE,"GENERAL";"TAB3",#N/A,TRUE,"GENERAL";"TAB4",#N/A,TRUE,"GENERAL";"TAB5",#N/A,TRUE,"GENERAL"}</definedName>
    <definedName name="_______x9" localSheetId="4" hidden="1">{"TAB1",#N/A,TRUE,"GENERAL";"TAB2",#N/A,TRUE,"GENERAL";"TAB3",#N/A,TRUE,"GENERAL";"TAB4",#N/A,TRUE,"GENERAL";"TAB5",#N/A,TRUE,"GENERAL"}</definedName>
    <definedName name="_______x9" localSheetId="5" hidden="1">{"TAB1",#N/A,TRUE,"GENERAL";"TAB2",#N/A,TRUE,"GENERAL";"TAB3",#N/A,TRUE,"GENERAL";"TAB4",#N/A,TRUE,"GENERAL";"TAB5",#N/A,TRUE,"GENERAL"}</definedName>
    <definedName name="_______x9" localSheetId="6" hidden="1">{"TAB1",#N/A,TRUE,"GENERAL";"TAB2",#N/A,TRUE,"GENERAL";"TAB3",#N/A,TRUE,"GENERAL";"TAB4",#N/A,TRUE,"GENERAL";"TAB5",#N/A,TRUE,"GENERAL"}</definedName>
    <definedName name="_______x9" localSheetId="7" hidden="1">{"TAB1",#N/A,TRUE,"GENERAL";"TAB2",#N/A,TRUE,"GENERAL";"TAB3",#N/A,TRUE,"GENERAL";"TAB4",#N/A,TRUE,"GENERAL";"TAB5",#N/A,TRUE,"GENERAL"}</definedName>
    <definedName name="_______x9" localSheetId="8" hidden="1">{"TAB1",#N/A,TRUE,"GENERAL";"TAB2",#N/A,TRUE,"GENERAL";"TAB3",#N/A,TRUE,"GENERAL";"TAB4",#N/A,TRUE,"GENERAL";"TAB5",#N/A,TRUE,"GENERAL"}</definedName>
    <definedName name="_______x9" localSheetId="9" hidden="1">{"TAB1",#N/A,TRUE,"GENERAL";"TAB2",#N/A,TRUE,"GENERAL";"TAB3",#N/A,TRUE,"GENERAL";"TAB4",#N/A,TRUE,"GENERAL";"TAB5",#N/A,TRUE,"GENERAL"}</definedName>
    <definedName name="_______x9" localSheetId="10" hidden="1">{"TAB1",#N/A,TRUE,"GENERAL";"TAB2",#N/A,TRUE,"GENERAL";"TAB3",#N/A,TRUE,"GENERAL";"TAB4",#N/A,TRUE,"GENERAL";"TAB5",#N/A,TRUE,"GENERAL"}</definedName>
    <definedName name="_______x9" localSheetId="11" hidden="1">{"TAB1",#N/A,TRUE,"GENERAL";"TAB2",#N/A,TRUE,"GENERAL";"TAB3",#N/A,TRUE,"GENERAL";"TAB4",#N/A,TRUE,"GENERAL";"TAB5",#N/A,TRUE,"GENERAL"}</definedName>
    <definedName name="_______x9" localSheetId="12" hidden="1">{"TAB1",#N/A,TRUE,"GENERAL";"TAB2",#N/A,TRUE,"GENERAL";"TAB3",#N/A,TRUE,"GENERAL";"TAB4",#N/A,TRUE,"GENERAL";"TAB5",#N/A,TRUE,"GENERAL"}</definedName>
    <definedName name="_______x9" localSheetId="13" hidden="1">{"TAB1",#N/A,TRUE,"GENERAL";"TAB2",#N/A,TRUE,"GENERAL";"TAB3",#N/A,TRUE,"GENERAL";"TAB4",#N/A,TRUE,"GENERAL";"TAB5",#N/A,TRUE,"GENERAL"}</definedName>
    <definedName name="_______x9" hidden="1">{"TAB1",#N/A,TRUE,"GENERAL";"TAB2",#N/A,TRUE,"GENERAL";"TAB3",#N/A,TRUE,"GENERAL";"TAB4",#N/A,TRUE,"GENERAL";"TAB5",#N/A,TRUE,"GENERAL"}</definedName>
    <definedName name="_______y2" localSheetId="3" hidden="1">{"TAB1",#N/A,TRUE,"GENERAL";"TAB2",#N/A,TRUE,"GENERAL";"TAB3",#N/A,TRUE,"GENERAL";"TAB4",#N/A,TRUE,"GENERAL";"TAB5",#N/A,TRUE,"GENERAL"}</definedName>
    <definedName name="_______y2" localSheetId="4" hidden="1">{"TAB1",#N/A,TRUE,"GENERAL";"TAB2",#N/A,TRUE,"GENERAL";"TAB3",#N/A,TRUE,"GENERAL";"TAB4",#N/A,TRUE,"GENERAL";"TAB5",#N/A,TRUE,"GENERAL"}</definedName>
    <definedName name="_______y2" localSheetId="5" hidden="1">{"TAB1",#N/A,TRUE,"GENERAL";"TAB2",#N/A,TRUE,"GENERAL";"TAB3",#N/A,TRUE,"GENERAL";"TAB4",#N/A,TRUE,"GENERAL";"TAB5",#N/A,TRUE,"GENERAL"}</definedName>
    <definedName name="_______y2" localSheetId="6" hidden="1">{"TAB1",#N/A,TRUE,"GENERAL";"TAB2",#N/A,TRUE,"GENERAL";"TAB3",#N/A,TRUE,"GENERAL";"TAB4",#N/A,TRUE,"GENERAL";"TAB5",#N/A,TRUE,"GENERAL"}</definedName>
    <definedName name="_______y2" localSheetId="7" hidden="1">{"TAB1",#N/A,TRUE,"GENERAL";"TAB2",#N/A,TRUE,"GENERAL";"TAB3",#N/A,TRUE,"GENERAL";"TAB4",#N/A,TRUE,"GENERAL";"TAB5",#N/A,TRUE,"GENERAL"}</definedName>
    <definedName name="_______y2" localSheetId="8" hidden="1">{"TAB1",#N/A,TRUE,"GENERAL";"TAB2",#N/A,TRUE,"GENERAL";"TAB3",#N/A,TRUE,"GENERAL";"TAB4",#N/A,TRUE,"GENERAL";"TAB5",#N/A,TRUE,"GENERAL"}</definedName>
    <definedName name="_______y2" localSheetId="9" hidden="1">{"TAB1",#N/A,TRUE,"GENERAL";"TAB2",#N/A,TRUE,"GENERAL";"TAB3",#N/A,TRUE,"GENERAL";"TAB4",#N/A,TRUE,"GENERAL";"TAB5",#N/A,TRUE,"GENERAL"}</definedName>
    <definedName name="_______y2" localSheetId="10" hidden="1">{"TAB1",#N/A,TRUE,"GENERAL";"TAB2",#N/A,TRUE,"GENERAL";"TAB3",#N/A,TRUE,"GENERAL";"TAB4",#N/A,TRUE,"GENERAL";"TAB5",#N/A,TRUE,"GENERAL"}</definedName>
    <definedName name="_______y2" localSheetId="11" hidden="1">{"TAB1",#N/A,TRUE,"GENERAL";"TAB2",#N/A,TRUE,"GENERAL";"TAB3",#N/A,TRUE,"GENERAL";"TAB4",#N/A,TRUE,"GENERAL";"TAB5",#N/A,TRUE,"GENERAL"}</definedName>
    <definedName name="_______y2" localSheetId="12" hidden="1">{"TAB1",#N/A,TRUE,"GENERAL";"TAB2",#N/A,TRUE,"GENERAL";"TAB3",#N/A,TRUE,"GENERAL";"TAB4",#N/A,TRUE,"GENERAL";"TAB5",#N/A,TRUE,"GENERAL"}</definedName>
    <definedName name="_______y2" localSheetId="13" hidden="1">{"TAB1",#N/A,TRUE,"GENERAL";"TAB2",#N/A,TRUE,"GENERAL";"TAB3",#N/A,TRUE,"GENERAL";"TAB4",#N/A,TRUE,"GENERAL";"TAB5",#N/A,TRUE,"GENERAL"}</definedName>
    <definedName name="_______y2" hidden="1">{"TAB1",#N/A,TRUE,"GENERAL";"TAB2",#N/A,TRUE,"GENERAL";"TAB3",#N/A,TRUE,"GENERAL";"TAB4",#N/A,TRUE,"GENERAL";"TAB5",#N/A,TRUE,"GENERAL"}</definedName>
    <definedName name="_______y3" localSheetId="3" hidden="1">{"via1",#N/A,TRUE,"general";"via2",#N/A,TRUE,"general";"via3",#N/A,TRUE,"general"}</definedName>
    <definedName name="_______y3" localSheetId="4" hidden="1">{"via1",#N/A,TRUE,"general";"via2",#N/A,TRUE,"general";"via3",#N/A,TRUE,"general"}</definedName>
    <definedName name="_______y3" localSheetId="5" hidden="1">{"via1",#N/A,TRUE,"general";"via2",#N/A,TRUE,"general";"via3",#N/A,TRUE,"general"}</definedName>
    <definedName name="_______y3" localSheetId="6" hidden="1">{"via1",#N/A,TRUE,"general";"via2",#N/A,TRUE,"general";"via3",#N/A,TRUE,"general"}</definedName>
    <definedName name="_______y3" localSheetId="7" hidden="1">{"via1",#N/A,TRUE,"general";"via2",#N/A,TRUE,"general";"via3",#N/A,TRUE,"general"}</definedName>
    <definedName name="_______y3" localSheetId="8" hidden="1">{"via1",#N/A,TRUE,"general";"via2",#N/A,TRUE,"general";"via3",#N/A,TRUE,"general"}</definedName>
    <definedName name="_______y3" localSheetId="9" hidden="1">{"via1",#N/A,TRUE,"general";"via2",#N/A,TRUE,"general";"via3",#N/A,TRUE,"general"}</definedName>
    <definedName name="_______y3" localSheetId="10" hidden="1">{"via1",#N/A,TRUE,"general";"via2",#N/A,TRUE,"general";"via3",#N/A,TRUE,"general"}</definedName>
    <definedName name="_______y3" localSheetId="11" hidden="1">{"via1",#N/A,TRUE,"general";"via2",#N/A,TRUE,"general";"via3",#N/A,TRUE,"general"}</definedName>
    <definedName name="_______y3" localSheetId="12" hidden="1">{"via1",#N/A,TRUE,"general";"via2",#N/A,TRUE,"general";"via3",#N/A,TRUE,"general"}</definedName>
    <definedName name="_______y3" localSheetId="13" hidden="1">{"via1",#N/A,TRUE,"general";"via2",#N/A,TRUE,"general";"via3",#N/A,TRUE,"general"}</definedName>
    <definedName name="_______y3" hidden="1">{"via1",#N/A,TRUE,"general";"via2",#N/A,TRUE,"general";"via3",#N/A,TRUE,"general"}</definedName>
    <definedName name="_______y4" localSheetId="3" hidden="1">{"via1",#N/A,TRUE,"general";"via2",#N/A,TRUE,"general";"via3",#N/A,TRUE,"general"}</definedName>
    <definedName name="_______y4" localSheetId="4" hidden="1">{"via1",#N/A,TRUE,"general";"via2",#N/A,TRUE,"general";"via3",#N/A,TRUE,"general"}</definedName>
    <definedName name="_______y4" localSheetId="5" hidden="1">{"via1",#N/A,TRUE,"general";"via2",#N/A,TRUE,"general";"via3",#N/A,TRUE,"general"}</definedName>
    <definedName name="_______y4" localSheetId="6" hidden="1">{"via1",#N/A,TRUE,"general";"via2",#N/A,TRUE,"general";"via3",#N/A,TRUE,"general"}</definedName>
    <definedName name="_______y4" localSheetId="7" hidden="1">{"via1",#N/A,TRUE,"general";"via2",#N/A,TRUE,"general";"via3",#N/A,TRUE,"general"}</definedName>
    <definedName name="_______y4" localSheetId="8" hidden="1">{"via1",#N/A,TRUE,"general";"via2",#N/A,TRUE,"general";"via3",#N/A,TRUE,"general"}</definedName>
    <definedName name="_______y4" localSheetId="9" hidden="1">{"via1",#N/A,TRUE,"general";"via2",#N/A,TRUE,"general";"via3",#N/A,TRUE,"general"}</definedName>
    <definedName name="_______y4" localSheetId="10" hidden="1">{"via1",#N/A,TRUE,"general";"via2",#N/A,TRUE,"general";"via3",#N/A,TRUE,"general"}</definedName>
    <definedName name="_______y4" localSheetId="11" hidden="1">{"via1",#N/A,TRUE,"general";"via2",#N/A,TRUE,"general";"via3",#N/A,TRUE,"general"}</definedName>
    <definedName name="_______y4" localSheetId="12" hidden="1">{"via1",#N/A,TRUE,"general";"via2",#N/A,TRUE,"general";"via3",#N/A,TRUE,"general"}</definedName>
    <definedName name="_______y4" localSheetId="13" hidden="1">{"via1",#N/A,TRUE,"general";"via2",#N/A,TRUE,"general";"via3",#N/A,TRUE,"general"}</definedName>
    <definedName name="_______y4" hidden="1">{"via1",#N/A,TRUE,"general";"via2",#N/A,TRUE,"general";"via3",#N/A,TRUE,"general"}</definedName>
    <definedName name="_______y5" localSheetId="3" hidden="1">{"TAB1",#N/A,TRUE,"GENERAL";"TAB2",#N/A,TRUE,"GENERAL";"TAB3",#N/A,TRUE,"GENERAL";"TAB4",#N/A,TRUE,"GENERAL";"TAB5",#N/A,TRUE,"GENERAL"}</definedName>
    <definedName name="_______y5" localSheetId="4" hidden="1">{"TAB1",#N/A,TRUE,"GENERAL";"TAB2",#N/A,TRUE,"GENERAL";"TAB3",#N/A,TRUE,"GENERAL";"TAB4",#N/A,TRUE,"GENERAL";"TAB5",#N/A,TRUE,"GENERAL"}</definedName>
    <definedName name="_______y5" localSheetId="5" hidden="1">{"TAB1",#N/A,TRUE,"GENERAL";"TAB2",#N/A,TRUE,"GENERAL";"TAB3",#N/A,TRUE,"GENERAL";"TAB4",#N/A,TRUE,"GENERAL";"TAB5",#N/A,TRUE,"GENERAL"}</definedName>
    <definedName name="_______y5" localSheetId="6" hidden="1">{"TAB1",#N/A,TRUE,"GENERAL";"TAB2",#N/A,TRUE,"GENERAL";"TAB3",#N/A,TRUE,"GENERAL";"TAB4",#N/A,TRUE,"GENERAL";"TAB5",#N/A,TRUE,"GENERAL"}</definedName>
    <definedName name="_______y5" localSheetId="7" hidden="1">{"TAB1",#N/A,TRUE,"GENERAL";"TAB2",#N/A,TRUE,"GENERAL";"TAB3",#N/A,TRUE,"GENERAL";"TAB4",#N/A,TRUE,"GENERAL";"TAB5",#N/A,TRUE,"GENERAL"}</definedName>
    <definedName name="_______y5" localSheetId="8" hidden="1">{"TAB1",#N/A,TRUE,"GENERAL";"TAB2",#N/A,TRUE,"GENERAL";"TAB3",#N/A,TRUE,"GENERAL";"TAB4",#N/A,TRUE,"GENERAL";"TAB5",#N/A,TRUE,"GENERAL"}</definedName>
    <definedName name="_______y5" localSheetId="9" hidden="1">{"TAB1",#N/A,TRUE,"GENERAL";"TAB2",#N/A,TRUE,"GENERAL";"TAB3",#N/A,TRUE,"GENERAL";"TAB4",#N/A,TRUE,"GENERAL";"TAB5",#N/A,TRUE,"GENERAL"}</definedName>
    <definedName name="_______y5" localSheetId="10" hidden="1">{"TAB1",#N/A,TRUE,"GENERAL";"TAB2",#N/A,TRUE,"GENERAL";"TAB3",#N/A,TRUE,"GENERAL";"TAB4",#N/A,TRUE,"GENERAL";"TAB5",#N/A,TRUE,"GENERAL"}</definedName>
    <definedName name="_______y5" localSheetId="11" hidden="1">{"TAB1",#N/A,TRUE,"GENERAL";"TAB2",#N/A,TRUE,"GENERAL";"TAB3",#N/A,TRUE,"GENERAL";"TAB4",#N/A,TRUE,"GENERAL";"TAB5",#N/A,TRUE,"GENERAL"}</definedName>
    <definedName name="_______y5" localSheetId="12" hidden="1">{"TAB1",#N/A,TRUE,"GENERAL";"TAB2",#N/A,TRUE,"GENERAL";"TAB3",#N/A,TRUE,"GENERAL";"TAB4",#N/A,TRUE,"GENERAL";"TAB5",#N/A,TRUE,"GENERAL"}</definedName>
    <definedName name="_______y5" localSheetId="13" hidden="1">{"TAB1",#N/A,TRUE,"GENERAL";"TAB2",#N/A,TRUE,"GENERAL";"TAB3",#N/A,TRUE,"GENERAL";"TAB4",#N/A,TRUE,"GENERAL";"TAB5",#N/A,TRUE,"GENERAL"}</definedName>
    <definedName name="_______y5" hidden="1">{"TAB1",#N/A,TRUE,"GENERAL";"TAB2",#N/A,TRUE,"GENERAL";"TAB3",#N/A,TRUE,"GENERAL";"TAB4",#N/A,TRUE,"GENERAL";"TAB5",#N/A,TRUE,"GENERAL"}</definedName>
    <definedName name="_______y6" localSheetId="3" hidden="1">{"via1",#N/A,TRUE,"general";"via2",#N/A,TRUE,"general";"via3",#N/A,TRUE,"general"}</definedName>
    <definedName name="_______y6" localSheetId="4" hidden="1">{"via1",#N/A,TRUE,"general";"via2",#N/A,TRUE,"general";"via3",#N/A,TRUE,"general"}</definedName>
    <definedName name="_______y6" localSheetId="5" hidden="1">{"via1",#N/A,TRUE,"general";"via2",#N/A,TRUE,"general";"via3",#N/A,TRUE,"general"}</definedName>
    <definedName name="_______y6" localSheetId="6" hidden="1">{"via1",#N/A,TRUE,"general";"via2",#N/A,TRUE,"general";"via3",#N/A,TRUE,"general"}</definedName>
    <definedName name="_______y6" localSheetId="7" hidden="1">{"via1",#N/A,TRUE,"general";"via2",#N/A,TRUE,"general";"via3",#N/A,TRUE,"general"}</definedName>
    <definedName name="_______y6" localSheetId="8" hidden="1">{"via1",#N/A,TRUE,"general";"via2",#N/A,TRUE,"general";"via3",#N/A,TRUE,"general"}</definedName>
    <definedName name="_______y6" localSheetId="9" hidden="1">{"via1",#N/A,TRUE,"general";"via2",#N/A,TRUE,"general";"via3",#N/A,TRUE,"general"}</definedName>
    <definedName name="_______y6" localSheetId="10" hidden="1">{"via1",#N/A,TRUE,"general";"via2",#N/A,TRUE,"general";"via3",#N/A,TRUE,"general"}</definedName>
    <definedName name="_______y6" localSheetId="11" hidden="1">{"via1",#N/A,TRUE,"general";"via2",#N/A,TRUE,"general";"via3",#N/A,TRUE,"general"}</definedName>
    <definedName name="_______y6" localSheetId="12" hidden="1">{"via1",#N/A,TRUE,"general";"via2",#N/A,TRUE,"general";"via3",#N/A,TRUE,"general"}</definedName>
    <definedName name="_______y6" localSheetId="13" hidden="1">{"via1",#N/A,TRUE,"general";"via2",#N/A,TRUE,"general";"via3",#N/A,TRUE,"general"}</definedName>
    <definedName name="_______y6" hidden="1">{"via1",#N/A,TRUE,"general";"via2",#N/A,TRUE,"general";"via3",#N/A,TRUE,"general"}</definedName>
    <definedName name="_______y7" localSheetId="3" hidden="1">{"via1",#N/A,TRUE,"general";"via2",#N/A,TRUE,"general";"via3",#N/A,TRUE,"general"}</definedName>
    <definedName name="_______y7" localSheetId="4" hidden="1">{"via1",#N/A,TRUE,"general";"via2",#N/A,TRUE,"general";"via3",#N/A,TRUE,"general"}</definedName>
    <definedName name="_______y7" localSheetId="5" hidden="1">{"via1",#N/A,TRUE,"general";"via2",#N/A,TRUE,"general";"via3",#N/A,TRUE,"general"}</definedName>
    <definedName name="_______y7" localSheetId="6" hidden="1">{"via1",#N/A,TRUE,"general";"via2",#N/A,TRUE,"general";"via3",#N/A,TRUE,"general"}</definedName>
    <definedName name="_______y7" localSheetId="7" hidden="1">{"via1",#N/A,TRUE,"general";"via2",#N/A,TRUE,"general";"via3",#N/A,TRUE,"general"}</definedName>
    <definedName name="_______y7" localSheetId="8" hidden="1">{"via1",#N/A,TRUE,"general";"via2",#N/A,TRUE,"general";"via3",#N/A,TRUE,"general"}</definedName>
    <definedName name="_______y7" localSheetId="9" hidden="1">{"via1",#N/A,TRUE,"general";"via2",#N/A,TRUE,"general";"via3",#N/A,TRUE,"general"}</definedName>
    <definedName name="_______y7" localSheetId="10" hidden="1">{"via1",#N/A,TRUE,"general";"via2",#N/A,TRUE,"general";"via3",#N/A,TRUE,"general"}</definedName>
    <definedName name="_______y7" localSheetId="11" hidden="1">{"via1",#N/A,TRUE,"general";"via2",#N/A,TRUE,"general";"via3",#N/A,TRUE,"general"}</definedName>
    <definedName name="_______y7" localSheetId="12" hidden="1">{"via1",#N/A,TRUE,"general";"via2",#N/A,TRUE,"general";"via3",#N/A,TRUE,"general"}</definedName>
    <definedName name="_______y7" localSheetId="13" hidden="1">{"via1",#N/A,TRUE,"general";"via2",#N/A,TRUE,"general";"via3",#N/A,TRUE,"general"}</definedName>
    <definedName name="_______y7" hidden="1">{"via1",#N/A,TRUE,"general";"via2",#N/A,TRUE,"general";"via3",#N/A,TRUE,"general"}</definedName>
    <definedName name="_______y8" localSheetId="3" hidden="1">{"via1",#N/A,TRUE,"general";"via2",#N/A,TRUE,"general";"via3",#N/A,TRUE,"general"}</definedName>
    <definedName name="_______y8" localSheetId="4" hidden="1">{"via1",#N/A,TRUE,"general";"via2",#N/A,TRUE,"general";"via3",#N/A,TRUE,"general"}</definedName>
    <definedName name="_______y8" localSheetId="5" hidden="1">{"via1",#N/A,TRUE,"general";"via2",#N/A,TRUE,"general";"via3",#N/A,TRUE,"general"}</definedName>
    <definedName name="_______y8" localSheetId="6" hidden="1">{"via1",#N/A,TRUE,"general";"via2",#N/A,TRUE,"general";"via3",#N/A,TRUE,"general"}</definedName>
    <definedName name="_______y8" localSheetId="7" hidden="1">{"via1",#N/A,TRUE,"general";"via2",#N/A,TRUE,"general";"via3",#N/A,TRUE,"general"}</definedName>
    <definedName name="_______y8" localSheetId="8" hidden="1">{"via1",#N/A,TRUE,"general";"via2",#N/A,TRUE,"general";"via3",#N/A,TRUE,"general"}</definedName>
    <definedName name="_______y8" localSheetId="9" hidden="1">{"via1",#N/A,TRUE,"general";"via2",#N/A,TRUE,"general";"via3",#N/A,TRUE,"general"}</definedName>
    <definedName name="_______y8" localSheetId="10" hidden="1">{"via1",#N/A,TRUE,"general";"via2",#N/A,TRUE,"general";"via3",#N/A,TRUE,"general"}</definedName>
    <definedName name="_______y8" localSheetId="11" hidden="1">{"via1",#N/A,TRUE,"general";"via2",#N/A,TRUE,"general";"via3",#N/A,TRUE,"general"}</definedName>
    <definedName name="_______y8" localSheetId="12" hidden="1">{"via1",#N/A,TRUE,"general";"via2",#N/A,TRUE,"general";"via3",#N/A,TRUE,"general"}</definedName>
    <definedName name="_______y8" localSheetId="13" hidden="1">{"via1",#N/A,TRUE,"general";"via2",#N/A,TRUE,"general";"via3",#N/A,TRUE,"general"}</definedName>
    <definedName name="_______y8" hidden="1">{"via1",#N/A,TRUE,"general";"via2",#N/A,TRUE,"general";"via3",#N/A,TRUE,"general"}</definedName>
    <definedName name="_______y9" localSheetId="3" hidden="1">{"TAB1",#N/A,TRUE,"GENERAL";"TAB2",#N/A,TRUE,"GENERAL";"TAB3",#N/A,TRUE,"GENERAL";"TAB4",#N/A,TRUE,"GENERAL";"TAB5",#N/A,TRUE,"GENERAL"}</definedName>
    <definedName name="_______y9" localSheetId="4" hidden="1">{"TAB1",#N/A,TRUE,"GENERAL";"TAB2",#N/A,TRUE,"GENERAL";"TAB3",#N/A,TRUE,"GENERAL";"TAB4",#N/A,TRUE,"GENERAL";"TAB5",#N/A,TRUE,"GENERAL"}</definedName>
    <definedName name="_______y9" localSheetId="5" hidden="1">{"TAB1",#N/A,TRUE,"GENERAL";"TAB2",#N/A,TRUE,"GENERAL";"TAB3",#N/A,TRUE,"GENERAL";"TAB4",#N/A,TRUE,"GENERAL";"TAB5",#N/A,TRUE,"GENERAL"}</definedName>
    <definedName name="_______y9" localSheetId="6" hidden="1">{"TAB1",#N/A,TRUE,"GENERAL";"TAB2",#N/A,TRUE,"GENERAL";"TAB3",#N/A,TRUE,"GENERAL";"TAB4",#N/A,TRUE,"GENERAL";"TAB5",#N/A,TRUE,"GENERAL"}</definedName>
    <definedName name="_______y9" localSheetId="7" hidden="1">{"TAB1",#N/A,TRUE,"GENERAL";"TAB2",#N/A,TRUE,"GENERAL";"TAB3",#N/A,TRUE,"GENERAL";"TAB4",#N/A,TRUE,"GENERAL";"TAB5",#N/A,TRUE,"GENERAL"}</definedName>
    <definedName name="_______y9" localSheetId="8" hidden="1">{"TAB1",#N/A,TRUE,"GENERAL";"TAB2",#N/A,TRUE,"GENERAL";"TAB3",#N/A,TRUE,"GENERAL";"TAB4",#N/A,TRUE,"GENERAL";"TAB5",#N/A,TRUE,"GENERAL"}</definedName>
    <definedName name="_______y9" localSheetId="9" hidden="1">{"TAB1",#N/A,TRUE,"GENERAL";"TAB2",#N/A,TRUE,"GENERAL";"TAB3",#N/A,TRUE,"GENERAL";"TAB4",#N/A,TRUE,"GENERAL";"TAB5",#N/A,TRUE,"GENERAL"}</definedName>
    <definedName name="_______y9" localSheetId="10" hidden="1">{"TAB1",#N/A,TRUE,"GENERAL";"TAB2",#N/A,TRUE,"GENERAL";"TAB3",#N/A,TRUE,"GENERAL";"TAB4",#N/A,TRUE,"GENERAL";"TAB5",#N/A,TRUE,"GENERAL"}</definedName>
    <definedName name="_______y9" localSheetId="11" hidden="1">{"TAB1",#N/A,TRUE,"GENERAL";"TAB2",#N/A,TRUE,"GENERAL";"TAB3",#N/A,TRUE,"GENERAL";"TAB4",#N/A,TRUE,"GENERAL";"TAB5",#N/A,TRUE,"GENERAL"}</definedName>
    <definedName name="_______y9" localSheetId="12" hidden="1">{"TAB1",#N/A,TRUE,"GENERAL";"TAB2",#N/A,TRUE,"GENERAL";"TAB3",#N/A,TRUE,"GENERAL";"TAB4",#N/A,TRUE,"GENERAL";"TAB5",#N/A,TRUE,"GENERAL"}</definedName>
    <definedName name="_______y9" localSheetId="13" hidden="1">{"TAB1",#N/A,TRUE,"GENERAL";"TAB2",#N/A,TRUE,"GENERAL";"TAB3",#N/A,TRUE,"GENERAL";"TAB4",#N/A,TRUE,"GENERAL";"TAB5",#N/A,TRUE,"GENERAL"}</definedName>
    <definedName name="_______y9"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4" hidden="1">{"TAB1",#N/A,TRUE,"GENERAL";"TAB2",#N/A,TRUE,"GENERAL";"TAB3",#N/A,TRUE,"GENERAL";"TAB4",#N/A,TRUE,"GENERAL";"TAB5",#N/A,TRUE,"GENERAL"}</definedName>
    <definedName name="_______z1" localSheetId="5" hidden="1">{"TAB1",#N/A,TRUE,"GENERAL";"TAB2",#N/A,TRUE,"GENERAL";"TAB3",#N/A,TRUE,"GENERAL";"TAB4",#N/A,TRUE,"GENERAL";"TAB5",#N/A,TRUE,"GENERAL"}</definedName>
    <definedName name="_______z1" localSheetId="6" hidden="1">{"TAB1",#N/A,TRUE,"GENERAL";"TAB2",#N/A,TRUE,"GENERAL";"TAB3",#N/A,TRUE,"GENERAL";"TAB4",#N/A,TRUE,"GENERAL";"TAB5",#N/A,TRUE,"GENERAL"}</definedName>
    <definedName name="_______z1" localSheetId="7" hidden="1">{"TAB1",#N/A,TRUE,"GENERAL";"TAB2",#N/A,TRUE,"GENERAL";"TAB3",#N/A,TRUE,"GENERAL";"TAB4",#N/A,TRUE,"GENERAL";"TAB5",#N/A,TRUE,"GENERAL"}</definedName>
    <definedName name="_______z1" localSheetId="8" hidden="1">{"TAB1",#N/A,TRUE,"GENERAL";"TAB2",#N/A,TRUE,"GENERAL";"TAB3",#N/A,TRUE,"GENERAL";"TAB4",#N/A,TRUE,"GENERAL";"TAB5",#N/A,TRUE,"GENERAL"}</definedName>
    <definedName name="_______z1" localSheetId="9" hidden="1">{"TAB1",#N/A,TRUE,"GENERAL";"TAB2",#N/A,TRUE,"GENERAL";"TAB3",#N/A,TRUE,"GENERAL";"TAB4",#N/A,TRUE,"GENERAL";"TAB5",#N/A,TRUE,"GENERAL"}</definedName>
    <definedName name="_______z1" localSheetId="10" hidden="1">{"TAB1",#N/A,TRUE,"GENERAL";"TAB2",#N/A,TRUE,"GENERAL";"TAB3",#N/A,TRUE,"GENERAL";"TAB4",#N/A,TRUE,"GENERAL";"TAB5",#N/A,TRUE,"GENERAL"}</definedName>
    <definedName name="_______z1" localSheetId="11" hidden="1">{"TAB1",#N/A,TRUE,"GENERAL";"TAB2",#N/A,TRUE,"GENERAL";"TAB3",#N/A,TRUE,"GENERAL";"TAB4",#N/A,TRUE,"GENERAL";"TAB5",#N/A,TRUE,"GENERAL"}</definedName>
    <definedName name="_______z1" localSheetId="12" hidden="1">{"TAB1",#N/A,TRUE,"GENERAL";"TAB2",#N/A,TRUE,"GENERAL";"TAB3",#N/A,TRUE,"GENERAL";"TAB4",#N/A,TRUE,"GENERAL";"TAB5",#N/A,TRUE,"GENERAL"}</definedName>
    <definedName name="_______z1" localSheetId="13" hidden="1">{"TAB1",#N/A,TRUE,"GENERAL";"TAB2",#N/A,TRUE,"GENERAL";"TAB3",#N/A,TRUE,"GENERAL";"TAB4",#N/A,TRUE,"GENERAL";"TAB5",#N/A,TRUE,"GENERAL"}</definedName>
    <definedName name="_______z1" hidden="1">{"TAB1",#N/A,TRUE,"GENERAL";"TAB2",#N/A,TRUE,"GENERAL";"TAB3",#N/A,TRUE,"GENERAL";"TAB4",#N/A,TRUE,"GENERAL";"TAB5",#N/A,TRUE,"GENERAL"}</definedName>
    <definedName name="_______z2" localSheetId="3" hidden="1">{"via1",#N/A,TRUE,"general";"via2",#N/A,TRUE,"general";"via3",#N/A,TRUE,"general"}</definedName>
    <definedName name="_______z2" localSheetId="4" hidden="1">{"via1",#N/A,TRUE,"general";"via2",#N/A,TRUE,"general";"via3",#N/A,TRUE,"general"}</definedName>
    <definedName name="_______z2" localSheetId="5" hidden="1">{"via1",#N/A,TRUE,"general";"via2",#N/A,TRUE,"general";"via3",#N/A,TRUE,"general"}</definedName>
    <definedName name="_______z2" localSheetId="6" hidden="1">{"via1",#N/A,TRUE,"general";"via2",#N/A,TRUE,"general";"via3",#N/A,TRUE,"general"}</definedName>
    <definedName name="_______z2" localSheetId="7" hidden="1">{"via1",#N/A,TRUE,"general";"via2",#N/A,TRUE,"general";"via3",#N/A,TRUE,"general"}</definedName>
    <definedName name="_______z2" localSheetId="8" hidden="1">{"via1",#N/A,TRUE,"general";"via2",#N/A,TRUE,"general";"via3",#N/A,TRUE,"general"}</definedName>
    <definedName name="_______z2" localSheetId="9" hidden="1">{"via1",#N/A,TRUE,"general";"via2",#N/A,TRUE,"general";"via3",#N/A,TRUE,"general"}</definedName>
    <definedName name="_______z2" localSheetId="10" hidden="1">{"via1",#N/A,TRUE,"general";"via2",#N/A,TRUE,"general";"via3",#N/A,TRUE,"general"}</definedName>
    <definedName name="_______z2" localSheetId="11" hidden="1">{"via1",#N/A,TRUE,"general";"via2",#N/A,TRUE,"general";"via3",#N/A,TRUE,"general"}</definedName>
    <definedName name="_______z2" localSheetId="12" hidden="1">{"via1",#N/A,TRUE,"general";"via2",#N/A,TRUE,"general";"via3",#N/A,TRUE,"general"}</definedName>
    <definedName name="_______z2" localSheetId="13" hidden="1">{"via1",#N/A,TRUE,"general";"via2",#N/A,TRUE,"general";"via3",#N/A,TRUE,"general"}</definedName>
    <definedName name="_______z2" hidden="1">{"via1",#N/A,TRUE,"general";"via2",#N/A,TRUE,"general";"via3",#N/A,TRUE,"general"}</definedName>
    <definedName name="_______z3" localSheetId="3" hidden="1">{"via1",#N/A,TRUE,"general";"via2",#N/A,TRUE,"general";"via3",#N/A,TRUE,"general"}</definedName>
    <definedName name="_______z3" localSheetId="4" hidden="1">{"via1",#N/A,TRUE,"general";"via2",#N/A,TRUE,"general";"via3",#N/A,TRUE,"general"}</definedName>
    <definedName name="_______z3" localSheetId="5" hidden="1">{"via1",#N/A,TRUE,"general";"via2",#N/A,TRUE,"general";"via3",#N/A,TRUE,"general"}</definedName>
    <definedName name="_______z3" localSheetId="6" hidden="1">{"via1",#N/A,TRUE,"general";"via2",#N/A,TRUE,"general";"via3",#N/A,TRUE,"general"}</definedName>
    <definedName name="_______z3" localSheetId="7" hidden="1">{"via1",#N/A,TRUE,"general";"via2",#N/A,TRUE,"general";"via3",#N/A,TRUE,"general"}</definedName>
    <definedName name="_______z3" localSheetId="8" hidden="1">{"via1",#N/A,TRUE,"general";"via2",#N/A,TRUE,"general";"via3",#N/A,TRUE,"general"}</definedName>
    <definedName name="_______z3" localSheetId="9" hidden="1">{"via1",#N/A,TRUE,"general";"via2",#N/A,TRUE,"general";"via3",#N/A,TRUE,"general"}</definedName>
    <definedName name="_______z3" localSheetId="10" hidden="1">{"via1",#N/A,TRUE,"general";"via2",#N/A,TRUE,"general";"via3",#N/A,TRUE,"general"}</definedName>
    <definedName name="_______z3" localSheetId="11" hidden="1">{"via1",#N/A,TRUE,"general";"via2",#N/A,TRUE,"general";"via3",#N/A,TRUE,"general"}</definedName>
    <definedName name="_______z3" localSheetId="12" hidden="1">{"via1",#N/A,TRUE,"general";"via2",#N/A,TRUE,"general";"via3",#N/A,TRUE,"general"}</definedName>
    <definedName name="_______z3" localSheetId="13" hidden="1">{"via1",#N/A,TRUE,"general";"via2",#N/A,TRUE,"general";"via3",#N/A,TRUE,"general"}</definedName>
    <definedName name="_______z3" hidden="1">{"via1",#N/A,TRUE,"general";"via2",#N/A,TRUE,"general";"via3",#N/A,TRUE,"general"}</definedName>
    <definedName name="_______z4" localSheetId="3" hidden="1">{"TAB1",#N/A,TRUE,"GENERAL";"TAB2",#N/A,TRUE,"GENERAL";"TAB3",#N/A,TRUE,"GENERAL";"TAB4",#N/A,TRUE,"GENERAL";"TAB5",#N/A,TRUE,"GENERAL"}</definedName>
    <definedName name="_______z4" localSheetId="4" hidden="1">{"TAB1",#N/A,TRUE,"GENERAL";"TAB2",#N/A,TRUE,"GENERAL";"TAB3",#N/A,TRUE,"GENERAL";"TAB4",#N/A,TRUE,"GENERAL";"TAB5",#N/A,TRUE,"GENERAL"}</definedName>
    <definedName name="_______z4" localSheetId="5" hidden="1">{"TAB1",#N/A,TRUE,"GENERAL";"TAB2",#N/A,TRUE,"GENERAL";"TAB3",#N/A,TRUE,"GENERAL";"TAB4",#N/A,TRUE,"GENERAL";"TAB5",#N/A,TRUE,"GENERAL"}</definedName>
    <definedName name="_______z4" localSheetId="6" hidden="1">{"TAB1",#N/A,TRUE,"GENERAL";"TAB2",#N/A,TRUE,"GENERAL";"TAB3",#N/A,TRUE,"GENERAL";"TAB4",#N/A,TRUE,"GENERAL";"TAB5",#N/A,TRUE,"GENERAL"}</definedName>
    <definedName name="_______z4" localSheetId="7" hidden="1">{"TAB1",#N/A,TRUE,"GENERAL";"TAB2",#N/A,TRUE,"GENERAL";"TAB3",#N/A,TRUE,"GENERAL";"TAB4",#N/A,TRUE,"GENERAL";"TAB5",#N/A,TRUE,"GENERAL"}</definedName>
    <definedName name="_______z4" localSheetId="8" hidden="1">{"TAB1",#N/A,TRUE,"GENERAL";"TAB2",#N/A,TRUE,"GENERAL";"TAB3",#N/A,TRUE,"GENERAL";"TAB4",#N/A,TRUE,"GENERAL";"TAB5",#N/A,TRUE,"GENERAL"}</definedName>
    <definedName name="_______z4" localSheetId="9" hidden="1">{"TAB1",#N/A,TRUE,"GENERAL";"TAB2",#N/A,TRUE,"GENERAL";"TAB3",#N/A,TRUE,"GENERAL";"TAB4",#N/A,TRUE,"GENERAL";"TAB5",#N/A,TRUE,"GENERAL"}</definedName>
    <definedName name="_______z4" localSheetId="10" hidden="1">{"TAB1",#N/A,TRUE,"GENERAL";"TAB2",#N/A,TRUE,"GENERAL";"TAB3",#N/A,TRUE,"GENERAL";"TAB4",#N/A,TRUE,"GENERAL";"TAB5",#N/A,TRUE,"GENERAL"}</definedName>
    <definedName name="_______z4" localSheetId="11" hidden="1">{"TAB1",#N/A,TRUE,"GENERAL";"TAB2",#N/A,TRUE,"GENERAL";"TAB3",#N/A,TRUE,"GENERAL";"TAB4",#N/A,TRUE,"GENERAL";"TAB5",#N/A,TRUE,"GENERAL"}</definedName>
    <definedName name="_______z4" localSheetId="12" hidden="1">{"TAB1",#N/A,TRUE,"GENERAL";"TAB2",#N/A,TRUE,"GENERAL";"TAB3",#N/A,TRUE,"GENERAL";"TAB4",#N/A,TRUE,"GENERAL";"TAB5",#N/A,TRUE,"GENERAL"}</definedName>
    <definedName name="_______z4" localSheetId="13" hidden="1">{"TAB1",#N/A,TRUE,"GENERAL";"TAB2",#N/A,TRUE,"GENERAL";"TAB3",#N/A,TRUE,"GENERAL";"TAB4",#N/A,TRUE,"GENERAL";"TAB5",#N/A,TRUE,"GENERAL"}</definedName>
    <definedName name="_______z4" hidden="1">{"TAB1",#N/A,TRUE,"GENERAL";"TAB2",#N/A,TRUE,"GENERAL";"TAB3",#N/A,TRUE,"GENERAL";"TAB4",#N/A,TRUE,"GENERAL";"TAB5",#N/A,TRUE,"GENERAL"}</definedName>
    <definedName name="_______z5" localSheetId="3" hidden="1">{"via1",#N/A,TRUE,"general";"via2",#N/A,TRUE,"general";"via3",#N/A,TRUE,"general"}</definedName>
    <definedName name="_______z5" localSheetId="4" hidden="1">{"via1",#N/A,TRUE,"general";"via2",#N/A,TRUE,"general";"via3",#N/A,TRUE,"general"}</definedName>
    <definedName name="_______z5" localSheetId="5" hidden="1">{"via1",#N/A,TRUE,"general";"via2",#N/A,TRUE,"general";"via3",#N/A,TRUE,"general"}</definedName>
    <definedName name="_______z5" localSheetId="6" hidden="1">{"via1",#N/A,TRUE,"general";"via2",#N/A,TRUE,"general";"via3",#N/A,TRUE,"general"}</definedName>
    <definedName name="_______z5" localSheetId="7" hidden="1">{"via1",#N/A,TRUE,"general";"via2",#N/A,TRUE,"general";"via3",#N/A,TRUE,"general"}</definedName>
    <definedName name="_______z5" localSheetId="8" hidden="1">{"via1",#N/A,TRUE,"general";"via2",#N/A,TRUE,"general";"via3",#N/A,TRUE,"general"}</definedName>
    <definedName name="_______z5" localSheetId="9" hidden="1">{"via1",#N/A,TRUE,"general";"via2",#N/A,TRUE,"general";"via3",#N/A,TRUE,"general"}</definedName>
    <definedName name="_______z5" localSheetId="10" hidden="1">{"via1",#N/A,TRUE,"general";"via2",#N/A,TRUE,"general";"via3",#N/A,TRUE,"general"}</definedName>
    <definedName name="_______z5" localSheetId="11" hidden="1">{"via1",#N/A,TRUE,"general";"via2",#N/A,TRUE,"general";"via3",#N/A,TRUE,"general"}</definedName>
    <definedName name="_______z5" localSheetId="12" hidden="1">{"via1",#N/A,TRUE,"general";"via2",#N/A,TRUE,"general";"via3",#N/A,TRUE,"general"}</definedName>
    <definedName name="_______z5" localSheetId="13" hidden="1">{"via1",#N/A,TRUE,"general";"via2",#N/A,TRUE,"general";"via3",#N/A,TRUE,"general"}</definedName>
    <definedName name="_______z5" hidden="1">{"via1",#N/A,TRUE,"general";"via2",#N/A,TRUE,"general";"via3",#N/A,TRUE,"general"}</definedName>
    <definedName name="_______z6" localSheetId="3" hidden="1">{"TAB1",#N/A,TRUE,"GENERAL";"TAB2",#N/A,TRUE,"GENERAL";"TAB3",#N/A,TRUE,"GENERAL";"TAB4",#N/A,TRUE,"GENERAL";"TAB5",#N/A,TRUE,"GENERAL"}</definedName>
    <definedName name="_______z6" localSheetId="4" hidden="1">{"TAB1",#N/A,TRUE,"GENERAL";"TAB2",#N/A,TRUE,"GENERAL";"TAB3",#N/A,TRUE,"GENERAL";"TAB4",#N/A,TRUE,"GENERAL";"TAB5",#N/A,TRUE,"GENERAL"}</definedName>
    <definedName name="_______z6" localSheetId="5" hidden="1">{"TAB1",#N/A,TRUE,"GENERAL";"TAB2",#N/A,TRUE,"GENERAL";"TAB3",#N/A,TRUE,"GENERAL";"TAB4",#N/A,TRUE,"GENERAL";"TAB5",#N/A,TRUE,"GENERAL"}</definedName>
    <definedName name="_______z6" localSheetId="6" hidden="1">{"TAB1",#N/A,TRUE,"GENERAL";"TAB2",#N/A,TRUE,"GENERAL";"TAB3",#N/A,TRUE,"GENERAL";"TAB4",#N/A,TRUE,"GENERAL";"TAB5",#N/A,TRUE,"GENERAL"}</definedName>
    <definedName name="_______z6" localSheetId="7" hidden="1">{"TAB1",#N/A,TRUE,"GENERAL";"TAB2",#N/A,TRUE,"GENERAL";"TAB3",#N/A,TRUE,"GENERAL";"TAB4",#N/A,TRUE,"GENERAL";"TAB5",#N/A,TRUE,"GENERAL"}</definedName>
    <definedName name="_______z6" localSheetId="8" hidden="1">{"TAB1",#N/A,TRUE,"GENERAL";"TAB2",#N/A,TRUE,"GENERAL";"TAB3",#N/A,TRUE,"GENERAL";"TAB4",#N/A,TRUE,"GENERAL";"TAB5",#N/A,TRUE,"GENERAL"}</definedName>
    <definedName name="_______z6" localSheetId="9" hidden="1">{"TAB1",#N/A,TRUE,"GENERAL";"TAB2",#N/A,TRUE,"GENERAL";"TAB3",#N/A,TRUE,"GENERAL";"TAB4",#N/A,TRUE,"GENERAL";"TAB5",#N/A,TRUE,"GENERAL"}</definedName>
    <definedName name="_______z6" localSheetId="10" hidden="1">{"TAB1",#N/A,TRUE,"GENERAL";"TAB2",#N/A,TRUE,"GENERAL";"TAB3",#N/A,TRUE,"GENERAL";"TAB4",#N/A,TRUE,"GENERAL";"TAB5",#N/A,TRUE,"GENERAL"}</definedName>
    <definedName name="_______z6" localSheetId="11" hidden="1">{"TAB1",#N/A,TRUE,"GENERAL";"TAB2",#N/A,TRUE,"GENERAL";"TAB3",#N/A,TRUE,"GENERAL";"TAB4",#N/A,TRUE,"GENERAL";"TAB5",#N/A,TRUE,"GENERAL"}</definedName>
    <definedName name="_______z6" localSheetId="12" hidden="1">{"TAB1",#N/A,TRUE,"GENERAL";"TAB2",#N/A,TRUE,"GENERAL";"TAB3",#N/A,TRUE,"GENERAL";"TAB4",#N/A,TRUE,"GENERAL";"TAB5",#N/A,TRUE,"GENERAL"}</definedName>
    <definedName name="_______z6" localSheetId="13" hidden="1">{"TAB1",#N/A,TRUE,"GENERAL";"TAB2",#N/A,TRUE,"GENERAL";"TAB3",#N/A,TRUE,"GENERAL";"TAB4",#N/A,TRUE,"GENERAL";"TAB5",#N/A,TRUE,"GENERAL"}</definedName>
    <definedName name="_______z6" hidden="1">{"TAB1",#N/A,TRUE,"GENERAL";"TAB2",#N/A,TRUE,"GENERAL";"TAB3",#N/A,TRUE,"GENERAL";"TAB4",#N/A,TRUE,"GENERAL";"TAB5",#N/A,TRUE,"GENERAL"}</definedName>
    <definedName name="______a1" localSheetId="3" hidden="1">{"TAB1",#N/A,TRUE,"GENERAL";"TAB2",#N/A,TRUE,"GENERAL";"TAB3",#N/A,TRUE,"GENERAL";"TAB4",#N/A,TRUE,"GENERAL";"TAB5",#N/A,TRUE,"GENERAL"}</definedName>
    <definedName name="______a1" localSheetId="4" hidden="1">{"TAB1",#N/A,TRUE,"GENERAL";"TAB2",#N/A,TRUE,"GENERAL";"TAB3",#N/A,TRUE,"GENERAL";"TAB4",#N/A,TRUE,"GENERAL";"TAB5",#N/A,TRUE,"GENERAL"}</definedName>
    <definedName name="______a1" localSheetId="5" hidden="1">{"TAB1",#N/A,TRUE,"GENERAL";"TAB2",#N/A,TRUE,"GENERAL";"TAB3",#N/A,TRUE,"GENERAL";"TAB4",#N/A,TRUE,"GENERAL";"TAB5",#N/A,TRUE,"GENERAL"}</definedName>
    <definedName name="______a1" localSheetId="6" hidden="1">{"TAB1",#N/A,TRUE,"GENERAL";"TAB2",#N/A,TRUE,"GENERAL";"TAB3",#N/A,TRUE,"GENERAL";"TAB4",#N/A,TRUE,"GENERAL";"TAB5",#N/A,TRUE,"GENERAL"}</definedName>
    <definedName name="______a1" localSheetId="7" hidden="1">{"TAB1",#N/A,TRUE,"GENERAL";"TAB2",#N/A,TRUE,"GENERAL";"TAB3",#N/A,TRUE,"GENERAL";"TAB4",#N/A,TRUE,"GENERAL";"TAB5",#N/A,TRUE,"GENERAL"}</definedName>
    <definedName name="______a1" localSheetId="8" hidden="1">{"TAB1",#N/A,TRUE,"GENERAL";"TAB2",#N/A,TRUE,"GENERAL";"TAB3",#N/A,TRUE,"GENERAL";"TAB4",#N/A,TRUE,"GENERAL";"TAB5",#N/A,TRUE,"GENERAL"}</definedName>
    <definedName name="______a1" localSheetId="9" hidden="1">{"TAB1",#N/A,TRUE,"GENERAL";"TAB2",#N/A,TRUE,"GENERAL";"TAB3",#N/A,TRUE,"GENERAL";"TAB4",#N/A,TRUE,"GENERAL";"TAB5",#N/A,TRUE,"GENERAL"}</definedName>
    <definedName name="______a1" localSheetId="10" hidden="1">{"TAB1",#N/A,TRUE,"GENERAL";"TAB2",#N/A,TRUE,"GENERAL";"TAB3",#N/A,TRUE,"GENERAL";"TAB4",#N/A,TRUE,"GENERAL";"TAB5",#N/A,TRUE,"GENERAL"}</definedName>
    <definedName name="______a1" localSheetId="11" hidden="1">{"TAB1",#N/A,TRUE,"GENERAL";"TAB2",#N/A,TRUE,"GENERAL";"TAB3",#N/A,TRUE,"GENERAL";"TAB4",#N/A,TRUE,"GENERAL";"TAB5",#N/A,TRUE,"GENERAL"}</definedName>
    <definedName name="______a1" localSheetId="12" hidden="1">{"TAB1",#N/A,TRUE,"GENERAL";"TAB2",#N/A,TRUE,"GENERAL";"TAB3",#N/A,TRUE,"GENERAL";"TAB4",#N/A,TRUE,"GENERAL";"TAB5",#N/A,TRUE,"GENERAL"}</definedName>
    <definedName name="______a1" localSheetId="13" hidden="1">{"TAB1",#N/A,TRUE,"GENERAL";"TAB2",#N/A,TRUE,"GENERAL";"TAB3",#N/A,TRUE,"GENERAL";"TAB4",#N/A,TRUE,"GENERAL";"TAB5",#N/A,TRUE,"GENERAL"}</definedName>
    <definedName name="______a1" hidden="1">{"TAB1",#N/A,TRUE,"GENERAL";"TAB2",#N/A,TRUE,"GENERAL";"TAB3",#N/A,TRUE,"GENERAL";"TAB4",#N/A,TRUE,"GENERAL";"TAB5",#N/A,TRUE,"GENERAL"}</definedName>
    <definedName name="______A2" localSheetId="10" hidden="1">{#N/A,#N/A,FALSE,"Costos Productos 6A";#N/A,#N/A,FALSE,"Costo Unitario Total H-94-12"}</definedName>
    <definedName name="______A2" hidden="1">{#N/A,#N/A,FALSE,"Costos Productos 6A";#N/A,#N/A,FALSE,"Costo Unitario Total H-94-12"}</definedName>
    <definedName name="______a3" localSheetId="3" hidden="1">{"TAB1",#N/A,TRUE,"GENERAL";"TAB2",#N/A,TRUE,"GENERAL";"TAB3",#N/A,TRUE,"GENERAL";"TAB4",#N/A,TRUE,"GENERAL";"TAB5",#N/A,TRUE,"GENERAL"}</definedName>
    <definedName name="______a3" localSheetId="4" hidden="1">{"TAB1",#N/A,TRUE,"GENERAL";"TAB2",#N/A,TRUE,"GENERAL";"TAB3",#N/A,TRUE,"GENERAL";"TAB4",#N/A,TRUE,"GENERAL";"TAB5",#N/A,TRUE,"GENERAL"}</definedName>
    <definedName name="______a3" localSheetId="5" hidden="1">{"TAB1",#N/A,TRUE,"GENERAL";"TAB2",#N/A,TRUE,"GENERAL";"TAB3",#N/A,TRUE,"GENERAL";"TAB4",#N/A,TRUE,"GENERAL";"TAB5",#N/A,TRUE,"GENERAL"}</definedName>
    <definedName name="______a3" localSheetId="6" hidden="1">{"TAB1",#N/A,TRUE,"GENERAL";"TAB2",#N/A,TRUE,"GENERAL";"TAB3",#N/A,TRUE,"GENERAL";"TAB4",#N/A,TRUE,"GENERAL";"TAB5",#N/A,TRUE,"GENERAL"}</definedName>
    <definedName name="______a3" localSheetId="7" hidden="1">{"TAB1",#N/A,TRUE,"GENERAL";"TAB2",#N/A,TRUE,"GENERAL";"TAB3",#N/A,TRUE,"GENERAL";"TAB4",#N/A,TRUE,"GENERAL";"TAB5",#N/A,TRUE,"GENERAL"}</definedName>
    <definedName name="______a3" localSheetId="8" hidden="1">{"TAB1",#N/A,TRUE,"GENERAL";"TAB2",#N/A,TRUE,"GENERAL";"TAB3",#N/A,TRUE,"GENERAL";"TAB4",#N/A,TRUE,"GENERAL";"TAB5",#N/A,TRUE,"GENERAL"}</definedName>
    <definedName name="______a3" localSheetId="9" hidden="1">{"TAB1",#N/A,TRUE,"GENERAL";"TAB2",#N/A,TRUE,"GENERAL";"TAB3",#N/A,TRUE,"GENERAL";"TAB4",#N/A,TRUE,"GENERAL";"TAB5",#N/A,TRUE,"GENERAL"}</definedName>
    <definedName name="______a3" localSheetId="10" hidden="1">{"TAB1",#N/A,TRUE,"GENERAL";"TAB2",#N/A,TRUE,"GENERAL";"TAB3",#N/A,TRUE,"GENERAL";"TAB4",#N/A,TRUE,"GENERAL";"TAB5",#N/A,TRUE,"GENERAL"}</definedName>
    <definedName name="______a3" localSheetId="11" hidden="1">{"TAB1",#N/A,TRUE,"GENERAL";"TAB2",#N/A,TRUE,"GENERAL";"TAB3",#N/A,TRUE,"GENERAL";"TAB4",#N/A,TRUE,"GENERAL";"TAB5",#N/A,TRUE,"GENERAL"}</definedName>
    <definedName name="______a3" localSheetId="12" hidden="1">{"TAB1",#N/A,TRUE,"GENERAL";"TAB2",#N/A,TRUE,"GENERAL";"TAB3",#N/A,TRUE,"GENERAL";"TAB4",#N/A,TRUE,"GENERAL";"TAB5",#N/A,TRUE,"GENERAL"}</definedName>
    <definedName name="______a3" localSheetId="13" hidden="1">{"TAB1",#N/A,TRUE,"GENERAL";"TAB2",#N/A,TRUE,"GENERAL";"TAB3",#N/A,TRUE,"GENERAL";"TAB4",#N/A,TRUE,"GENERAL";"TAB5",#N/A,TRUE,"GENERAL"}</definedName>
    <definedName name="______a3" hidden="1">{"TAB1",#N/A,TRUE,"GENERAL";"TAB2",#N/A,TRUE,"GENERAL";"TAB3",#N/A,TRUE,"GENERAL";"TAB4",#N/A,TRUE,"GENERAL";"TAB5",#N/A,TRUE,"GENERAL"}</definedName>
    <definedName name="______a4" localSheetId="3" hidden="1">{"via1",#N/A,TRUE,"general";"via2",#N/A,TRUE,"general";"via3",#N/A,TRUE,"general"}</definedName>
    <definedName name="______a4" localSheetId="4" hidden="1">{"via1",#N/A,TRUE,"general";"via2",#N/A,TRUE,"general";"via3",#N/A,TRUE,"general"}</definedName>
    <definedName name="______a4" localSheetId="5" hidden="1">{"via1",#N/A,TRUE,"general";"via2",#N/A,TRUE,"general";"via3",#N/A,TRUE,"general"}</definedName>
    <definedName name="______a4" localSheetId="6" hidden="1">{"via1",#N/A,TRUE,"general";"via2",#N/A,TRUE,"general";"via3",#N/A,TRUE,"general"}</definedName>
    <definedName name="______a4" localSheetId="7" hidden="1">{"via1",#N/A,TRUE,"general";"via2",#N/A,TRUE,"general";"via3",#N/A,TRUE,"general"}</definedName>
    <definedName name="______a4" localSheetId="8" hidden="1">{"via1",#N/A,TRUE,"general";"via2",#N/A,TRUE,"general";"via3",#N/A,TRUE,"general"}</definedName>
    <definedName name="______a4" localSheetId="9" hidden="1">{"via1",#N/A,TRUE,"general";"via2",#N/A,TRUE,"general";"via3",#N/A,TRUE,"general"}</definedName>
    <definedName name="______a4" localSheetId="10" hidden="1">{"via1",#N/A,TRUE,"general";"via2",#N/A,TRUE,"general";"via3",#N/A,TRUE,"general"}</definedName>
    <definedName name="______a4" localSheetId="11" hidden="1">{"via1",#N/A,TRUE,"general";"via2",#N/A,TRUE,"general";"via3",#N/A,TRUE,"general"}</definedName>
    <definedName name="______a4" localSheetId="12" hidden="1">{"via1",#N/A,TRUE,"general";"via2",#N/A,TRUE,"general";"via3",#N/A,TRUE,"general"}</definedName>
    <definedName name="______a4" localSheetId="13" hidden="1">{"via1",#N/A,TRUE,"general";"via2",#N/A,TRUE,"general";"via3",#N/A,TRUE,"general"}</definedName>
    <definedName name="______a4" hidden="1">{"via1",#N/A,TRUE,"general";"via2",#N/A,TRUE,"general";"via3",#N/A,TRUE,"general"}</definedName>
    <definedName name="______a5" localSheetId="3" hidden="1">{"TAB1",#N/A,TRUE,"GENERAL";"TAB2",#N/A,TRUE,"GENERAL";"TAB3",#N/A,TRUE,"GENERAL";"TAB4",#N/A,TRUE,"GENERAL";"TAB5",#N/A,TRUE,"GENERAL"}</definedName>
    <definedName name="______a5" localSheetId="4" hidden="1">{"TAB1",#N/A,TRUE,"GENERAL";"TAB2",#N/A,TRUE,"GENERAL";"TAB3",#N/A,TRUE,"GENERAL";"TAB4",#N/A,TRUE,"GENERAL";"TAB5",#N/A,TRUE,"GENERAL"}</definedName>
    <definedName name="______a5" localSheetId="5" hidden="1">{"TAB1",#N/A,TRUE,"GENERAL";"TAB2",#N/A,TRUE,"GENERAL";"TAB3",#N/A,TRUE,"GENERAL";"TAB4",#N/A,TRUE,"GENERAL";"TAB5",#N/A,TRUE,"GENERAL"}</definedName>
    <definedName name="______a5" localSheetId="6" hidden="1">{"TAB1",#N/A,TRUE,"GENERAL";"TAB2",#N/A,TRUE,"GENERAL";"TAB3",#N/A,TRUE,"GENERAL";"TAB4",#N/A,TRUE,"GENERAL";"TAB5",#N/A,TRUE,"GENERAL"}</definedName>
    <definedName name="______a5" localSheetId="7" hidden="1">{"TAB1",#N/A,TRUE,"GENERAL";"TAB2",#N/A,TRUE,"GENERAL";"TAB3",#N/A,TRUE,"GENERAL";"TAB4",#N/A,TRUE,"GENERAL";"TAB5",#N/A,TRUE,"GENERAL"}</definedName>
    <definedName name="______a5" localSheetId="8" hidden="1">{"TAB1",#N/A,TRUE,"GENERAL";"TAB2",#N/A,TRUE,"GENERAL";"TAB3",#N/A,TRUE,"GENERAL";"TAB4",#N/A,TRUE,"GENERAL";"TAB5",#N/A,TRUE,"GENERAL"}</definedName>
    <definedName name="______a5" localSheetId="9" hidden="1">{"TAB1",#N/A,TRUE,"GENERAL";"TAB2",#N/A,TRUE,"GENERAL";"TAB3",#N/A,TRUE,"GENERAL";"TAB4",#N/A,TRUE,"GENERAL";"TAB5",#N/A,TRUE,"GENERAL"}</definedName>
    <definedName name="______a5" localSheetId="10" hidden="1">{"TAB1",#N/A,TRUE,"GENERAL";"TAB2",#N/A,TRUE,"GENERAL";"TAB3",#N/A,TRUE,"GENERAL";"TAB4",#N/A,TRUE,"GENERAL";"TAB5",#N/A,TRUE,"GENERAL"}</definedName>
    <definedName name="______a5" localSheetId="11" hidden="1">{"TAB1",#N/A,TRUE,"GENERAL";"TAB2",#N/A,TRUE,"GENERAL";"TAB3",#N/A,TRUE,"GENERAL";"TAB4",#N/A,TRUE,"GENERAL";"TAB5",#N/A,TRUE,"GENERAL"}</definedName>
    <definedName name="______a5" localSheetId="12" hidden="1">{"TAB1",#N/A,TRUE,"GENERAL";"TAB2",#N/A,TRUE,"GENERAL";"TAB3",#N/A,TRUE,"GENERAL";"TAB4",#N/A,TRUE,"GENERAL";"TAB5",#N/A,TRUE,"GENERAL"}</definedName>
    <definedName name="______a5" localSheetId="13" hidden="1">{"TAB1",#N/A,TRUE,"GENERAL";"TAB2",#N/A,TRUE,"GENERAL";"TAB3",#N/A,TRUE,"GENERAL";"TAB4",#N/A,TRUE,"GENERAL";"TAB5",#N/A,TRUE,"GENERAL"}</definedName>
    <definedName name="______a5"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4" hidden="1">{"TAB1",#N/A,TRUE,"GENERAL";"TAB2",#N/A,TRUE,"GENERAL";"TAB3",#N/A,TRUE,"GENERAL";"TAB4",#N/A,TRUE,"GENERAL";"TAB5",#N/A,TRUE,"GENERAL"}</definedName>
    <definedName name="______a6" localSheetId="5" hidden="1">{"TAB1",#N/A,TRUE,"GENERAL";"TAB2",#N/A,TRUE,"GENERAL";"TAB3",#N/A,TRUE,"GENERAL";"TAB4",#N/A,TRUE,"GENERAL";"TAB5",#N/A,TRUE,"GENERAL"}</definedName>
    <definedName name="______a6" localSheetId="6" hidden="1">{"TAB1",#N/A,TRUE,"GENERAL";"TAB2",#N/A,TRUE,"GENERAL";"TAB3",#N/A,TRUE,"GENERAL";"TAB4",#N/A,TRUE,"GENERAL";"TAB5",#N/A,TRUE,"GENERAL"}</definedName>
    <definedName name="______a6" localSheetId="7" hidden="1">{"TAB1",#N/A,TRUE,"GENERAL";"TAB2",#N/A,TRUE,"GENERAL";"TAB3",#N/A,TRUE,"GENERAL";"TAB4",#N/A,TRUE,"GENERAL";"TAB5",#N/A,TRUE,"GENERAL"}</definedName>
    <definedName name="______a6" localSheetId="8" hidden="1">{"TAB1",#N/A,TRUE,"GENERAL";"TAB2",#N/A,TRUE,"GENERAL";"TAB3",#N/A,TRUE,"GENERAL";"TAB4",#N/A,TRUE,"GENERAL";"TAB5",#N/A,TRUE,"GENERAL"}</definedName>
    <definedName name="______a6" localSheetId="9" hidden="1">{"TAB1",#N/A,TRUE,"GENERAL";"TAB2",#N/A,TRUE,"GENERAL";"TAB3",#N/A,TRUE,"GENERAL";"TAB4",#N/A,TRUE,"GENERAL";"TAB5",#N/A,TRUE,"GENERAL"}</definedName>
    <definedName name="______a6" localSheetId="10" hidden="1">{"TAB1",#N/A,TRUE,"GENERAL";"TAB2",#N/A,TRUE,"GENERAL";"TAB3",#N/A,TRUE,"GENERAL";"TAB4",#N/A,TRUE,"GENERAL";"TAB5",#N/A,TRUE,"GENERAL"}</definedName>
    <definedName name="______a6" localSheetId="11" hidden="1">{"TAB1",#N/A,TRUE,"GENERAL";"TAB2",#N/A,TRUE,"GENERAL";"TAB3",#N/A,TRUE,"GENERAL";"TAB4",#N/A,TRUE,"GENERAL";"TAB5",#N/A,TRUE,"GENERAL"}</definedName>
    <definedName name="______a6" localSheetId="12" hidden="1">{"TAB1",#N/A,TRUE,"GENERAL";"TAB2",#N/A,TRUE,"GENERAL";"TAB3",#N/A,TRUE,"GENERAL";"TAB4",#N/A,TRUE,"GENERAL";"TAB5",#N/A,TRUE,"GENERAL"}</definedName>
    <definedName name="______a6" localSheetId="13" hidden="1">{"TAB1",#N/A,TRUE,"GENERAL";"TAB2",#N/A,TRUE,"GENERAL";"TAB3",#N/A,TRUE,"GENERAL";"TAB4",#N/A,TRUE,"GENERAL";"TAB5",#N/A,TRUE,"GENERAL"}</definedName>
    <definedName name="______a6" hidden="1">{"TAB1",#N/A,TRUE,"GENERAL";"TAB2",#N/A,TRUE,"GENERAL";"TAB3",#N/A,TRUE,"GENERAL";"TAB4",#N/A,TRUE,"GENERAL";"TAB5",#N/A,TRUE,"GENERAL"}</definedName>
    <definedName name="______aa">#REF!</definedName>
    <definedName name="______acc4">#REF!</definedName>
    <definedName name="______acc6">#REF!</definedName>
    <definedName name="______acc8">#REF!</definedName>
    <definedName name="______AFC1" localSheetId="3">#REF!</definedName>
    <definedName name="______AFC1" localSheetId="10">#REF!</definedName>
    <definedName name="______AFC1">[6]INV!$A$25:$D$28</definedName>
    <definedName name="______AFC3" localSheetId="3">#REF!</definedName>
    <definedName name="______AFC3" localSheetId="10">#REF!</definedName>
    <definedName name="______AFC3">[6]INV!$F$25:$I$28</definedName>
    <definedName name="______AFC5" localSheetId="3">#REF!</definedName>
    <definedName name="______AFC5" localSheetId="10">#REF!</definedName>
    <definedName name="______AFC5">[6]INV!$K$25:$N$28</definedName>
    <definedName name="______ALL2">#REF!</definedName>
    <definedName name="______all3">#REF!</definedName>
    <definedName name="______ALL4">#REF!</definedName>
    <definedName name="______ane7">#REF!</definedName>
    <definedName name="______ane8">#REF!</definedName>
    <definedName name="______APU221">#REF!</definedName>
    <definedName name="______APU465" localSheetId="3">#REF!</definedName>
    <definedName name="______APU465" localSheetId="4">#REF!</definedName>
    <definedName name="______APU465" localSheetId="5">#REF!</definedName>
    <definedName name="______APU465" localSheetId="6">#REF!</definedName>
    <definedName name="______APU465" localSheetId="7">#REF!</definedName>
    <definedName name="______APU465" localSheetId="8">#REF!</definedName>
    <definedName name="______APU465" localSheetId="9">#REF!</definedName>
    <definedName name="______APU465" localSheetId="10">#REF!</definedName>
    <definedName name="______APU465" localSheetId="11">#REF!</definedName>
    <definedName name="______APU465" localSheetId="12">#REF!</definedName>
    <definedName name="______APU465" localSheetId="13">#REF!</definedName>
    <definedName name="______APU465">#REF!</definedName>
    <definedName name="______AWG1">#REF!</definedName>
    <definedName name="______AWG12">#REF!</definedName>
    <definedName name="______AWG14">#REF!</definedName>
    <definedName name="______AWG2">#REF!</definedName>
    <definedName name="______awg4">#REF!</definedName>
    <definedName name="______b2" localSheetId="3" hidden="1">{"TAB1",#N/A,TRUE,"GENERAL";"TAB2",#N/A,TRUE,"GENERAL";"TAB3",#N/A,TRUE,"GENERAL";"TAB4",#N/A,TRUE,"GENERAL";"TAB5",#N/A,TRUE,"GENERAL"}</definedName>
    <definedName name="______b2" localSheetId="4" hidden="1">{"TAB1",#N/A,TRUE,"GENERAL";"TAB2",#N/A,TRUE,"GENERAL";"TAB3",#N/A,TRUE,"GENERAL";"TAB4",#N/A,TRUE,"GENERAL";"TAB5",#N/A,TRUE,"GENERAL"}</definedName>
    <definedName name="______b2" localSheetId="5" hidden="1">{"TAB1",#N/A,TRUE,"GENERAL";"TAB2",#N/A,TRUE,"GENERAL";"TAB3",#N/A,TRUE,"GENERAL";"TAB4",#N/A,TRUE,"GENERAL";"TAB5",#N/A,TRUE,"GENERAL"}</definedName>
    <definedName name="______b2" localSheetId="6" hidden="1">{"TAB1",#N/A,TRUE,"GENERAL";"TAB2",#N/A,TRUE,"GENERAL";"TAB3",#N/A,TRUE,"GENERAL";"TAB4",#N/A,TRUE,"GENERAL";"TAB5",#N/A,TRUE,"GENERAL"}</definedName>
    <definedName name="______b2" localSheetId="7" hidden="1">{"TAB1",#N/A,TRUE,"GENERAL";"TAB2",#N/A,TRUE,"GENERAL";"TAB3",#N/A,TRUE,"GENERAL";"TAB4",#N/A,TRUE,"GENERAL";"TAB5",#N/A,TRUE,"GENERAL"}</definedName>
    <definedName name="______b2" localSheetId="8" hidden="1">{"TAB1",#N/A,TRUE,"GENERAL";"TAB2",#N/A,TRUE,"GENERAL";"TAB3",#N/A,TRUE,"GENERAL";"TAB4",#N/A,TRUE,"GENERAL";"TAB5",#N/A,TRUE,"GENERAL"}</definedName>
    <definedName name="______b2" localSheetId="9" hidden="1">{"TAB1",#N/A,TRUE,"GENERAL";"TAB2",#N/A,TRUE,"GENERAL";"TAB3",#N/A,TRUE,"GENERAL";"TAB4",#N/A,TRUE,"GENERAL";"TAB5",#N/A,TRUE,"GENERAL"}</definedName>
    <definedName name="______b2" localSheetId="10" hidden="1">{"TAB1",#N/A,TRUE,"GENERAL";"TAB2",#N/A,TRUE,"GENERAL";"TAB3",#N/A,TRUE,"GENERAL";"TAB4",#N/A,TRUE,"GENERAL";"TAB5",#N/A,TRUE,"GENERAL"}</definedName>
    <definedName name="______b2" localSheetId="11" hidden="1">{"TAB1",#N/A,TRUE,"GENERAL";"TAB2",#N/A,TRUE,"GENERAL";"TAB3",#N/A,TRUE,"GENERAL";"TAB4",#N/A,TRUE,"GENERAL";"TAB5",#N/A,TRUE,"GENERAL"}</definedName>
    <definedName name="______b2" localSheetId="12" hidden="1">{"TAB1",#N/A,TRUE,"GENERAL";"TAB2",#N/A,TRUE,"GENERAL";"TAB3",#N/A,TRUE,"GENERAL";"TAB4",#N/A,TRUE,"GENERAL";"TAB5",#N/A,TRUE,"GENERAL"}</definedName>
    <definedName name="______b2" localSheetId="13" hidden="1">{"TAB1",#N/A,TRUE,"GENERAL";"TAB2",#N/A,TRUE,"GENERAL";"TAB3",#N/A,TRUE,"GENERAL";"TAB4",#N/A,TRUE,"GENERAL";"TAB5",#N/A,TRUE,"GENERAL"}</definedName>
    <definedName name="______b2"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4" hidden="1">{"TAB1",#N/A,TRUE,"GENERAL";"TAB2",#N/A,TRUE,"GENERAL";"TAB3",#N/A,TRUE,"GENERAL";"TAB4",#N/A,TRUE,"GENERAL";"TAB5",#N/A,TRUE,"GENERAL"}</definedName>
    <definedName name="______b3" localSheetId="5" hidden="1">{"TAB1",#N/A,TRUE,"GENERAL";"TAB2",#N/A,TRUE,"GENERAL";"TAB3",#N/A,TRUE,"GENERAL";"TAB4",#N/A,TRUE,"GENERAL";"TAB5",#N/A,TRUE,"GENERAL"}</definedName>
    <definedName name="______b3" localSheetId="6" hidden="1">{"TAB1",#N/A,TRUE,"GENERAL";"TAB2",#N/A,TRUE,"GENERAL";"TAB3",#N/A,TRUE,"GENERAL";"TAB4",#N/A,TRUE,"GENERAL";"TAB5",#N/A,TRUE,"GENERAL"}</definedName>
    <definedName name="______b3" localSheetId="7" hidden="1">{"TAB1",#N/A,TRUE,"GENERAL";"TAB2",#N/A,TRUE,"GENERAL";"TAB3",#N/A,TRUE,"GENERAL";"TAB4",#N/A,TRUE,"GENERAL";"TAB5",#N/A,TRUE,"GENERAL"}</definedName>
    <definedName name="______b3" localSheetId="8" hidden="1">{"TAB1",#N/A,TRUE,"GENERAL";"TAB2",#N/A,TRUE,"GENERAL";"TAB3",#N/A,TRUE,"GENERAL";"TAB4",#N/A,TRUE,"GENERAL";"TAB5",#N/A,TRUE,"GENERAL"}</definedName>
    <definedName name="______b3" localSheetId="9" hidden="1">{"TAB1",#N/A,TRUE,"GENERAL";"TAB2",#N/A,TRUE,"GENERAL";"TAB3",#N/A,TRUE,"GENERAL";"TAB4",#N/A,TRUE,"GENERAL";"TAB5",#N/A,TRUE,"GENERAL"}</definedName>
    <definedName name="______b3" localSheetId="10" hidden="1">{"TAB1",#N/A,TRUE,"GENERAL";"TAB2",#N/A,TRUE,"GENERAL";"TAB3",#N/A,TRUE,"GENERAL";"TAB4",#N/A,TRUE,"GENERAL";"TAB5",#N/A,TRUE,"GENERAL"}</definedName>
    <definedName name="______b3" localSheetId="11" hidden="1">{"TAB1",#N/A,TRUE,"GENERAL";"TAB2",#N/A,TRUE,"GENERAL";"TAB3",#N/A,TRUE,"GENERAL";"TAB4",#N/A,TRUE,"GENERAL";"TAB5",#N/A,TRUE,"GENERAL"}</definedName>
    <definedName name="______b3" localSheetId="12" hidden="1">{"TAB1",#N/A,TRUE,"GENERAL";"TAB2",#N/A,TRUE,"GENERAL";"TAB3",#N/A,TRUE,"GENERAL";"TAB4",#N/A,TRUE,"GENERAL";"TAB5",#N/A,TRUE,"GENERAL"}</definedName>
    <definedName name="______b3" localSheetId="13" hidden="1">{"TAB1",#N/A,TRUE,"GENERAL";"TAB2",#N/A,TRUE,"GENERAL";"TAB3",#N/A,TRUE,"GENERAL";"TAB4",#N/A,TRUE,"GENERAL";"TAB5",#N/A,TRUE,"GENERAL"}</definedName>
    <definedName name="______b3"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4" hidden="1">{"TAB1",#N/A,TRUE,"GENERAL";"TAB2",#N/A,TRUE,"GENERAL";"TAB3",#N/A,TRUE,"GENERAL";"TAB4",#N/A,TRUE,"GENERAL";"TAB5",#N/A,TRUE,"GENERAL"}</definedName>
    <definedName name="______b4" localSheetId="5" hidden="1">{"TAB1",#N/A,TRUE,"GENERAL";"TAB2",#N/A,TRUE,"GENERAL";"TAB3",#N/A,TRUE,"GENERAL";"TAB4",#N/A,TRUE,"GENERAL";"TAB5",#N/A,TRUE,"GENERAL"}</definedName>
    <definedName name="______b4" localSheetId="6" hidden="1">{"TAB1",#N/A,TRUE,"GENERAL";"TAB2",#N/A,TRUE,"GENERAL";"TAB3",#N/A,TRUE,"GENERAL";"TAB4",#N/A,TRUE,"GENERAL";"TAB5",#N/A,TRUE,"GENERAL"}</definedName>
    <definedName name="______b4" localSheetId="7" hidden="1">{"TAB1",#N/A,TRUE,"GENERAL";"TAB2",#N/A,TRUE,"GENERAL";"TAB3",#N/A,TRUE,"GENERAL";"TAB4",#N/A,TRUE,"GENERAL";"TAB5",#N/A,TRUE,"GENERAL"}</definedName>
    <definedName name="______b4" localSheetId="8" hidden="1">{"TAB1",#N/A,TRUE,"GENERAL";"TAB2",#N/A,TRUE,"GENERAL";"TAB3",#N/A,TRUE,"GENERAL";"TAB4",#N/A,TRUE,"GENERAL";"TAB5",#N/A,TRUE,"GENERAL"}</definedName>
    <definedName name="______b4" localSheetId="9" hidden="1">{"TAB1",#N/A,TRUE,"GENERAL";"TAB2",#N/A,TRUE,"GENERAL";"TAB3",#N/A,TRUE,"GENERAL";"TAB4",#N/A,TRUE,"GENERAL";"TAB5",#N/A,TRUE,"GENERAL"}</definedName>
    <definedName name="______b4" localSheetId="10" hidden="1">{"TAB1",#N/A,TRUE,"GENERAL";"TAB2",#N/A,TRUE,"GENERAL";"TAB3",#N/A,TRUE,"GENERAL";"TAB4",#N/A,TRUE,"GENERAL";"TAB5",#N/A,TRUE,"GENERAL"}</definedName>
    <definedName name="______b4" localSheetId="11" hidden="1">{"TAB1",#N/A,TRUE,"GENERAL";"TAB2",#N/A,TRUE,"GENERAL";"TAB3",#N/A,TRUE,"GENERAL";"TAB4",#N/A,TRUE,"GENERAL";"TAB5",#N/A,TRUE,"GENERAL"}</definedName>
    <definedName name="______b4" localSheetId="12" hidden="1">{"TAB1",#N/A,TRUE,"GENERAL";"TAB2",#N/A,TRUE,"GENERAL";"TAB3",#N/A,TRUE,"GENERAL";"TAB4",#N/A,TRUE,"GENERAL";"TAB5",#N/A,TRUE,"GENERAL"}</definedName>
    <definedName name="______b4" localSheetId="13" hidden="1">{"TAB1",#N/A,TRUE,"GENERAL";"TAB2",#N/A,TRUE,"GENERAL";"TAB3",#N/A,TRUE,"GENERAL";"TAB4",#N/A,TRUE,"GENERAL";"TAB5",#N/A,TRUE,"GENERAL"}</definedName>
    <definedName name="______b4"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4" hidden="1">{"TAB1",#N/A,TRUE,"GENERAL";"TAB2",#N/A,TRUE,"GENERAL";"TAB3",#N/A,TRUE,"GENERAL";"TAB4",#N/A,TRUE,"GENERAL";"TAB5",#N/A,TRUE,"GENERAL"}</definedName>
    <definedName name="______b5" localSheetId="5" hidden="1">{"TAB1",#N/A,TRUE,"GENERAL";"TAB2",#N/A,TRUE,"GENERAL";"TAB3",#N/A,TRUE,"GENERAL";"TAB4",#N/A,TRUE,"GENERAL";"TAB5",#N/A,TRUE,"GENERAL"}</definedName>
    <definedName name="______b5" localSheetId="6" hidden="1">{"TAB1",#N/A,TRUE,"GENERAL";"TAB2",#N/A,TRUE,"GENERAL";"TAB3",#N/A,TRUE,"GENERAL";"TAB4",#N/A,TRUE,"GENERAL";"TAB5",#N/A,TRUE,"GENERAL"}</definedName>
    <definedName name="______b5" localSheetId="7" hidden="1">{"TAB1",#N/A,TRUE,"GENERAL";"TAB2",#N/A,TRUE,"GENERAL";"TAB3",#N/A,TRUE,"GENERAL";"TAB4",#N/A,TRUE,"GENERAL";"TAB5",#N/A,TRUE,"GENERAL"}</definedName>
    <definedName name="______b5" localSheetId="8" hidden="1">{"TAB1",#N/A,TRUE,"GENERAL";"TAB2",#N/A,TRUE,"GENERAL";"TAB3",#N/A,TRUE,"GENERAL";"TAB4",#N/A,TRUE,"GENERAL";"TAB5",#N/A,TRUE,"GENERAL"}</definedName>
    <definedName name="______b5" localSheetId="9" hidden="1">{"TAB1",#N/A,TRUE,"GENERAL";"TAB2",#N/A,TRUE,"GENERAL";"TAB3",#N/A,TRUE,"GENERAL";"TAB4",#N/A,TRUE,"GENERAL";"TAB5",#N/A,TRUE,"GENERAL"}</definedName>
    <definedName name="______b5" localSheetId="10" hidden="1">{"TAB1",#N/A,TRUE,"GENERAL";"TAB2",#N/A,TRUE,"GENERAL";"TAB3",#N/A,TRUE,"GENERAL";"TAB4",#N/A,TRUE,"GENERAL";"TAB5",#N/A,TRUE,"GENERAL"}</definedName>
    <definedName name="______b5" localSheetId="11" hidden="1">{"TAB1",#N/A,TRUE,"GENERAL";"TAB2",#N/A,TRUE,"GENERAL";"TAB3",#N/A,TRUE,"GENERAL";"TAB4",#N/A,TRUE,"GENERAL";"TAB5",#N/A,TRUE,"GENERAL"}</definedName>
    <definedName name="______b5" localSheetId="12" hidden="1">{"TAB1",#N/A,TRUE,"GENERAL";"TAB2",#N/A,TRUE,"GENERAL";"TAB3",#N/A,TRUE,"GENERAL";"TAB4",#N/A,TRUE,"GENERAL";"TAB5",#N/A,TRUE,"GENERAL"}</definedName>
    <definedName name="______b5" localSheetId="13" hidden="1">{"TAB1",#N/A,TRUE,"GENERAL";"TAB2",#N/A,TRUE,"GENERAL";"TAB3",#N/A,TRUE,"GENERAL";"TAB4",#N/A,TRUE,"GENERAL";"TAB5",#N/A,TRUE,"GENERAL"}</definedName>
    <definedName name="______b5"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4" hidden="1">{"TAB1",#N/A,TRUE,"GENERAL";"TAB2",#N/A,TRUE,"GENERAL";"TAB3",#N/A,TRUE,"GENERAL";"TAB4",#N/A,TRUE,"GENERAL";"TAB5",#N/A,TRUE,"GENERAL"}</definedName>
    <definedName name="______b6" localSheetId="5" hidden="1">{"TAB1",#N/A,TRUE,"GENERAL";"TAB2",#N/A,TRUE,"GENERAL";"TAB3",#N/A,TRUE,"GENERAL";"TAB4",#N/A,TRUE,"GENERAL";"TAB5",#N/A,TRUE,"GENERAL"}</definedName>
    <definedName name="______b6" localSheetId="6" hidden="1">{"TAB1",#N/A,TRUE,"GENERAL";"TAB2",#N/A,TRUE,"GENERAL";"TAB3",#N/A,TRUE,"GENERAL";"TAB4",#N/A,TRUE,"GENERAL";"TAB5",#N/A,TRUE,"GENERAL"}</definedName>
    <definedName name="______b6" localSheetId="7" hidden="1">{"TAB1",#N/A,TRUE,"GENERAL";"TAB2",#N/A,TRUE,"GENERAL";"TAB3",#N/A,TRUE,"GENERAL";"TAB4",#N/A,TRUE,"GENERAL";"TAB5",#N/A,TRUE,"GENERAL"}</definedName>
    <definedName name="______b6" localSheetId="8" hidden="1">{"TAB1",#N/A,TRUE,"GENERAL";"TAB2",#N/A,TRUE,"GENERAL";"TAB3",#N/A,TRUE,"GENERAL";"TAB4",#N/A,TRUE,"GENERAL";"TAB5",#N/A,TRUE,"GENERAL"}</definedName>
    <definedName name="______b6" localSheetId="9" hidden="1">{"TAB1",#N/A,TRUE,"GENERAL";"TAB2",#N/A,TRUE,"GENERAL";"TAB3",#N/A,TRUE,"GENERAL";"TAB4",#N/A,TRUE,"GENERAL";"TAB5",#N/A,TRUE,"GENERAL"}</definedName>
    <definedName name="______b6" localSheetId="10" hidden="1">{"TAB1",#N/A,TRUE,"GENERAL";"TAB2",#N/A,TRUE,"GENERAL";"TAB3",#N/A,TRUE,"GENERAL";"TAB4",#N/A,TRUE,"GENERAL";"TAB5",#N/A,TRUE,"GENERAL"}</definedName>
    <definedName name="______b6" localSheetId="11" hidden="1">{"TAB1",#N/A,TRUE,"GENERAL";"TAB2",#N/A,TRUE,"GENERAL";"TAB3",#N/A,TRUE,"GENERAL";"TAB4",#N/A,TRUE,"GENERAL";"TAB5",#N/A,TRUE,"GENERAL"}</definedName>
    <definedName name="______b6" localSheetId="12" hidden="1">{"TAB1",#N/A,TRUE,"GENERAL";"TAB2",#N/A,TRUE,"GENERAL";"TAB3",#N/A,TRUE,"GENERAL";"TAB4",#N/A,TRUE,"GENERAL";"TAB5",#N/A,TRUE,"GENERAL"}</definedName>
    <definedName name="______b6" localSheetId="13" hidden="1">{"TAB1",#N/A,TRUE,"GENERAL";"TAB2",#N/A,TRUE,"GENERAL";"TAB3",#N/A,TRUE,"GENERAL";"TAB4",#N/A,TRUE,"GENERAL";"TAB5",#N/A,TRUE,"GENERAL"}</definedName>
    <definedName name="______b6" hidden="1">{"TAB1",#N/A,TRUE,"GENERAL";"TAB2",#N/A,TRUE,"GENERAL";"TAB3",#N/A,TRUE,"GENERAL";"TAB4",#N/A,TRUE,"GENERAL";"TAB5",#N/A,TRUE,"GENERAL"}</definedName>
    <definedName name="______b7" localSheetId="3" hidden="1">{"via1",#N/A,TRUE,"general";"via2",#N/A,TRUE,"general";"via3",#N/A,TRUE,"general"}</definedName>
    <definedName name="______b7" localSheetId="4" hidden="1">{"via1",#N/A,TRUE,"general";"via2",#N/A,TRUE,"general";"via3",#N/A,TRUE,"general"}</definedName>
    <definedName name="______b7" localSheetId="5" hidden="1">{"via1",#N/A,TRUE,"general";"via2",#N/A,TRUE,"general";"via3",#N/A,TRUE,"general"}</definedName>
    <definedName name="______b7" localSheetId="6" hidden="1">{"via1",#N/A,TRUE,"general";"via2",#N/A,TRUE,"general";"via3",#N/A,TRUE,"general"}</definedName>
    <definedName name="______b7" localSheetId="7" hidden="1">{"via1",#N/A,TRUE,"general";"via2",#N/A,TRUE,"general";"via3",#N/A,TRUE,"general"}</definedName>
    <definedName name="______b7" localSheetId="8" hidden="1">{"via1",#N/A,TRUE,"general";"via2",#N/A,TRUE,"general";"via3",#N/A,TRUE,"general"}</definedName>
    <definedName name="______b7" localSheetId="9" hidden="1">{"via1",#N/A,TRUE,"general";"via2",#N/A,TRUE,"general";"via3",#N/A,TRUE,"general"}</definedName>
    <definedName name="______b7" localSheetId="10" hidden="1">{"via1",#N/A,TRUE,"general";"via2",#N/A,TRUE,"general";"via3",#N/A,TRUE,"general"}</definedName>
    <definedName name="______b7" localSheetId="11" hidden="1">{"via1",#N/A,TRUE,"general";"via2",#N/A,TRUE,"general";"via3",#N/A,TRUE,"general"}</definedName>
    <definedName name="______b7" localSheetId="12" hidden="1">{"via1",#N/A,TRUE,"general";"via2",#N/A,TRUE,"general";"via3",#N/A,TRUE,"general"}</definedName>
    <definedName name="______b7" localSheetId="13" hidden="1">{"via1",#N/A,TRUE,"general";"via2",#N/A,TRUE,"general";"via3",#N/A,TRUE,"general"}</definedName>
    <definedName name="______b7" hidden="1">{"via1",#N/A,TRUE,"general";"via2",#N/A,TRUE,"general";"via3",#N/A,TRUE,"general"}</definedName>
    <definedName name="______b8" localSheetId="3" hidden="1">{"via1",#N/A,TRUE,"general";"via2",#N/A,TRUE,"general";"via3",#N/A,TRUE,"general"}</definedName>
    <definedName name="______b8" localSheetId="4" hidden="1">{"via1",#N/A,TRUE,"general";"via2",#N/A,TRUE,"general";"via3",#N/A,TRUE,"general"}</definedName>
    <definedName name="______b8" localSheetId="5" hidden="1">{"via1",#N/A,TRUE,"general";"via2",#N/A,TRUE,"general";"via3",#N/A,TRUE,"general"}</definedName>
    <definedName name="______b8" localSheetId="6" hidden="1">{"via1",#N/A,TRUE,"general";"via2",#N/A,TRUE,"general";"via3",#N/A,TRUE,"general"}</definedName>
    <definedName name="______b8" localSheetId="7" hidden="1">{"via1",#N/A,TRUE,"general";"via2",#N/A,TRUE,"general";"via3",#N/A,TRUE,"general"}</definedName>
    <definedName name="______b8" localSheetId="8" hidden="1">{"via1",#N/A,TRUE,"general";"via2",#N/A,TRUE,"general";"via3",#N/A,TRUE,"general"}</definedName>
    <definedName name="______b8" localSheetId="9" hidden="1">{"via1",#N/A,TRUE,"general";"via2",#N/A,TRUE,"general";"via3",#N/A,TRUE,"general"}</definedName>
    <definedName name="______b8" localSheetId="10" hidden="1">{"via1",#N/A,TRUE,"general";"via2",#N/A,TRUE,"general";"via3",#N/A,TRUE,"general"}</definedName>
    <definedName name="______b8" localSheetId="11" hidden="1">{"via1",#N/A,TRUE,"general";"via2",#N/A,TRUE,"general";"via3",#N/A,TRUE,"general"}</definedName>
    <definedName name="______b8" localSheetId="12" hidden="1">{"via1",#N/A,TRUE,"general";"via2",#N/A,TRUE,"general";"via3",#N/A,TRUE,"general"}</definedName>
    <definedName name="______b8" localSheetId="13" hidden="1">{"via1",#N/A,TRUE,"general";"via2",#N/A,TRUE,"general";"via3",#N/A,TRUE,"general"}</definedName>
    <definedName name="______b8" hidden="1">{"via1",#N/A,TRUE,"general";"via2",#N/A,TRUE,"general";"via3",#N/A,TRUE,"general"}</definedName>
    <definedName name="______bb9" localSheetId="3" hidden="1">{"TAB1",#N/A,TRUE,"GENERAL";"TAB2",#N/A,TRUE,"GENERAL";"TAB3",#N/A,TRUE,"GENERAL";"TAB4",#N/A,TRUE,"GENERAL";"TAB5",#N/A,TRUE,"GENERAL"}</definedName>
    <definedName name="______bb9" localSheetId="4" hidden="1">{"TAB1",#N/A,TRUE,"GENERAL";"TAB2",#N/A,TRUE,"GENERAL";"TAB3",#N/A,TRUE,"GENERAL";"TAB4",#N/A,TRUE,"GENERAL";"TAB5",#N/A,TRUE,"GENERAL"}</definedName>
    <definedName name="______bb9" localSheetId="5" hidden="1">{"TAB1",#N/A,TRUE,"GENERAL";"TAB2",#N/A,TRUE,"GENERAL";"TAB3",#N/A,TRUE,"GENERAL";"TAB4",#N/A,TRUE,"GENERAL";"TAB5",#N/A,TRUE,"GENERAL"}</definedName>
    <definedName name="______bb9" localSheetId="6" hidden="1">{"TAB1",#N/A,TRUE,"GENERAL";"TAB2",#N/A,TRUE,"GENERAL";"TAB3",#N/A,TRUE,"GENERAL";"TAB4",#N/A,TRUE,"GENERAL";"TAB5",#N/A,TRUE,"GENERAL"}</definedName>
    <definedName name="______bb9" localSheetId="7" hidden="1">{"TAB1",#N/A,TRUE,"GENERAL";"TAB2",#N/A,TRUE,"GENERAL";"TAB3",#N/A,TRUE,"GENERAL";"TAB4",#N/A,TRUE,"GENERAL";"TAB5",#N/A,TRUE,"GENERAL"}</definedName>
    <definedName name="______bb9" localSheetId="8" hidden="1">{"TAB1",#N/A,TRUE,"GENERAL";"TAB2",#N/A,TRUE,"GENERAL";"TAB3",#N/A,TRUE,"GENERAL";"TAB4",#N/A,TRUE,"GENERAL";"TAB5",#N/A,TRUE,"GENERAL"}</definedName>
    <definedName name="______bb9" localSheetId="9" hidden="1">{"TAB1",#N/A,TRUE,"GENERAL";"TAB2",#N/A,TRUE,"GENERAL";"TAB3",#N/A,TRUE,"GENERAL";"TAB4",#N/A,TRUE,"GENERAL";"TAB5",#N/A,TRUE,"GENERAL"}</definedName>
    <definedName name="______bb9" localSheetId="10" hidden="1">{"TAB1",#N/A,TRUE,"GENERAL";"TAB2",#N/A,TRUE,"GENERAL";"TAB3",#N/A,TRUE,"GENERAL";"TAB4",#N/A,TRUE,"GENERAL";"TAB5",#N/A,TRUE,"GENERAL"}</definedName>
    <definedName name="______bb9" localSheetId="11" hidden="1">{"TAB1",#N/A,TRUE,"GENERAL";"TAB2",#N/A,TRUE,"GENERAL";"TAB3",#N/A,TRUE,"GENERAL";"TAB4",#N/A,TRUE,"GENERAL";"TAB5",#N/A,TRUE,"GENERAL"}</definedName>
    <definedName name="______bb9" localSheetId="12" hidden="1">{"TAB1",#N/A,TRUE,"GENERAL";"TAB2",#N/A,TRUE,"GENERAL";"TAB3",#N/A,TRUE,"GENERAL";"TAB4",#N/A,TRUE,"GENERAL";"TAB5",#N/A,TRUE,"GENERAL"}</definedName>
    <definedName name="______bb9" localSheetId="13" hidden="1">{"TAB1",#N/A,TRUE,"GENERAL";"TAB2",#N/A,TRUE,"GENERAL";"TAB3",#N/A,TRUE,"GENERAL";"TAB4",#N/A,TRUE,"GENERAL";"TAB5",#N/A,TRUE,"GENERAL"}</definedName>
    <definedName name="______bb9"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4" hidden="1">{"TAB1",#N/A,TRUE,"GENERAL";"TAB2",#N/A,TRUE,"GENERAL";"TAB3",#N/A,TRUE,"GENERAL";"TAB4",#N/A,TRUE,"GENERAL";"TAB5",#N/A,TRUE,"GENERAL"}</definedName>
    <definedName name="______bgb5" localSheetId="5" hidden="1">{"TAB1",#N/A,TRUE,"GENERAL";"TAB2",#N/A,TRUE,"GENERAL";"TAB3",#N/A,TRUE,"GENERAL";"TAB4",#N/A,TRUE,"GENERAL";"TAB5",#N/A,TRUE,"GENERAL"}</definedName>
    <definedName name="______bgb5" localSheetId="6" hidden="1">{"TAB1",#N/A,TRUE,"GENERAL";"TAB2",#N/A,TRUE,"GENERAL";"TAB3",#N/A,TRUE,"GENERAL";"TAB4",#N/A,TRUE,"GENERAL";"TAB5",#N/A,TRUE,"GENERAL"}</definedName>
    <definedName name="______bgb5" localSheetId="7" hidden="1">{"TAB1",#N/A,TRUE,"GENERAL";"TAB2",#N/A,TRUE,"GENERAL";"TAB3",#N/A,TRUE,"GENERAL";"TAB4",#N/A,TRUE,"GENERAL";"TAB5",#N/A,TRUE,"GENERAL"}</definedName>
    <definedName name="______bgb5" localSheetId="8" hidden="1">{"TAB1",#N/A,TRUE,"GENERAL";"TAB2",#N/A,TRUE,"GENERAL";"TAB3",#N/A,TRUE,"GENERAL";"TAB4",#N/A,TRUE,"GENERAL";"TAB5",#N/A,TRUE,"GENERAL"}</definedName>
    <definedName name="______bgb5" localSheetId="9" hidden="1">{"TAB1",#N/A,TRUE,"GENERAL";"TAB2",#N/A,TRUE,"GENERAL";"TAB3",#N/A,TRUE,"GENERAL";"TAB4",#N/A,TRUE,"GENERAL";"TAB5",#N/A,TRUE,"GENERAL"}</definedName>
    <definedName name="______bgb5" localSheetId="10" hidden="1">{"TAB1",#N/A,TRUE,"GENERAL";"TAB2",#N/A,TRUE,"GENERAL";"TAB3",#N/A,TRUE,"GENERAL";"TAB4",#N/A,TRUE,"GENERAL";"TAB5",#N/A,TRUE,"GENERAL"}</definedName>
    <definedName name="______bgb5" localSheetId="11" hidden="1">{"TAB1",#N/A,TRUE,"GENERAL";"TAB2",#N/A,TRUE,"GENERAL";"TAB3",#N/A,TRUE,"GENERAL";"TAB4",#N/A,TRUE,"GENERAL";"TAB5",#N/A,TRUE,"GENERAL"}</definedName>
    <definedName name="______bgb5" localSheetId="12" hidden="1">{"TAB1",#N/A,TRUE,"GENERAL";"TAB2",#N/A,TRUE,"GENERAL";"TAB3",#N/A,TRUE,"GENERAL";"TAB4",#N/A,TRUE,"GENERAL";"TAB5",#N/A,TRUE,"GENERAL"}</definedName>
    <definedName name="______bgb5" localSheetId="13" hidden="1">{"TAB1",#N/A,TRUE,"GENERAL";"TAB2",#N/A,TRUE,"GENERAL";"TAB3",#N/A,TRUE,"GENERAL";"TAB4",#N/A,TRUE,"GENERAL";"TAB5",#N/A,TRUE,"GENERAL"}</definedName>
    <definedName name="______bgb5" hidden="1">{"TAB1",#N/A,TRUE,"GENERAL";"TAB2",#N/A,TRUE,"GENERAL";"TAB3",#N/A,TRUE,"GENERAL";"TAB4",#N/A,TRUE,"GENERAL";"TAB5",#N/A,TRUE,"GENERAL"}</definedName>
    <definedName name="______BGC1" localSheetId="3">#REF!</definedName>
    <definedName name="______BGC1" localSheetId="10">#REF!</definedName>
    <definedName name="______BGC1">[6]INV!$A$5:$D$8</definedName>
    <definedName name="______BGC3" localSheetId="3">#REF!</definedName>
    <definedName name="______BGC3" localSheetId="10">#REF!</definedName>
    <definedName name="______BGC3">[6]INV!$F$5:$I$8</definedName>
    <definedName name="______BGC5" localSheetId="3">#REF!</definedName>
    <definedName name="______BGC5" localSheetId="10">#REF!</definedName>
    <definedName name="______BGC5">[6]INV!$K$5:$N$8</definedName>
    <definedName name="______CAC1" localSheetId="3">#REF!</definedName>
    <definedName name="______CAC1" localSheetId="10">#REF!</definedName>
    <definedName name="______CAC1">[6]INV!$A$19:$D$22</definedName>
    <definedName name="______CAC3" localSheetId="3">#REF!</definedName>
    <definedName name="______CAC3" localSheetId="10">#REF!</definedName>
    <definedName name="______CAC3">[6]INV!$F$19:$I$22</definedName>
    <definedName name="______CAC5" localSheetId="3">#REF!</definedName>
    <definedName name="______CAC5" localSheetId="10">#REF!</definedName>
    <definedName name="______CAC5">[6]INV!$K$19:$N$22</definedName>
    <definedName name="______CAN90">#REF!</definedName>
    <definedName name="______CAN90375">#REF!</definedName>
    <definedName name="______CAN90525">#REF!</definedName>
    <definedName name="______CAN90600">#REF!</definedName>
    <definedName name="______CAN90750">#REF!</definedName>
    <definedName name="______COD1">#REF!</definedName>
    <definedName name="______CUA1">#REF!</definedName>
    <definedName name="______CUA2">#REF!</definedName>
    <definedName name="______CUA4">#REF!</definedName>
    <definedName name="______CUA5">#REF!</definedName>
    <definedName name="______CUA6">#REF!</definedName>
    <definedName name="______DAT1">#REF!</definedName>
    <definedName name="______DAT10">#REF!</definedName>
    <definedName name="______DAT2">#REF!</definedName>
    <definedName name="______DAT3">#REF!</definedName>
    <definedName name="______DAT4">#REF!</definedName>
    <definedName name="______DAT5">#REF!</definedName>
    <definedName name="______DAT6">#REF!</definedName>
    <definedName name="______DAT7">#REF!</definedName>
    <definedName name="______DAT8">#REF!</definedName>
    <definedName name="______DAT9">#REF!</definedName>
    <definedName name="______g2" localSheetId="3" hidden="1">{"TAB1",#N/A,TRUE,"GENERAL";"TAB2",#N/A,TRUE,"GENERAL";"TAB3",#N/A,TRUE,"GENERAL";"TAB4",#N/A,TRUE,"GENERAL";"TAB5",#N/A,TRUE,"GENERAL"}</definedName>
    <definedName name="______g2" localSheetId="4" hidden="1">{"TAB1",#N/A,TRUE,"GENERAL";"TAB2",#N/A,TRUE,"GENERAL";"TAB3",#N/A,TRUE,"GENERAL";"TAB4",#N/A,TRUE,"GENERAL";"TAB5",#N/A,TRUE,"GENERAL"}</definedName>
    <definedName name="______g2" localSheetId="5" hidden="1">{"TAB1",#N/A,TRUE,"GENERAL";"TAB2",#N/A,TRUE,"GENERAL";"TAB3",#N/A,TRUE,"GENERAL";"TAB4",#N/A,TRUE,"GENERAL";"TAB5",#N/A,TRUE,"GENERAL"}</definedName>
    <definedName name="______g2" localSheetId="6" hidden="1">{"TAB1",#N/A,TRUE,"GENERAL";"TAB2",#N/A,TRUE,"GENERAL";"TAB3",#N/A,TRUE,"GENERAL";"TAB4",#N/A,TRUE,"GENERAL";"TAB5",#N/A,TRUE,"GENERAL"}</definedName>
    <definedName name="______g2" localSheetId="7" hidden="1">{"TAB1",#N/A,TRUE,"GENERAL";"TAB2",#N/A,TRUE,"GENERAL";"TAB3",#N/A,TRUE,"GENERAL";"TAB4",#N/A,TRUE,"GENERAL";"TAB5",#N/A,TRUE,"GENERAL"}</definedName>
    <definedName name="______g2" localSheetId="8" hidden="1">{"TAB1",#N/A,TRUE,"GENERAL";"TAB2",#N/A,TRUE,"GENERAL";"TAB3",#N/A,TRUE,"GENERAL";"TAB4",#N/A,TRUE,"GENERAL";"TAB5",#N/A,TRUE,"GENERAL"}</definedName>
    <definedName name="______g2" localSheetId="9" hidden="1">{"TAB1",#N/A,TRUE,"GENERAL";"TAB2",#N/A,TRUE,"GENERAL";"TAB3",#N/A,TRUE,"GENERAL";"TAB4",#N/A,TRUE,"GENERAL";"TAB5",#N/A,TRUE,"GENERAL"}</definedName>
    <definedName name="______g2" localSheetId="10" hidden="1">{"TAB1",#N/A,TRUE,"GENERAL";"TAB2",#N/A,TRUE,"GENERAL";"TAB3",#N/A,TRUE,"GENERAL";"TAB4",#N/A,TRUE,"GENERAL";"TAB5",#N/A,TRUE,"GENERAL"}</definedName>
    <definedName name="______g2" localSheetId="11" hidden="1">{"TAB1",#N/A,TRUE,"GENERAL";"TAB2",#N/A,TRUE,"GENERAL";"TAB3",#N/A,TRUE,"GENERAL";"TAB4",#N/A,TRUE,"GENERAL";"TAB5",#N/A,TRUE,"GENERAL"}</definedName>
    <definedName name="______g2" localSheetId="12" hidden="1">{"TAB1",#N/A,TRUE,"GENERAL";"TAB2",#N/A,TRUE,"GENERAL";"TAB3",#N/A,TRUE,"GENERAL";"TAB4",#N/A,TRUE,"GENERAL";"TAB5",#N/A,TRUE,"GENERAL"}</definedName>
    <definedName name="______g2" localSheetId="13" hidden="1">{"TAB1",#N/A,TRUE,"GENERAL";"TAB2",#N/A,TRUE,"GENERAL";"TAB3",#N/A,TRUE,"GENERAL";"TAB4",#N/A,TRUE,"GENERAL";"TAB5",#N/A,TRUE,"GENERAL"}</definedName>
    <definedName name="______g2" hidden="1">{"TAB1",#N/A,TRUE,"GENERAL";"TAB2",#N/A,TRUE,"GENERAL";"TAB3",#N/A,TRUE,"GENERAL";"TAB4",#N/A,TRUE,"GENERAL";"TAB5",#N/A,TRUE,"GENERAL"}</definedName>
    <definedName name="______g3" localSheetId="3" hidden="1">{"via1",#N/A,TRUE,"general";"via2",#N/A,TRUE,"general";"via3",#N/A,TRUE,"general"}</definedName>
    <definedName name="______g3" localSheetId="4" hidden="1">{"via1",#N/A,TRUE,"general";"via2",#N/A,TRUE,"general";"via3",#N/A,TRUE,"general"}</definedName>
    <definedName name="______g3" localSheetId="5" hidden="1">{"via1",#N/A,TRUE,"general";"via2",#N/A,TRUE,"general";"via3",#N/A,TRUE,"general"}</definedName>
    <definedName name="______g3" localSheetId="6" hidden="1">{"via1",#N/A,TRUE,"general";"via2",#N/A,TRUE,"general";"via3",#N/A,TRUE,"general"}</definedName>
    <definedName name="______g3" localSheetId="7" hidden="1">{"via1",#N/A,TRUE,"general";"via2",#N/A,TRUE,"general";"via3",#N/A,TRUE,"general"}</definedName>
    <definedName name="______g3" localSheetId="8" hidden="1">{"via1",#N/A,TRUE,"general";"via2",#N/A,TRUE,"general";"via3",#N/A,TRUE,"general"}</definedName>
    <definedName name="______g3" localSheetId="9" hidden="1">{"via1",#N/A,TRUE,"general";"via2",#N/A,TRUE,"general";"via3",#N/A,TRUE,"general"}</definedName>
    <definedName name="______g3" localSheetId="10" hidden="1">{"via1",#N/A,TRUE,"general";"via2",#N/A,TRUE,"general";"via3",#N/A,TRUE,"general"}</definedName>
    <definedName name="______g3" localSheetId="11" hidden="1">{"via1",#N/A,TRUE,"general";"via2",#N/A,TRUE,"general";"via3",#N/A,TRUE,"general"}</definedName>
    <definedName name="______g3" localSheetId="12" hidden="1">{"via1",#N/A,TRUE,"general";"via2",#N/A,TRUE,"general";"via3",#N/A,TRUE,"general"}</definedName>
    <definedName name="______g3" localSheetId="13" hidden="1">{"via1",#N/A,TRUE,"general";"via2",#N/A,TRUE,"general";"via3",#N/A,TRUE,"general"}</definedName>
    <definedName name="______g3" hidden="1">{"via1",#N/A,TRUE,"general";"via2",#N/A,TRUE,"general";"via3",#N/A,TRUE,"general"}</definedName>
    <definedName name="______g4" localSheetId="3" hidden="1">{"via1",#N/A,TRUE,"general";"via2",#N/A,TRUE,"general";"via3",#N/A,TRUE,"general"}</definedName>
    <definedName name="______g4" localSheetId="4" hidden="1">{"via1",#N/A,TRUE,"general";"via2",#N/A,TRUE,"general";"via3",#N/A,TRUE,"general"}</definedName>
    <definedName name="______g4" localSheetId="5" hidden="1">{"via1",#N/A,TRUE,"general";"via2",#N/A,TRUE,"general";"via3",#N/A,TRUE,"general"}</definedName>
    <definedName name="______g4" localSheetId="6" hidden="1">{"via1",#N/A,TRUE,"general";"via2",#N/A,TRUE,"general";"via3",#N/A,TRUE,"general"}</definedName>
    <definedName name="______g4" localSheetId="7" hidden="1">{"via1",#N/A,TRUE,"general";"via2",#N/A,TRUE,"general";"via3",#N/A,TRUE,"general"}</definedName>
    <definedName name="______g4" localSheetId="8" hidden="1">{"via1",#N/A,TRUE,"general";"via2",#N/A,TRUE,"general";"via3",#N/A,TRUE,"general"}</definedName>
    <definedName name="______g4" localSheetId="9" hidden="1">{"via1",#N/A,TRUE,"general";"via2",#N/A,TRUE,"general";"via3",#N/A,TRUE,"general"}</definedName>
    <definedName name="______g4" localSheetId="10" hidden="1">{"via1",#N/A,TRUE,"general";"via2",#N/A,TRUE,"general";"via3",#N/A,TRUE,"general"}</definedName>
    <definedName name="______g4" localSheetId="11" hidden="1">{"via1",#N/A,TRUE,"general";"via2",#N/A,TRUE,"general";"via3",#N/A,TRUE,"general"}</definedName>
    <definedName name="______g4" localSheetId="12" hidden="1">{"via1",#N/A,TRUE,"general";"via2",#N/A,TRUE,"general";"via3",#N/A,TRUE,"general"}</definedName>
    <definedName name="______g4" localSheetId="13" hidden="1">{"via1",#N/A,TRUE,"general";"via2",#N/A,TRUE,"general";"via3",#N/A,TRUE,"general"}</definedName>
    <definedName name="______g4" hidden="1">{"via1",#N/A,TRUE,"general";"via2",#N/A,TRUE,"general";"via3",#N/A,TRUE,"general"}</definedName>
    <definedName name="______g5" localSheetId="3" hidden="1">{"via1",#N/A,TRUE,"general";"via2",#N/A,TRUE,"general";"via3",#N/A,TRUE,"general"}</definedName>
    <definedName name="______g5" localSheetId="4" hidden="1">{"via1",#N/A,TRUE,"general";"via2",#N/A,TRUE,"general";"via3",#N/A,TRUE,"general"}</definedName>
    <definedName name="______g5" localSheetId="5" hidden="1">{"via1",#N/A,TRUE,"general";"via2",#N/A,TRUE,"general";"via3",#N/A,TRUE,"general"}</definedName>
    <definedName name="______g5" localSheetId="6" hidden="1">{"via1",#N/A,TRUE,"general";"via2",#N/A,TRUE,"general";"via3",#N/A,TRUE,"general"}</definedName>
    <definedName name="______g5" localSheetId="7" hidden="1">{"via1",#N/A,TRUE,"general";"via2",#N/A,TRUE,"general";"via3",#N/A,TRUE,"general"}</definedName>
    <definedName name="______g5" localSheetId="8" hidden="1">{"via1",#N/A,TRUE,"general";"via2",#N/A,TRUE,"general";"via3",#N/A,TRUE,"general"}</definedName>
    <definedName name="______g5" localSheetId="9" hidden="1">{"via1",#N/A,TRUE,"general";"via2",#N/A,TRUE,"general";"via3",#N/A,TRUE,"general"}</definedName>
    <definedName name="______g5" localSheetId="10" hidden="1">{"via1",#N/A,TRUE,"general";"via2",#N/A,TRUE,"general";"via3",#N/A,TRUE,"general"}</definedName>
    <definedName name="______g5" localSheetId="11" hidden="1">{"via1",#N/A,TRUE,"general";"via2",#N/A,TRUE,"general";"via3",#N/A,TRUE,"general"}</definedName>
    <definedName name="______g5" localSheetId="12" hidden="1">{"via1",#N/A,TRUE,"general";"via2",#N/A,TRUE,"general";"via3",#N/A,TRUE,"general"}</definedName>
    <definedName name="______g5" localSheetId="13" hidden="1">{"via1",#N/A,TRUE,"general";"via2",#N/A,TRUE,"general";"via3",#N/A,TRUE,"general"}</definedName>
    <definedName name="______g5" hidden="1">{"via1",#N/A,TRUE,"general";"via2",#N/A,TRUE,"general";"via3",#N/A,TRUE,"general"}</definedName>
    <definedName name="______g6" localSheetId="3" hidden="1">{"via1",#N/A,TRUE,"general";"via2",#N/A,TRUE,"general";"via3",#N/A,TRUE,"general"}</definedName>
    <definedName name="______g6" localSheetId="4" hidden="1">{"via1",#N/A,TRUE,"general";"via2",#N/A,TRUE,"general";"via3",#N/A,TRUE,"general"}</definedName>
    <definedName name="______g6" localSheetId="5" hidden="1">{"via1",#N/A,TRUE,"general";"via2",#N/A,TRUE,"general";"via3",#N/A,TRUE,"general"}</definedName>
    <definedName name="______g6" localSheetId="6" hidden="1">{"via1",#N/A,TRUE,"general";"via2",#N/A,TRUE,"general";"via3",#N/A,TRUE,"general"}</definedName>
    <definedName name="______g6" localSheetId="7" hidden="1">{"via1",#N/A,TRUE,"general";"via2",#N/A,TRUE,"general";"via3",#N/A,TRUE,"general"}</definedName>
    <definedName name="______g6" localSheetId="8" hidden="1">{"via1",#N/A,TRUE,"general";"via2",#N/A,TRUE,"general";"via3",#N/A,TRUE,"general"}</definedName>
    <definedName name="______g6" localSheetId="9" hidden="1">{"via1",#N/A,TRUE,"general";"via2",#N/A,TRUE,"general";"via3",#N/A,TRUE,"general"}</definedName>
    <definedName name="______g6" localSheetId="10" hidden="1">{"via1",#N/A,TRUE,"general";"via2",#N/A,TRUE,"general";"via3",#N/A,TRUE,"general"}</definedName>
    <definedName name="______g6" localSheetId="11" hidden="1">{"via1",#N/A,TRUE,"general";"via2",#N/A,TRUE,"general";"via3",#N/A,TRUE,"general"}</definedName>
    <definedName name="______g6" localSheetId="12" hidden="1">{"via1",#N/A,TRUE,"general";"via2",#N/A,TRUE,"general";"via3",#N/A,TRUE,"general"}</definedName>
    <definedName name="______g6" localSheetId="13" hidden="1">{"via1",#N/A,TRUE,"general";"via2",#N/A,TRUE,"general";"via3",#N/A,TRUE,"general"}</definedName>
    <definedName name="______g6" hidden="1">{"via1",#N/A,TRUE,"general";"via2",#N/A,TRUE,"general";"via3",#N/A,TRUE,"general"}</definedName>
    <definedName name="______g7" localSheetId="3" hidden="1">{"TAB1",#N/A,TRUE,"GENERAL";"TAB2",#N/A,TRUE,"GENERAL";"TAB3",#N/A,TRUE,"GENERAL";"TAB4",#N/A,TRUE,"GENERAL";"TAB5",#N/A,TRUE,"GENERAL"}</definedName>
    <definedName name="______g7" localSheetId="4" hidden="1">{"TAB1",#N/A,TRUE,"GENERAL";"TAB2",#N/A,TRUE,"GENERAL";"TAB3",#N/A,TRUE,"GENERAL";"TAB4",#N/A,TRUE,"GENERAL";"TAB5",#N/A,TRUE,"GENERAL"}</definedName>
    <definedName name="______g7" localSheetId="5" hidden="1">{"TAB1",#N/A,TRUE,"GENERAL";"TAB2",#N/A,TRUE,"GENERAL";"TAB3",#N/A,TRUE,"GENERAL";"TAB4",#N/A,TRUE,"GENERAL";"TAB5",#N/A,TRUE,"GENERAL"}</definedName>
    <definedName name="______g7" localSheetId="6" hidden="1">{"TAB1",#N/A,TRUE,"GENERAL";"TAB2",#N/A,TRUE,"GENERAL";"TAB3",#N/A,TRUE,"GENERAL";"TAB4",#N/A,TRUE,"GENERAL";"TAB5",#N/A,TRUE,"GENERAL"}</definedName>
    <definedName name="______g7" localSheetId="7" hidden="1">{"TAB1",#N/A,TRUE,"GENERAL";"TAB2",#N/A,TRUE,"GENERAL";"TAB3",#N/A,TRUE,"GENERAL";"TAB4",#N/A,TRUE,"GENERAL";"TAB5",#N/A,TRUE,"GENERAL"}</definedName>
    <definedName name="______g7" localSheetId="8" hidden="1">{"TAB1",#N/A,TRUE,"GENERAL";"TAB2",#N/A,TRUE,"GENERAL";"TAB3",#N/A,TRUE,"GENERAL";"TAB4",#N/A,TRUE,"GENERAL";"TAB5",#N/A,TRUE,"GENERAL"}</definedName>
    <definedName name="______g7" localSheetId="9" hidden="1">{"TAB1",#N/A,TRUE,"GENERAL";"TAB2",#N/A,TRUE,"GENERAL";"TAB3",#N/A,TRUE,"GENERAL";"TAB4",#N/A,TRUE,"GENERAL";"TAB5",#N/A,TRUE,"GENERAL"}</definedName>
    <definedName name="______g7" localSheetId="10" hidden="1">{"TAB1",#N/A,TRUE,"GENERAL";"TAB2",#N/A,TRUE,"GENERAL";"TAB3",#N/A,TRUE,"GENERAL";"TAB4",#N/A,TRUE,"GENERAL";"TAB5",#N/A,TRUE,"GENERAL"}</definedName>
    <definedName name="______g7" localSheetId="11" hidden="1">{"TAB1",#N/A,TRUE,"GENERAL";"TAB2",#N/A,TRUE,"GENERAL";"TAB3",#N/A,TRUE,"GENERAL";"TAB4",#N/A,TRUE,"GENERAL";"TAB5",#N/A,TRUE,"GENERAL"}</definedName>
    <definedName name="______g7" localSheetId="12" hidden="1">{"TAB1",#N/A,TRUE,"GENERAL";"TAB2",#N/A,TRUE,"GENERAL";"TAB3",#N/A,TRUE,"GENERAL";"TAB4",#N/A,TRUE,"GENERAL";"TAB5",#N/A,TRUE,"GENERAL"}</definedName>
    <definedName name="______g7" localSheetId="13" hidden="1">{"TAB1",#N/A,TRUE,"GENERAL";"TAB2",#N/A,TRUE,"GENERAL";"TAB3",#N/A,TRUE,"GENERAL";"TAB4",#N/A,TRUE,"GENERAL";"TAB5",#N/A,TRUE,"GENERAL"}</definedName>
    <definedName name="______g7" hidden="1">{"TAB1",#N/A,TRUE,"GENERAL";"TAB2",#N/A,TRUE,"GENERAL";"TAB3",#N/A,TRUE,"GENERAL";"TAB4",#N/A,TRUE,"GENERAL";"TAB5",#N/A,TRUE,"GENERAL"}</definedName>
    <definedName name="______geo4000">#REF!</definedName>
    <definedName name="______GR1" localSheetId="3" hidden="1">{"TAB1",#N/A,TRUE,"GENERAL";"TAB2",#N/A,TRUE,"GENERAL";"TAB3",#N/A,TRUE,"GENERAL";"TAB4",#N/A,TRUE,"GENERAL";"TAB5",#N/A,TRUE,"GENERAL"}</definedName>
    <definedName name="______GR1" localSheetId="4" hidden="1">{"TAB1",#N/A,TRUE,"GENERAL";"TAB2",#N/A,TRUE,"GENERAL";"TAB3",#N/A,TRUE,"GENERAL";"TAB4",#N/A,TRUE,"GENERAL";"TAB5",#N/A,TRUE,"GENERAL"}</definedName>
    <definedName name="______GR1" localSheetId="5" hidden="1">{"TAB1",#N/A,TRUE,"GENERAL";"TAB2",#N/A,TRUE,"GENERAL";"TAB3",#N/A,TRUE,"GENERAL";"TAB4",#N/A,TRUE,"GENERAL";"TAB5",#N/A,TRUE,"GENERAL"}</definedName>
    <definedName name="______GR1" localSheetId="6" hidden="1">{"TAB1",#N/A,TRUE,"GENERAL";"TAB2",#N/A,TRUE,"GENERAL";"TAB3",#N/A,TRUE,"GENERAL";"TAB4",#N/A,TRUE,"GENERAL";"TAB5",#N/A,TRUE,"GENERAL"}</definedName>
    <definedName name="______GR1" localSheetId="7" hidden="1">{"TAB1",#N/A,TRUE,"GENERAL";"TAB2",#N/A,TRUE,"GENERAL";"TAB3",#N/A,TRUE,"GENERAL";"TAB4",#N/A,TRUE,"GENERAL";"TAB5",#N/A,TRUE,"GENERAL"}</definedName>
    <definedName name="______GR1" localSheetId="8" hidden="1">{"TAB1",#N/A,TRUE,"GENERAL";"TAB2",#N/A,TRUE,"GENERAL";"TAB3",#N/A,TRUE,"GENERAL";"TAB4",#N/A,TRUE,"GENERAL";"TAB5",#N/A,TRUE,"GENERAL"}</definedName>
    <definedName name="______GR1" localSheetId="9" hidden="1">{"TAB1",#N/A,TRUE,"GENERAL";"TAB2",#N/A,TRUE,"GENERAL";"TAB3",#N/A,TRUE,"GENERAL";"TAB4",#N/A,TRUE,"GENERAL";"TAB5",#N/A,TRUE,"GENERAL"}</definedName>
    <definedName name="______GR1" localSheetId="10" hidden="1">{"TAB1",#N/A,TRUE,"GENERAL";"TAB2",#N/A,TRUE,"GENERAL";"TAB3",#N/A,TRUE,"GENERAL";"TAB4",#N/A,TRUE,"GENERAL";"TAB5",#N/A,TRUE,"GENERAL"}</definedName>
    <definedName name="______GR1" localSheetId="11" hidden="1">{"TAB1",#N/A,TRUE,"GENERAL";"TAB2",#N/A,TRUE,"GENERAL";"TAB3",#N/A,TRUE,"GENERAL";"TAB4",#N/A,TRUE,"GENERAL";"TAB5",#N/A,TRUE,"GENERAL"}</definedName>
    <definedName name="______GR1" localSheetId="12" hidden="1">{"TAB1",#N/A,TRUE,"GENERAL";"TAB2",#N/A,TRUE,"GENERAL";"TAB3",#N/A,TRUE,"GENERAL";"TAB4",#N/A,TRUE,"GENERAL";"TAB5",#N/A,TRUE,"GENERAL"}</definedName>
    <definedName name="______GR1" localSheetId="13" hidden="1">{"TAB1",#N/A,TRUE,"GENERAL";"TAB2",#N/A,TRUE,"GENERAL";"TAB3",#N/A,TRUE,"GENERAL";"TAB4",#N/A,TRUE,"GENERAL";"TAB5",#N/A,TRUE,"GENERAL"}</definedName>
    <definedName name="______GR1" hidden="1">{"TAB1",#N/A,TRUE,"GENERAL";"TAB2",#N/A,TRUE,"GENERAL";"TAB3",#N/A,TRUE,"GENERAL";"TAB4",#N/A,TRUE,"GENERAL";"TAB5",#N/A,TRUE,"GENERAL"}</definedName>
    <definedName name="______gtr4" localSheetId="3" hidden="1">{"via1",#N/A,TRUE,"general";"via2",#N/A,TRUE,"general";"via3",#N/A,TRUE,"general"}</definedName>
    <definedName name="______gtr4" localSheetId="4" hidden="1">{"via1",#N/A,TRUE,"general";"via2",#N/A,TRUE,"general";"via3",#N/A,TRUE,"general"}</definedName>
    <definedName name="______gtr4" localSheetId="5" hidden="1">{"via1",#N/A,TRUE,"general";"via2",#N/A,TRUE,"general";"via3",#N/A,TRUE,"general"}</definedName>
    <definedName name="______gtr4" localSheetId="6" hidden="1">{"via1",#N/A,TRUE,"general";"via2",#N/A,TRUE,"general";"via3",#N/A,TRUE,"general"}</definedName>
    <definedName name="______gtr4" localSheetId="7" hidden="1">{"via1",#N/A,TRUE,"general";"via2",#N/A,TRUE,"general";"via3",#N/A,TRUE,"general"}</definedName>
    <definedName name="______gtr4" localSheetId="8" hidden="1">{"via1",#N/A,TRUE,"general";"via2",#N/A,TRUE,"general";"via3",#N/A,TRUE,"general"}</definedName>
    <definedName name="______gtr4" localSheetId="9" hidden="1">{"via1",#N/A,TRUE,"general";"via2",#N/A,TRUE,"general";"via3",#N/A,TRUE,"general"}</definedName>
    <definedName name="______gtr4" localSheetId="10" hidden="1">{"via1",#N/A,TRUE,"general";"via2",#N/A,TRUE,"general";"via3",#N/A,TRUE,"general"}</definedName>
    <definedName name="______gtr4" localSheetId="11" hidden="1">{"via1",#N/A,TRUE,"general";"via2",#N/A,TRUE,"general";"via3",#N/A,TRUE,"general"}</definedName>
    <definedName name="______gtr4" localSheetId="12" hidden="1">{"via1",#N/A,TRUE,"general";"via2",#N/A,TRUE,"general";"via3",#N/A,TRUE,"general"}</definedName>
    <definedName name="______gtr4" localSheetId="13" hidden="1">{"via1",#N/A,TRUE,"general";"via2",#N/A,TRUE,"general";"via3",#N/A,TRUE,"general"}</definedName>
    <definedName name="______gtr4" hidden="1">{"via1",#N/A,TRUE,"general";"via2",#N/A,TRUE,"general";"via3",#N/A,TRUE,"general"}</definedName>
    <definedName name="______h2" localSheetId="3" hidden="1">{"via1",#N/A,TRUE,"general";"via2",#N/A,TRUE,"general";"via3",#N/A,TRUE,"general"}</definedName>
    <definedName name="______h2" localSheetId="4" hidden="1">{"via1",#N/A,TRUE,"general";"via2",#N/A,TRUE,"general";"via3",#N/A,TRUE,"general"}</definedName>
    <definedName name="______h2" localSheetId="5" hidden="1">{"via1",#N/A,TRUE,"general";"via2",#N/A,TRUE,"general";"via3",#N/A,TRUE,"general"}</definedName>
    <definedName name="______h2" localSheetId="6" hidden="1">{"via1",#N/A,TRUE,"general";"via2",#N/A,TRUE,"general";"via3",#N/A,TRUE,"general"}</definedName>
    <definedName name="______h2" localSheetId="7" hidden="1">{"via1",#N/A,TRUE,"general";"via2",#N/A,TRUE,"general";"via3",#N/A,TRUE,"general"}</definedName>
    <definedName name="______h2" localSheetId="8" hidden="1">{"via1",#N/A,TRUE,"general";"via2",#N/A,TRUE,"general";"via3",#N/A,TRUE,"general"}</definedName>
    <definedName name="______h2" localSheetId="9" hidden="1">{"via1",#N/A,TRUE,"general";"via2",#N/A,TRUE,"general";"via3",#N/A,TRUE,"general"}</definedName>
    <definedName name="______h2" localSheetId="10" hidden="1">{"via1",#N/A,TRUE,"general";"via2",#N/A,TRUE,"general";"via3",#N/A,TRUE,"general"}</definedName>
    <definedName name="______h2" localSheetId="11" hidden="1">{"via1",#N/A,TRUE,"general";"via2",#N/A,TRUE,"general";"via3",#N/A,TRUE,"general"}</definedName>
    <definedName name="______h2" localSheetId="12" hidden="1">{"via1",#N/A,TRUE,"general";"via2",#N/A,TRUE,"general";"via3",#N/A,TRUE,"general"}</definedName>
    <definedName name="______h2" localSheetId="13" hidden="1">{"via1",#N/A,TRUE,"general";"via2",#N/A,TRUE,"general";"via3",#N/A,TRUE,"general"}</definedName>
    <definedName name="______h2" hidden="1">{"via1",#N/A,TRUE,"general";"via2",#N/A,TRUE,"general";"via3",#N/A,TRUE,"general"}</definedName>
    <definedName name="______h3" localSheetId="3" hidden="1">{"via1",#N/A,TRUE,"general";"via2",#N/A,TRUE,"general";"via3",#N/A,TRUE,"general"}</definedName>
    <definedName name="______h3" localSheetId="4" hidden="1">{"via1",#N/A,TRUE,"general";"via2",#N/A,TRUE,"general";"via3",#N/A,TRUE,"general"}</definedName>
    <definedName name="______h3" localSheetId="5" hidden="1">{"via1",#N/A,TRUE,"general";"via2",#N/A,TRUE,"general";"via3",#N/A,TRUE,"general"}</definedName>
    <definedName name="______h3" localSheetId="6" hidden="1">{"via1",#N/A,TRUE,"general";"via2",#N/A,TRUE,"general";"via3",#N/A,TRUE,"general"}</definedName>
    <definedName name="______h3" localSheetId="7" hidden="1">{"via1",#N/A,TRUE,"general";"via2",#N/A,TRUE,"general";"via3",#N/A,TRUE,"general"}</definedName>
    <definedName name="______h3" localSheetId="8" hidden="1">{"via1",#N/A,TRUE,"general";"via2",#N/A,TRUE,"general";"via3",#N/A,TRUE,"general"}</definedName>
    <definedName name="______h3" localSheetId="9" hidden="1">{"via1",#N/A,TRUE,"general";"via2",#N/A,TRUE,"general";"via3",#N/A,TRUE,"general"}</definedName>
    <definedName name="______h3" localSheetId="10" hidden="1">{"via1",#N/A,TRUE,"general";"via2",#N/A,TRUE,"general";"via3",#N/A,TRUE,"general"}</definedName>
    <definedName name="______h3" localSheetId="11" hidden="1">{"via1",#N/A,TRUE,"general";"via2",#N/A,TRUE,"general";"via3",#N/A,TRUE,"general"}</definedName>
    <definedName name="______h3" localSheetId="12" hidden="1">{"via1",#N/A,TRUE,"general";"via2",#N/A,TRUE,"general";"via3",#N/A,TRUE,"general"}</definedName>
    <definedName name="______h3" localSheetId="13" hidden="1">{"via1",#N/A,TRUE,"general";"via2",#N/A,TRUE,"general";"via3",#N/A,TRUE,"general"}</definedName>
    <definedName name="______h3" hidden="1">{"via1",#N/A,TRUE,"general";"via2",#N/A,TRUE,"general";"via3",#N/A,TRUE,"general"}</definedName>
    <definedName name="______h4" localSheetId="3" hidden="1">{"TAB1",#N/A,TRUE,"GENERAL";"TAB2",#N/A,TRUE,"GENERAL";"TAB3",#N/A,TRUE,"GENERAL";"TAB4",#N/A,TRUE,"GENERAL";"TAB5",#N/A,TRUE,"GENERAL"}</definedName>
    <definedName name="______h4" localSheetId="4" hidden="1">{"TAB1",#N/A,TRUE,"GENERAL";"TAB2",#N/A,TRUE,"GENERAL";"TAB3",#N/A,TRUE,"GENERAL";"TAB4",#N/A,TRUE,"GENERAL";"TAB5",#N/A,TRUE,"GENERAL"}</definedName>
    <definedName name="______h4" localSheetId="5" hidden="1">{"TAB1",#N/A,TRUE,"GENERAL";"TAB2",#N/A,TRUE,"GENERAL";"TAB3",#N/A,TRUE,"GENERAL";"TAB4",#N/A,TRUE,"GENERAL";"TAB5",#N/A,TRUE,"GENERAL"}</definedName>
    <definedName name="______h4" localSheetId="6" hidden="1">{"TAB1",#N/A,TRUE,"GENERAL";"TAB2",#N/A,TRUE,"GENERAL";"TAB3",#N/A,TRUE,"GENERAL";"TAB4",#N/A,TRUE,"GENERAL";"TAB5",#N/A,TRUE,"GENERAL"}</definedName>
    <definedName name="______h4" localSheetId="7" hidden="1">{"TAB1",#N/A,TRUE,"GENERAL";"TAB2",#N/A,TRUE,"GENERAL";"TAB3",#N/A,TRUE,"GENERAL";"TAB4",#N/A,TRUE,"GENERAL";"TAB5",#N/A,TRUE,"GENERAL"}</definedName>
    <definedName name="______h4" localSheetId="8" hidden="1">{"TAB1",#N/A,TRUE,"GENERAL";"TAB2",#N/A,TRUE,"GENERAL";"TAB3",#N/A,TRUE,"GENERAL";"TAB4",#N/A,TRUE,"GENERAL";"TAB5",#N/A,TRUE,"GENERAL"}</definedName>
    <definedName name="______h4" localSheetId="9" hidden="1">{"TAB1",#N/A,TRUE,"GENERAL";"TAB2",#N/A,TRUE,"GENERAL";"TAB3",#N/A,TRUE,"GENERAL";"TAB4",#N/A,TRUE,"GENERAL";"TAB5",#N/A,TRUE,"GENERAL"}</definedName>
    <definedName name="______h4" localSheetId="10" hidden="1">{"TAB1",#N/A,TRUE,"GENERAL";"TAB2",#N/A,TRUE,"GENERAL";"TAB3",#N/A,TRUE,"GENERAL";"TAB4",#N/A,TRUE,"GENERAL";"TAB5",#N/A,TRUE,"GENERAL"}</definedName>
    <definedName name="______h4" localSheetId="11" hidden="1">{"TAB1",#N/A,TRUE,"GENERAL";"TAB2",#N/A,TRUE,"GENERAL";"TAB3",#N/A,TRUE,"GENERAL";"TAB4",#N/A,TRUE,"GENERAL";"TAB5",#N/A,TRUE,"GENERAL"}</definedName>
    <definedName name="______h4" localSheetId="12" hidden="1">{"TAB1",#N/A,TRUE,"GENERAL";"TAB2",#N/A,TRUE,"GENERAL";"TAB3",#N/A,TRUE,"GENERAL";"TAB4",#N/A,TRUE,"GENERAL";"TAB5",#N/A,TRUE,"GENERAL"}</definedName>
    <definedName name="______h4" localSheetId="13" hidden="1">{"TAB1",#N/A,TRUE,"GENERAL";"TAB2",#N/A,TRUE,"GENERAL";"TAB3",#N/A,TRUE,"GENERAL";"TAB4",#N/A,TRUE,"GENERAL";"TAB5",#N/A,TRUE,"GENERAL"}</definedName>
    <definedName name="______h4"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4" hidden="1">{"TAB1",#N/A,TRUE,"GENERAL";"TAB2",#N/A,TRUE,"GENERAL";"TAB3",#N/A,TRUE,"GENERAL";"TAB4",#N/A,TRUE,"GENERAL";"TAB5",#N/A,TRUE,"GENERAL"}</definedName>
    <definedName name="______h5" localSheetId="5" hidden="1">{"TAB1",#N/A,TRUE,"GENERAL";"TAB2",#N/A,TRUE,"GENERAL";"TAB3",#N/A,TRUE,"GENERAL";"TAB4",#N/A,TRUE,"GENERAL";"TAB5",#N/A,TRUE,"GENERAL"}</definedName>
    <definedName name="______h5" localSheetId="6" hidden="1">{"TAB1",#N/A,TRUE,"GENERAL";"TAB2",#N/A,TRUE,"GENERAL";"TAB3",#N/A,TRUE,"GENERAL";"TAB4",#N/A,TRUE,"GENERAL";"TAB5",#N/A,TRUE,"GENERAL"}</definedName>
    <definedName name="______h5" localSheetId="7" hidden="1">{"TAB1",#N/A,TRUE,"GENERAL";"TAB2",#N/A,TRUE,"GENERAL";"TAB3",#N/A,TRUE,"GENERAL";"TAB4",#N/A,TRUE,"GENERAL";"TAB5",#N/A,TRUE,"GENERAL"}</definedName>
    <definedName name="______h5" localSheetId="8" hidden="1">{"TAB1",#N/A,TRUE,"GENERAL";"TAB2",#N/A,TRUE,"GENERAL";"TAB3",#N/A,TRUE,"GENERAL";"TAB4",#N/A,TRUE,"GENERAL";"TAB5",#N/A,TRUE,"GENERAL"}</definedName>
    <definedName name="______h5" localSheetId="9" hidden="1">{"TAB1",#N/A,TRUE,"GENERAL";"TAB2",#N/A,TRUE,"GENERAL";"TAB3",#N/A,TRUE,"GENERAL";"TAB4",#N/A,TRUE,"GENERAL";"TAB5",#N/A,TRUE,"GENERAL"}</definedName>
    <definedName name="______h5" localSheetId="10" hidden="1">{"TAB1",#N/A,TRUE,"GENERAL";"TAB2",#N/A,TRUE,"GENERAL";"TAB3",#N/A,TRUE,"GENERAL";"TAB4",#N/A,TRUE,"GENERAL";"TAB5",#N/A,TRUE,"GENERAL"}</definedName>
    <definedName name="______h5" localSheetId="11" hidden="1">{"TAB1",#N/A,TRUE,"GENERAL";"TAB2",#N/A,TRUE,"GENERAL";"TAB3",#N/A,TRUE,"GENERAL";"TAB4",#N/A,TRUE,"GENERAL";"TAB5",#N/A,TRUE,"GENERAL"}</definedName>
    <definedName name="______h5" localSheetId="12" hidden="1">{"TAB1",#N/A,TRUE,"GENERAL";"TAB2",#N/A,TRUE,"GENERAL";"TAB3",#N/A,TRUE,"GENERAL";"TAB4",#N/A,TRUE,"GENERAL";"TAB5",#N/A,TRUE,"GENERAL"}</definedName>
    <definedName name="______h5" localSheetId="13" hidden="1">{"TAB1",#N/A,TRUE,"GENERAL";"TAB2",#N/A,TRUE,"GENERAL";"TAB3",#N/A,TRUE,"GENERAL";"TAB4",#N/A,TRUE,"GENERAL";"TAB5",#N/A,TRUE,"GENERAL"}</definedName>
    <definedName name="______h5" hidden="1">{"TAB1",#N/A,TRUE,"GENERAL";"TAB2",#N/A,TRUE,"GENERAL";"TAB3",#N/A,TRUE,"GENERAL";"TAB4",#N/A,TRUE,"GENERAL";"TAB5",#N/A,TRUE,"GENERAL"}</definedName>
    <definedName name="______h6" localSheetId="3" hidden="1">{"via1",#N/A,TRUE,"general";"via2",#N/A,TRUE,"general";"via3",#N/A,TRUE,"general"}</definedName>
    <definedName name="______h6" localSheetId="4" hidden="1">{"via1",#N/A,TRUE,"general";"via2",#N/A,TRUE,"general";"via3",#N/A,TRUE,"general"}</definedName>
    <definedName name="______h6" localSheetId="5" hidden="1">{"via1",#N/A,TRUE,"general";"via2",#N/A,TRUE,"general";"via3",#N/A,TRUE,"general"}</definedName>
    <definedName name="______h6" localSheetId="6" hidden="1">{"via1",#N/A,TRUE,"general";"via2",#N/A,TRUE,"general";"via3",#N/A,TRUE,"general"}</definedName>
    <definedName name="______h6" localSheetId="7" hidden="1">{"via1",#N/A,TRUE,"general";"via2",#N/A,TRUE,"general";"via3",#N/A,TRUE,"general"}</definedName>
    <definedName name="______h6" localSheetId="8" hidden="1">{"via1",#N/A,TRUE,"general";"via2",#N/A,TRUE,"general";"via3",#N/A,TRUE,"general"}</definedName>
    <definedName name="______h6" localSheetId="9" hidden="1">{"via1",#N/A,TRUE,"general";"via2",#N/A,TRUE,"general";"via3",#N/A,TRUE,"general"}</definedName>
    <definedName name="______h6" localSheetId="10" hidden="1">{"via1",#N/A,TRUE,"general";"via2",#N/A,TRUE,"general";"via3",#N/A,TRUE,"general"}</definedName>
    <definedName name="______h6" localSheetId="11" hidden="1">{"via1",#N/A,TRUE,"general";"via2",#N/A,TRUE,"general";"via3",#N/A,TRUE,"general"}</definedName>
    <definedName name="______h6" localSheetId="12" hidden="1">{"via1",#N/A,TRUE,"general";"via2",#N/A,TRUE,"general";"via3",#N/A,TRUE,"general"}</definedName>
    <definedName name="______h6" localSheetId="13" hidden="1">{"via1",#N/A,TRUE,"general";"via2",#N/A,TRUE,"general";"via3",#N/A,TRUE,"general"}</definedName>
    <definedName name="______h6" hidden="1">{"via1",#N/A,TRUE,"general";"via2",#N/A,TRUE,"general";"via3",#N/A,TRUE,"general"}</definedName>
    <definedName name="______h7" localSheetId="3" hidden="1">{"TAB1",#N/A,TRUE,"GENERAL";"TAB2",#N/A,TRUE,"GENERAL";"TAB3",#N/A,TRUE,"GENERAL";"TAB4",#N/A,TRUE,"GENERAL";"TAB5",#N/A,TRUE,"GENERAL"}</definedName>
    <definedName name="______h7" localSheetId="4" hidden="1">{"TAB1",#N/A,TRUE,"GENERAL";"TAB2",#N/A,TRUE,"GENERAL";"TAB3",#N/A,TRUE,"GENERAL";"TAB4",#N/A,TRUE,"GENERAL";"TAB5",#N/A,TRUE,"GENERAL"}</definedName>
    <definedName name="______h7" localSheetId="5" hidden="1">{"TAB1",#N/A,TRUE,"GENERAL";"TAB2",#N/A,TRUE,"GENERAL";"TAB3",#N/A,TRUE,"GENERAL";"TAB4",#N/A,TRUE,"GENERAL";"TAB5",#N/A,TRUE,"GENERAL"}</definedName>
    <definedName name="______h7" localSheetId="6" hidden="1">{"TAB1",#N/A,TRUE,"GENERAL";"TAB2",#N/A,TRUE,"GENERAL";"TAB3",#N/A,TRUE,"GENERAL";"TAB4",#N/A,TRUE,"GENERAL";"TAB5",#N/A,TRUE,"GENERAL"}</definedName>
    <definedName name="______h7" localSheetId="7" hidden="1">{"TAB1",#N/A,TRUE,"GENERAL";"TAB2",#N/A,TRUE,"GENERAL";"TAB3",#N/A,TRUE,"GENERAL";"TAB4",#N/A,TRUE,"GENERAL";"TAB5",#N/A,TRUE,"GENERAL"}</definedName>
    <definedName name="______h7" localSheetId="8" hidden="1">{"TAB1",#N/A,TRUE,"GENERAL";"TAB2",#N/A,TRUE,"GENERAL";"TAB3",#N/A,TRUE,"GENERAL";"TAB4",#N/A,TRUE,"GENERAL";"TAB5",#N/A,TRUE,"GENERAL"}</definedName>
    <definedName name="______h7" localSheetId="9" hidden="1">{"TAB1",#N/A,TRUE,"GENERAL";"TAB2",#N/A,TRUE,"GENERAL";"TAB3",#N/A,TRUE,"GENERAL";"TAB4",#N/A,TRUE,"GENERAL";"TAB5",#N/A,TRUE,"GENERAL"}</definedName>
    <definedName name="______h7" localSheetId="10" hidden="1">{"TAB1",#N/A,TRUE,"GENERAL";"TAB2",#N/A,TRUE,"GENERAL";"TAB3",#N/A,TRUE,"GENERAL";"TAB4",#N/A,TRUE,"GENERAL";"TAB5",#N/A,TRUE,"GENERAL"}</definedName>
    <definedName name="______h7" localSheetId="11" hidden="1">{"TAB1",#N/A,TRUE,"GENERAL";"TAB2",#N/A,TRUE,"GENERAL";"TAB3",#N/A,TRUE,"GENERAL";"TAB4",#N/A,TRUE,"GENERAL";"TAB5",#N/A,TRUE,"GENERAL"}</definedName>
    <definedName name="______h7" localSheetId="12" hidden="1">{"TAB1",#N/A,TRUE,"GENERAL";"TAB2",#N/A,TRUE,"GENERAL";"TAB3",#N/A,TRUE,"GENERAL";"TAB4",#N/A,TRUE,"GENERAL";"TAB5",#N/A,TRUE,"GENERAL"}</definedName>
    <definedName name="______h7" localSheetId="13" hidden="1">{"TAB1",#N/A,TRUE,"GENERAL";"TAB2",#N/A,TRUE,"GENERAL";"TAB3",#N/A,TRUE,"GENERAL";"TAB4",#N/A,TRUE,"GENERAL";"TAB5",#N/A,TRUE,"GENERAL"}</definedName>
    <definedName name="______h7" hidden="1">{"TAB1",#N/A,TRUE,"GENERAL";"TAB2",#N/A,TRUE,"GENERAL";"TAB3",#N/A,TRUE,"GENERAL";"TAB4",#N/A,TRUE,"GENERAL";"TAB5",#N/A,TRUE,"GENERAL"}</definedName>
    <definedName name="______h8" localSheetId="3" hidden="1">{"via1",#N/A,TRUE,"general";"via2",#N/A,TRUE,"general";"via3",#N/A,TRUE,"general"}</definedName>
    <definedName name="______h8" localSheetId="4" hidden="1">{"via1",#N/A,TRUE,"general";"via2",#N/A,TRUE,"general";"via3",#N/A,TRUE,"general"}</definedName>
    <definedName name="______h8" localSheetId="5" hidden="1">{"via1",#N/A,TRUE,"general";"via2",#N/A,TRUE,"general";"via3",#N/A,TRUE,"general"}</definedName>
    <definedName name="______h8" localSheetId="6" hidden="1">{"via1",#N/A,TRUE,"general";"via2",#N/A,TRUE,"general";"via3",#N/A,TRUE,"general"}</definedName>
    <definedName name="______h8" localSheetId="7" hidden="1">{"via1",#N/A,TRUE,"general";"via2",#N/A,TRUE,"general";"via3",#N/A,TRUE,"general"}</definedName>
    <definedName name="______h8" localSheetId="8" hidden="1">{"via1",#N/A,TRUE,"general";"via2",#N/A,TRUE,"general";"via3",#N/A,TRUE,"general"}</definedName>
    <definedName name="______h8" localSheetId="9" hidden="1">{"via1",#N/A,TRUE,"general";"via2",#N/A,TRUE,"general";"via3",#N/A,TRUE,"general"}</definedName>
    <definedName name="______h8" localSheetId="10" hidden="1">{"via1",#N/A,TRUE,"general";"via2",#N/A,TRUE,"general";"via3",#N/A,TRUE,"general"}</definedName>
    <definedName name="______h8" localSheetId="11" hidden="1">{"via1",#N/A,TRUE,"general";"via2",#N/A,TRUE,"general";"via3",#N/A,TRUE,"general"}</definedName>
    <definedName name="______h8" localSheetId="12" hidden="1">{"via1",#N/A,TRUE,"general";"via2",#N/A,TRUE,"general";"via3",#N/A,TRUE,"general"}</definedName>
    <definedName name="______h8" localSheetId="13" hidden="1">{"via1",#N/A,TRUE,"general";"via2",#N/A,TRUE,"general";"via3",#N/A,TRUE,"general"}</definedName>
    <definedName name="______h8" hidden="1">{"via1",#N/A,TRUE,"general";"via2",#N/A,TRUE,"general";"via3",#N/A,TRUE,"general"}</definedName>
    <definedName name="______hfh7" localSheetId="3" hidden="1">{"via1",#N/A,TRUE,"general";"via2",#N/A,TRUE,"general";"via3",#N/A,TRUE,"general"}</definedName>
    <definedName name="______hfh7" localSheetId="4" hidden="1">{"via1",#N/A,TRUE,"general";"via2",#N/A,TRUE,"general";"via3",#N/A,TRUE,"general"}</definedName>
    <definedName name="______hfh7" localSheetId="5" hidden="1">{"via1",#N/A,TRUE,"general";"via2",#N/A,TRUE,"general";"via3",#N/A,TRUE,"general"}</definedName>
    <definedName name="______hfh7" localSheetId="6" hidden="1">{"via1",#N/A,TRUE,"general";"via2",#N/A,TRUE,"general";"via3",#N/A,TRUE,"general"}</definedName>
    <definedName name="______hfh7" localSheetId="7" hidden="1">{"via1",#N/A,TRUE,"general";"via2",#N/A,TRUE,"general";"via3",#N/A,TRUE,"general"}</definedName>
    <definedName name="______hfh7" localSheetId="8" hidden="1">{"via1",#N/A,TRUE,"general";"via2",#N/A,TRUE,"general";"via3",#N/A,TRUE,"general"}</definedName>
    <definedName name="______hfh7" localSheetId="9" hidden="1">{"via1",#N/A,TRUE,"general";"via2",#N/A,TRUE,"general";"via3",#N/A,TRUE,"general"}</definedName>
    <definedName name="______hfh7" localSheetId="10" hidden="1">{"via1",#N/A,TRUE,"general";"via2",#N/A,TRUE,"general";"via3",#N/A,TRUE,"general"}</definedName>
    <definedName name="______hfh7" localSheetId="11" hidden="1">{"via1",#N/A,TRUE,"general";"via2",#N/A,TRUE,"general";"via3",#N/A,TRUE,"general"}</definedName>
    <definedName name="______hfh7" localSheetId="12" hidden="1">{"via1",#N/A,TRUE,"general";"via2",#N/A,TRUE,"general";"via3",#N/A,TRUE,"general"}</definedName>
    <definedName name="______hfh7" localSheetId="13" hidden="1">{"via1",#N/A,TRUE,"general";"via2",#N/A,TRUE,"general";"via3",#N/A,TRUE,"general"}</definedName>
    <definedName name="______hfh7" hidden="1">{"via1",#N/A,TRUE,"general";"via2",#N/A,TRUE,"general";"via3",#N/A,TRUE,"general"}</definedName>
    <definedName name="______i1">#REF!</definedName>
    <definedName name="______i4" localSheetId="3" hidden="1">{"via1",#N/A,TRUE,"general";"via2",#N/A,TRUE,"general";"via3",#N/A,TRUE,"general"}</definedName>
    <definedName name="______i4" localSheetId="4" hidden="1">{"via1",#N/A,TRUE,"general";"via2",#N/A,TRUE,"general";"via3",#N/A,TRUE,"general"}</definedName>
    <definedName name="______i4" localSheetId="5" hidden="1">{"via1",#N/A,TRUE,"general";"via2",#N/A,TRUE,"general";"via3",#N/A,TRUE,"general"}</definedName>
    <definedName name="______i4" localSheetId="6" hidden="1">{"via1",#N/A,TRUE,"general";"via2",#N/A,TRUE,"general";"via3",#N/A,TRUE,"general"}</definedName>
    <definedName name="______i4" localSheetId="7" hidden="1">{"via1",#N/A,TRUE,"general";"via2",#N/A,TRUE,"general";"via3",#N/A,TRUE,"general"}</definedName>
    <definedName name="______i4" localSheetId="8" hidden="1">{"via1",#N/A,TRUE,"general";"via2",#N/A,TRUE,"general";"via3",#N/A,TRUE,"general"}</definedName>
    <definedName name="______i4" localSheetId="9" hidden="1">{"via1",#N/A,TRUE,"general";"via2",#N/A,TRUE,"general";"via3",#N/A,TRUE,"general"}</definedName>
    <definedName name="______i4" localSheetId="10" hidden="1">{"via1",#N/A,TRUE,"general";"via2",#N/A,TRUE,"general";"via3",#N/A,TRUE,"general"}</definedName>
    <definedName name="______i4" localSheetId="11" hidden="1">{"via1",#N/A,TRUE,"general";"via2",#N/A,TRUE,"general";"via3",#N/A,TRUE,"general"}</definedName>
    <definedName name="______i4" localSheetId="12" hidden="1">{"via1",#N/A,TRUE,"general";"via2",#N/A,TRUE,"general";"via3",#N/A,TRUE,"general"}</definedName>
    <definedName name="______i4" localSheetId="13" hidden="1">{"via1",#N/A,TRUE,"general";"via2",#N/A,TRUE,"general";"via3",#N/A,TRUE,"general"}</definedName>
    <definedName name="______i4" hidden="1">{"via1",#N/A,TRUE,"general";"via2",#N/A,TRUE,"general";"via3",#N/A,TRUE,"general"}</definedName>
    <definedName name="______i5" localSheetId="3" hidden="1">{"TAB1",#N/A,TRUE,"GENERAL";"TAB2",#N/A,TRUE,"GENERAL";"TAB3",#N/A,TRUE,"GENERAL";"TAB4",#N/A,TRUE,"GENERAL";"TAB5",#N/A,TRUE,"GENERAL"}</definedName>
    <definedName name="______i5" localSheetId="4" hidden="1">{"TAB1",#N/A,TRUE,"GENERAL";"TAB2",#N/A,TRUE,"GENERAL";"TAB3",#N/A,TRUE,"GENERAL";"TAB4",#N/A,TRUE,"GENERAL";"TAB5",#N/A,TRUE,"GENERAL"}</definedName>
    <definedName name="______i5" localSheetId="5" hidden="1">{"TAB1",#N/A,TRUE,"GENERAL";"TAB2",#N/A,TRUE,"GENERAL";"TAB3",#N/A,TRUE,"GENERAL";"TAB4",#N/A,TRUE,"GENERAL";"TAB5",#N/A,TRUE,"GENERAL"}</definedName>
    <definedName name="______i5" localSheetId="6" hidden="1">{"TAB1",#N/A,TRUE,"GENERAL";"TAB2",#N/A,TRUE,"GENERAL";"TAB3",#N/A,TRUE,"GENERAL";"TAB4",#N/A,TRUE,"GENERAL";"TAB5",#N/A,TRUE,"GENERAL"}</definedName>
    <definedName name="______i5" localSheetId="7" hidden="1">{"TAB1",#N/A,TRUE,"GENERAL";"TAB2",#N/A,TRUE,"GENERAL";"TAB3",#N/A,TRUE,"GENERAL";"TAB4",#N/A,TRUE,"GENERAL";"TAB5",#N/A,TRUE,"GENERAL"}</definedName>
    <definedName name="______i5" localSheetId="8" hidden="1">{"TAB1",#N/A,TRUE,"GENERAL";"TAB2",#N/A,TRUE,"GENERAL";"TAB3",#N/A,TRUE,"GENERAL";"TAB4",#N/A,TRUE,"GENERAL";"TAB5",#N/A,TRUE,"GENERAL"}</definedName>
    <definedName name="______i5" localSheetId="9" hidden="1">{"TAB1",#N/A,TRUE,"GENERAL";"TAB2",#N/A,TRUE,"GENERAL";"TAB3",#N/A,TRUE,"GENERAL";"TAB4",#N/A,TRUE,"GENERAL";"TAB5",#N/A,TRUE,"GENERAL"}</definedName>
    <definedName name="______i5" localSheetId="10" hidden="1">{"TAB1",#N/A,TRUE,"GENERAL";"TAB2",#N/A,TRUE,"GENERAL";"TAB3",#N/A,TRUE,"GENERAL";"TAB4",#N/A,TRUE,"GENERAL";"TAB5",#N/A,TRUE,"GENERAL"}</definedName>
    <definedName name="______i5" localSheetId="11" hidden="1">{"TAB1",#N/A,TRUE,"GENERAL";"TAB2",#N/A,TRUE,"GENERAL";"TAB3",#N/A,TRUE,"GENERAL";"TAB4",#N/A,TRUE,"GENERAL";"TAB5",#N/A,TRUE,"GENERAL"}</definedName>
    <definedName name="______i5" localSheetId="12" hidden="1">{"TAB1",#N/A,TRUE,"GENERAL";"TAB2",#N/A,TRUE,"GENERAL";"TAB3",#N/A,TRUE,"GENERAL";"TAB4",#N/A,TRUE,"GENERAL";"TAB5",#N/A,TRUE,"GENERAL"}</definedName>
    <definedName name="______i5" localSheetId="13" hidden="1">{"TAB1",#N/A,TRUE,"GENERAL";"TAB2",#N/A,TRUE,"GENERAL";"TAB3",#N/A,TRUE,"GENERAL";"TAB4",#N/A,TRUE,"GENERAL";"TAB5",#N/A,TRUE,"GENERAL"}</definedName>
    <definedName name="______i5"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4" hidden="1">{"TAB1",#N/A,TRUE,"GENERAL";"TAB2",#N/A,TRUE,"GENERAL";"TAB3",#N/A,TRUE,"GENERAL";"TAB4",#N/A,TRUE,"GENERAL";"TAB5",#N/A,TRUE,"GENERAL"}</definedName>
    <definedName name="______i6" localSheetId="5" hidden="1">{"TAB1",#N/A,TRUE,"GENERAL";"TAB2",#N/A,TRUE,"GENERAL";"TAB3",#N/A,TRUE,"GENERAL";"TAB4",#N/A,TRUE,"GENERAL";"TAB5",#N/A,TRUE,"GENERAL"}</definedName>
    <definedName name="______i6" localSheetId="6" hidden="1">{"TAB1",#N/A,TRUE,"GENERAL";"TAB2",#N/A,TRUE,"GENERAL";"TAB3",#N/A,TRUE,"GENERAL";"TAB4",#N/A,TRUE,"GENERAL";"TAB5",#N/A,TRUE,"GENERAL"}</definedName>
    <definedName name="______i6" localSheetId="7" hidden="1">{"TAB1",#N/A,TRUE,"GENERAL";"TAB2",#N/A,TRUE,"GENERAL";"TAB3",#N/A,TRUE,"GENERAL";"TAB4",#N/A,TRUE,"GENERAL";"TAB5",#N/A,TRUE,"GENERAL"}</definedName>
    <definedName name="______i6" localSheetId="8" hidden="1">{"TAB1",#N/A,TRUE,"GENERAL";"TAB2",#N/A,TRUE,"GENERAL";"TAB3",#N/A,TRUE,"GENERAL";"TAB4",#N/A,TRUE,"GENERAL";"TAB5",#N/A,TRUE,"GENERAL"}</definedName>
    <definedName name="______i6" localSheetId="9" hidden="1">{"TAB1",#N/A,TRUE,"GENERAL";"TAB2",#N/A,TRUE,"GENERAL";"TAB3",#N/A,TRUE,"GENERAL";"TAB4",#N/A,TRUE,"GENERAL";"TAB5",#N/A,TRUE,"GENERAL"}</definedName>
    <definedName name="______i6" localSheetId="10" hidden="1">{"TAB1",#N/A,TRUE,"GENERAL";"TAB2",#N/A,TRUE,"GENERAL";"TAB3",#N/A,TRUE,"GENERAL";"TAB4",#N/A,TRUE,"GENERAL";"TAB5",#N/A,TRUE,"GENERAL"}</definedName>
    <definedName name="______i6" localSheetId="11" hidden="1">{"TAB1",#N/A,TRUE,"GENERAL";"TAB2",#N/A,TRUE,"GENERAL";"TAB3",#N/A,TRUE,"GENERAL";"TAB4",#N/A,TRUE,"GENERAL";"TAB5",#N/A,TRUE,"GENERAL"}</definedName>
    <definedName name="______i6" localSheetId="12" hidden="1">{"TAB1",#N/A,TRUE,"GENERAL";"TAB2",#N/A,TRUE,"GENERAL";"TAB3",#N/A,TRUE,"GENERAL";"TAB4",#N/A,TRUE,"GENERAL";"TAB5",#N/A,TRUE,"GENERAL"}</definedName>
    <definedName name="______i6" localSheetId="13" hidden="1">{"TAB1",#N/A,TRUE,"GENERAL";"TAB2",#N/A,TRUE,"GENERAL";"TAB3",#N/A,TRUE,"GENERAL";"TAB4",#N/A,TRUE,"GENERAL";"TAB5",#N/A,TRUE,"GENERAL"}</definedName>
    <definedName name="______i6" hidden="1">{"TAB1",#N/A,TRUE,"GENERAL";"TAB2",#N/A,TRUE,"GENERAL";"TAB3",#N/A,TRUE,"GENERAL";"TAB4",#N/A,TRUE,"GENERAL";"TAB5",#N/A,TRUE,"GENERAL"}</definedName>
    <definedName name="______i7" localSheetId="3" hidden="1">{"via1",#N/A,TRUE,"general";"via2",#N/A,TRUE,"general";"via3",#N/A,TRUE,"general"}</definedName>
    <definedName name="______i7" localSheetId="4" hidden="1">{"via1",#N/A,TRUE,"general";"via2",#N/A,TRUE,"general";"via3",#N/A,TRUE,"general"}</definedName>
    <definedName name="______i7" localSheetId="5" hidden="1">{"via1",#N/A,TRUE,"general";"via2",#N/A,TRUE,"general";"via3",#N/A,TRUE,"general"}</definedName>
    <definedName name="______i7" localSheetId="6" hidden="1">{"via1",#N/A,TRUE,"general";"via2",#N/A,TRUE,"general";"via3",#N/A,TRUE,"general"}</definedName>
    <definedName name="______i7" localSheetId="7" hidden="1">{"via1",#N/A,TRUE,"general";"via2",#N/A,TRUE,"general";"via3",#N/A,TRUE,"general"}</definedName>
    <definedName name="______i7" localSheetId="8" hidden="1">{"via1",#N/A,TRUE,"general";"via2",#N/A,TRUE,"general";"via3",#N/A,TRUE,"general"}</definedName>
    <definedName name="______i7" localSheetId="9" hidden="1">{"via1",#N/A,TRUE,"general";"via2",#N/A,TRUE,"general";"via3",#N/A,TRUE,"general"}</definedName>
    <definedName name="______i7" localSheetId="10" hidden="1">{"via1",#N/A,TRUE,"general";"via2",#N/A,TRUE,"general";"via3",#N/A,TRUE,"general"}</definedName>
    <definedName name="______i7" localSheetId="11" hidden="1">{"via1",#N/A,TRUE,"general";"via2",#N/A,TRUE,"general";"via3",#N/A,TRUE,"general"}</definedName>
    <definedName name="______i7" localSheetId="12" hidden="1">{"via1",#N/A,TRUE,"general";"via2",#N/A,TRUE,"general";"via3",#N/A,TRUE,"general"}</definedName>
    <definedName name="______i7" localSheetId="13" hidden="1">{"via1",#N/A,TRUE,"general";"via2",#N/A,TRUE,"general";"via3",#N/A,TRUE,"general"}</definedName>
    <definedName name="______i7" hidden="1">{"via1",#N/A,TRUE,"general";"via2",#N/A,TRUE,"general";"via3",#N/A,TRUE,"general"}</definedName>
    <definedName name="______i77" localSheetId="3" hidden="1">{"TAB1",#N/A,TRUE,"GENERAL";"TAB2",#N/A,TRUE,"GENERAL";"TAB3",#N/A,TRUE,"GENERAL";"TAB4",#N/A,TRUE,"GENERAL";"TAB5",#N/A,TRUE,"GENERAL"}</definedName>
    <definedName name="______i77" localSheetId="4" hidden="1">{"TAB1",#N/A,TRUE,"GENERAL";"TAB2",#N/A,TRUE,"GENERAL";"TAB3",#N/A,TRUE,"GENERAL";"TAB4",#N/A,TRUE,"GENERAL";"TAB5",#N/A,TRUE,"GENERAL"}</definedName>
    <definedName name="______i77" localSheetId="5" hidden="1">{"TAB1",#N/A,TRUE,"GENERAL";"TAB2",#N/A,TRUE,"GENERAL";"TAB3",#N/A,TRUE,"GENERAL";"TAB4",#N/A,TRUE,"GENERAL";"TAB5",#N/A,TRUE,"GENERAL"}</definedName>
    <definedName name="______i77" localSheetId="6" hidden="1">{"TAB1",#N/A,TRUE,"GENERAL";"TAB2",#N/A,TRUE,"GENERAL";"TAB3",#N/A,TRUE,"GENERAL";"TAB4",#N/A,TRUE,"GENERAL";"TAB5",#N/A,TRUE,"GENERAL"}</definedName>
    <definedName name="______i77" localSheetId="7" hidden="1">{"TAB1",#N/A,TRUE,"GENERAL";"TAB2",#N/A,TRUE,"GENERAL";"TAB3",#N/A,TRUE,"GENERAL";"TAB4",#N/A,TRUE,"GENERAL";"TAB5",#N/A,TRUE,"GENERAL"}</definedName>
    <definedName name="______i77" localSheetId="8" hidden="1">{"TAB1",#N/A,TRUE,"GENERAL";"TAB2",#N/A,TRUE,"GENERAL";"TAB3",#N/A,TRUE,"GENERAL";"TAB4",#N/A,TRUE,"GENERAL";"TAB5",#N/A,TRUE,"GENERAL"}</definedName>
    <definedName name="______i77" localSheetId="9" hidden="1">{"TAB1",#N/A,TRUE,"GENERAL";"TAB2",#N/A,TRUE,"GENERAL";"TAB3",#N/A,TRUE,"GENERAL";"TAB4",#N/A,TRUE,"GENERAL";"TAB5",#N/A,TRUE,"GENERAL"}</definedName>
    <definedName name="______i77" localSheetId="10" hidden="1">{"TAB1",#N/A,TRUE,"GENERAL";"TAB2",#N/A,TRUE,"GENERAL";"TAB3",#N/A,TRUE,"GENERAL";"TAB4",#N/A,TRUE,"GENERAL";"TAB5",#N/A,TRUE,"GENERAL"}</definedName>
    <definedName name="______i77" localSheetId="11" hidden="1">{"TAB1",#N/A,TRUE,"GENERAL";"TAB2",#N/A,TRUE,"GENERAL";"TAB3",#N/A,TRUE,"GENERAL";"TAB4",#N/A,TRUE,"GENERAL";"TAB5",#N/A,TRUE,"GENERAL"}</definedName>
    <definedName name="______i77" localSheetId="12" hidden="1">{"TAB1",#N/A,TRUE,"GENERAL";"TAB2",#N/A,TRUE,"GENERAL";"TAB3",#N/A,TRUE,"GENERAL";"TAB4",#N/A,TRUE,"GENERAL";"TAB5",#N/A,TRUE,"GENERAL"}</definedName>
    <definedName name="______i77" localSheetId="13" hidden="1">{"TAB1",#N/A,TRUE,"GENERAL";"TAB2",#N/A,TRUE,"GENERAL";"TAB3",#N/A,TRUE,"GENERAL";"TAB4",#N/A,TRUE,"GENERAL";"TAB5",#N/A,TRUE,"GENERAL"}</definedName>
    <definedName name="______i77" hidden="1">{"TAB1",#N/A,TRUE,"GENERAL";"TAB2",#N/A,TRUE,"GENERAL";"TAB3",#N/A,TRUE,"GENERAL";"TAB4",#N/A,TRUE,"GENERAL";"TAB5",#N/A,TRUE,"GENERAL"}</definedName>
    <definedName name="______i8" localSheetId="3" hidden="1">{"via1",#N/A,TRUE,"general";"via2",#N/A,TRUE,"general";"via3",#N/A,TRUE,"general"}</definedName>
    <definedName name="______i8" localSheetId="4" hidden="1">{"via1",#N/A,TRUE,"general";"via2",#N/A,TRUE,"general";"via3",#N/A,TRUE,"general"}</definedName>
    <definedName name="______i8" localSheetId="5" hidden="1">{"via1",#N/A,TRUE,"general";"via2",#N/A,TRUE,"general";"via3",#N/A,TRUE,"general"}</definedName>
    <definedName name="______i8" localSheetId="6" hidden="1">{"via1",#N/A,TRUE,"general";"via2",#N/A,TRUE,"general";"via3",#N/A,TRUE,"general"}</definedName>
    <definedName name="______i8" localSheetId="7" hidden="1">{"via1",#N/A,TRUE,"general";"via2",#N/A,TRUE,"general";"via3",#N/A,TRUE,"general"}</definedName>
    <definedName name="______i8" localSheetId="8" hidden="1">{"via1",#N/A,TRUE,"general";"via2",#N/A,TRUE,"general";"via3",#N/A,TRUE,"general"}</definedName>
    <definedName name="______i8" localSheetId="9" hidden="1">{"via1",#N/A,TRUE,"general";"via2",#N/A,TRUE,"general";"via3",#N/A,TRUE,"general"}</definedName>
    <definedName name="______i8" localSheetId="10" hidden="1">{"via1",#N/A,TRUE,"general";"via2",#N/A,TRUE,"general";"via3",#N/A,TRUE,"general"}</definedName>
    <definedName name="______i8" localSheetId="11" hidden="1">{"via1",#N/A,TRUE,"general";"via2",#N/A,TRUE,"general";"via3",#N/A,TRUE,"general"}</definedName>
    <definedName name="______i8" localSheetId="12" hidden="1">{"via1",#N/A,TRUE,"general";"via2",#N/A,TRUE,"general";"via3",#N/A,TRUE,"general"}</definedName>
    <definedName name="______i8" localSheetId="13" hidden="1">{"via1",#N/A,TRUE,"general";"via2",#N/A,TRUE,"general";"via3",#N/A,TRUE,"general"}</definedName>
    <definedName name="______i8" hidden="1">{"via1",#N/A,TRUE,"general";"via2",#N/A,TRUE,"general";"via3",#N/A,TRUE,"general"}</definedName>
    <definedName name="______i9" localSheetId="3" hidden="1">{"TAB1",#N/A,TRUE,"GENERAL";"TAB2",#N/A,TRUE,"GENERAL";"TAB3",#N/A,TRUE,"GENERAL";"TAB4",#N/A,TRUE,"GENERAL";"TAB5",#N/A,TRUE,"GENERAL"}</definedName>
    <definedName name="______i9" localSheetId="4" hidden="1">{"TAB1",#N/A,TRUE,"GENERAL";"TAB2",#N/A,TRUE,"GENERAL";"TAB3",#N/A,TRUE,"GENERAL";"TAB4",#N/A,TRUE,"GENERAL";"TAB5",#N/A,TRUE,"GENERAL"}</definedName>
    <definedName name="______i9" localSheetId="5" hidden="1">{"TAB1",#N/A,TRUE,"GENERAL";"TAB2",#N/A,TRUE,"GENERAL";"TAB3",#N/A,TRUE,"GENERAL";"TAB4",#N/A,TRUE,"GENERAL";"TAB5",#N/A,TRUE,"GENERAL"}</definedName>
    <definedName name="______i9" localSheetId="6" hidden="1">{"TAB1",#N/A,TRUE,"GENERAL";"TAB2",#N/A,TRUE,"GENERAL";"TAB3",#N/A,TRUE,"GENERAL";"TAB4",#N/A,TRUE,"GENERAL";"TAB5",#N/A,TRUE,"GENERAL"}</definedName>
    <definedName name="______i9" localSheetId="7" hidden="1">{"TAB1",#N/A,TRUE,"GENERAL";"TAB2",#N/A,TRUE,"GENERAL";"TAB3",#N/A,TRUE,"GENERAL";"TAB4",#N/A,TRUE,"GENERAL";"TAB5",#N/A,TRUE,"GENERAL"}</definedName>
    <definedName name="______i9" localSheetId="8" hidden="1">{"TAB1",#N/A,TRUE,"GENERAL";"TAB2",#N/A,TRUE,"GENERAL";"TAB3",#N/A,TRUE,"GENERAL";"TAB4",#N/A,TRUE,"GENERAL";"TAB5",#N/A,TRUE,"GENERAL"}</definedName>
    <definedName name="______i9" localSheetId="9" hidden="1">{"TAB1",#N/A,TRUE,"GENERAL";"TAB2",#N/A,TRUE,"GENERAL";"TAB3",#N/A,TRUE,"GENERAL";"TAB4",#N/A,TRUE,"GENERAL";"TAB5",#N/A,TRUE,"GENERAL"}</definedName>
    <definedName name="______i9" localSheetId="10" hidden="1">{"TAB1",#N/A,TRUE,"GENERAL";"TAB2",#N/A,TRUE,"GENERAL";"TAB3",#N/A,TRUE,"GENERAL";"TAB4",#N/A,TRUE,"GENERAL";"TAB5",#N/A,TRUE,"GENERAL"}</definedName>
    <definedName name="______i9" localSheetId="11" hidden="1">{"TAB1",#N/A,TRUE,"GENERAL";"TAB2",#N/A,TRUE,"GENERAL";"TAB3",#N/A,TRUE,"GENERAL";"TAB4",#N/A,TRUE,"GENERAL";"TAB5",#N/A,TRUE,"GENERAL"}</definedName>
    <definedName name="______i9" localSheetId="12" hidden="1">{"TAB1",#N/A,TRUE,"GENERAL";"TAB2",#N/A,TRUE,"GENERAL";"TAB3",#N/A,TRUE,"GENERAL";"TAB4",#N/A,TRUE,"GENERAL";"TAB5",#N/A,TRUE,"GENERAL"}</definedName>
    <definedName name="______i9" localSheetId="13" hidden="1">{"TAB1",#N/A,TRUE,"GENERAL";"TAB2",#N/A,TRUE,"GENERAL";"TAB3",#N/A,TRUE,"GENERAL";"TAB4",#N/A,TRUE,"GENERAL";"TAB5",#N/A,TRUE,"GENERAL"}</definedName>
    <definedName name="______i9" hidden="1">{"TAB1",#N/A,TRUE,"GENERAL";"TAB2",#N/A,TRUE,"GENERAL";"TAB3",#N/A,TRUE,"GENERAL";"TAB4",#N/A,TRUE,"GENERAL";"TAB5",#N/A,TRUE,"GENERAL"}</definedName>
    <definedName name="______INF1">#REF!</definedName>
    <definedName name="______INT2">#REF!</definedName>
    <definedName name="______k3" localSheetId="3" hidden="1">{"TAB1",#N/A,TRUE,"GENERAL";"TAB2",#N/A,TRUE,"GENERAL";"TAB3",#N/A,TRUE,"GENERAL";"TAB4",#N/A,TRUE,"GENERAL";"TAB5",#N/A,TRUE,"GENERAL"}</definedName>
    <definedName name="______k3" localSheetId="4" hidden="1">{"TAB1",#N/A,TRUE,"GENERAL";"TAB2",#N/A,TRUE,"GENERAL";"TAB3",#N/A,TRUE,"GENERAL";"TAB4",#N/A,TRUE,"GENERAL";"TAB5",#N/A,TRUE,"GENERAL"}</definedName>
    <definedName name="______k3" localSheetId="5" hidden="1">{"TAB1",#N/A,TRUE,"GENERAL";"TAB2",#N/A,TRUE,"GENERAL";"TAB3",#N/A,TRUE,"GENERAL";"TAB4",#N/A,TRUE,"GENERAL";"TAB5",#N/A,TRUE,"GENERAL"}</definedName>
    <definedName name="______k3" localSheetId="6" hidden="1">{"TAB1",#N/A,TRUE,"GENERAL";"TAB2",#N/A,TRUE,"GENERAL";"TAB3",#N/A,TRUE,"GENERAL";"TAB4",#N/A,TRUE,"GENERAL";"TAB5",#N/A,TRUE,"GENERAL"}</definedName>
    <definedName name="______k3" localSheetId="7" hidden="1">{"TAB1",#N/A,TRUE,"GENERAL";"TAB2",#N/A,TRUE,"GENERAL";"TAB3",#N/A,TRUE,"GENERAL";"TAB4",#N/A,TRUE,"GENERAL";"TAB5",#N/A,TRUE,"GENERAL"}</definedName>
    <definedName name="______k3" localSheetId="8" hidden="1">{"TAB1",#N/A,TRUE,"GENERAL";"TAB2",#N/A,TRUE,"GENERAL";"TAB3",#N/A,TRUE,"GENERAL";"TAB4",#N/A,TRUE,"GENERAL";"TAB5",#N/A,TRUE,"GENERAL"}</definedName>
    <definedName name="______k3" localSheetId="9" hidden="1">{"TAB1",#N/A,TRUE,"GENERAL";"TAB2",#N/A,TRUE,"GENERAL";"TAB3",#N/A,TRUE,"GENERAL";"TAB4",#N/A,TRUE,"GENERAL";"TAB5",#N/A,TRUE,"GENERAL"}</definedName>
    <definedName name="______k3" localSheetId="10" hidden="1">{"TAB1",#N/A,TRUE,"GENERAL";"TAB2",#N/A,TRUE,"GENERAL";"TAB3",#N/A,TRUE,"GENERAL";"TAB4",#N/A,TRUE,"GENERAL";"TAB5",#N/A,TRUE,"GENERAL"}</definedName>
    <definedName name="______k3" localSheetId="11" hidden="1">{"TAB1",#N/A,TRUE,"GENERAL";"TAB2",#N/A,TRUE,"GENERAL";"TAB3",#N/A,TRUE,"GENERAL";"TAB4",#N/A,TRUE,"GENERAL";"TAB5",#N/A,TRUE,"GENERAL"}</definedName>
    <definedName name="______k3" localSheetId="12" hidden="1">{"TAB1",#N/A,TRUE,"GENERAL";"TAB2",#N/A,TRUE,"GENERAL";"TAB3",#N/A,TRUE,"GENERAL";"TAB4",#N/A,TRUE,"GENERAL";"TAB5",#N/A,TRUE,"GENERAL"}</definedName>
    <definedName name="______k3" localSheetId="13" hidden="1">{"TAB1",#N/A,TRUE,"GENERAL";"TAB2",#N/A,TRUE,"GENERAL";"TAB3",#N/A,TRUE,"GENERAL";"TAB4",#N/A,TRUE,"GENERAL";"TAB5",#N/A,TRUE,"GENERAL"}</definedName>
    <definedName name="______k3" hidden="1">{"TAB1",#N/A,TRUE,"GENERAL";"TAB2",#N/A,TRUE,"GENERAL";"TAB3",#N/A,TRUE,"GENERAL";"TAB4",#N/A,TRUE,"GENERAL";"TAB5",#N/A,TRUE,"GENERAL"}</definedName>
    <definedName name="______k4" localSheetId="3" hidden="1">{"via1",#N/A,TRUE,"general";"via2",#N/A,TRUE,"general";"via3",#N/A,TRUE,"general"}</definedName>
    <definedName name="______k4" localSheetId="4" hidden="1">{"via1",#N/A,TRUE,"general";"via2",#N/A,TRUE,"general";"via3",#N/A,TRUE,"general"}</definedName>
    <definedName name="______k4" localSheetId="5" hidden="1">{"via1",#N/A,TRUE,"general";"via2",#N/A,TRUE,"general";"via3",#N/A,TRUE,"general"}</definedName>
    <definedName name="______k4" localSheetId="6" hidden="1">{"via1",#N/A,TRUE,"general";"via2",#N/A,TRUE,"general";"via3",#N/A,TRUE,"general"}</definedName>
    <definedName name="______k4" localSheetId="7" hidden="1">{"via1",#N/A,TRUE,"general";"via2",#N/A,TRUE,"general";"via3",#N/A,TRUE,"general"}</definedName>
    <definedName name="______k4" localSheetId="8" hidden="1">{"via1",#N/A,TRUE,"general";"via2",#N/A,TRUE,"general";"via3",#N/A,TRUE,"general"}</definedName>
    <definedName name="______k4" localSheetId="9" hidden="1">{"via1",#N/A,TRUE,"general";"via2",#N/A,TRUE,"general";"via3",#N/A,TRUE,"general"}</definedName>
    <definedName name="______k4" localSheetId="10" hidden="1">{"via1",#N/A,TRUE,"general";"via2",#N/A,TRUE,"general";"via3",#N/A,TRUE,"general"}</definedName>
    <definedName name="______k4" localSheetId="11" hidden="1">{"via1",#N/A,TRUE,"general";"via2",#N/A,TRUE,"general";"via3",#N/A,TRUE,"general"}</definedName>
    <definedName name="______k4" localSheetId="12" hidden="1">{"via1",#N/A,TRUE,"general";"via2",#N/A,TRUE,"general";"via3",#N/A,TRUE,"general"}</definedName>
    <definedName name="______k4" localSheetId="13" hidden="1">{"via1",#N/A,TRUE,"general";"via2",#N/A,TRUE,"general";"via3",#N/A,TRUE,"general"}</definedName>
    <definedName name="______k4" hidden="1">{"via1",#N/A,TRUE,"general";"via2",#N/A,TRUE,"general";"via3",#N/A,TRUE,"general"}</definedName>
    <definedName name="______k5" localSheetId="3" hidden="1">{"via1",#N/A,TRUE,"general";"via2",#N/A,TRUE,"general";"via3",#N/A,TRUE,"general"}</definedName>
    <definedName name="______k5" localSheetId="4" hidden="1">{"via1",#N/A,TRUE,"general";"via2",#N/A,TRUE,"general";"via3",#N/A,TRUE,"general"}</definedName>
    <definedName name="______k5" localSheetId="5" hidden="1">{"via1",#N/A,TRUE,"general";"via2",#N/A,TRUE,"general";"via3",#N/A,TRUE,"general"}</definedName>
    <definedName name="______k5" localSheetId="6" hidden="1">{"via1",#N/A,TRUE,"general";"via2",#N/A,TRUE,"general";"via3",#N/A,TRUE,"general"}</definedName>
    <definedName name="______k5" localSheetId="7" hidden="1">{"via1",#N/A,TRUE,"general";"via2",#N/A,TRUE,"general";"via3",#N/A,TRUE,"general"}</definedName>
    <definedName name="______k5" localSheetId="8" hidden="1">{"via1",#N/A,TRUE,"general";"via2",#N/A,TRUE,"general";"via3",#N/A,TRUE,"general"}</definedName>
    <definedName name="______k5" localSheetId="9" hidden="1">{"via1",#N/A,TRUE,"general";"via2",#N/A,TRUE,"general";"via3",#N/A,TRUE,"general"}</definedName>
    <definedName name="______k5" localSheetId="10" hidden="1">{"via1",#N/A,TRUE,"general";"via2",#N/A,TRUE,"general";"via3",#N/A,TRUE,"general"}</definedName>
    <definedName name="______k5" localSheetId="11" hidden="1">{"via1",#N/A,TRUE,"general";"via2",#N/A,TRUE,"general";"via3",#N/A,TRUE,"general"}</definedName>
    <definedName name="______k5" localSheetId="12" hidden="1">{"via1",#N/A,TRUE,"general";"via2",#N/A,TRUE,"general";"via3",#N/A,TRUE,"general"}</definedName>
    <definedName name="______k5" localSheetId="13" hidden="1">{"via1",#N/A,TRUE,"general";"via2",#N/A,TRUE,"general";"via3",#N/A,TRUE,"general"}</definedName>
    <definedName name="______k5" hidden="1">{"via1",#N/A,TRUE,"general";"via2",#N/A,TRUE,"general";"via3",#N/A,TRUE,"general"}</definedName>
    <definedName name="______k6" localSheetId="3" hidden="1">{"TAB1",#N/A,TRUE,"GENERAL";"TAB2",#N/A,TRUE,"GENERAL";"TAB3",#N/A,TRUE,"GENERAL";"TAB4",#N/A,TRUE,"GENERAL";"TAB5",#N/A,TRUE,"GENERAL"}</definedName>
    <definedName name="______k6" localSheetId="4" hidden="1">{"TAB1",#N/A,TRUE,"GENERAL";"TAB2",#N/A,TRUE,"GENERAL";"TAB3",#N/A,TRUE,"GENERAL";"TAB4",#N/A,TRUE,"GENERAL";"TAB5",#N/A,TRUE,"GENERAL"}</definedName>
    <definedName name="______k6" localSheetId="5" hidden="1">{"TAB1",#N/A,TRUE,"GENERAL";"TAB2",#N/A,TRUE,"GENERAL";"TAB3",#N/A,TRUE,"GENERAL";"TAB4",#N/A,TRUE,"GENERAL";"TAB5",#N/A,TRUE,"GENERAL"}</definedName>
    <definedName name="______k6" localSheetId="6" hidden="1">{"TAB1",#N/A,TRUE,"GENERAL";"TAB2",#N/A,TRUE,"GENERAL";"TAB3",#N/A,TRUE,"GENERAL";"TAB4",#N/A,TRUE,"GENERAL";"TAB5",#N/A,TRUE,"GENERAL"}</definedName>
    <definedName name="______k6" localSheetId="7" hidden="1">{"TAB1",#N/A,TRUE,"GENERAL";"TAB2",#N/A,TRUE,"GENERAL";"TAB3",#N/A,TRUE,"GENERAL";"TAB4",#N/A,TRUE,"GENERAL";"TAB5",#N/A,TRUE,"GENERAL"}</definedName>
    <definedName name="______k6" localSheetId="8" hidden="1">{"TAB1",#N/A,TRUE,"GENERAL";"TAB2",#N/A,TRUE,"GENERAL";"TAB3",#N/A,TRUE,"GENERAL";"TAB4",#N/A,TRUE,"GENERAL";"TAB5",#N/A,TRUE,"GENERAL"}</definedName>
    <definedName name="______k6" localSheetId="9" hidden="1">{"TAB1",#N/A,TRUE,"GENERAL";"TAB2",#N/A,TRUE,"GENERAL";"TAB3",#N/A,TRUE,"GENERAL";"TAB4",#N/A,TRUE,"GENERAL";"TAB5",#N/A,TRUE,"GENERAL"}</definedName>
    <definedName name="______k6" localSheetId="10" hidden="1">{"TAB1",#N/A,TRUE,"GENERAL";"TAB2",#N/A,TRUE,"GENERAL";"TAB3",#N/A,TRUE,"GENERAL";"TAB4",#N/A,TRUE,"GENERAL";"TAB5",#N/A,TRUE,"GENERAL"}</definedName>
    <definedName name="______k6" localSheetId="11" hidden="1">{"TAB1",#N/A,TRUE,"GENERAL";"TAB2",#N/A,TRUE,"GENERAL";"TAB3",#N/A,TRUE,"GENERAL";"TAB4",#N/A,TRUE,"GENERAL";"TAB5",#N/A,TRUE,"GENERAL"}</definedName>
    <definedName name="______k6" localSheetId="12" hidden="1">{"TAB1",#N/A,TRUE,"GENERAL";"TAB2",#N/A,TRUE,"GENERAL";"TAB3",#N/A,TRUE,"GENERAL";"TAB4",#N/A,TRUE,"GENERAL";"TAB5",#N/A,TRUE,"GENERAL"}</definedName>
    <definedName name="______k6" localSheetId="13" hidden="1">{"TAB1",#N/A,TRUE,"GENERAL";"TAB2",#N/A,TRUE,"GENERAL";"TAB3",#N/A,TRUE,"GENERAL";"TAB4",#N/A,TRUE,"GENERAL";"TAB5",#N/A,TRUE,"GENERAL"}</definedName>
    <definedName name="______k6" hidden="1">{"TAB1",#N/A,TRUE,"GENERAL";"TAB2",#N/A,TRUE,"GENERAL";"TAB3",#N/A,TRUE,"GENERAL";"TAB4",#N/A,TRUE,"GENERAL";"TAB5",#N/A,TRUE,"GENERAL"}</definedName>
    <definedName name="______k7" localSheetId="3" hidden="1">{"via1",#N/A,TRUE,"general";"via2",#N/A,TRUE,"general";"via3",#N/A,TRUE,"general"}</definedName>
    <definedName name="______k7" localSheetId="4" hidden="1">{"via1",#N/A,TRUE,"general";"via2",#N/A,TRUE,"general";"via3",#N/A,TRUE,"general"}</definedName>
    <definedName name="______k7" localSheetId="5" hidden="1">{"via1",#N/A,TRUE,"general";"via2",#N/A,TRUE,"general";"via3",#N/A,TRUE,"general"}</definedName>
    <definedName name="______k7" localSheetId="6" hidden="1">{"via1",#N/A,TRUE,"general";"via2",#N/A,TRUE,"general";"via3",#N/A,TRUE,"general"}</definedName>
    <definedName name="______k7" localSheetId="7" hidden="1">{"via1",#N/A,TRUE,"general";"via2",#N/A,TRUE,"general";"via3",#N/A,TRUE,"general"}</definedName>
    <definedName name="______k7" localSheetId="8" hidden="1">{"via1",#N/A,TRUE,"general";"via2",#N/A,TRUE,"general";"via3",#N/A,TRUE,"general"}</definedName>
    <definedName name="______k7" localSheetId="9" hidden="1">{"via1",#N/A,TRUE,"general";"via2",#N/A,TRUE,"general";"via3",#N/A,TRUE,"general"}</definedName>
    <definedName name="______k7" localSheetId="10" hidden="1">{"via1",#N/A,TRUE,"general";"via2",#N/A,TRUE,"general";"via3",#N/A,TRUE,"general"}</definedName>
    <definedName name="______k7" localSheetId="11" hidden="1">{"via1",#N/A,TRUE,"general";"via2",#N/A,TRUE,"general";"via3",#N/A,TRUE,"general"}</definedName>
    <definedName name="______k7" localSheetId="12" hidden="1">{"via1",#N/A,TRUE,"general";"via2",#N/A,TRUE,"general";"via3",#N/A,TRUE,"general"}</definedName>
    <definedName name="______k7" localSheetId="13" hidden="1">{"via1",#N/A,TRUE,"general";"via2",#N/A,TRUE,"general";"via3",#N/A,TRUE,"general"}</definedName>
    <definedName name="______k7" hidden="1">{"via1",#N/A,TRUE,"general";"via2",#N/A,TRUE,"general";"via3",#N/A,TRUE,"general"}</definedName>
    <definedName name="______k8" localSheetId="3" hidden="1">{"via1",#N/A,TRUE,"general";"via2",#N/A,TRUE,"general";"via3",#N/A,TRUE,"general"}</definedName>
    <definedName name="______k8" localSheetId="4" hidden="1">{"via1",#N/A,TRUE,"general";"via2",#N/A,TRUE,"general";"via3",#N/A,TRUE,"general"}</definedName>
    <definedName name="______k8" localSheetId="5" hidden="1">{"via1",#N/A,TRUE,"general";"via2",#N/A,TRUE,"general";"via3",#N/A,TRUE,"general"}</definedName>
    <definedName name="______k8" localSheetId="6" hidden="1">{"via1",#N/A,TRUE,"general";"via2",#N/A,TRUE,"general";"via3",#N/A,TRUE,"general"}</definedName>
    <definedName name="______k8" localSheetId="7" hidden="1">{"via1",#N/A,TRUE,"general";"via2",#N/A,TRUE,"general";"via3",#N/A,TRUE,"general"}</definedName>
    <definedName name="______k8" localSheetId="8" hidden="1">{"via1",#N/A,TRUE,"general";"via2",#N/A,TRUE,"general";"via3",#N/A,TRUE,"general"}</definedName>
    <definedName name="______k8" localSheetId="9" hidden="1">{"via1",#N/A,TRUE,"general";"via2",#N/A,TRUE,"general";"via3",#N/A,TRUE,"general"}</definedName>
    <definedName name="______k8" localSheetId="10" hidden="1">{"via1",#N/A,TRUE,"general";"via2",#N/A,TRUE,"general";"via3",#N/A,TRUE,"general"}</definedName>
    <definedName name="______k8" localSheetId="11" hidden="1">{"via1",#N/A,TRUE,"general";"via2",#N/A,TRUE,"general";"via3",#N/A,TRUE,"general"}</definedName>
    <definedName name="______k8" localSheetId="12" hidden="1">{"via1",#N/A,TRUE,"general";"via2",#N/A,TRUE,"general";"via3",#N/A,TRUE,"general"}</definedName>
    <definedName name="______k8" localSheetId="13" hidden="1">{"via1",#N/A,TRUE,"general";"via2",#N/A,TRUE,"general";"via3",#N/A,TRUE,"general"}</definedName>
    <definedName name="______k8" hidden="1">{"via1",#N/A,TRUE,"general";"via2",#N/A,TRUE,"general";"via3",#N/A,TRUE,"general"}</definedName>
    <definedName name="______k9" localSheetId="3" hidden="1">{"TAB1",#N/A,TRUE,"GENERAL";"TAB2",#N/A,TRUE,"GENERAL";"TAB3",#N/A,TRUE,"GENERAL";"TAB4",#N/A,TRUE,"GENERAL";"TAB5",#N/A,TRUE,"GENERAL"}</definedName>
    <definedName name="______k9" localSheetId="4" hidden="1">{"TAB1",#N/A,TRUE,"GENERAL";"TAB2",#N/A,TRUE,"GENERAL";"TAB3",#N/A,TRUE,"GENERAL";"TAB4",#N/A,TRUE,"GENERAL";"TAB5",#N/A,TRUE,"GENERAL"}</definedName>
    <definedName name="______k9" localSheetId="5" hidden="1">{"TAB1",#N/A,TRUE,"GENERAL";"TAB2",#N/A,TRUE,"GENERAL";"TAB3",#N/A,TRUE,"GENERAL";"TAB4",#N/A,TRUE,"GENERAL";"TAB5",#N/A,TRUE,"GENERAL"}</definedName>
    <definedName name="______k9" localSheetId="6" hidden="1">{"TAB1",#N/A,TRUE,"GENERAL";"TAB2",#N/A,TRUE,"GENERAL";"TAB3",#N/A,TRUE,"GENERAL";"TAB4",#N/A,TRUE,"GENERAL";"TAB5",#N/A,TRUE,"GENERAL"}</definedName>
    <definedName name="______k9" localSheetId="7" hidden="1">{"TAB1",#N/A,TRUE,"GENERAL";"TAB2",#N/A,TRUE,"GENERAL";"TAB3",#N/A,TRUE,"GENERAL";"TAB4",#N/A,TRUE,"GENERAL";"TAB5",#N/A,TRUE,"GENERAL"}</definedName>
    <definedName name="______k9" localSheetId="8" hidden="1">{"TAB1",#N/A,TRUE,"GENERAL";"TAB2",#N/A,TRUE,"GENERAL";"TAB3",#N/A,TRUE,"GENERAL";"TAB4",#N/A,TRUE,"GENERAL";"TAB5",#N/A,TRUE,"GENERAL"}</definedName>
    <definedName name="______k9" localSheetId="9" hidden="1">{"TAB1",#N/A,TRUE,"GENERAL";"TAB2",#N/A,TRUE,"GENERAL";"TAB3",#N/A,TRUE,"GENERAL";"TAB4",#N/A,TRUE,"GENERAL";"TAB5",#N/A,TRUE,"GENERAL"}</definedName>
    <definedName name="______k9" localSheetId="10" hidden="1">{"TAB1",#N/A,TRUE,"GENERAL";"TAB2",#N/A,TRUE,"GENERAL";"TAB3",#N/A,TRUE,"GENERAL";"TAB4",#N/A,TRUE,"GENERAL";"TAB5",#N/A,TRUE,"GENERAL"}</definedName>
    <definedName name="______k9" localSheetId="11" hidden="1">{"TAB1",#N/A,TRUE,"GENERAL";"TAB2",#N/A,TRUE,"GENERAL";"TAB3",#N/A,TRUE,"GENERAL";"TAB4",#N/A,TRUE,"GENERAL";"TAB5",#N/A,TRUE,"GENERAL"}</definedName>
    <definedName name="______k9" localSheetId="12" hidden="1">{"TAB1",#N/A,TRUE,"GENERAL";"TAB2",#N/A,TRUE,"GENERAL";"TAB3",#N/A,TRUE,"GENERAL";"TAB4",#N/A,TRUE,"GENERAL";"TAB5",#N/A,TRUE,"GENERAL"}</definedName>
    <definedName name="______k9" localSheetId="13" hidden="1">{"TAB1",#N/A,TRUE,"GENERAL";"TAB2",#N/A,TRUE,"GENERAL";"TAB3",#N/A,TRUE,"GENERAL";"TAB4",#N/A,TRUE,"GENERAL";"TAB5",#N/A,TRUE,"GENERAL"}</definedName>
    <definedName name="______k9"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4" hidden="1">{"TAB1",#N/A,TRUE,"GENERAL";"TAB2",#N/A,TRUE,"GENERAL";"TAB3",#N/A,TRUE,"GENERAL";"TAB4",#N/A,TRUE,"GENERAL";"TAB5",#N/A,TRUE,"GENERAL"}</definedName>
    <definedName name="______kjk6" localSheetId="5" hidden="1">{"TAB1",#N/A,TRUE,"GENERAL";"TAB2",#N/A,TRUE,"GENERAL";"TAB3",#N/A,TRUE,"GENERAL";"TAB4",#N/A,TRUE,"GENERAL";"TAB5",#N/A,TRUE,"GENERAL"}</definedName>
    <definedName name="______kjk6" localSheetId="6" hidden="1">{"TAB1",#N/A,TRUE,"GENERAL";"TAB2",#N/A,TRUE,"GENERAL";"TAB3",#N/A,TRUE,"GENERAL";"TAB4",#N/A,TRUE,"GENERAL";"TAB5",#N/A,TRUE,"GENERAL"}</definedName>
    <definedName name="______kjk6" localSheetId="7" hidden="1">{"TAB1",#N/A,TRUE,"GENERAL";"TAB2",#N/A,TRUE,"GENERAL";"TAB3",#N/A,TRUE,"GENERAL";"TAB4",#N/A,TRUE,"GENERAL";"TAB5",#N/A,TRUE,"GENERAL"}</definedName>
    <definedName name="______kjk6" localSheetId="8" hidden="1">{"TAB1",#N/A,TRUE,"GENERAL";"TAB2",#N/A,TRUE,"GENERAL";"TAB3",#N/A,TRUE,"GENERAL";"TAB4",#N/A,TRUE,"GENERAL";"TAB5",#N/A,TRUE,"GENERAL"}</definedName>
    <definedName name="______kjk6" localSheetId="9" hidden="1">{"TAB1",#N/A,TRUE,"GENERAL";"TAB2",#N/A,TRUE,"GENERAL";"TAB3",#N/A,TRUE,"GENERAL";"TAB4",#N/A,TRUE,"GENERAL";"TAB5",#N/A,TRUE,"GENERAL"}</definedName>
    <definedName name="______kjk6" localSheetId="10" hidden="1">{"TAB1",#N/A,TRUE,"GENERAL";"TAB2",#N/A,TRUE,"GENERAL";"TAB3",#N/A,TRUE,"GENERAL";"TAB4",#N/A,TRUE,"GENERAL";"TAB5",#N/A,TRUE,"GENERAL"}</definedName>
    <definedName name="______kjk6" localSheetId="11" hidden="1">{"TAB1",#N/A,TRUE,"GENERAL";"TAB2",#N/A,TRUE,"GENERAL";"TAB3",#N/A,TRUE,"GENERAL";"TAB4",#N/A,TRUE,"GENERAL";"TAB5",#N/A,TRUE,"GENERAL"}</definedName>
    <definedName name="______kjk6" localSheetId="12" hidden="1">{"TAB1",#N/A,TRUE,"GENERAL";"TAB2",#N/A,TRUE,"GENERAL";"TAB3",#N/A,TRUE,"GENERAL";"TAB4",#N/A,TRUE,"GENERAL";"TAB5",#N/A,TRUE,"GENERAL"}</definedName>
    <definedName name="______kjk6" localSheetId="13" hidden="1">{"TAB1",#N/A,TRUE,"GENERAL";"TAB2",#N/A,TRUE,"GENERAL";"TAB3",#N/A,TRUE,"GENERAL";"TAB4",#N/A,TRUE,"GENERAL";"TAB5",#N/A,TRUE,"GENERAL"}</definedName>
    <definedName name="______kjk6" hidden="1">{"TAB1",#N/A,TRUE,"GENERAL";"TAB2",#N/A,TRUE,"GENERAL";"TAB3",#N/A,TRUE,"GENERAL";"TAB4",#N/A,TRUE,"GENERAL";"TAB5",#N/A,TRUE,"GENERAL"}</definedName>
    <definedName name="______m3" localSheetId="3" hidden="1">{"via1",#N/A,TRUE,"general";"via2",#N/A,TRUE,"general";"via3",#N/A,TRUE,"general"}</definedName>
    <definedName name="______m3" localSheetId="4" hidden="1">{"via1",#N/A,TRUE,"general";"via2",#N/A,TRUE,"general";"via3",#N/A,TRUE,"general"}</definedName>
    <definedName name="______m3" localSheetId="5" hidden="1">{"via1",#N/A,TRUE,"general";"via2",#N/A,TRUE,"general";"via3",#N/A,TRUE,"general"}</definedName>
    <definedName name="______m3" localSheetId="6" hidden="1">{"via1",#N/A,TRUE,"general";"via2",#N/A,TRUE,"general";"via3",#N/A,TRUE,"general"}</definedName>
    <definedName name="______m3" localSheetId="7" hidden="1">{"via1",#N/A,TRUE,"general";"via2",#N/A,TRUE,"general";"via3",#N/A,TRUE,"general"}</definedName>
    <definedName name="______m3" localSheetId="8" hidden="1">{"via1",#N/A,TRUE,"general";"via2",#N/A,TRUE,"general";"via3",#N/A,TRUE,"general"}</definedName>
    <definedName name="______m3" localSheetId="9" hidden="1">{"via1",#N/A,TRUE,"general";"via2",#N/A,TRUE,"general";"via3",#N/A,TRUE,"general"}</definedName>
    <definedName name="______m3" localSheetId="10" hidden="1">{"via1",#N/A,TRUE,"general";"via2",#N/A,TRUE,"general";"via3",#N/A,TRUE,"general"}</definedName>
    <definedName name="______m3" localSheetId="11" hidden="1">{"via1",#N/A,TRUE,"general";"via2",#N/A,TRUE,"general";"via3",#N/A,TRUE,"general"}</definedName>
    <definedName name="______m3" localSheetId="12" hidden="1">{"via1",#N/A,TRUE,"general";"via2",#N/A,TRUE,"general";"via3",#N/A,TRUE,"general"}</definedName>
    <definedName name="______m3" localSheetId="13" hidden="1">{"via1",#N/A,TRUE,"general";"via2",#N/A,TRUE,"general";"via3",#N/A,TRUE,"general"}</definedName>
    <definedName name="______m3" hidden="1">{"via1",#N/A,TRUE,"general";"via2",#N/A,TRUE,"general";"via3",#N/A,TRUE,"general"}</definedName>
    <definedName name="______m4" localSheetId="3" hidden="1">{"TAB1",#N/A,TRUE,"GENERAL";"TAB2",#N/A,TRUE,"GENERAL";"TAB3",#N/A,TRUE,"GENERAL";"TAB4",#N/A,TRUE,"GENERAL";"TAB5",#N/A,TRUE,"GENERAL"}</definedName>
    <definedName name="______m4" localSheetId="4" hidden="1">{"TAB1",#N/A,TRUE,"GENERAL";"TAB2",#N/A,TRUE,"GENERAL";"TAB3",#N/A,TRUE,"GENERAL";"TAB4",#N/A,TRUE,"GENERAL";"TAB5",#N/A,TRUE,"GENERAL"}</definedName>
    <definedName name="______m4" localSheetId="5" hidden="1">{"TAB1",#N/A,TRUE,"GENERAL";"TAB2",#N/A,TRUE,"GENERAL";"TAB3",#N/A,TRUE,"GENERAL";"TAB4",#N/A,TRUE,"GENERAL";"TAB5",#N/A,TRUE,"GENERAL"}</definedName>
    <definedName name="______m4" localSheetId="6" hidden="1">{"TAB1",#N/A,TRUE,"GENERAL";"TAB2",#N/A,TRUE,"GENERAL";"TAB3",#N/A,TRUE,"GENERAL";"TAB4",#N/A,TRUE,"GENERAL";"TAB5",#N/A,TRUE,"GENERAL"}</definedName>
    <definedName name="______m4" localSheetId="7" hidden="1">{"TAB1",#N/A,TRUE,"GENERAL";"TAB2",#N/A,TRUE,"GENERAL";"TAB3",#N/A,TRUE,"GENERAL";"TAB4",#N/A,TRUE,"GENERAL";"TAB5",#N/A,TRUE,"GENERAL"}</definedName>
    <definedName name="______m4" localSheetId="8" hidden="1">{"TAB1",#N/A,TRUE,"GENERAL";"TAB2",#N/A,TRUE,"GENERAL";"TAB3",#N/A,TRUE,"GENERAL";"TAB4",#N/A,TRUE,"GENERAL";"TAB5",#N/A,TRUE,"GENERAL"}</definedName>
    <definedName name="______m4" localSheetId="9" hidden="1">{"TAB1",#N/A,TRUE,"GENERAL";"TAB2",#N/A,TRUE,"GENERAL";"TAB3",#N/A,TRUE,"GENERAL";"TAB4",#N/A,TRUE,"GENERAL";"TAB5",#N/A,TRUE,"GENERAL"}</definedName>
    <definedName name="______m4" localSheetId="10" hidden="1">{"TAB1",#N/A,TRUE,"GENERAL";"TAB2",#N/A,TRUE,"GENERAL";"TAB3",#N/A,TRUE,"GENERAL";"TAB4",#N/A,TRUE,"GENERAL";"TAB5",#N/A,TRUE,"GENERAL"}</definedName>
    <definedName name="______m4" localSheetId="11" hidden="1">{"TAB1",#N/A,TRUE,"GENERAL";"TAB2",#N/A,TRUE,"GENERAL";"TAB3",#N/A,TRUE,"GENERAL";"TAB4",#N/A,TRUE,"GENERAL";"TAB5",#N/A,TRUE,"GENERAL"}</definedName>
    <definedName name="______m4" localSheetId="12" hidden="1">{"TAB1",#N/A,TRUE,"GENERAL";"TAB2",#N/A,TRUE,"GENERAL";"TAB3",#N/A,TRUE,"GENERAL";"TAB4",#N/A,TRUE,"GENERAL";"TAB5",#N/A,TRUE,"GENERAL"}</definedName>
    <definedName name="______m4" localSheetId="13" hidden="1">{"TAB1",#N/A,TRUE,"GENERAL";"TAB2",#N/A,TRUE,"GENERAL";"TAB3",#N/A,TRUE,"GENERAL";"TAB4",#N/A,TRUE,"GENERAL";"TAB5",#N/A,TRUE,"GENERAL"}</definedName>
    <definedName name="______m4" hidden="1">{"TAB1",#N/A,TRUE,"GENERAL";"TAB2",#N/A,TRUE,"GENERAL";"TAB3",#N/A,TRUE,"GENERAL";"TAB4",#N/A,TRUE,"GENERAL";"TAB5",#N/A,TRUE,"GENERAL"}</definedName>
    <definedName name="______m5" localSheetId="3" hidden="1">{"via1",#N/A,TRUE,"general";"via2",#N/A,TRUE,"general";"via3",#N/A,TRUE,"general"}</definedName>
    <definedName name="______m5" localSheetId="4" hidden="1">{"via1",#N/A,TRUE,"general";"via2",#N/A,TRUE,"general";"via3",#N/A,TRUE,"general"}</definedName>
    <definedName name="______m5" localSheetId="5" hidden="1">{"via1",#N/A,TRUE,"general";"via2",#N/A,TRUE,"general";"via3",#N/A,TRUE,"general"}</definedName>
    <definedName name="______m5" localSheetId="6" hidden="1">{"via1",#N/A,TRUE,"general";"via2",#N/A,TRUE,"general";"via3",#N/A,TRUE,"general"}</definedName>
    <definedName name="______m5" localSheetId="7" hidden="1">{"via1",#N/A,TRUE,"general";"via2",#N/A,TRUE,"general";"via3",#N/A,TRUE,"general"}</definedName>
    <definedName name="______m5" localSheetId="8" hidden="1">{"via1",#N/A,TRUE,"general";"via2",#N/A,TRUE,"general";"via3",#N/A,TRUE,"general"}</definedName>
    <definedName name="______m5" localSheetId="9" hidden="1">{"via1",#N/A,TRUE,"general";"via2",#N/A,TRUE,"general";"via3",#N/A,TRUE,"general"}</definedName>
    <definedName name="______m5" localSheetId="10" hidden="1">{"via1",#N/A,TRUE,"general";"via2",#N/A,TRUE,"general";"via3",#N/A,TRUE,"general"}</definedName>
    <definedName name="______m5" localSheetId="11" hidden="1">{"via1",#N/A,TRUE,"general";"via2",#N/A,TRUE,"general";"via3",#N/A,TRUE,"general"}</definedName>
    <definedName name="______m5" localSheetId="12" hidden="1">{"via1",#N/A,TRUE,"general";"via2",#N/A,TRUE,"general";"via3",#N/A,TRUE,"general"}</definedName>
    <definedName name="______m5" localSheetId="13" hidden="1">{"via1",#N/A,TRUE,"general";"via2",#N/A,TRUE,"general";"via3",#N/A,TRUE,"general"}</definedName>
    <definedName name="______m5" hidden="1">{"via1",#N/A,TRUE,"general";"via2",#N/A,TRUE,"general";"via3",#N/A,TRUE,"general"}</definedName>
    <definedName name="______m6" localSheetId="3" hidden="1">{"TAB1",#N/A,TRUE,"GENERAL";"TAB2",#N/A,TRUE,"GENERAL";"TAB3",#N/A,TRUE,"GENERAL";"TAB4",#N/A,TRUE,"GENERAL";"TAB5",#N/A,TRUE,"GENERAL"}</definedName>
    <definedName name="______m6" localSheetId="4" hidden="1">{"TAB1",#N/A,TRUE,"GENERAL";"TAB2",#N/A,TRUE,"GENERAL";"TAB3",#N/A,TRUE,"GENERAL";"TAB4",#N/A,TRUE,"GENERAL";"TAB5",#N/A,TRUE,"GENERAL"}</definedName>
    <definedName name="______m6" localSheetId="5" hidden="1">{"TAB1",#N/A,TRUE,"GENERAL";"TAB2",#N/A,TRUE,"GENERAL";"TAB3",#N/A,TRUE,"GENERAL";"TAB4",#N/A,TRUE,"GENERAL";"TAB5",#N/A,TRUE,"GENERAL"}</definedName>
    <definedName name="______m6" localSheetId="6" hidden="1">{"TAB1",#N/A,TRUE,"GENERAL";"TAB2",#N/A,TRUE,"GENERAL";"TAB3",#N/A,TRUE,"GENERAL";"TAB4",#N/A,TRUE,"GENERAL";"TAB5",#N/A,TRUE,"GENERAL"}</definedName>
    <definedName name="______m6" localSheetId="7" hidden="1">{"TAB1",#N/A,TRUE,"GENERAL";"TAB2",#N/A,TRUE,"GENERAL";"TAB3",#N/A,TRUE,"GENERAL";"TAB4",#N/A,TRUE,"GENERAL";"TAB5",#N/A,TRUE,"GENERAL"}</definedName>
    <definedName name="______m6" localSheetId="8" hidden="1">{"TAB1",#N/A,TRUE,"GENERAL";"TAB2",#N/A,TRUE,"GENERAL";"TAB3",#N/A,TRUE,"GENERAL";"TAB4",#N/A,TRUE,"GENERAL";"TAB5",#N/A,TRUE,"GENERAL"}</definedName>
    <definedName name="______m6" localSheetId="9" hidden="1">{"TAB1",#N/A,TRUE,"GENERAL";"TAB2",#N/A,TRUE,"GENERAL";"TAB3",#N/A,TRUE,"GENERAL";"TAB4",#N/A,TRUE,"GENERAL";"TAB5",#N/A,TRUE,"GENERAL"}</definedName>
    <definedName name="______m6" localSheetId="10" hidden="1">{"TAB1",#N/A,TRUE,"GENERAL";"TAB2",#N/A,TRUE,"GENERAL";"TAB3",#N/A,TRUE,"GENERAL";"TAB4",#N/A,TRUE,"GENERAL";"TAB5",#N/A,TRUE,"GENERAL"}</definedName>
    <definedName name="______m6" localSheetId="11" hidden="1">{"TAB1",#N/A,TRUE,"GENERAL";"TAB2",#N/A,TRUE,"GENERAL";"TAB3",#N/A,TRUE,"GENERAL";"TAB4",#N/A,TRUE,"GENERAL";"TAB5",#N/A,TRUE,"GENERAL"}</definedName>
    <definedName name="______m6" localSheetId="12" hidden="1">{"TAB1",#N/A,TRUE,"GENERAL";"TAB2",#N/A,TRUE,"GENERAL";"TAB3",#N/A,TRUE,"GENERAL";"TAB4",#N/A,TRUE,"GENERAL";"TAB5",#N/A,TRUE,"GENERAL"}</definedName>
    <definedName name="______m6" localSheetId="13" hidden="1">{"TAB1",#N/A,TRUE,"GENERAL";"TAB2",#N/A,TRUE,"GENERAL";"TAB3",#N/A,TRUE,"GENERAL";"TAB4",#N/A,TRUE,"GENERAL";"TAB5",#N/A,TRUE,"GENERAL"}</definedName>
    <definedName name="______m6"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4" hidden="1">{"TAB1",#N/A,TRUE,"GENERAL";"TAB2",#N/A,TRUE,"GENERAL";"TAB3",#N/A,TRUE,"GENERAL";"TAB4",#N/A,TRUE,"GENERAL";"TAB5",#N/A,TRUE,"GENERAL"}</definedName>
    <definedName name="______m7" localSheetId="5" hidden="1">{"TAB1",#N/A,TRUE,"GENERAL";"TAB2",#N/A,TRUE,"GENERAL";"TAB3",#N/A,TRUE,"GENERAL";"TAB4",#N/A,TRUE,"GENERAL";"TAB5",#N/A,TRUE,"GENERAL"}</definedName>
    <definedName name="______m7" localSheetId="6" hidden="1">{"TAB1",#N/A,TRUE,"GENERAL";"TAB2",#N/A,TRUE,"GENERAL";"TAB3",#N/A,TRUE,"GENERAL";"TAB4",#N/A,TRUE,"GENERAL";"TAB5",#N/A,TRUE,"GENERAL"}</definedName>
    <definedName name="______m7" localSheetId="7" hidden="1">{"TAB1",#N/A,TRUE,"GENERAL";"TAB2",#N/A,TRUE,"GENERAL";"TAB3",#N/A,TRUE,"GENERAL";"TAB4",#N/A,TRUE,"GENERAL";"TAB5",#N/A,TRUE,"GENERAL"}</definedName>
    <definedName name="______m7" localSheetId="8" hidden="1">{"TAB1",#N/A,TRUE,"GENERAL";"TAB2",#N/A,TRUE,"GENERAL";"TAB3",#N/A,TRUE,"GENERAL";"TAB4",#N/A,TRUE,"GENERAL";"TAB5",#N/A,TRUE,"GENERAL"}</definedName>
    <definedName name="______m7" localSheetId="9" hidden="1">{"TAB1",#N/A,TRUE,"GENERAL";"TAB2",#N/A,TRUE,"GENERAL";"TAB3",#N/A,TRUE,"GENERAL";"TAB4",#N/A,TRUE,"GENERAL";"TAB5",#N/A,TRUE,"GENERAL"}</definedName>
    <definedName name="______m7" localSheetId="10" hidden="1">{"TAB1",#N/A,TRUE,"GENERAL";"TAB2",#N/A,TRUE,"GENERAL";"TAB3",#N/A,TRUE,"GENERAL";"TAB4",#N/A,TRUE,"GENERAL";"TAB5",#N/A,TRUE,"GENERAL"}</definedName>
    <definedName name="______m7" localSheetId="11" hidden="1">{"TAB1",#N/A,TRUE,"GENERAL";"TAB2",#N/A,TRUE,"GENERAL";"TAB3",#N/A,TRUE,"GENERAL";"TAB4",#N/A,TRUE,"GENERAL";"TAB5",#N/A,TRUE,"GENERAL"}</definedName>
    <definedName name="______m7" localSheetId="12" hidden="1">{"TAB1",#N/A,TRUE,"GENERAL";"TAB2",#N/A,TRUE,"GENERAL";"TAB3",#N/A,TRUE,"GENERAL";"TAB4",#N/A,TRUE,"GENERAL";"TAB5",#N/A,TRUE,"GENERAL"}</definedName>
    <definedName name="______m7" localSheetId="13" hidden="1">{"TAB1",#N/A,TRUE,"GENERAL";"TAB2",#N/A,TRUE,"GENERAL";"TAB3",#N/A,TRUE,"GENERAL";"TAB4",#N/A,TRUE,"GENERAL";"TAB5",#N/A,TRUE,"GENERAL"}</definedName>
    <definedName name="______m7" hidden="1">{"TAB1",#N/A,TRUE,"GENERAL";"TAB2",#N/A,TRUE,"GENERAL";"TAB3",#N/A,TRUE,"GENERAL";"TAB4",#N/A,TRUE,"GENERAL";"TAB5",#N/A,TRUE,"GENERAL"}</definedName>
    <definedName name="______m8" localSheetId="3" hidden="1">{"via1",#N/A,TRUE,"general";"via2",#N/A,TRUE,"general";"via3",#N/A,TRUE,"general"}</definedName>
    <definedName name="______m8" localSheetId="4" hidden="1">{"via1",#N/A,TRUE,"general";"via2",#N/A,TRUE,"general";"via3",#N/A,TRUE,"general"}</definedName>
    <definedName name="______m8" localSheetId="5" hidden="1">{"via1",#N/A,TRUE,"general";"via2",#N/A,TRUE,"general";"via3",#N/A,TRUE,"general"}</definedName>
    <definedName name="______m8" localSheetId="6" hidden="1">{"via1",#N/A,TRUE,"general";"via2",#N/A,TRUE,"general";"via3",#N/A,TRUE,"general"}</definedName>
    <definedName name="______m8" localSheetId="7" hidden="1">{"via1",#N/A,TRUE,"general";"via2",#N/A,TRUE,"general";"via3",#N/A,TRUE,"general"}</definedName>
    <definedName name="______m8" localSheetId="8" hidden="1">{"via1",#N/A,TRUE,"general";"via2",#N/A,TRUE,"general";"via3",#N/A,TRUE,"general"}</definedName>
    <definedName name="______m8" localSheetId="9" hidden="1">{"via1",#N/A,TRUE,"general";"via2",#N/A,TRUE,"general";"via3",#N/A,TRUE,"general"}</definedName>
    <definedName name="______m8" localSheetId="10" hidden="1">{"via1",#N/A,TRUE,"general";"via2",#N/A,TRUE,"general";"via3",#N/A,TRUE,"general"}</definedName>
    <definedName name="______m8" localSheetId="11" hidden="1">{"via1",#N/A,TRUE,"general";"via2",#N/A,TRUE,"general";"via3",#N/A,TRUE,"general"}</definedName>
    <definedName name="______m8" localSheetId="12" hidden="1">{"via1",#N/A,TRUE,"general";"via2",#N/A,TRUE,"general";"via3",#N/A,TRUE,"general"}</definedName>
    <definedName name="______m8" localSheetId="13" hidden="1">{"via1",#N/A,TRUE,"general";"via2",#N/A,TRUE,"general";"via3",#N/A,TRUE,"general"}</definedName>
    <definedName name="______m8" hidden="1">{"via1",#N/A,TRUE,"general";"via2",#N/A,TRUE,"general";"via3",#N/A,TRUE,"general"}</definedName>
    <definedName name="______m9" localSheetId="3" hidden="1">{"via1",#N/A,TRUE,"general";"via2",#N/A,TRUE,"general";"via3",#N/A,TRUE,"general"}</definedName>
    <definedName name="______m9" localSheetId="4" hidden="1">{"via1",#N/A,TRUE,"general";"via2",#N/A,TRUE,"general";"via3",#N/A,TRUE,"general"}</definedName>
    <definedName name="______m9" localSheetId="5" hidden="1">{"via1",#N/A,TRUE,"general";"via2",#N/A,TRUE,"general";"via3",#N/A,TRUE,"general"}</definedName>
    <definedName name="______m9" localSheetId="6" hidden="1">{"via1",#N/A,TRUE,"general";"via2",#N/A,TRUE,"general";"via3",#N/A,TRUE,"general"}</definedName>
    <definedName name="______m9" localSheetId="7" hidden="1">{"via1",#N/A,TRUE,"general";"via2",#N/A,TRUE,"general";"via3",#N/A,TRUE,"general"}</definedName>
    <definedName name="______m9" localSheetId="8" hidden="1">{"via1",#N/A,TRUE,"general";"via2",#N/A,TRUE,"general";"via3",#N/A,TRUE,"general"}</definedName>
    <definedName name="______m9" localSheetId="9" hidden="1">{"via1",#N/A,TRUE,"general";"via2",#N/A,TRUE,"general";"via3",#N/A,TRUE,"general"}</definedName>
    <definedName name="______m9" localSheetId="10" hidden="1">{"via1",#N/A,TRUE,"general";"via2",#N/A,TRUE,"general";"via3",#N/A,TRUE,"general"}</definedName>
    <definedName name="______m9" localSheetId="11" hidden="1">{"via1",#N/A,TRUE,"general";"via2",#N/A,TRUE,"general";"via3",#N/A,TRUE,"general"}</definedName>
    <definedName name="______m9" localSheetId="12" hidden="1">{"via1",#N/A,TRUE,"general";"via2",#N/A,TRUE,"general";"via3",#N/A,TRUE,"general"}</definedName>
    <definedName name="______m9" localSheetId="13" hidden="1">{"via1",#N/A,TRUE,"general";"via2",#N/A,TRUE,"general";"via3",#N/A,TRUE,"general"}</definedName>
    <definedName name="______m9" hidden="1">{"via1",#N/A,TRUE,"general";"via2",#N/A,TRUE,"general";"via3",#N/A,TRUE,"general"}</definedName>
    <definedName name="______MA2" localSheetId="2">#REF!</definedName>
    <definedName name="______MA2">#REF!</definedName>
    <definedName name="______mdc1">#REF!</definedName>
    <definedName name="______mdc2">#REF!</definedName>
    <definedName name="______mg1">#REF!</definedName>
    <definedName name="______mg2">#REF!</definedName>
    <definedName name="______mg3">#REF!</definedName>
    <definedName name="______mg4">#REF!</definedName>
    <definedName name="______mg5">#REF!</definedName>
    <definedName name="______MQ2">#REF!</definedName>
    <definedName name="______MQ5">#REF!</definedName>
    <definedName name="______n3" localSheetId="3" hidden="1">{"TAB1",#N/A,TRUE,"GENERAL";"TAB2",#N/A,TRUE,"GENERAL";"TAB3",#N/A,TRUE,"GENERAL";"TAB4",#N/A,TRUE,"GENERAL";"TAB5",#N/A,TRUE,"GENERAL"}</definedName>
    <definedName name="______n3" localSheetId="4" hidden="1">{"TAB1",#N/A,TRUE,"GENERAL";"TAB2",#N/A,TRUE,"GENERAL";"TAB3",#N/A,TRUE,"GENERAL";"TAB4",#N/A,TRUE,"GENERAL";"TAB5",#N/A,TRUE,"GENERAL"}</definedName>
    <definedName name="______n3" localSheetId="5" hidden="1">{"TAB1",#N/A,TRUE,"GENERAL";"TAB2",#N/A,TRUE,"GENERAL";"TAB3",#N/A,TRUE,"GENERAL";"TAB4",#N/A,TRUE,"GENERAL";"TAB5",#N/A,TRUE,"GENERAL"}</definedName>
    <definedName name="______n3" localSheetId="6" hidden="1">{"TAB1",#N/A,TRUE,"GENERAL";"TAB2",#N/A,TRUE,"GENERAL";"TAB3",#N/A,TRUE,"GENERAL";"TAB4",#N/A,TRUE,"GENERAL";"TAB5",#N/A,TRUE,"GENERAL"}</definedName>
    <definedName name="______n3" localSheetId="7" hidden="1">{"TAB1",#N/A,TRUE,"GENERAL";"TAB2",#N/A,TRUE,"GENERAL";"TAB3",#N/A,TRUE,"GENERAL";"TAB4",#N/A,TRUE,"GENERAL";"TAB5",#N/A,TRUE,"GENERAL"}</definedName>
    <definedName name="______n3" localSheetId="8" hidden="1">{"TAB1",#N/A,TRUE,"GENERAL";"TAB2",#N/A,TRUE,"GENERAL";"TAB3",#N/A,TRUE,"GENERAL";"TAB4",#N/A,TRUE,"GENERAL";"TAB5",#N/A,TRUE,"GENERAL"}</definedName>
    <definedName name="______n3" localSheetId="9" hidden="1">{"TAB1",#N/A,TRUE,"GENERAL";"TAB2",#N/A,TRUE,"GENERAL";"TAB3",#N/A,TRUE,"GENERAL";"TAB4",#N/A,TRUE,"GENERAL";"TAB5",#N/A,TRUE,"GENERAL"}</definedName>
    <definedName name="______n3" localSheetId="10" hidden="1">{"TAB1",#N/A,TRUE,"GENERAL";"TAB2",#N/A,TRUE,"GENERAL";"TAB3",#N/A,TRUE,"GENERAL";"TAB4",#N/A,TRUE,"GENERAL";"TAB5",#N/A,TRUE,"GENERAL"}</definedName>
    <definedName name="______n3" localSheetId="11" hidden="1">{"TAB1",#N/A,TRUE,"GENERAL";"TAB2",#N/A,TRUE,"GENERAL";"TAB3",#N/A,TRUE,"GENERAL";"TAB4",#N/A,TRUE,"GENERAL";"TAB5",#N/A,TRUE,"GENERAL"}</definedName>
    <definedName name="______n3" localSheetId="12" hidden="1">{"TAB1",#N/A,TRUE,"GENERAL";"TAB2",#N/A,TRUE,"GENERAL";"TAB3",#N/A,TRUE,"GENERAL";"TAB4",#N/A,TRUE,"GENERAL";"TAB5",#N/A,TRUE,"GENERAL"}</definedName>
    <definedName name="______n3" localSheetId="13" hidden="1">{"TAB1",#N/A,TRUE,"GENERAL";"TAB2",#N/A,TRUE,"GENERAL";"TAB3",#N/A,TRUE,"GENERAL";"TAB4",#N/A,TRUE,"GENERAL";"TAB5",#N/A,TRUE,"GENERAL"}</definedName>
    <definedName name="______n3" hidden="1">{"TAB1",#N/A,TRUE,"GENERAL";"TAB2",#N/A,TRUE,"GENERAL";"TAB3",#N/A,TRUE,"GENERAL";"TAB4",#N/A,TRUE,"GENERAL";"TAB5",#N/A,TRUE,"GENERAL"}</definedName>
    <definedName name="______n4" localSheetId="3" hidden="1">{"via1",#N/A,TRUE,"general";"via2",#N/A,TRUE,"general";"via3",#N/A,TRUE,"general"}</definedName>
    <definedName name="______n4" localSheetId="4" hidden="1">{"via1",#N/A,TRUE,"general";"via2",#N/A,TRUE,"general";"via3",#N/A,TRUE,"general"}</definedName>
    <definedName name="______n4" localSheetId="5" hidden="1">{"via1",#N/A,TRUE,"general";"via2",#N/A,TRUE,"general";"via3",#N/A,TRUE,"general"}</definedName>
    <definedName name="______n4" localSheetId="6" hidden="1">{"via1",#N/A,TRUE,"general";"via2",#N/A,TRUE,"general";"via3",#N/A,TRUE,"general"}</definedName>
    <definedName name="______n4" localSheetId="7" hidden="1">{"via1",#N/A,TRUE,"general";"via2",#N/A,TRUE,"general";"via3",#N/A,TRUE,"general"}</definedName>
    <definedName name="______n4" localSheetId="8" hidden="1">{"via1",#N/A,TRUE,"general";"via2",#N/A,TRUE,"general";"via3",#N/A,TRUE,"general"}</definedName>
    <definedName name="______n4" localSheetId="9" hidden="1">{"via1",#N/A,TRUE,"general";"via2",#N/A,TRUE,"general";"via3",#N/A,TRUE,"general"}</definedName>
    <definedName name="______n4" localSheetId="10" hidden="1">{"via1",#N/A,TRUE,"general";"via2",#N/A,TRUE,"general";"via3",#N/A,TRUE,"general"}</definedName>
    <definedName name="______n4" localSheetId="11" hidden="1">{"via1",#N/A,TRUE,"general";"via2",#N/A,TRUE,"general";"via3",#N/A,TRUE,"general"}</definedName>
    <definedName name="______n4" localSheetId="12" hidden="1">{"via1",#N/A,TRUE,"general";"via2",#N/A,TRUE,"general";"via3",#N/A,TRUE,"general"}</definedName>
    <definedName name="______n4" localSheetId="13" hidden="1">{"via1",#N/A,TRUE,"general";"via2",#N/A,TRUE,"general";"via3",#N/A,TRUE,"general"}</definedName>
    <definedName name="______n4" hidden="1">{"via1",#N/A,TRUE,"general";"via2",#N/A,TRUE,"general";"via3",#N/A,TRUE,"general"}</definedName>
    <definedName name="______n5" localSheetId="3" hidden="1">{"TAB1",#N/A,TRUE,"GENERAL";"TAB2",#N/A,TRUE,"GENERAL";"TAB3",#N/A,TRUE,"GENERAL";"TAB4",#N/A,TRUE,"GENERAL";"TAB5",#N/A,TRUE,"GENERAL"}</definedName>
    <definedName name="______n5" localSheetId="4" hidden="1">{"TAB1",#N/A,TRUE,"GENERAL";"TAB2",#N/A,TRUE,"GENERAL";"TAB3",#N/A,TRUE,"GENERAL";"TAB4",#N/A,TRUE,"GENERAL";"TAB5",#N/A,TRUE,"GENERAL"}</definedName>
    <definedName name="______n5" localSheetId="5" hidden="1">{"TAB1",#N/A,TRUE,"GENERAL";"TAB2",#N/A,TRUE,"GENERAL";"TAB3",#N/A,TRUE,"GENERAL";"TAB4",#N/A,TRUE,"GENERAL";"TAB5",#N/A,TRUE,"GENERAL"}</definedName>
    <definedName name="______n5" localSheetId="6" hidden="1">{"TAB1",#N/A,TRUE,"GENERAL";"TAB2",#N/A,TRUE,"GENERAL";"TAB3",#N/A,TRUE,"GENERAL";"TAB4",#N/A,TRUE,"GENERAL";"TAB5",#N/A,TRUE,"GENERAL"}</definedName>
    <definedName name="______n5" localSheetId="7" hidden="1">{"TAB1",#N/A,TRUE,"GENERAL";"TAB2",#N/A,TRUE,"GENERAL";"TAB3",#N/A,TRUE,"GENERAL";"TAB4",#N/A,TRUE,"GENERAL";"TAB5",#N/A,TRUE,"GENERAL"}</definedName>
    <definedName name="______n5" localSheetId="8" hidden="1">{"TAB1",#N/A,TRUE,"GENERAL";"TAB2",#N/A,TRUE,"GENERAL";"TAB3",#N/A,TRUE,"GENERAL";"TAB4",#N/A,TRUE,"GENERAL";"TAB5",#N/A,TRUE,"GENERAL"}</definedName>
    <definedName name="______n5" localSheetId="9" hidden="1">{"TAB1",#N/A,TRUE,"GENERAL";"TAB2",#N/A,TRUE,"GENERAL";"TAB3",#N/A,TRUE,"GENERAL";"TAB4",#N/A,TRUE,"GENERAL";"TAB5",#N/A,TRUE,"GENERAL"}</definedName>
    <definedName name="______n5" localSheetId="10" hidden="1">{"TAB1",#N/A,TRUE,"GENERAL";"TAB2",#N/A,TRUE,"GENERAL";"TAB3",#N/A,TRUE,"GENERAL";"TAB4",#N/A,TRUE,"GENERAL";"TAB5",#N/A,TRUE,"GENERAL"}</definedName>
    <definedName name="______n5" localSheetId="11" hidden="1">{"TAB1",#N/A,TRUE,"GENERAL";"TAB2",#N/A,TRUE,"GENERAL";"TAB3",#N/A,TRUE,"GENERAL";"TAB4",#N/A,TRUE,"GENERAL";"TAB5",#N/A,TRUE,"GENERAL"}</definedName>
    <definedName name="______n5" localSheetId="12" hidden="1">{"TAB1",#N/A,TRUE,"GENERAL";"TAB2",#N/A,TRUE,"GENERAL";"TAB3",#N/A,TRUE,"GENERAL";"TAB4",#N/A,TRUE,"GENERAL";"TAB5",#N/A,TRUE,"GENERAL"}</definedName>
    <definedName name="______n5" localSheetId="13" hidden="1">{"TAB1",#N/A,TRUE,"GENERAL";"TAB2",#N/A,TRUE,"GENERAL";"TAB3",#N/A,TRUE,"GENERAL";"TAB4",#N/A,TRUE,"GENERAL";"TAB5",#N/A,TRUE,"GENERAL"}</definedName>
    <definedName name="______n5" hidden="1">{"TAB1",#N/A,TRUE,"GENERAL";"TAB2",#N/A,TRUE,"GENERAL";"TAB3",#N/A,TRUE,"GENERAL";"TAB4",#N/A,TRUE,"GENERAL";"TAB5",#N/A,TRUE,"GENERAL"}</definedName>
    <definedName name="______nyn7" localSheetId="3" hidden="1">{"via1",#N/A,TRUE,"general";"via2",#N/A,TRUE,"general";"via3",#N/A,TRUE,"general"}</definedName>
    <definedName name="______nyn7" localSheetId="4" hidden="1">{"via1",#N/A,TRUE,"general";"via2",#N/A,TRUE,"general";"via3",#N/A,TRUE,"general"}</definedName>
    <definedName name="______nyn7" localSheetId="5" hidden="1">{"via1",#N/A,TRUE,"general";"via2",#N/A,TRUE,"general";"via3",#N/A,TRUE,"general"}</definedName>
    <definedName name="______nyn7" localSheetId="6" hidden="1">{"via1",#N/A,TRUE,"general";"via2",#N/A,TRUE,"general";"via3",#N/A,TRUE,"general"}</definedName>
    <definedName name="______nyn7" localSheetId="7" hidden="1">{"via1",#N/A,TRUE,"general";"via2",#N/A,TRUE,"general";"via3",#N/A,TRUE,"general"}</definedName>
    <definedName name="______nyn7" localSheetId="8" hidden="1">{"via1",#N/A,TRUE,"general";"via2",#N/A,TRUE,"general";"via3",#N/A,TRUE,"general"}</definedName>
    <definedName name="______nyn7" localSheetId="9" hidden="1">{"via1",#N/A,TRUE,"general";"via2",#N/A,TRUE,"general";"via3",#N/A,TRUE,"general"}</definedName>
    <definedName name="______nyn7" localSheetId="10" hidden="1">{"via1",#N/A,TRUE,"general";"via2",#N/A,TRUE,"general";"via3",#N/A,TRUE,"general"}</definedName>
    <definedName name="______nyn7" localSheetId="11" hidden="1">{"via1",#N/A,TRUE,"general";"via2",#N/A,TRUE,"general";"via3",#N/A,TRUE,"general"}</definedName>
    <definedName name="______nyn7" localSheetId="12" hidden="1">{"via1",#N/A,TRUE,"general";"via2",#N/A,TRUE,"general";"via3",#N/A,TRUE,"general"}</definedName>
    <definedName name="______nyn7" localSheetId="13" hidden="1">{"via1",#N/A,TRUE,"general";"via2",#N/A,TRUE,"general";"via3",#N/A,TRUE,"general"}</definedName>
    <definedName name="______nyn7" hidden="1">{"via1",#N/A,TRUE,"general";"via2",#N/A,TRUE,"general";"via3",#N/A,TRUE,"general"}</definedName>
    <definedName name="______o4" localSheetId="3" hidden="1">{"via1",#N/A,TRUE,"general";"via2",#N/A,TRUE,"general";"via3",#N/A,TRUE,"general"}</definedName>
    <definedName name="______o4" localSheetId="4" hidden="1">{"via1",#N/A,TRUE,"general";"via2",#N/A,TRUE,"general";"via3",#N/A,TRUE,"general"}</definedName>
    <definedName name="______o4" localSheetId="5" hidden="1">{"via1",#N/A,TRUE,"general";"via2",#N/A,TRUE,"general";"via3",#N/A,TRUE,"general"}</definedName>
    <definedName name="______o4" localSheetId="6" hidden="1">{"via1",#N/A,TRUE,"general";"via2",#N/A,TRUE,"general";"via3",#N/A,TRUE,"general"}</definedName>
    <definedName name="______o4" localSheetId="7" hidden="1">{"via1",#N/A,TRUE,"general";"via2",#N/A,TRUE,"general";"via3",#N/A,TRUE,"general"}</definedName>
    <definedName name="______o4" localSheetId="8" hidden="1">{"via1",#N/A,TRUE,"general";"via2",#N/A,TRUE,"general";"via3",#N/A,TRUE,"general"}</definedName>
    <definedName name="______o4" localSheetId="9" hidden="1">{"via1",#N/A,TRUE,"general";"via2",#N/A,TRUE,"general";"via3",#N/A,TRUE,"general"}</definedName>
    <definedName name="______o4" localSheetId="10" hidden="1">{"via1",#N/A,TRUE,"general";"via2",#N/A,TRUE,"general";"via3",#N/A,TRUE,"general"}</definedName>
    <definedName name="______o4" localSheetId="11" hidden="1">{"via1",#N/A,TRUE,"general";"via2",#N/A,TRUE,"general";"via3",#N/A,TRUE,"general"}</definedName>
    <definedName name="______o4" localSheetId="12" hidden="1">{"via1",#N/A,TRUE,"general";"via2",#N/A,TRUE,"general";"via3",#N/A,TRUE,"general"}</definedName>
    <definedName name="______o4" localSheetId="13" hidden="1">{"via1",#N/A,TRUE,"general";"via2",#N/A,TRUE,"general";"via3",#N/A,TRUE,"general"}</definedName>
    <definedName name="______o4" hidden="1">{"via1",#N/A,TRUE,"general";"via2",#N/A,TRUE,"general";"via3",#N/A,TRUE,"general"}</definedName>
    <definedName name="______o5" localSheetId="3" hidden="1">{"TAB1",#N/A,TRUE,"GENERAL";"TAB2",#N/A,TRUE,"GENERAL";"TAB3",#N/A,TRUE,"GENERAL";"TAB4",#N/A,TRUE,"GENERAL";"TAB5",#N/A,TRUE,"GENERAL"}</definedName>
    <definedName name="______o5" localSheetId="4" hidden="1">{"TAB1",#N/A,TRUE,"GENERAL";"TAB2",#N/A,TRUE,"GENERAL";"TAB3",#N/A,TRUE,"GENERAL";"TAB4",#N/A,TRUE,"GENERAL";"TAB5",#N/A,TRUE,"GENERAL"}</definedName>
    <definedName name="______o5" localSheetId="5" hidden="1">{"TAB1",#N/A,TRUE,"GENERAL";"TAB2",#N/A,TRUE,"GENERAL";"TAB3",#N/A,TRUE,"GENERAL";"TAB4",#N/A,TRUE,"GENERAL";"TAB5",#N/A,TRUE,"GENERAL"}</definedName>
    <definedName name="______o5" localSheetId="6" hidden="1">{"TAB1",#N/A,TRUE,"GENERAL";"TAB2",#N/A,TRUE,"GENERAL";"TAB3",#N/A,TRUE,"GENERAL";"TAB4",#N/A,TRUE,"GENERAL";"TAB5",#N/A,TRUE,"GENERAL"}</definedName>
    <definedName name="______o5" localSheetId="7" hidden="1">{"TAB1",#N/A,TRUE,"GENERAL";"TAB2",#N/A,TRUE,"GENERAL";"TAB3",#N/A,TRUE,"GENERAL";"TAB4",#N/A,TRUE,"GENERAL";"TAB5",#N/A,TRUE,"GENERAL"}</definedName>
    <definedName name="______o5" localSheetId="8" hidden="1">{"TAB1",#N/A,TRUE,"GENERAL";"TAB2",#N/A,TRUE,"GENERAL";"TAB3",#N/A,TRUE,"GENERAL";"TAB4",#N/A,TRUE,"GENERAL";"TAB5",#N/A,TRUE,"GENERAL"}</definedName>
    <definedName name="______o5" localSheetId="9" hidden="1">{"TAB1",#N/A,TRUE,"GENERAL";"TAB2",#N/A,TRUE,"GENERAL";"TAB3",#N/A,TRUE,"GENERAL";"TAB4",#N/A,TRUE,"GENERAL";"TAB5",#N/A,TRUE,"GENERAL"}</definedName>
    <definedName name="______o5" localSheetId="10" hidden="1">{"TAB1",#N/A,TRUE,"GENERAL";"TAB2",#N/A,TRUE,"GENERAL";"TAB3",#N/A,TRUE,"GENERAL";"TAB4",#N/A,TRUE,"GENERAL";"TAB5",#N/A,TRUE,"GENERAL"}</definedName>
    <definedName name="______o5" localSheetId="11" hidden="1">{"TAB1",#N/A,TRUE,"GENERAL";"TAB2",#N/A,TRUE,"GENERAL";"TAB3",#N/A,TRUE,"GENERAL";"TAB4",#N/A,TRUE,"GENERAL";"TAB5",#N/A,TRUE,"GENERAL"}</definedName>
    <definedName name="______o5" localSheetId="12" hidden="1">{"TAB1",#N/A,TRUE,"GENERAL";"TAB2",#N/A,TRUE,"GENERAL";"TAB3",#N/A,TRUE,"GENERAL";"TAB4",#N/A,TRUE,"GENERAL";"TAB5",#N/A,TRUE,"GENERAL"}</definedName>
    <definedName name="______o5" localSheetId="13" hidden="1">{"TAB1",#N/A,TRUE,"GENERAL";"TAB2",#N/A,TRUE,"GENERAL";"TAB3",#N/A,TRUE,"GENERAL";"TAB4",#N/A,TRUE,"GENERAL";"TAB5",#N/A,TRUE,"GENERAL"}</definedName>
    <definedName name="______o5"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4" hidden="1">{"TAB1",#N/A,TRUE,"GENERAL";"TAB2",#N/A,TRUE,"GENERAL";"TAB3",#N/A,TRUE,"GENERAL";"TAB4",#N/A,TRUE,"GENERAL";"TAB5",#N/A,TRUE,"GENERAL"}</definedName>
    <definedName name="______o6" localSheetId="5" hidden="1">{"TAB1",#N/A,TRUE,"GENERAL";"TAB2",#N/A,TRUE,"GENERAL";"TAB3",#N/A,TRUE,"GENERAL";"TAB4",#N/A,TRUE,"GENERAL";"TAB5",#N/A,TRUE,"GENERAL"}</definedName>
    <definedName name="______o6" localSheetId="6" hidden="1">{"TAB1",#N/A,TRUE,"GENERAL";"TAB2",#N/A,TRUE,"GENERAL";"TAB3",#N/A,TRUE,"GENERAL";"TAB4",#N/A,TRUE,"GENERAL";"TAB5",#N/A,TRUE,"GENERAL"}</definedName>
    <definedName name="______o6" localSheetId="7" hidden="1">{"TAB1",#N/A,TRUE,"GENERAL";"TAB2",#N/A,TRUE,"GENERAL";"TAB3",#N/A,TRUE,"GENERAL";"TAB4",#N/A,TRUE,"GENERAL";"TAB5",#N/A,TRUE,"GENERAL"}</definedName>
    <definedName name="______o6" localSheetId="8" hidden="1">{"TAB1",#N/A,TRUE,"GENERAL";"TAB2",#N/A,TRUE,"GENERAL";"TAB3",#N/A,TRUE,"GENERAL";"TAB4",#N/A,TRUE,"GENERAL";"TAB5",#N/A,TRUE,"GENERAL"}</definedName>
    <definedName name="______o6" localSheetId="9" hidden="1">{"TAB1",#N/A,TRUE,"GENERAL";"TAB2",#N/A,TRUE,"GENERAL";"TAB3",#N/A,TRUE,"GENERAL";"TAB4",#N/A,TRUE,"GENERAL";"TAB5",#N/A,TRUE,"GENERAL"}</definedName>
    <definedName name="______o6" localSheetId="10" hidden="1">{"TAB1",#N/A,TRUE,"GENERAL";"TAB2",#N/A,TRUE,"GENERAL";"TAB3",#N/A,TRUE,"GENERAL";"TAB4",#N/A,TRUE,"GENERAL";"TAB5",#N/A,TRUE,"GENERAL"}</definedName>
    <definedName name="______o6" localSheetId="11" hidden="1">{"TAB1",#N/A,TRUE,"GENERAL";"TAB2",#N/A,TRUE,"GENERAL";"TAB3",#N/A,TRUE,"GENERAL";"TAB4",#N/A,TRUE,"GENERAL";"TAB5",#N/A,TRUE,"GENERAL"}</definedName>
    <definedName name="______o6" localSheetId="12" hidden="1">{"TAB1",#N/A,TRUE,"GENERAL";"TAB2",#N/A,TRUE,"GENERAL";"TAB3",#N/A,TRUE,"GENERAL";"TAB4",#N/A,TRUE,"GENERAL";"TAB5",#N/A,TRUE,"GENERAL"}</definedName>
    <definedName name="______o6" localSheetId="13" hidden="1">{"TAB1",#N/A,TRUE,"GENERAL";"TAB2",#N/A,TRUE,"GENERAL";"TAB3",#N/A,TRUE,"GENERAL";"TAB4",#N/A,TRUE,"GENERAL";"TAB5",#N/A,TRUE,"GENERAL"}</definedName>
    <definedName name="______o6"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4" hidden="1">{"TAB1",#N/A,TRUE,"GENERAL";"TAB2",#N/A,TRUE,"GENERAL";"TAB3",#N/A,TRUE,"GENERAL";"TAB4",#N/A,TRUE,"GENERAL";"TAB5",#N/A,TRUE,"GENERAL"}</definedName>
    <definedName name="______o7" localSheetId="5" hidden="1">{"TAB1",#N/A,TRUE,"GENERAL";"TAB2",#N/A,TRUE,"GENERAL";"TAB3",#N/A,TRUE,"GENERAL";"TAB4",#N/A,TRUE,"GENERAL";"TAB5",#N/A,TRUE,"GENERAL"}</definedName>
    <definedName name="______o7" localSheetId="6" hidden="1">{"TAB1",#N/A,TRUE,"GENERAL";"TAB2",#N/A,TRUE,"GENERAL";"TAB3",#N/A,TRUE,"GENERAL";"TAB4",#N/A,TRUE,"GENERAL";"TAB5",#N/A,TRUE,"GENERAL"}</definedName>
    <definedName name="______o7" localSheetId="7" hidden="1">{"TAB1",#N/A,TRUE,"GENERAL";"TAB2",#N/A,TRUE,"GENERAL";"TAB3",#N/A,TRUE,"GENERAL";"TAB4",#N/A,TRUE,"GENERAL";"TAB5",#N/A,TRUE,"GENERAL"}</definedName>
    <definedName name="______o7" localSheetId="8" hidden="1">{"TAB1",#N/A,TRUE,"GENERAL";"TAB2",#N/A,TRUE,"GENERAL";"TAB3",#N/A,TRUE,"GENERAL";"TAB4",#N/A,TRUE,"GENERAL";"TAB5",#N/A,TRUE,"GENERAL"}</definedName>
    <definedName name="______o7" localSheetId="9" hidden="1">{"TAB1",#N/A,TRUE,"GENERAL";"TAB2",#N/A,TRUE,"GENERAL";"TAB3",#N/A,TRUE,"GENERAL";"TAB4",#N/A,TRUE,"GENERAL";"TAB5",#N/A,TRUE,"GENERAL"}</definedName>
    <definedName name="______o7" localSheetId="10" hidden="1">{"TAB1",#N/A,TRUE,"GENERAL";"TAB2",#N/A,TRUE,"GENERAL";"TAB3",#N/A,TRUE,"GENERAL";"TAB4",#N/A,TRUE,"GENERAL";"TAB5",#N/A,TRUE,"GENERAL"}</definedName>
    <definedName name="______o7" localSheetId="11" hidden="1">{"TAB1",#N/A,TRUE,"GENERAL";"TAB2",#N/A,TRUE,"GENERAL";"TAB3",#N/A,TRUE,"GENERAL";"TAB4",#N/A,TRUE,"GENERAL";"TAB5",#N/A,TRUE,"GENERAL"}</definedName>
    <definedName name="______o7" localSheetId="12" hidden="1">{"TAB1",#N/A,TRUE,"GENERAL";"TAB2",#N/A,TRUE,"GENERAL";"TAB3",#N/A,TRUE,"GENERAL";"TAB4",#N/A,TRUE,"GENERAL";"TAB5",#N/A,TRUE,"GENERAL"}</definedName>
    <definedName name="______o7" localSheetId="13" hidden="1">{"TAB1",#N/A,TRUE,"GENERAL";"TAB2",#N/A,TRUE,"GENERAL";"TAB3",#N/A,TRUE,"GENERAL";"TAB4",#N/A,TRUE,"GENERAL";"TAB5",#N/A,TRUE,"GENERAL"}</definedName>
    <definedName name="______o7" hidden="1">{"TAB1",#N/A,TRUE,"GENERAL";"TAB2",#N/A,TRUE,"GENERAL";"TAB3",#N/A,TRUE,"GENERAL";"TAB4",#N/A,TRUE,"GENERAL";"TAB5",#N/A,TRUE,"GENERAL"}</definedName>
    <definedName name="______o8" localSheetId="3" hidden="1">{"via1",#N/A,TRUE,"general";"via2",#N/A,TRUE,"general";"via3",#N/A,TRUE,"general"}</definedName>
    <definedName name="______o8" localSheetId="4" hidden="1">{"via1",#N/A,TRUE,"general";"via2",#N/A,TRUE,"general";"via3",#N/A,TRUE,"general"}</definedName>
    <definedName name="______o8" localSheetId="5" hidden="1">{"via1",#N/A,TRUE,"general";"via2",#N/A,TRUE,"general";"via3",#N/A,TRUE,"general"}</definedName>
    <definedName name="______o8" localSheetId="6" hidden="1">{"via1",#N/A,TRUE,"general";"via2",#N/A,TRUE,"general";"via3",#N/A,TRUE,"general"}</definedName>
    <definedName name="______o8" localSheetId="7" hidden="1">{"via1",#N/A,TRUE,"general";"via2",#N/A,TRUE,"general";"via3",#N/A,TRUE,"general"}</definedName>
    <definedName name="______o8" localSheetId="8" hidden="1">{"via1",#N/A,TRUE,"general";"via2",#N/A,TRUE,"general";"via3",#N/A,TRUE,"general"}</definedName>
    <definedName name="______o8" localSheetId="9" hidden="1">{"via1",#N/A,TRUE,"general";"via2",#N/A,TRUE,"general";"via3",#N/A,TRUE,"general"}</definedName>
    <definedName name="______o8" localSheetId="10" hidden="1">{"via1",#N/A,TRUE,"general";"via2",#N/A,TRUE,"general";"via3",#N/A,TRUE,"general"}</definedName>
    <definedName name="______o8" localSheetId="11" hidden="1">{"via1",#N/A,TRUE,"general";"via2",#N/A,TRUE,"general";"via3",#N/A,TRUE,"general"}</definedName>
    <definedName name="______o8" localSheetId="12" hidden="1">{"via1",#N/A,TRUE,"general";"via2",#N/A,TRUE,"general";"via3",#N/A,TRUE,"general"}</definedName>
    <definedName name="______o8" localSheetId="13" hidden="1">{"via1",#N/A,TRUE,"general";"via2",#N/A,TRUE,"general";"via3",#N/A,TRUE,"general"}</definedName>
    <definedName name="______o8" hidden="1">{"via1",#N/A,TRUE,"general";"via2",#N/A,TRUE,"general";"via3",#N/A,TRUE,"general"}</definedName>
    <definedName name="______o9" localSheetId="3" hidden="1">{"TAB1",#N/A,TRUE,"GENERAL";"TAB2",#N/A,TRUE,"GENERAL";"TAB3",#N/A,TRUE,"GENERAL";"TAB4",#N/A,TRUE,"GENERAL";"TAB5",#N/A,TRUE,"GENERAL"}</definedName>
    <definedName name="______o9" localSheetId="4" hidden="1">{"TAB1",#N/A,TRUE,"GENERAL";"TAB2",#N/A,TRUE,"GENERAL";"TAB3",#N/A,TRUE,"GENERAL";"TAB4",#N/A,TRUE,"GENERAL";"TAB5",#N/A,TRUE,"GENERAL"}</definedName>
    <definedName name="______o9" localSheetId="5" hidden="1">{"TAB1",#N/A,TRUE,"GENERAL";"TAB2",#N/A,TRUE,"GENERAL";"TAB3",#N/A,TRUE,"GENERAL";"TAB4",#N/A,TRUE,"GENERAL";"TAB5",#N/A,TRUE,"GENERAL"}</definedName>
    <definedName name="______o9" localSheetId="6" hidden="1">{"TAB1",#N/A,TRUE,"GENERAL";"TAB2",#N/A,TRUE,"GENERAL";"TAB3",#N/A,TRUE,"GENERAL";"TAB4",#N/A,TRUE,"GENERAL";"TAB5",#N/A,TRUE,"GENERAL"}</definedName>
    <definedName name="______o9" localSheetId="7" hidden="1">{"TAB1",#N/A,TRUE,"GENERAL";"TAB2",#N/A,TRUE,"GENERAL";"TAB3",#N/A,TRUE,"GENERAL";"TAB4",#N/A,TRUE,"GENERAL";"TAB5",#N/A,TRUE,"GENERAL"}</definedName>
    <definedName name="______o9" localSheetId="8" hidden="1">{"TAB1",#N/A,TRUE,"GENERAL";"TAB2",#N/A,TRUE,"GENERAL";"TAB3",#N/A,TRUE,"GENERAL";"TAB4",#N/A,TRUE,"GENERAL";"TAB5",#N/A,TRUE,"GENERAL"}</definedName>
    <definedName name="______o9" localSheetId="9" hidden="1">{"TAB1",#N/A,TRUE,"GENERAL";"TAB2",#N/A,TRUE,"GENERAL";"TAB3",#N/A,TRUE,"GENERAL";"TAB4",#N/A,TRUE,"GENERAL";"TAB5",#N/A,TRUE,"GENERAL"}</definedName>
    <definedName name="______o9" localSheetId="10" hidden="1">{"TAB1",#N/A,TRUE,"GENERAL";"TAB2",#N/A,TRUE,"GENERAL";"TAB3",#N/A,TRUE,"GENERAL";"TAB4",#N/A,TRUE,"GENERAL";"TAB5",#N/A,TRUE,"GENERAL"}</definedName>
    <definedName name="______o9" localSheetId="11" hidden="1">{"TAB1",#N/A,TRUE,"GENERAL";"TAB2",#N/A,TRUE,"GENERAL";"TAB3",#N/A,TRUE,"GENERAL";"TAB4",#N/A,TRUE,"GENERAL";"TAB5",#N/A,TRUE,"GENERAL"}</definedName>
    <definedName name="______o9" localSheetId="12" hidden="1">{"TAB1",#N/A,TRUE,"GENERAL";"TAB2",#N/A,TRUE,"GENERAL";"TAB3",#N/A,TRUE,"GENERAL";"TAB4",#N/A,TRUE,"GENERAL";"TAB5",#N/A,TRUE,"GENERAL"}</definedName>
    <definedName name="______o9" localSheetId="13" hidden="1">{"TAB1",#N/A,TRUE,"GENERAL";"TAB2",#N/A,TRUE,"GENERAL";"TAB3",#N/A,TRUE,"GENERAL";"TAB4",#N/A,TRUE,"GENERAL";"TAB5",#N/A,TRUE,"GENERAL"}</definedName>
    <definedName name="______o9" hidden="1">{"TAB1",#N/A,TRUE,"GENERAL";"TAB2",#N/A,TRUE,"GENERAL";"TAB3",#N/A,TRUE,"GENERAL";"TAB4",#N/A,TRUE,"GENERAL";"TAB5",#N/A,TRUE,"GENERAL"}</definedName>
    <definedName name="______oa55">#REF!</definedName>
    <definedName name="______ORI886">#REF!</definedName>
    <definedName name="______p6" localSheetId="3" hidden="1">{"via1",#N/A,TRUE,"general";"via2",#N/A,TRUE,"general";"via3",#N/A,TRUE,"general"}</definedName>
    <definedName name="______p6" localSheetId="4" hidden="1">{"via1",#N/A,TRUE,"general";"via2",#N/A,TRUE,"general";"via3",#N/A,TRUE,"general"}</definedName>
    <definedName name="______p6" localSheetId="5" hidden="1">{"via1",#N/A,TRUE,"general";"via2",#N/A,TRUE,"general";"via3",#N/A,TRUE,"general"}</definedName>
    <definedName name="______p6" localSheetId="6" hidden="1">{"via1",#N/A,TRUE,"general";"via2",#N/A,TRUE,"general";"via3",#N/A,TRUE,"general"}</definedName>
    <definedName name="______p6" localSheetId="7" hidden="1">{"via1",#N/A,TRUE,"general";"via2",#N/A,TRUE,"general";"via3",#N/A,TRUE,"general"}</definedName>
    <definedName name="______p6" localSheetId="8" hidden="1">{"via1",#N/A,TRUE,"general";"via2",#N/A,TRUE,"general";"via3",#N/A,TRUE,"general"}</definedName>
    <definedName name="______p6" localSheetId="9" hidden="1">{"via1",#N/A,TRUE,"general";"via2",#N/A,TRUE,"general";"via3",#N/A,TRUE,"general"}</definedName>
    <definedName name="______p6" localSheetId="10" hidden="1">{"via1",#N/A,TRUE,"general";"via2",#N/A,TRUE,"general";"via3",#N/A,TRUE,"general"}</definedName>
    <definedName name="______p6" localSheetId="11" hidden="1">{"via1",#N/A,TRUE,"general";"via2",#N/A,TRUE,"general";"via3",#N/A,TRUE,"general"}</definedName>
    <definedName name="______p6" localSheetId="12" hidden="1">{"via1",#N/A,TRUE,"general";"via2",#N/A,TRUE,"general";"via3",#N/A,TRUE,"general"}</definedName>
    <definedName name="______p6" localSheetId="13" hidden="1">{"via1",#N/A,TRUE,"general";"via2",#N/A,TRUE,"general";"via3",#N/A,TRUE,"general"}</definedName>
    <definedName name="______p6" hidden="1">{"via1",#N/A,TRUE,"general";"via2",#N/A,TRUE,"general";"via3",#N/A,TRUE,"general"}</definedName>
    <definedName name="______p7" localSheetId="3" hidden="1">{"via1",#N/A,TRUE,"general";"via2",#N/A,TRUE,"general";"via3",#N/A,TRUE,"general"}</definedName>
    <definedName name="______p7" localSheetId="4" hidden="1">{"via1",#N/A,TRUE,"general";"via2",#N/A,TRUE,"general";"via3",#N/A,TRUE,"general"}</definedName>
    <definedName name="______p7" localSheetId="5" hidden="1">{"via1",#N/A,TRUE,"general";"via2",#N/A,TRUE,"general";"via3",#N/A,TRUE,"general"}</definedName>
    <definedName name="______p7" localSheetId="6" hidden="1">{"via1",#N/A,TRUE,"general";"via2",#N/A,TRUE,"general";"via3",#N/A,TRUE,"general"}</definedName>
    <definedName name="______p7" localSheetId="7" hidden="1">{"via1",#N/A,TRUE,"general";"via2",#N/A,TRUE,"general";"via3",#N/A,TRUE,"general"}</definedName>
    <definedName name="______p7" localSheetId="8" hidden="1">{"via1",#N/A,TRUE,"general";"via2",#N/A,TRUE,"general";"via3",#N/A,TRUE,"general"}</definedName>
    <definedName name="______p7" localSheetId="9" hidden="1">{"via1",#N/A,TRUE,"general";"via2",#N/A,TRUE,"general";"via3",#N/A,TRUE,"general"}</definedName>
    <definedName name="______p7" localSheetId="10" hidden="1">{"via1",#N/A,TRUE,"general";"via2",#N/A,TRUE,"general";"via3",#N/A,TRUE,"general"}</definedName>
    <definedName name="______p7" localSheetId="11" hidden="1">{"via1",#N/A,TRUE,"general";"via2",#N/A,TRUE,"general";"via3",#N/A,TRUE,"general"}</definedName>
    <definedName name="______p7" localSheetId="12" hidden="1">{"via1",#N/A,TRUE,"general";"via2",#N/A,TRUE,"general";"via3",#N/A,TRUE,"general"}</definedName>
    <definedName name="______p7" localSheetId="13" hidden="1">{"via1",#N/A,TRUE,"general";"via2",#N/A,TRUE,"general";"via3",#N/A,TRUE,"general"}</definedName>
    <definedName name="______p7" hidden="1">{"via1",#N/A,TRUE,"general";"via2",#N/A,TRUE,"general";"via3",#N/A,TRUE,"general"}</definedName>
    <definedName name="______p8" localSheetId="3" hidden="1">{"TAB1",#N/A,TRUE,"GENERAL";"TAB2",#N/A,TRUE,"GENERAL";"TAB3",#N/A,TRUE,"GENERAL";"TAB4",#N/A,TRUE,"GENERAL";"TAB5",#N/A,TRUE,"GENERAL"}</definedName>
    <definedName name="______p8" localSheetId="4" hidden="1">{"TAB1",#N/A,TRUE,"GENERAL";"TAB2",#N/A,TRUE,"GENERAL";"TAB3",#N/A,TRUE,"GENERAL";"TAB4",#N/A,TRUE,"GENERAL";"TAB5",#N/A,TRUE,"GENERAL"}</definedName>
    <definedName name="______p8" localSheetId="5" hidden="1">{"TAB1",#N/A,TRUE,"GENERAL";"TAB2",#N/A,TRUE,"GENERAL";"TAB3",#N/A,TRUE,"GENERAL";"TAB4",#N/A,TRUE,"GENERAL";"TAB5",#N/A,TRUE,"GENERAL"}</definedName>
    <definedName name="______p8" localSheetId="6" hidden="1">{"TAB1",#N/A,TRUE,"GENERAL";"TAB2",#N/A,TRUE,"GENERAL";"TAB3",#N/A,TRUE,"GENERAL";"TAB4",#N/A,TRUE,"GENERAL";"TAB5",#N/A,TRUE,"GENERAL"}</definedName>
    <definedName name="______p8" localSheetId="7" hidden="1">{"TAB1",#N/A,TRUE,"GENERAL";"TAB2",#N/A,TRUE,"GENERAL";"TAB3",#N/A,TRUE,"GENERAL";"TAB4",#N/A,TRUE,"GENERAL";"TAB5",#N/A,TRUE,"GENERAL"}</definedName>
    <definedName name="______p8" localSheetId="8" hidden="1">{"TAB1",#N/A,TRUE,"GENERAL";"TAB2",#N/A,TRUE,"GENERAL";"TAB3",#N/A,TRUE,"GENERAL";"TAB4",#N/A,TRUE,"GENERAL";"TAB5",#N/A,TRUE,"GENERAL"}</definedName>
    <definedName name="______p8" localSheetId="9" hidden="1">{"TAB1",#N/A,TRUE,"GENERAL";"TAB2",#N/A,TRUE,"GENERAL";"TAB3",#N/A,TRUE,"GENERAL";"TAB4",#N/A,TRUE,"GENERAL";"TAB5",#N/A,TRUE,"GENERAL"}</definedName>
    <definedName name="______p8" localSheetId="10" hidden="1">{"TAB1",#N/A,TRUE,"GENERAL";"TAB2",#N/A,TRUE,"GENERAL";"TAB3",#N/A,TRUE,"GENERAL";"TAB4",#N/A,TRUE,"GENERAL";"TAB5",#N/A,TRUE,"GENERAL"}</definedName>
    <definedName name="______p8" localSheetId="11" hidden="1">{"TAB1",#N/A,TRUE,"GENERAL";"TAB2",#N/A,TRUE,"GENERAL";"TAB3",#N/A,TRUE,"GENERAL";"TAB4",#N/A,TRUE,"GENERAL";"TAB5",#N/A,TRUE,"GENERAL"}</definedName>
    <definedName name="______p8" localSheetId="12" hidden="1">{"TAB1",#N/A,TRUE,"GENERAL";"TAB2",#N/A,TRUE,"GENERAL";"TAB3",#N/A,TRUE,"GENERAL";"TAB4",#N/A,TRUE,"GENERAL";"TAB5",#N/A,TRUE,"GENERAL"}</definedName>
    <definedName name="______p8" localSheetId="13" hidden="1">{"TAB1",#N/A,TRUE,"GENERAL";"TAB2",#N/A,TRUE,"GENERAL";"TAB3",#N/A,TRUE,"GENERAL";"TAB4",#N/A,TRUE,"GENERAL";"TAB5",#N/A,TRUE,"GENERAL"}</definedName>
    <definedName name="______p8" hidden="1">{"TAB1",#N/A,TRUE,"GENERAL";"TAB2",#N/A,TRUE,"GENERAL";"TAB3",#N/A,TRUE,"GENERAL";"TAB4",#N/A,TRUE,"GENERAL";"TAB5",#N/A,TRUE,"GENERAL"}</definedName>
    <definedName name="______PAG23018">#REF!</definedName>
    <definedName name="______PJ50" localSheetId="2">#REF!</definedName>
    <definedName name="______PJ50">#REF!</definedName>
    <definedName name="______pj5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psi2000">#REF!</definedName>
    <definedName name="______psi2500">#REF!</definedName>
    <definedName name="______psi3000">#REF!</definedName>
    <definedName name="______psi3500">#REF!</definedName>
    <definedName name="______r" localSheetId="3" hidden="1">{"TAB1",#N/A,TRUE,"GENERAL";"TAB2",#N/A,TRUE,"GENERAL";"TAB3",#N/A,TRUE,"GENERAL";"TAB4",#N/A,TRUE,"GENERAL";"TAB5",#N/A,TRUE,"GENERAL"}</definedName>
    <definedName name="______r" localSheetId="4" hidden="1">{"TAB1",#N/A,TRUE,"GENERAL";"TAB2",#N/A,TRUE,"GENERAL";"TAB3",#N/A,TRUE,"GENERAL";"TAB4",#N/A,TRUE,"GENERAL";"TAB5",#N/A,TRUE,"GENERAL"}</definedName>
    <definedName name="______r" localSheetId="5" hidden="1">{"TAB1",#N/A,TRUE,"GENERAL";"TAB2",#N/A,TRUE,"GENERAL";"TAB3",#N/A,TRUE,"GENERAL";"TAB4",#N/A,TRUE,"GENERAL";"TAB5",#N/A,TRUE,"GENERAL"}</definedName>
    <definedName name="______r" localSheetId="6" hidden="1">{"TAB1",#N/A,TRUE,"GENERAL";"TAB2",#N/A,TRUE,"GENERAL";"TAB3",#N/A,TRUE,"GENERAL";"TAB4",#N/A,TRUE,"GENERAL";"TAB5",#N/A,TRUE,"GENERAL"}</definedName>
    <definedName name="______r" localSheetId="7" hidden="1">{"TAB1",#N/A,TRUE,"GENERAL";"TAB2",#N/A,TRUE,"GENERAL";"TAB3",#N/A,TRUE,"GENERAL";"TAB4",#N/A,TRUE,"GENERAL";"TAB5",#N/A,TRUE,"GENERAL"}</definedName>
    <definedName name="______r" localSheetId="8" hidden="1">{"TAB1",#N/A,TRUE,"GENERAL";"TAB2",#N/A,TRUE,"GENERAL";"TAB3",#N/A,TRUE,"GENERAL";"TAB4",#N/A,TRUE,"GENERAL";"TAB5",#N/A,TRUE,"GENERAL"}</definedName>
    <definedName name="______r" localSheetId="9" hidden="1">{"TAB1",#N/A,TRUE,"GENERAL";"TAB2",#N/A,TRUE,"GENERAL";"TAB3",#N/A,TRUE,"GENERAL";"TAB4",#N/A,TRUE,"GENERAL";"TAB5",#N/A,TRUE,"GENERAL"}</definedName>
    <definedName name="______r" localSheetId="10" hidden="1">{"TAB1",#N/A,TRUE,"GENERAL";"TAB2",#N/A,TRUE,"GENERAL";"TAB3",#N/A,TRUE,"GENERAL";"TAB4",#N/A,TRUE,"GENERAL";"TAB5",#N/A,TRUE,"GENERAL"}</definedName>
    <definedName name="______r" localSheetId="11" hidden="1">{"TAB1",#N/A,TRUE,"GENERAL";"TAB2",#N/A,TRUE,"GENERAL";"TAB3",#N/A,TRUE,"GENERAL";"TAB4",#N/A,TRUE,"GENERAL";"TAB5",#N/A,TRUE,"GENERAL"}</definedName>
    <definedName name="______r" localSheetId="12" hidden="1">{"TAB1",#N/A,TRUE,"GENERAL";"TAB2",#N/A,TRUE,"GENERAL";"TAB3",#N/A,TRUE,"GENERAL";"TAB4",#N/A,TRUE,"GENERAL";"TAB5",#N/A,TRUE,"GENERAL"}</definedName>
    <definedName name="______r" localSheetId="13" hidden="1">{"TAB1",#N/A,TRUE,"GENERAL";"TAB2",#N/A,TRUE,"GENERAL";"TAB3",#N/A,TRUE,"GENERAL";"TAB4",#N/A,TRUE,"GENERAL";"TAB5",#N/A,TRUE,"GENERAL"}</definedName>
    <definedName name="______r" hidden="1">{"TAB1",#N/A,TRUE,"GENERAL";"TAB2",#N/A,TRUE,"GENERAL";"TAB3",#N/A,TRUE,"GENERAL";"TAB4",#N/A,TRUE,"GENERAL";"TAB5",#N/A,TRUE,"GENERAL"}</definedName>
    <definedName name="______r4r" localSheetId="3" hidden="1">{"via1",#N/A,TRUE,"general";"via2",#N/A,TRUE,"general";"via3",#N/A,TRUE,"general"}</definedName>
    <definedName name="______r4r" localSheetId="4" hidden="1">{"via1",#N/A,TRUE,"general";"via2",#N/A,TRUE,"general";"via3",#N/A,TRUE,"general"}</definedName>
    <definedName name="______r4r" localSheetId="5" hidden="1">{"via1",#N/A,TRUE,"general";"via2",#N/A,TRUE,"general";"via3",#N/A,TRUE,"general"}</definedName>
    <definedName name="______r4r" localSheetId="6" hidden="1">{"via1",#N/A,TRUE,"general";"via2",#N/A,TRUE,"general";"via3",#N/A,TRUE,"general"}</definedName>
    <definedName name="______r4r" localSheetId="7" hidden="1">{"via1",#N/A,TRUE,"general";"via2",#N/A,TRUE,"general";"via3",#N/A,TRUE,"general"}</definedName>
    <definedName name="______r4r" localSheetId="8" hidden="1">{"via1",#N/A,TRUE,"general";"via2",#N/A,TRUE,"general";"via3",#N/A,TRUE,"general"}</definedName>
    <definedName name="______r4r" localSheetId="9" hidden="1">{"via1",#N/A,TRUE,"general";"via2",#N/A,TRUE,"general";"via3",#N/A,TRUE,"general"}</definedName>
    <definedName name="______r4r" localSheetId="10" hidden="1">{"via1",#N/A,TRUE,"general";"via2",#N/A,TRUE,"general";"via3",#N/A,TRUE,"general"}</definedName>
    <definedName name="______r4r" localSheetId="11" hidden="1">{"via1",#N/A,TRUE,"general";"via2",#N/A,TRUE,"general";"via3",#N/A,TRUE,"general"}</definedName>
    <definedName name="______r4r" localSheetId="12" hidden="1">{"via1",#N/A,TRUE,"general";"via2",#N/A,TRUE,"general";"via3",#N/A,TRUE,"general"}</definedName>
    <definedName name="______r4r" localSheetId="13" hidden="1">{"via1",#N/A,TRUE,"general";"via2",#N/A,TRUE,"general";"via3",#N/A,TRUE,"general"}</definedName>
    <definedName name="______r4r" hidden="1">{"via1",#N/A,TRUE,"general";"via2",#N/A,TRUE,"general";"via3",#N/A,TRUE,"general"}</definedName>
    <definedName name="______rc">#REF!</definedName>
    <definedName name="______rtu6" localSheetId="3" hidden="1">{"via1",#N/A,TRUE,"general";"via2",#N/A,TRUE,"general";"via3",#N/A,TRUE,"general"}</definedName>
    <definedName name="______rtu6" localSheetId="4" hidden="1">{"via1",#N/A,TRUE,"general";"via2",#N/A,TRUE,"general";"via3",#N/A,TRUE,"general"}</definedName>
    <definedName name="______rtu6" localSheetId="5" hidden="1">{"via1",#N/A,TRUE,"general";"via2",#N/A,TRUE,"general";"via3",#N/A,TRUE,"general"}</definedName>
    <definedName name="______rtu6" localSheetId="6" hidden="1">{"via1",#N/A,TRUE,"general";"via2",#N/A,TRUE,"general";"via3",#N/A,TRUE,"general"}</definedName>
    <definedName name="______rtu6" localSheetId="7" hidden="1">{"via1",#N/A,TRUE,"general";"via2",#N/A,TRUE,"general";"via3",#N/A,TRUE,"general"}</definedName>
    <definedName name="______rtu6" localSheetId="8" hidden="1">{"via1",#N/A,TRUE,"general";"via2",#N/A,TRUE,"general";"via3",#N/A,TRUE,"general"}</definedName>
    <definedName name="______rtu6" localSheetId="9" hidden="1">{"via1",#N/A,TRUE,"general";"via2",#N/A,TRUE,"general";"via3",#N/A,TRUE,"general"}</definedName>
    <definedName name="______rtu6" localSheetId="10" hidden="1">{"via1",#N/A,TRUE,"general";"via2",#N/A,TRUE,"general";"via3",#N/A,TRUE,"general"}</definedName>
    <definedName name="______rtu6" localSheetId="11" hidden="1">{"via1",#N/A,TRUE,"general";"via2",#N/A,TRUE,"general";"via3",#N/A,TRUE,"general"}</definedName>
    <definedName name="______rtu6" localSheetId="12" hidden="1">{"via1",#N/A,TRUE,"general";"via2",#N/A,TRUE,"general";"via3",#N/A,TRUE,"general"}</definedName>
    <definedName name="______rtu6" localSheetId="13" hidden="1">{"via1",#N/A,TRUE,"general";"via2",#N/A,TRUE,"general";"via3",#N/A,TRUE,"general"}</definedName>
    <definedName name="______rtu6" hidden="1">{"via1",#N/A,TRUE,"general";"via2",#N/A,TRUE,"general";"via3",#N/A,TRUE,"general"}</definedName>
    <definedName name="______s1" localSheetId="3" hidden="1">{"via1",#N/A,TRUE,"general";"via2",#N/A,TRUE,"general";"via3",#N/A,TRUE,"general"}</definedName>
    <definedName name="______s1" localSheetId="4" hidden="1">{"via1",#N/A,TRUE,"general";"via2",#N/A,TRUE,"general";"via3",#N/A,TRUE,"general"}</definedName>
    <definedName name="______s1" localSheetId="5" hidden="1">{"via1",#N/A,TRUE,"general";"via2",#N/A,TRUE,"general";"via3",#N/A,TRUE,"general"}</definedName>
    <definedName name="______s1" localSheetId="6" hidden="1">{"via1",#N/A,TRUE,"general";"via2",#N/A,TRUE,"general";"via3",#N/A,TRUE,"general"}</definedName>
    <definedName name="______s1" localSheetId="7" hidden="1">{"via1",#N/A,TRUE,"general";"via2",#N/A,TRUE,"general";"via3",#N/A,TRUE,"general"}</definedName>
    <definedName name="______s1" localSheetId="8" hidden="1">{"via1",#N/A,TRUE,"general";"via2",#N/A,TRUE,"general";"via3",#N/A,TRUE,"general"}</definedName>
    <definedName name="______s1" localSheetId="9" hidden="1">{"via1",#N/A,TRUE,"general";"via2",#N/A,TRUE,"general";"via3",#N/A,TRUE,"general"}</definedName>
    <definedName name="______s1" localSheetId="10" hidden="1">{"via1",#N/A,TRUE,"general";"via2",#N/A,TRUE,"general";"via3",#N/A,TRUE,"general"}</definedName>
    <definedName name="______s1" localSheetId="11" hidden="1">{"via1",#N/A,TRUE,"general";"via2",#N/A,TRUE,"general";"via3",#N/A,TRUE,"general"}</definedName>
    <definedName name="______s1" localSheetId="12" hidden="1">{"via1",#N/A,TRUE,"general";"via2",#N/A,TRUE,"general";"via3",#N/A,TRUE,"general"}</definedName>
    <definedName name="______s1" localSheetId="13" hidden="1">{"via1",#N/A,TRUE,"general";"via2",#N/A,TRUE,"general";"via3",#N/A,TRUE,"general"}</definedName>
    <definedName name="______s1" hidden="1">{"via1",#N/A,TRUE,"general";"via2",#N/A,TRUE,"general";"via3",#N/A,TRUE,"general"}</definedName>
    <definedName name="______s2" localSheetId="3" hidden="1">{"TAB1",#N/A,TRUE,"GENERAL";"TAB2",#N/A,TRUE,"GENERAL";"TAB3",#N/A,TRUE,"GENERAL";"TAB4",#N/A,TRUE,"GENERAL";"TAB5",#N/A,TRUE,"GENERAL"}</definedName>
    <definedName name="______s2" localSheetId="4" hidden="1">{"TAB1",#N/A,TRUE,"GENERAL";"TAB2",#N/A,TRUE,"GENERAL";"TAB3",#N/A,TRUE,"GENERAL";"TAB4",#N/A,TRUE,"GENERAL";"TAB5",#N/A,TRUE,"GENERAL"}</definedName>
    <definedName name="______s2" localSheetId="5" hidden="1">{"TAB1",#N/A,TRUE,"GENERAL";"TAB2",#N/A,TRUE,"GENERAL";"TAB3",#N/A,TRUE,"GENERAL";"TAB4",#N/A,TRUE,"GENERAL";"TAB5",#N/A,TRUE,"GENERAL"}</definedName>
    <definedName name="______s2" localSheetId="6" hidden="1">{"TAB1",#N/A,TRUE,"GENERAL";"TAB2",#N/A,TRUE,"GENERAL";"TAB3",#N/A,TRUE,"GENERAL";"TAB4",#N/A,TRUE,"GENERAL";"TAB5",#N/A,TRUE,"GENERAL"}</definedName>
    <definedName name="______s2" localSheetId="7" hidden="1">{"TAB1",#N/A,TRUE,"GENERAL";"TAB2",#N/A,TRUE,"GENERAL";"TAB3",#N/A,TRUE,"GENERAL";"TAB4",#N/A,TRUE,"GENERAL";"TAB5",#N/A,TRUE,"GENERAL"}</definedName>
    <definedName name="______s2" localSheetId="8" hidden="1">{"TAB1",#N/A,TRUE,"GENERAL";"TAB2",#N/A,TRUE,"GENERAL";"TAB3",#N/A,TRUE,"GENERAL";"TAB4",#N/A,TRUE,"GENERAL";"TAB5",#N/A,TRUE,"GENERAL"}</definedName>
    <definedName name="______s2" localSheetId="9" hidden="1">{"TAB1",#N/A,TRUE,"GENERAL";"TAB2",#N/A,TRUE,"GENERAL";"TAB3",#N/A,TRUE,"GENERAL";"TAB4",#N/A,TRUE,"GENERAL";"TAB5",#N/A,TRUE,"GENERAL"}</definedName>
    <definedName name="______s2" localSheetId="10" hidden="1">{"TAB1",#N/A,TRUE,"GENERAL";"TAB2",#N/A,TRUE,"GENERAL";"TAB3",#N/A,TRUE,"GENERAL";"TAB4",#N/A,TRUE,"GENERAL";"TAB5",#N/A,TRUE,"GENERAL"}</definedName>
    <definedName name="______s2" localSheetId="11" hidden="1">{"TAB1",#N/A,TRUE,"GENERAL";"TAB2",#N/A,TRUE,"GENERAL";"TAB3",#N/A,TRUE,"GENERAL";"TAB4",#N/A,TRUE,"GENERAL";"TAB5",#N/A,TRUE,"GENERAL"}</definedName>
    <definedName name="______s2" localSheetId="12" hidden="1">{"TAB1",#N/A,TRUE,"GENERAL";"TAB2",#N/A,TRUE,"GENERAL";"TAB3",#N/A,TRUE,"GENERAL";"TAB4",#N/A,TRUE,"GENERAL";"TAB5",#N/A,TRUE,"GENERAL"}</definedName>
    <definedName name="______s2" localSheetId="13" hidden="1">{"TAB1",#N/A,TRUE,"GENERAL";"TAB2",#N/A,TRUE,"GENERAL";"TAB3",#N/A,TRUE,"GENERAL";"TAB4",#N/A,TRUE,"GENERAL";"TAB5",#N/A,TRUE,"GENERAL"}</definedName>
    <definedName name="______s2"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4" hidden="1">{"TAB1",#N/A,TRUE,"GENERAL";"TAB2",#N/A,TRUE,"GENERAL";"TAB3",#N/A,TRUE,"GENERAL";"TAB4",#N/A,TRUE,"GENERAL";"TAB5",#N/A,TRUE,"GENERAL"}</definedName>
    <definedName name="______s3" localSheetId="5" hidden="1">{"TAB1",#N/A,TRUE,"GENERAL";"TAB2",#N/A,TRUE,"GENERAL";"TAB3",#N/A,TRUE,"GENERAL";"TAB4",#N/A,TRUE,"GENERAL";"TAB5",#N/A,TRUE,"GENERAL"}</definedName>
    <definedName name="______s3" localSheetId="6" hidden="1">{"TAB1",#N/A,TRUE,"GENERAL";"TAB2",#N/A,TRUE,"GENERAL";"TAB3",#N/A,TRUE,"GENERAL";"TAB4",#N/A,TRUE,"GENERAL";"TAB5",#N/A,TRUE,"GENERAL"}</definedName>
    <definedName name="______s3" localSheetId="7" hidden="1">{"TAB1",#N/A,TRUE,"GENERAL";"TAB2",#N/A,TRUE,"GENERAL";"TAB3",#N/A,TRUE,"GENERAL";"TAB4",#N/A,TRUE,"GENERAL";"TAB5",#N/A,TRUE,"GENERAL"}</definedName>
    <definedName name="______s3" localSheetId="8" hidden="1">{"TAB1",#N/A,TRUE,"GENERAL";"TAB2",#N/A,TRUE,"GENERAL";"TAB3",#N/A,TRUE,"GENERAL";"TAB4",#N/A,TRUE,"GENERAL";"TAB5",#N/A,TRUE,"GENERAL"}</definedName>
    <definedName name="______s3" localSheetId="9" hidden="1">{"TAB1",#N/A,TRUE,"GENERAL";"TAB2",#N/A,TRUE,"GENERAL";"TAB3",#N/A,TRUE,"GENERAL";"TAB4",#N/A,TRUE,"GENERAL";"TAB5",#N/A,TRUE,"GENERAL"}</definedName>
    <definedName name="______s3" localSheetId="10" hidden="1">{"TAB1",#N/A,TRUE,"GENERAL";"TAB2",#N/A,TRUE,"GENERAL";"TAB3",#N/A,TRUE,"GENERAL";"TAB4",#N/A,TRUE,"GENERAL";"TAB5",#N/A,TRUE,"GENERAL"}</definedName>
    <definedName name="______s3" localSheetId="11" hidden="1">{"TAB1",#N/A,TRUE,"GENERAL";"TAB2",#N/A,TRUE,"GENERAL";"TAB3",#N/A,TRUE,"GENERAL";"TAB4",#N/A,TRUE,"GENERAL";"TAB5",#N/A,TRUE,"GENERAL"}</definedName>
    <definedName name="______s3" localSheetId="12" hidden="1">{"TAB1",#N/A,TRUE,"GENERAL";"TAB2",#N/A,TRUE,"GENERAL";"TAB3",#N/A,TRUE,"GENERAL";"TAB4",#N/A,TRUE,"GENERAL";"TAB5",#N/A,TRUE,"GENERAL"}</definedName>
    <definedName name="______s3" localSheetId="13" hidden="1">{"TAB1",#N/A,TRUE,"GENERAL";"TAB2",#N/A,TRUE,"GENERAL";"TAB3",#N/A,TRUE,"GENERAL";"TAB4",#N/A,TRUE,"GENERAL";"TAB5",#N/A,TRUE,"GENERAL"}</definedName>
    <definedName name="______s3" hidden="1">{"TAB1",#N/A,TRUE,"GENERAL";"TAB2",#N/A,TRUE,"GENERAL";"TAB3",#N/A,TRUE,"GENERAL";"TAB4",#N/A,TRUE,"GENERAL";"TAB5",#N/A,TRUE,"GENERAL"}</definedName>
    <definedName name="______s4" localSheetId="3" hidden="1">{"via1",#N/A,TRUE,"general";"via2",#N/A,TRUE,"general";"via3",#N/A,TRUE,"general"}</definedName>
    <definedName name="______s4" localSheetId="4" hidden="1">{"via1",#N/A,TRUE,"general";"via2",#N/A,TRUE,"general";"via3",#N/A,TRUE,"general"}</definedName>
    <definedName name="______s4" localSheetId="5" hidden="1">{"via1",#N/A,TRUE,"general";"via2",#N/A,TRUE,"general";"via3",#N/A,TRUE,"general"}</definedName>
    <definedName name="______s4" localSheetId="6" hidden="1">{"via1",#N/A,TRUE,"general";"via2",#N/A,TRUE,"general";"via3",#N/A,TRUE,"general"}</definedName>
    <definedName name="______s4" localSheetId="7" hidden="1">{"via1",#N/A,TRUE,"general";"via2",#N/A,TRUE,"general";"via3",#N/A,TRUE,"general"}</definedName>
    <definedName name="______s4" localSheetId="8" hidden="1">{"via1",#N/A,TRUE,"general";"via2",#N/A,TRUE,"general";"via3",#N/A,TRUE,"general"}</definedName>
    <definedName name="______s4" localSheetId="9" hidden="1">{"via1",#N/A,TRUE,"general";"via2",#N/A,TRUE,"general";"via3",#N/A,TRUE,"general"}</definedName>
    <definedName name="______s4" localSheetId="10" hidden="1">{"via1",#N/A,TRUE,"general";"via2",#N/A,TRUE,"general";"via3",#N/A,TRUE,"general"}</definedName>
    <definedName name="______s4" localSheetId="11" hidden="1">{"via1",#N/A,TRUE,"general";"via2",#N/A,TRUE,"general";"via3",#N/A,TRUE,"general"}</definedName>
    <definedName name="______s4" localSheetId="12" hidden="1">{"via1",#N/A,TRUE,"general";"via2",#N/A,TRUE,"general";"via3",#N/A,TRUE,"general"}</definedName>
    <definedName name="______s4" localSheetId="13" hidden="1">{"via1",#N/A,TRUE,"general";"via2",#N/A,TRUE,"general";"via3",#N/A,TRUE,"general"}</definedName>
    <definedName name="______s4" hidden="1">{"via1",#N/A,TRUE,"general";"via2",#N/A,TRUE,"general";"via3",#N/A,TRUE,"general"}</definedName>
    <definedName name="______s5" localSheetId="3" hidden="1">{"via1",#N/A,TRUE,"general";"via2",#N/A,TRUE,"general";"via3",#N/A,TRUE,"general"}</definedName>
    <definedName name="______s5" localSheetId="4" hidden="1">{"via1",#N/A,TRUE,"general";"via2",#N/A,TRUE,"general";"via3",#N/A,TRUE,"general"}</definedName>
    <definedName name="______s5" localSheetId="5" hidden="1">{"via1",#N/A,TRUE,"general";"via2",#N/A,TRUE,"general";"via3",#N/A,TRUE,"general"}</definedName>
    <definedName name="______s5" localSheetId="6" hidden="1">{"via1",#N/A,TRUE,"general";"via2",#N/A,TRUE,"general";"via3",#N/A,TRUE,"general"}</definedName>
    <definedName name="______s5" localSheetId="7" hidden="1">{"via1",#N/A,TRUE,"general";"via2",#N/A,TRUE,"general";"via3",#N/A,TRUE,"general"}</definedName>
    <definedName name="______s5" localSheetId="8" hidden="1">{"via1",#N/A,TRUE,"general";"via2",#N/A,TRUE,"general";"via3",#N/A,TRUE,"general"}</definedName>
    <definedName name="______s5" localSheetId="9" hidden="1">{"via1",#N/A,TRUE,"general";"via2",#N/A,TRUE,"general";"via3",#N/A,TRUE,"general"}</definedName>
    <definedName name="______s5" localSheetId="10" hidden="1">{"via1",#N/A,TRUE,"general";"via2",#N/A,TRUE,"general";"via3",#N/A,TRUE,"general"}</definedName>
    <definedName name="______s5" localSheetId="11" hidden="1">{"via1",#N/A,TRUE,"general";"via2",#N/A,TRUE,"general";"via3",#N/A,TRUE,"general"}</definedName>
    <definedName name="______s5" localSheetId="12" hidden="1">{"via1",#N/A,TRUE,"general";"via2",#N/A,TRUE,"general";"via3",#N/A,TRUE,"general"}</definedName>
    <definedName name="______s5" localSheetId="13" hidden="1">{"via1",#N/A,TRUE,"general";"via2",#N/A,TRUE,"general";"via3",#N/A,TRUE,"general"}</definedName>
    <definedName name="______s5" hidden="1">{"via1",#N/A,TRUE,"general";"via2",#N/A,TRUE,"general";"via3",#N/A,TRUE,"general"}</definedName>
    <definedName name="______s6" localSheetId="3" hidden="1">{"TAB1",#N/A,TRUE,"GENERAL";"TAB2",#N/A,TRUE,"GENERAL";"TAB3",#N/A,TRUE,"GENERAL";"TAB4",#N/A,TRUE,"GENERAL";"TAB5",#N/A,TRUE,"GENERAL"}</definedName>
    <definedName name="______s6" localSheetId="4" hidden="1">{"TAB1",#N/A,TRUE,"GENERAL";"TAB2",#N/A,TRUE,"GENERAL";"TAB3",#N/A,TRUE,"GENERAL";"TAB4",#N/A,TRUE,"GENERAL";"TAB5",#N/A,TRUE,"GENERAL"}</definedName>
    <definedName name="______s6" localSheetId="5" hidden="1">{"TAB1",#N/A,TRUE,"GENERAL";"TAB2",#N/A,TRUE,"GENERAL";"TAB3",#N/A,TRUE,"GENERAL";"TAB4",#N/A,TRUE,"GENERAL";"TAB5",#N/A,TRUE,"GENERAL"}</definedName>
    <definedName name="______s6" localSheetId="6" hidden="1">{"TAB1",#N/A,TRUE,"GENERAL";"TAB2",#N/A,TRUE,"GENERAL";"TAB3",#N/A,TRUE,"GENERAL";"TAB4",#N/A,TRUE,"GENERAL";"TAB5",#N/A,TRUE,"GENERAL"}</definedName>
    <definedName name="______s6" localSheetId="7" hidden="1">{"TAB1",#N/A,TRUE,"GENERAL";"TAB2",#N/A,TRUE,"GENERAL";"TAB3",#N/A,TRUE,"GENERAL";"TAB4",#N/A,TRUE,"GENERAL";"TAB5",#N/A,TRUE,"GENERAL"}</definedName>
    <definedName name="______s6" localSheetId="8" hidden="1">{"TAB1",#N/A,TRUE,"GENERAL";"TAB2",#N/A,TRUE,"GENERAL";"TAB3",#N/A,TRUE,"GENERAL";"TAB4",#N/A,TRUE,"GENERAL";"TAB5",#N/A,TRUE,"GENERAL"}</definedName>
    <definedName name="______s6" localSheetId="9" hidden="1">{"TAB1",#N/A,TRUE,"GENERAL";"TAB2",#N/A,TRUE,"GENERAL";"TAB3",#N/A,TRUE,"GENERAL";"TAB4",#N/A,TRUE,"GENERAL";"TAB5",#N/A,TRUE,"GENERAL"}</definedName>
    <definedName name="______s6" localSheetId="10" hidden="1">{"TAB1",#N/A,TRUE,"GENERAL";"TAB2",#N/A,TRUE,"GENERAL";"TAB3",#N/A,TRUE,"GENERAL";"TAB4",#N/A,TRUE,"GENERAL";"TAB5",#N/A,TRUE,"GENERAL"}</definedName>
    <definedName name="______s6" localSheetId="11" hidden="1">{"TAB1",#N/A,TRUE,"GENERAL";"TAB2",#N/A,TRUE,"GENERAL";"TAB3",#N/A,TRUE,"GENERAL";"TAB4",#N/A,TRUE,"GENERAL";"TAB5",#N/A,TRUE,"GENERAL"}</definedName>
    <definedName name="______s6" localSheetId="12" hidden="1">{"TAB1",#N/A,TRUE,"GENERAL";"TAB2",#N/A,TRUE,"GENERAL";"TAB3",#N/A,TRUE,"GENERAL";"TAB4",#N/A,TRUE,"GENERAL";"TAB5",#N/A,TRUE,"GENERAL"}</definedName>
    <definedName name="______s6" localSheetId="13" hidden="1">{"TAB1",#N/A,TRUE,"GENERAL";"TAB2",#N/A,TRUE,"GENERAL";"TAB3",#N/A,TRUE,"GENERAL";"TAB4",#N/A,TRUE,"GENERAL";"TAB5",#N/A,TRUE,"GENERAL"}</definedName>
    <definedName name="______s6" hidden="1">{"TAB1",#N/A,TRUE,"GENERAL";"TAB2",#N/A,TRUE,"GENERAL";"TAB3",#N/A,TRUE,"GENERAL";"TAB4",#N/A,TRUE,"GENERAL";"TAB5",#N/A,TRUE,"GENERAL"}</definedName>
    <definedName name="______s7" localSheetId="3" hidden="1">{"via1",#N/A,TRUE,"general";"via2",#N/A,TRUE,"general";"via3",#N/A,TRUE,"general"}</definedName>
    <definedName name="______s7" localSheetId="4" hidden="1">{"via1",#N/A,TRUE,"general";"via2",#N/A,TRUE,"general";"via3",#N/A,TRUE,"general"}</definedName>
    <definedName name="______s7" localSheetId="5" hidden="1">{"via1",#N/A,TRUE,"general";"via2",#N/A,TRUE,"general";"via3",#N/A,TRUE,"general"}</definedName>
    <definedName name="______s7" localSheetId="6" hidden="1">{"via1",#N/A,TRUE,"general";"via2",#N/A,TRUE,"general";"via3",#N/A,TRUE,"general"}</definedName>
    <definedName name="______s7" localSheetId="7" hidden="1">{"via1",#N/A,TRUE,"general";"via2",#N/A,TRUE,"general";"via3",#N/A,TRUE,"general"}</definedName>
    <definedName name="______s7" localSheetId="8" hidden="1">{"via1",#N/A,TRUE,"general";"via2",#N/A,TRUE,"general";"via3",#N/A,TRUE,"general"}</definedName>
    <definedName name="______s7" localSheetId="9" hidden="1">{"via1",#N/A,TRUE,"general";"via2",#N/A,TRUE,"general";"via3",#N/A,TRUE,"general"}</definedName>
    <definedName name="______s7" localSheetId="10" hidden="1">{"via1",#N/A,TRUE,"general";"via2",#N/A,TRUE,"general";"via3",#N/A,TRUE,"general"}</definedName>
    <definedName name="______s7" localSheetId="11" hidden="1">{"via1",#N/A,TRUE,"general";"via2",#N/A,TRUE,"general";"via3",#N/A,TRUE,"general"}</definedName>
    <definedName name="______s7" localSheetId="12" hidden="1">{"via1",#N/A,TRUE,"general";"via2",#N/A,TRUE,"general";"via3",#N/A,TRUE,"general"}</definedName>
    <definedName name="______s7" localSheetId="13" hidden="1">{"via1",#N/A,TRUE,"general";"via2",#N/A,TRUE,"general";"via3",#N/A,TRUE,"general"}</definedName>
    <definedName name="______s7" hidden="1">{"via1",#N/A,TRUE,"general";"via2",#N/A,TRUE,"general";"via3",#N/A,TRUE,"general"}</definedName>
    <definedName name="______SBC1" localSheetId="3">#REF!</definedName>
    <definedName name="______SBC1" localSheetId="10">#REF!</definedName>
    <definedName name="______SBC1">[6]INV!$A$12:$D$15</definedName>
    <definedName name="______SBC3" localSheetId="3">#REF!</definedName>
    <definedName name="______SBC3" localSheetId="10">#REF!</definedName>
    <definedName name="______SBC3">[6]INV!$F$12:$I$15</definedName>
    <definedName name="______SBC5" localSheetId="3">#REF!</definedName>
    <definedName name="______SBC5" localSheetId="10">#REF!</definedName>
    <definedName name="______SBC5">[6]INV!$K$12:$N$15</definedName>
    <definedName name="______t3" localSheetId="3" hidden="1">{"TAB1",#N/A,TRUE,"GENERAL";"TAB2",#N/A,TRUE,"GENERAL";"TAB3",#N/A,TRUE,"GENERAL";"TAB4",#N/A,TRUE,"GENERAL";"TAB5",#N/A,TRUE,"GENERAL"}</definedName>
    <definedName name="______t3" localSheetId="4" hidden="1">{"TAB1",#N/A,TRUE,"GENERAL";"TAB2",#N/A,TRUE,"GENERAL";"TAB3",#N/A,TRUE,"GENERAL";"TAB4",#N/A,TRUE,"GENERAL";"TAB5",#N/A,TRUE,"GENERAL"}</definedName>
    <definedName name="______t3" localSheetId="5" hidden="1">{"TAB1",#N/A,TRUE,"GENERAL";"TAB2",#N/A,TRUE,"GENERAL";"TAB3",#N/A,TRUE,"GENERAL";"TAB4",#N/A,TRUE,"GENERAL";"TAB5",#N/A,TRUE,"GENERAL"}</definedName>
    <definedName name="______t3" localSheetId="6" hidden="1">{"TAB1",#N/A,TRUE,"GENERAL";"TAB2",#N/A,TRUE,"GENERAL";"TAB3",#N/A,TRUE,"GENERAL";"TAB4",#N/A,TRUE,"GENERAL";"TAB5",#N/A,TRUE,"GENERAL"}</definedName>
    <definedName name="______t3" localSheetId="7" hidden="1">{"TAB1",#N/A,TRUE,"GENERAL";"TAB2",#N/A,TRUE,"GENERAL";"TAB3",#N/A,TRUE,"GENERAL";"TAB4",#N/A,TRUE,"GENERAL";"TAB5",#N/A,TRUE,"GENERAL"}</definedName>
    <definedName name="______t3" localSheetId="8" hidden="1">{"TAB1",#N/A,TRUE,"GENERAL";"TAB2",#N/A,TRUE,"GENERAL";"TAB3",#N/A,TRUE,"GENERAL";"TAB4",#N/A,TRUE,"GENERAL";"TAB5",#N/A,TRUE,"GENERAL"}</definedName>
    <definedName name="______t3" localSheetId="9" hidden="1">{"TAB1",#N/A,TRUE,"GENERAL";"TAB2",#N/A,TRUE,"GENERAL";"TAB3",#N/A,TRUE,"GENERAL";"TAB4",#N/A,TRUE,"GENERAL";"TAB5",#N/A,TRUE,"GENERAL"}</definedName>
    <definedName name="______t3" localSheetId="10" hidden="1">{"TAB1",#N/A,TRUE,"GENERAL";"TAB2",#N/A,TRUE,"GENERAL";"TAB3",#N/A,TRUE,"GENERAL";"TAB4",#N/A,TRUE,"GENERAL";"TAB5",#N/A,TRUE,"GENERAL"}</definedName>
    <definedName name="______t3" localSheetId="11" hidden="1">{"TAB1",#N/A,TRUE,"GENERAL";"TAB2",#N/A,TRUE,"GENERAL";"TAB3",#N/A,TRUE,"GENERAL";"TAB4",#N/A,TRUE,"GENERAL";"TAB5",#N/A,TRUE,"GENERAL"}</definedName>
    <definedName name="______t3" localSheetId="12" hidden="1">{"TAB1",#N/A,TRUE,"GENERAL";"TAB2",#N/A,TRUE,"GENERAL";"TAB3",#N/A,TRUE,"GENERAL";"TAB4",#N/A,TRUE,"GENERAL";"TAB5",#N/A,TRUE,"GENERAL"}</definedName>
    <definedName name="______t3" localSheetId="13" hidden="1">{"TAB1",#N/A,TRUE,"GENERAL";"TAB2",#N/A,TRUE,"GENERAL";"TAB3",#N/A,TRUE,"GENERAL";"TAB4",#N/A,TRUE,"GENERAL";"TAB5",#N/A,TRUE,"GENERAL"}</definedName>
    <definedName name="______t3" hidden="1">{"TAB1",#N/A,TRUE,"GENERAL";"TAB2",#N/A,TRUE,"GENERAL";"TAB3",#N/A,TRUE,"GENERAL";"TAB4",#N/A,TRUE,"GENERAL";"TAB5",#N/A,TRUE,"GENERAL"}</definedName>
    <definedName name="______t4" localSheetId="3" hidden="1">{"via1",#N/A,TRUE,"general";"via2",#N/A,TRUE,"general";"via3",#N/A,TRUE,"general"}</definedName>
    <definedName name="______t4" localSheetId="4" hidden="1">{"via1",#N/A,TRUE,"general";"via2",#N/A,TRUE,"general";"via3",#N/A,TRUE,"general"}</definedName>
    <definedName name="______t4" localSheetId="5" hidden="1">{"via1",#N/A,TRUE,"general";"via2",#N/A,TRUE,"general";"via3",#N/A,TRUE,"general"}</definedName>
    <definedName name="______t4" localSheetId="6" hidden="1">{"via1",#N/A,TRUE,"general";"via2",#N/A,TRUE,"general";"via3",#N/A,TRUE,"general"}</definedName>
    <definedName name="______t4" localSheetId="7" hidden="1">{"via1",#N/A,TRUE,"general";"via2",#N/A,TRUE,"general";"via3",#N/A,TRUE,"general"}</definedName>
    <definedName name="______t4" localSheetId="8" hidden="1">{"via1",#N/A,TRUE,"general";"via2",#N/A,TRUE,"general";"via3",#N/A,TRUE,"general"}</definedName>
    <definedName name="______t4" localSheetId="9" hidden="1">{"via1",#N/A,TRUE,"general";"via2",#N/A,TRUE,"general";"via3",#N/A,TRUE,"general"}</definedName>
    <definedName name="______t4" localSheetId="10" hidden="1">{"via1",#N/A,TRUE,"general";"via2",#N/A,TRUE,"general";"via3",#N/A,TRUE,"general"}</definedName>
    <definedName name="______t4" localSheetId="11" hidden="1">{"via1",#N/A,TRUE,"general";"via2",#N/A,TRUE,"general";"via3",#N/A,TRUE,"general"}</definedName>
    <definedName name="______t4" localSheetId="12" hidden="1">{"via1",#N/A,TRUE,"general";"via2",#N/A,TRUE,"general";"via3",#N/A,TRUE,"general"}</definedName>
    <definedName name="______t4" localSheetId="13" hidden="1">{"via1",#N/A,TRUE,"general";"via2",#N/A,TRUE,"general";"via3",#N/A,TRUE,"general"}</definedName>
    <definedName name="______t4" hidden="1">{"via1",#N/A,TRUE,"general";"via2",#N/A,TRUE,"general";"via3",#N/A,TRUE,"general"}</definedName>
    <definedName name="______t5" localSheetId="3" hidden="1">{"TAB1",#N/A,TRUE,"GENERAL";"TAB2",#N/A,TRUE,"GENERAL";"TAB3",#N/A,TRUE,"GENERAL";"TAB4",#N/A,TRUE,"GENERAL";"TAB5",#N/A,TRUE,"GENERAL"}</definedName>
    <definedName name="______t5" localSheetId="4" hidden="1">{"TAB1",#N/A,TRUE,"GENERAL";"TAB2",#N/A,TRUE,"GENERAL";"TAB3",#N/A,TRUE,"GENERAL";"TAB4",#N/A,TRUE,"GENERAL";"TAB5",#N/A,TRUE,"GENERAL"}</definedName>
    <definedName name="______t5" localSheetId="5" hidden="1">{"TAB1",#N/A,TRUE,"GENERAL";"TAB2",#N/A,TRUE,"GENERAL";"TAB3",#N/A,TRUE,"GENERAL";"TAB4",#N/A,TRUE,"GENERAL";"TAB5",#N/A,TRUE,"GENERAL"}</definedName>
    <definedName name="______t5" localSheetId="6" hidden="1">{"TAB1",#N/A,TRUE,"GENERAL";"TAB2",#N/A,TRUE,"GENERAL";"TAB3",#N/A,TRUE,"GENERAL";"TAB4",#N/A,TRUE,"GENERAL";"TAB5",#N/A,TRUE,"GENERAL"}</definedName>
    <definedName name="______t5" localSheetId="7" hidden="1">{"TAB1",#N/A,TRUE,"GENERAL";"TAB2",#N/A,TRUE,"GENERAL";"TAB3",#N/A,TRUE,"GENERAL";"TAB4",#N/A,TRUE,"GENERAL";"TAB5",#N/A,TRUE,"GENERAL"}</definedName>
    <definedName name="______t5" localSheetId="8" hidden="1">{"TAB1",#N/A,TRUE,"GENERAL";"TAB2",#N/A,TRUE,"GENERAL";"TAB3",#N/A,TRUE,"GENERAL";"TAB4",#N/A,TRUE,"GENERAL";"TAB5",#N/A,TRUE,"GENERAL"}</definedName>
    <definedName name="______t5" localSheetId="9" hidden="1">{"TAB1",#N/A,TRUE,"GENERAL";"TAB2",#N/A,TRUE,"GENERAL";"TAB3",#N/A,TRUE,"GENERAL";"TAB4",#N/A,TRUE,"GENERAL";"TAB5",#N/A,TRUE,"GENERAL"}</definedName>
    <definedName name="______t5" localSheetId="10" hidden="1">{"TAB1",#N/A,TRUE,"GENERAL";"TAB2",#N/A,TRUE,"GENERAL";"TAB3",#N/A,TRUE,"GENERAL";"TAB4",#N/A,TRUE,"GENERAL";"TAB5",#N/A,TRUE,"GENERAL"}</definedName>
    <definedName name="______t5" localSheetId="11" hidden="1">{"TAB1",#N/A,TRUE,"GENERAL";"TAB2",#N/A,TRUE,"GENERAL";"TAB3",#N/A,TRUE,"GENERAL";"TAB4",#N/A,TRUE,"GENERAL";"TAB5",#N/A,TRUE,"GENERAL"}</definedName>
    <definedName name="______t5" localSheetId="12" hidden="1">{"TAB1",#N/A,TRUE,"GENERAL";"TAB2",#N/A,TRUE,"GENERAL";"TAB3",#N/A,TRUE,"GENERAL";"TAB4",#N/A,TRUE,"GENERAL";"TAB5",#N/A,TRUE,"GENERAL"}</definedName>
    <definedName name="______t5" localSheetId="13" hidden="1">{"TAB1",#N/A,TRUE,"GENERAL";"TAB2",#N/A,TRUE,"GENERAL";"TAB3",#N/A,TRUE,"GENERAL";"TAB4",#N/A,TRUE,"GENERAL";"TAB5",#N/A,TRUE,"GENERAL"}</definedName>
    <definedName name="______t5" hidden="1">{"TAB1",#N/A,TRUE,"GENERAL";"TAB2",#N/A,TRUE,"GENERAL";"TAB3",#N/A,TRUE,"GENERAL";"TAB4",#N/A,TRUE,"GENERAL";"TAB5",#N/A,TRUE,"GENERAL"}</definedName>
    <definedName name="______t6" localSheetId="3" hidden="1">{"via1",#N/A,TRUE,"general";"via2",#N/A,TRUE,"general";"via3",#N/A,TRUE,"general"}</definedName>
    <definedName name="______t6" localSheetId="4" hidden="1">{"via1",#N/A,TRUE,"general";"via2",#N/A,TRUE,"general";"via3",#N/A,TRUE,"general"}</definedName>
    <definedName name="______t6" localSheetId="5" hidden="1">{"via1",#N/A,TRUE,"general";"via2",#N/A,TRUE,"general";"via3",#N/A,TRUE,"general"}</definedName>
    <definedName name="______t6" localSheetId="6" hidden="1">{"via1",#N/A,TRUE,"general";"via2",#N/A,TRUE,"general";"via3",#N/A,TRUE,"general"}</definedName>
    <definedName name="______t6" localSheetId="7" hidden="1">{"via1",#N/A,TRUE,"general";"via2",#N/A,TRUE,"general";"via3",#N/A,TRUE,"general"}</definedName>
    <definedName name="______t6" localSheetId="8" hidden="1">{"via1",#N/A,TRUE,"general";"via2",#N/A,TRUE,"general";"via3",#N/A,TRUE,"general"}</definedName>
    <definedName name="______t6" localSheetId="9" hidden="1">{"via1",#N/A,TRUE,"general";"via2",#N/A,TRUE,"general";"via3",#N/A,TRUE,"general"}</definedName>
    <definedName name="______t6" localSheetId="10" hidden="1">{"via1",#N/A,TRUE,"general";"via2",#N/A,TRUE,"general";"via3",#N/A,TRUE,"general"}</definedName>
    <definedName name="______t6" localSheetId="11" hidden="1">{"via1",#N/A,TRUE,"general";"via2",#N/A,TRUE,"general";"via3",#N/A,TRUE,"general"}</definedName>
    <definedName name="______t6" localSheetId="12" hidden="1">{"via1",#N/A,TRUE,"general";"via2",#N/A,TRUE,"general";"via3",#N/A,TRUE,"general"}</definedName>
    <definedName name="______t6" localSheetId="13" hidden="1">{"via1",#N/A,TRUE,"general";"via2",#N/A,TRUE,"general";"via3",#N/A,TRUE,"general"}</definedName>
    <definedName name="______t6" hidden="1">{"via1",#N/A,TRUE,"general";"via2",#N/A,TRUE,"general";"via3",#N/A,TRUE,"general"}</definedName>
    <definedName name="______t66" localSheetId="3" hidden="1">{"TAB1",#N/A,TRUE,"GENERAL";"TAB2",#N/A,TRUE,"GENERAL";"TAB3",#N/A,TRUE,"GENERAL";"TAB4",#N/A,TRUE,"GENERAL";"TAB5",#N/A,TRUE,"GENERAL"}</definedName>
    <definedName name="______t66" localSheetId="4" hidden="1">{"TAB1",#N/A,TRUE,"GENERAL";"TAB2",#N/A,TRUE,"GENERAL";"TAB3",#N/A,TRUE,"GENERAL";"TAB4",#N/A,TRUE,"GENERAL";"TAB5",#N/A,TRUE,"GENERAL"}</definedName>
    <definedName name="______t66" localSheetId="5" hidden="1">{"TAB1",#N/A,TRUE,"GENERAL";"TAB2",#N/A,TRUE,"GENERAL";"TAB3",#N/A,TRUE,"GENERAL";"TAB4",#N/A,TRUE,"GENERAL";"TAB5",#N/A,TRUE,"GENERAL"}</definedName>
    <definedName name="______t66" localSheetId="6" hidden="1">{"TAB1",#N/A,TRUE,"GENERAL";"TAB2",#N/A,TRUE,"GENERAL";"TAB3",#N/A,TRUE,"GENERAL";"TAB4",#N/A,TRUE,"GENERAL";"TAB5",#N/A,TRUE,"GENERAL"}</definedName>
    <definedName name="______t66" localSheetId="7" hidden="1">{"TAB1",#N/A,TRUE,"GENERAL";"TAB2",#N/A,TRUE,"GENERAL";"TAB3",#N/A,TRUE,"GENERAL";"TAB4",#N/A,TRUE,"GENERAL";"TAB5",#N/A,TRUE,"GENERAL"}</definedName>
    <definedName name="______t66" localSheetId="8" hidden="1">{"TAB1",#N/A,TRUE,"GENERAL";"TAB2",#N/A,TRUE,"GENERAL";"TAB3",#N/A,TRUE,"GENERAL";"TAB4",#N/A,TRUE,"GENERAL";"TAB5",#N/A,TRUE,"GENERAL"}</definedName>
    <definedName name="______t66" localSheetId="9" hidden="1">{"TAB1",#N/A,TRUE,"GENERAL";"TAB2",#N/A,TRUE,"GENERAL";"TAB3",#N/A,TRUE,"GENERAL";"TAB4",#N/A,TRUE,"GENERAL";"TAB5",#N/A,TRUE,"GENERAL"}</definedName>
    <definedName name="______t66" localSheetId="10" hidden="1">{"TAB1",#N/A,TRUE,"GENERAL";"TAB2",#N/A,TRUE,"GENERAL";"TAB3",#N/A,TRUE,"GENERAL";"TAB4",#N/A,TRUE,"GENERAL";"TAB5",#N/A,TRUE,"GENERAL"}</definedName>
    <definedName name="______t66" localSheetId="11" hidden="1">{"TAB1",#N/A,TRUE,"GENERAL";"TAB2",#N/A,TRUE,"GENERAL";"TAB3",#N/A,TRUE,"GENERAL";"TAB4",#N/A,TRUE,"GENERAL";"TAB5",#N/A,TRUE,"GENERAL"}</definedName>
    <definedName name="______t66" localSheetId="12" hidden="1">{"TAB1",#N/A,TRUE,"GENERAL";"TAB2",#N/A,TRUE,"GENERAL";"TAB3",#N/A,TRUE,"GENERAL";"TAB4",#N/A,TRUE,"GENERAL";"TAB5",#N/A,TRUE,"GENERAL"}</definedName>
    <definedName name="______t66" localSheetId="13" hidden="1">{"TAB1",#N/A,TRUE,"GENERAL";"TAB2",#N/A,TRUE,"GENERAL";"TAB3",#N/A,TRUE,"GENERAL";"TAB4",#N/A,TRUE,"GENERAL";"TAB5",#N/A,TRUE,"GENERAL"}</definedName>
    <definedName name="______t66" hidden="1">{"TAB1",#N/A,TRUE,"GENERAL";"TAB2",#N/A,TRUE,"GENERAL";"TAB3",#N/A,TRUE,"GENERAL";"TAB4",#N/A,TRUE,"GENERAL";"TAB5",#N/A,TRUE,"GENERAL"}</definedName>
    <definedName name="______t7" localSheetId="3" hidden="1">{"via1",#N/A,TRUE,"general";"via2",#N/A,TRUE,"general";"via3",#N/A,TRUE,"general"}</definedName>
    <definedName name="______t7" localSheetId="4" hidden="1">{"via1",#N/A,TRUE,"general";"via2",#N/A,TRUE,"general";"via3",#N/A,TRUE,"general"}</definedName>
    <definedName name="______t7" localSheetId="5" hidden="1">{"via1",#N/A,TRUE,"general";"via2",#N/A,TRUE,"general";"via3",#N/A,TRUE,"general"}</definedName>
    <definedName name="______t7" localSheetId="6" hidden="1">{"via1",#N/A,TRUE,"general";"via2",#N/A,TRUE,"general";"via3",#N/A,TRUE,"general"}</definedName>
    <definedName name="______t7" localSheetId="7" hidden="1">{"via1",#N/A,TRUE,"general";"via2",#N/A,TRUE,"general";"via3",#N/A,TRUE,"general"}</definedName>
    <definedName name="______t7" localSheetId="8" hidden="1">{"via1",#N/A,TRUE,"general";"via2",#N/A,TRUE,"general";"via3",#N/A,TRUE,"general"}</definedName>
    <definedName name="______t7" localSheetId="9" hidden="1">{"via1",#N/A,TRUE,"general";"via2",#N/A,TRUE,"general";"via3",#N/A,TRUE,"general"}</definedName>
    <definedName name="______t7" localSheetId="10" hidden="1">{"via1",#N/A,TRUE,"general";"via2",#N/A,TRUE,"general";"via3",#N/A,TRUE,"general"}</definedName>
    <definedName name="______t7" localSheetId="11" hidden="1">{"via1",#N/A,TRUE,"general";"via2",#N/A,TRUE,"general";"via3",#N/A,TRUE,"general"}</definedName>
    <definedName name="______t7" localSheetId="12" hidden="1">{"via1",#N/A,TRUE,"general";"via2",#N/A,TRUE,"general";"via3",#N/A,TRUE,"general"}</definedName>
    <definedName name="______t7" localSheetId="13" hidden="1">{"via1",#N/A,TRUE,"general";"via2",#N/A,TRUE,"general";"via3",#N/A,TRUE,"general"}</definedName>
    <definedName name="______t7" hidden="1">{"via1",#N/A,TRUE,"general";"via2",#N/A,TRUE,"general";"via3",#N/A,TRUE,"general"}</definedName>
    <definedName name="______t77" localSheetId="3" hidden="1">{"TAB1",#N/A,TRUE,"GENERAL";"TAB2",#N/A,TRUE,"GENERAL";"TAB3",#N/A,TRUE,"GENERAL";"TAB4",#N/A,TRUE,"GENERAL";"TAB5",#N/A,TRUE,"GENERAL"}</definedName>
    <definedName name="______t77" localSheetId="4" hidden="1">{"TAB1",#N/A,TRUE,"GENERAL";"TAB2",#N/A,TRUE,"GENERAL";"TAB3",#N/A,TRUE,"GENERAL";"TAB4",#N/A,TRUE,"GENERAL";"TAB5",#N/A,TRUE,"GENERAL"}</definedName>
    <definedName name="______t77" localSheetId="5" hidden="1">{"TAB1",#N/A,TRUE,"GENERAL";"TAB2",#N/A,TRUE,"GENERAL";"TAB3",#N/A,TRUE,"GENERAL";"TAB4",#N/A,TRUE,"GENERAL";"TAB5",#N/A,TRUE,"GENERAL"}</definedName>
    <definedName name="______t77" localSheetId="6" hidden="1">{"TAB1",#N/A,TRUE,"GENERAL";"TAB2",#N/A,TRUE,"GENERAL";"TAB3",#N/A,TRUE,"GENERAL";"TAB4",#N/A,TRUE,"GENERAL";"TAB5",#N/A,TRUE,"GENERAL"}</definedName>
    <definedName name="______t77" localSheetId="7" hidden="1">{"TAB1",#N/A,TRUE,"GENERAL";"TAB2",#N/A,TRUE,"GENERAL";"TAB3",#N/A,TRUE,"GENERAL";"TAB4",#N/A,TRUE,"GENERAL";"TAB5",#N/A,TRUE,"GENERAL"}</definedName>
    <definedName name="______t77" localSheetId="8" hidden="1">{"TAB1",#N/A,TRUE,"GENERAL";"TAB2",#N/A,TRUE,"GENERAL";"TAB3",#N/A,TRUE,"GENERAL";"TAB4",#N/A,TRUE,"GENERAL";"TAB5",#N/A,TRUE,"GENERAL"}</definedName>
    <definedName name="______t77" localSheetId="9" hidden="1">{"TAB1",#N/A,TRUE,"GENERAL";"TAB2",#N/A,TRUE,"GENERAL";"TAB3",#N/A,TRUE,"GENERAL";"TAB4",#N/A,TRUE,"GENERAL";"TAB5",#N/A,TRUE,"GENERAL"}</definedName>
    <definedName name="______t77" localSheetId="10" hidden="1">{"TAB1",#N/A,TRUE,"GENERAL";"TAB2",#N/A,TRUE,"GENERAL";"TAB3",#N/A,TRUE,"GENERAL";"TAB4",#N/A,TRUE,"GENERAL";"TAB5",#N/A,TRUE,"GENERAL"}</definedName>
    <definedName name="______t77" localSheetId="11" hidden="1">{"TAB1",#N/A,TRUE,"GENERAL";"TAB2",#N/A,TRUE,"GENERAL";"TAB3",#N/A,TRUE,"GENERAL";"TAB4",#N/A,TRUE,"GENERAL";"TAB5",#N/A,TRUE,"GENERAL"}</definedName>
    <definedName name="______t77" localSheetId="12" hidden="1">{"TAB1",#N/A,TRUE,"GENERAL";"TAB2",#N/A,TRUE,"GENERAL";"TAB3",#N/A,TRUE,"GENERAL";"TAB4",#N/A,TRUE,"GENERAL";"TAB5",#N/A,TRUE,"GENERAL"}</definedName>
    <definedName name="______t77" localSheetId="13" hidden="1">{"TAB1",#N/A,TRUE,"GENERAL";"TAB2",#N/A,TRUE,"GENERAL";"TAB3",#N/A,TRUE,"GENERAL";"TAB4",#N/A,TRUE,"GENERAL";"TAB5",#N/A,TRUE,"GENERAL"}</definedName>
    <definedName name="______t77"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4" hidden="1">{"TAB1",#N/A,TRUE,"GENERAL";"TAB2",#N/A,TRUE,"GENERAL";"TAB3",#N/A,TRUE,"GENERAL";"TAB4",#N/A,TRUE,"GENERAL";"TAB5",#N/A,TRUE,"GENERAL"}</definedName>
    <definedName name="______t8" localSheetId="5" hidden="1">{"TAB1",#N/A,TRUE,"GENERAL";"TAB2",#N/A,TRUE,"GENERAL";"TAB3",#N/A,TRUE,"GENERAL";"TAB4",#N/A,TRUE,"GENERAL";"TAB5",#N/A,TRUE,"GENERAL"}</definedName>
    <definedName name="______t8" localSheetId="6" hidden="1">{"TAB1",#N/A,TRUE,"GENERAL";"TAB2",#N/A,TRUE,"GENERAL";"TAB3",#N/A,TRUE,"GENERAL";"TAB4",#N/A,TRUE,"GENERAL";"TAB5",#N/A,TRUE,"GENERAL"}</definedName>
    <definedName name="______t8" localSheetId="7" hidden="1">{"TAB1",#N/A,TRUE,"GENERAL";"TAB2",#N/A,TRUE,"GENERAL";"TAB3",#N/A,TRUE,"GENERAL";"TAB4",#N/A,TRUE,"GENERAL";"TAB5",#N/A,TRUE,"GENERAL"}</definedName>
    <definedName name="______t8" localSheetId="8" hidden="1">{"TAB1",#N/A,TRUE,"GENERAL";"TAB2",#N/A,TRUE,"GENERAL";"TAB3",#N/A,TRUE,"GENERAL";"TAB4",#N/A,TRUE,"GENERAL";"TAB5",#N/A,TRUE,"GENERAL"}</definedName>
    <definedName name="______t8" localSheetId="9" hidden="1">{"TAB1",#N/A,TRUE,"GENERAL";"TAB2",#N/A,TRUE,"GENERAL";"TAB3",#N/A,TRUE,"GENERAL";"TAB4",#N/A,TRUE,"GENERAL";"TAB5",#N/A,TRUE,"GENERAL"}</definedName>
    <definedName name="______t8" localSheetId="10" hidden="1">{"TAB1",#N/A,TRUE,"GENERAL";"TAB2",#N/A,TRUE,"GENERAL";"TAB3",#N/A,TRUE,"GENERAL";"TAB4",#N/A,TRUE,"GENERAL";"TAB5",#N/A,TRUE,"GENERAL"}</definedName>
    <definedName name="______t8" localSheetId="11" hidden="1">{"TAB1",#N/A,TRUE,"GENERAL";"TAB2",#N/A,TRUE,"GENERAL";"TAB3",#N/A,TRUE,"GENERAL";"TAB4",#N/A,TRUE,"GENERAL";"TAB5",#N/A,TRUE,"GENERAL"}</definedName>
    <definedName name="______t8" localSheetId="12" hidden="1">{"TAB1",#N/A,TRUE,"GENERAL";"TAB2",#N/A,TRUE,"GENERAL";"TAB3",#N/A,TRUE,"GENERAL";"TAB4",#N/A,TRUE,"GENERAL";"TAB5",#N/A,TRUE,"GENERAL"}</definedName>
    <definedName name="______t8" localSheetId="13" hidden="1">{"TAB1",#N/A,TRUE,"GENERAL";"TAB2",#N/A,TRUE,"GENERAL";"TAB3",#N/A,TRUE,"GENERAL";"TAB4",#N/A,TRUE,"GENERAL";"TAB5",#N/A,TRUE,"GENERAL"}</definedName>
    <definedName name="______t8" hidden="1">{"TAB1",#N/A,TRUE,"GENERAL";"TAB2",#N/A,TRUE,"GENERAL";"TAB3",#N/A,TRUE,"GENERAL";"TAB4",#N/A,TRUE,"GENERAL";"TAB5",#N/A,TRUE,"GENERAL"}</definedName>
    <definedName name="______t88" localSheetId="3" hidden="1">{"via1",#N/A,TRUE,"general";"via2",#N/A,TRUE,"general";"via3",#N/A,TRUE,"general"}</definedName>
    <definedName name="______t88" localSheetId="4" hidden="1">{"via1",#N/A,TRUE,"general";"via2",#N/A,TRUE,"general";"via3",#N/A,TRUE,"general"}</definedName>
    <definedName name="______t88" localSheetId="5" hidden="1">{"via1",#N/A,TRUE,"general";"via2",#N/A,TRUE,"general";"via3",#N/A,TRUE,"general"}</definedName>
    <definedName name="______t88" localSheetId="6" hidden="1">{"via1",#N/A,TRUE,"general";"via2",#N/A,TRUE,"general";"via3",#N/A,TRUE,"general"}</definedName>
    <definedName name="______t88" localSheetId="7" hidden="1">{"via1",#N/A,TRUE,"general";"via2",#N/A,TRUE,"general";"via3",#N/A,TRUE,"general"}</definedName>
    <definedName name="______t88" localSheetId="8" hidden="1">{"via1",#N/A,TRUE,"general";"via2",#N/A,TRUE,"general";"via3",#N/A,TRUE,"general"}</definedName>
    <definedName name="______t88" localSheetId="9" hidden="1">{"via1",#N/A,TRUE,"general";"via2",#N/A,TRUE,"general";"via3",#N/A,TRUE,"general"}</definedName>
    <definedName name="______t88" localSheetId="10" hidden="1">{"via1",#N/A,TRUE,"general";"via2",#N/A,TRUE,"general";"via3",#N/A,TRUE,"general"}</definedName>
    <definedName name="______t88" localSheetId="11" hidden="1">{"via1",#N/A,TRUE,"general";"via2",#N/A,TRUE,"general";"via3",#N/A,TRUE,"general"}</definedName>
    <definedName name="______t88" localSheetId="12" hidden="1">{"via1",#N/A,TRUE,"general";"via2",#N/A,TRUE,"general";"via3",#N/A,TRUE,"general"}</definedName>
    <definedName name="______t88" localSheetId="13" hidden="1">{"via1",#N/A,TRUE,"general";"via2",#N/A,TRUE,"general";"via3",#N/A,TRUE,"general"}</definedName>
    <definedName name="______t88" hidden="1">{"via1",#N/A,TRUE,"general";"via2",#N/A,TRUE,"general";"via3",#N/A,TRUE,"general"}</definedName>
    <definedName name="______t9" localSheetId="3" hidden="1">{"TAB1",#N/A,TRUE,"GENERAL";"TAB2",#N/A,TRUE,"GENERAL";"TAB3",#N/A,TRUE,"GENERAL";"TAB4",#N/A,TRUE,"GENERAL";"TAB5",#N/A,TRUE,"GENERAL"}</definedName>
    <definedName name="______t9" localSheetId="4" hidden="1">{"TAB1",#N/A,TRUE,"GENERAL";"TAB2",#N/A,TRUE,"GENERAL";"TAB3",#N/A,TRUE,"GENERAL";"TAB4",#N/A,TRUE,"GENERAL";"TAB5",#N/A,TRUE,"GENERAL"}</definedName>
    <definedName name="______t9" localSheetId="5" hidden="1">{"TAB1",#N/A,TRUE,"GENERAL";"TAB2",#N/A,TRUE,"GENERAL";"TAB3",#N/A,TRUE,"GENERAL";"TAB4",#N/A,TRUE,"GENERAL";"TAB5",#N/A,TRUE,"GENERAL"}</definedName>
    <definedName name="______t9" localSheetId="6" hidden="1">{"TAB1",#N/A,TRUE,"GENERAL";"TAB2",#N/A,TRUE,"GENERAL";"TAB3",#N/A,TRUE,"GENERAL";"TAB4",#N/A,TRUE,"GENERAL";"TAB5",#N/A,TRUE,"GENERAL"}</definedName>
    <definedName name="______t9" localSheetId="7" hidden="1">{"TAB1",#N/A,TRUE,"GENERAL";"TAB2",#N/A,TRUE,"GENERAL";"TAB3",#N/A,TRUE,"GENERAL";"TAB4",#N/A,TRUE,"GENERAL";"TAB5",#N/A,TRUE,"GENERAL"}</definedName>
    <definedName name="______t9" localSheetId="8" hidden="1">{"TAB1",#N/A,TRUE,"GENERAL";"TAB2",#N/A,TRUE,"GENERAL";"TAB3",#N/A,TRUE,"GENERAL";"TAB4",#N/A,TRUE,"GENERAL";"TAB5",#N/A,TRUE,"GENERAL"}</definedName>
    <definedName name="______t9" localSheetId="9" hidden="1">{"TAB1",#N/A,TRUE,"GENERAL";"TAB2",#N/A,TRUE,"GENERAL";"TAB3",#N/A,TRUE,"GENERAL";"TAB4",#N/A,TRUE,"GENERAL";"TAB5",#N/A,TRUE,"GENERAL"}</definedName>
    <definedName name="______t9" localSheetId="10" hidden="1">{"TAB1",#N/A,TRUE,"GENERAL";"TAB2",#N/A,TRUE,"GENERAL";"TAB3",#N/A,TRUE,"GENERAL";"TAB4",#N/A,TRUE,"GENERAL";"TAB5",#N/A,TRUE,"GENERAL"}</definedName>
    <definedName name="______t9" localSheetId="11" hidden="1">{"TAB1",#N/A,TRUE,"GENERAL";"TAB2",#N/A,TRUE,"GENERAL";"TAB3",#N/A,TRUE,"GENERAL";"TAB4",#N/A,TRUE,"GENERAL";"TAB5",#N/A,TRUE,"GENERAL"}</definedName>
    <definedName name="______t9" localSheetId="12" hidden="1">{"TAB1",#N/A,TRUE,"GENERAL";"TAB2",#N/A,TRUE,"GENERAL";"TAB3",#N/A,TRUE,"GENERAL";"TAB4",#N/A,TRUE,"GENERAL";"TAB5",#N/A,TRUE,"GENERAL"}</definedName>
    <definedName name="______t9" localSheetId="13" hidden="1">{"TAB1",#N/A,TRUE,"GENERAL";"TAB2",#N/A,TRUE,"GENERAL";"TAB3",#N/A,TRUE,"GENERAL";"TAB4",#N/A,TRUE,"GENERAL";"TAB5",#N/A,TRUE,"GENERAL"}</definedName>
    <definedName name="______t9" hidden="1">{"TAB1",#N/A,TRUE,"GENERAL";"TAB2",#N/A,TRUE,"GENERAL";"TAB3",#N/A,TRUE,"GENERAL";"TAB4",#N/A,TRUE,"GENERAL";"TAB5",#N/A,TRUE,"GENERAL"}</definedName>
    <definedName name="______t99" localSheetId="3" hidden="1">{"via1",#N/A,TRUE,"general";"via2",#N/A,TRUE,"general";"via3",#N/A,TRUE,"general"}</definedName>
    <definedName name="______t99" localSheetId="4" hidden="1">{"via1",#N/A,TRUE,"general";"via2",#N/A,TRUE,"general";"via3",#N/A,TRUE,"general"}</definedName>
    <definedName name="______t99" localSheetId="5" hidden="1">{"via1",#N/A,TRUE,"general";"via2",#N/A,TRUE,"general";"via3",#N/A,TRUE,"general"}</definedName>
    <definedName name="______t99" localSheetId="6" hidden="1">{"via1",#N/A,TRUE,"general";"via2",#N/A,TRUE,"general";"via3",#N/A,TRUE,"general"}</definedName>
    <definedName name="______t99" localSheetId="7" hidden="1">{"via1",#N/A,TRUE,"general";"via2",#N/A,TRUE,"general";"via3",#N/A,TRUE,"general"}</definedName>
    <definedName name="______t99" localSheetId="8" hidden="1">{"via1",#N/A,TRUE,"general";"via2",#N/A,TRUE,"general";"via3",#N/A,TRUE,"general"}</definedName>
    <definedName name="______t99" localSheetId="9" hidden="1">{"via1",#N/A,TRUE,"general";"via2",#N/A,TRUE,"general";"via3",#N/A,TRUE,"general"}</definedName>
    <definedName name="______t99" localSheetId="10" hidden="1">{"via1",#N/A,TRUE,"general";"via2",#N/A,TRUE,"general";"via3",#N/A,TRUE,"general"}</definedName>
    <definedName name="______t99" localSheetId="11" hidden="1">{"via1",#N/A,TRUE,"general";"via2",#N/A,TRUE,"general";"via3",#N/A,TRUE,"general"}</definedName>
    <definedName name="______t99" localSheetId="12" hidden="1">{"via1",#N/A,TRUE,"general";"via2",#N/A,TRUE,"general";"via3",#N/A,TRUE,"general"}</definedName>
    <definedName name="______t99" localSheetId="13" hidden="1">{"via1",#N/A,TRUE,"general";"via2",#N/A,TRUE,"general";"via3",#N/A,TRUE,"general"}</definedName>
    <definedName name="______t99" hidden="1">{"via1",#N/A,TRUE,"general";"via2",#N/A,TRUE,"general";"via3",#N/A,TRUE,"general"}</definedName>
    <definedName name="______tn4">#REF!</definedName>
    <definedName name="______TN6">#REF!</definedName>
    <definedName name="______TUB3">#REF!</definedName>
    <definedName name="______TUB4">#REF!</definedName>
    <definedName name="______tub91">#REF!</definedName>
    <definedName name="______u4" localSheetId="3" hidden="1">{"TAB1",#N/A,TRUE,"GENERAL";"TAB2",#N/A,TRUE,"GENERAL";"TAB3",#N/A,TRUE,"GENERAL";"TAB4",#N/A,TRUE,"GENERAL";"TAB5",#N/A,TRUE,"GENERAL"}</definedName>
    <definedName name="______u4" localSheetId="4" hidden="1">{"TAB1",#N/A,TRUE,"GENERAL";"TAB2",#N/A,TRUE,"GENERAL";"TAB3",#N/A,TRUE,"GENERAL";"TAB4",#N/A,TRUE,"GENERAL";"TAB5",#N/A,TRUE,"GENERAL"}</definedName>
    <definedName name="______u4" localSheetId="5" hidden="1">{"TAB1",#N/A,TRUE,"GENERAL";"TAB2",#N/A,TRUE,"GENERAL";"TAB3",#N/A,TRUE,"GENERAL";"TAB4",#N/A,TRUE,"GENERAL";"TAB5",#N/A,TRUE,"GENERAL"}</definedName>
    <definedName name="______u4" localSheetId="6" hidden="1">{"TAB1",#N/A,TRUE,"GENERAL";"TAB2",#N/A,TRUE,"GENERAL";"TAB3",#N/A,TRUE,"GENERAL";"TAB4",#N/A,TRUE,"GENERAL";"TAB5",#N/A,TRUE,"GENERAL"}</definedName>
    <definedName name="______u4" localSheetId="7" hidden="1">{"TAB1",#N/A,TRUE,"GENERAL";"TAB2",#N/A,TRUE,"GENERAL";"TAB3",#N/A,TRUE,"GENERAL";"TAB4",#N/A,TRUE,"GENERAL";"TAB5",#N/A,TRUE,"GENERAL"}</definedName>
    <definedName name="______u4" localSheetId="8" hidden="1">{"TAB1",#N/A,TRUE,"GENERAL";"TAB2",#N/A,TRUE,"GENERAL";"TAB3",#N/A,TRUE,"GENERAL";"TAB4",#N/A,TRUE,"GENERAL";"TAB5",#N/A,TRUE,"GENERAL"}</definedName>
    <definedName name="______u4" localSheetId="9" hidden="1">{"TAB1",#N/A,TRUE,"GENERAL";"TAB2",#N/A,TRUE,"GENERAL";"TAB3",#N/A,TRUE,"GENERAL";"TAB4",#N/A,TRUE,"GENERAL";"TAB5",#N/A,TRUE,"GENERAL"}</definedName>
    <definedName name="______u4" localSheetId="10" hidden="1">{"TAB1",#N/A,TRUE,"GENERAL";"TAB2",#N/A,TRUE,"GENERAL";"TAB3",#N/A,TRUE,"GENERAL";"TAB4",#N/A,TRUE,"GENERAL";"TAB5",#N/A,TRUE,"GENERAL"}</definedName>
    <definedName name="______u4" localSheetId="11" hidden="1">{"TAB1",#N/A,TRUE,"GENERAL";"TAB2",#N/A,TRUE,"GENERAL";"TAB3",#N/A,TRUE,"GENERAL";"TAB4",#N/A,TRUE,"GENERAL";"TAB5",#N/A,TRUE,"GENERAL"}</definedName>
    <definedName name="______u4" localSheetId="12" hidden="1">{"TAB1",#N/A,TRUE,"GENERAL";"TAB2",#N/A,TRUE,"GENERAL";"TAB3",#N/A,TRUE,"GENERAL";"TAB4",#N/A,TRUE,"GENERAL";"TAB5",#N/A,TRUE,"GENERAL"}</definedName>
    <definedName name="______u4" localSheetId="13" hidden="1">{"TAB1",#N/A,TRUE,"GENERAL";"TAB2",#N/A,TRUE,"GENERAL";"TAB3",#N/A,TRUE,"GENERAL";"TAB4",#N/A,TRUE,"GENERAL";"TAB5",#N/A,TRUE,"GENERAL"}</definedName>
    <definedName name="______u4"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4" hidden="1">{"TAB1",#N/A,TRUE,"GENERAL";"TAB2",#N/A,TRUE,"GENERAL";"TAB3",#N/A,TRUE,"GENERAL";"TAB4",#N/A,TRUE,"GENERAL";"TAB5",#N/A,TRUE,"GENERAL"}</definedName>
    <definedName name="______u5" localSheetId="5" hidden="1">{"TAB1",#N/A,TRUE,"GENERAL";"TAB2",#N/A,TRUE,"GENERAL";"TAB3",#N/A,TRUE,"GENERAL";"TAB4",#N/A,TRUE,"GENERAL";"TAB5",#N/A,TRUE,"GENERAL"}</definedName>
    <definedName name="______u5" localSheetId="6" hidden="1">{"TAB1",#N/A,TRUE,"GENERAL";"TAB2",#N/A,TRUE,"GENERAL";"TAB3",#N/A,TRUE,"GENERAL";"TAB4",#N/A,TRUE,"GENERAL";"TAB5",#N/A,TRUE,"GENERAL"}</definedName>
    <definedName name="______u5" localSheetId="7" hidden="1">{"TAB1",#N/A,TRUE,"GENERAL";"TAB2",#N/A,TRUE,"GENERAL";"TAB3",#N/A,TRUE,"GENERAL";"TAB4",#N/A,TRUE,"GENERAL";"TAB5",#N/A,TRUE,"GENERAL"}</definedName>
    <definedName name="______u5" localSheetId="8" hidden="1">{"TAB1",#N/A,TRUE,"GENERAL";"TAB2",#N/A,TRUE,"GENERAL";"TAB3",#N/A,TRUE,"GENERAL";"TAB4",#N/A,TRUE,"GENERAL";"TAB5",#N/A,TRUE,"GENERAL"}</definedName>
    <definedName name="______u5" localSheetId="9" hidden="1">{"TAB1",#N/A,TRUE,"GENERAL";"TAB2",#N/A,TRUE,"GENERAL";"TAB3",#N/A,TRUE,"GENERAL";"TAB4",#N/A,TRUE,"GENERAL";"TAB5",#N/A,TRUE,"GENERAL"}</definedName>
    <definedName name="______u5" localSheetId="10" hidden="1">{"TAB1",#N/A,TRUE,"GENERAL";"TAB2",#N/A,TRUE,"GENERAL";"TAB3",#N/A,TRUE,"GENERAL";"TAB4",#N/A,TRUE,"GENERAL";"TAB5",#N/A,TRUE,"GENERAL"}</definedName>
    <definedName name="______u5" localSheetId="11" hidden="1">{"TAB1",#N/A,TRUE,"GENERAL";"TAB2",#N/A,TRUE,"GENERAL";"TAB3",#N/A,TRUE,"GENERAL";"TAB4",#N/A,TRUE,"GENERAL";"TAB5",#N/A,TRUE,"GENERAL"}</definedName>
    <definedName name="______u5" localSheetId="12" hidden="1">{"TAB1",#N/A,TRUE,"GENERAL";"TAB2",#N/A,TRUE,"GENERAL";"TAB3",#N/A,TRUE,"GENERAL";"TAB4",#N/A,TRUE,"GENERAL";"TAB5",#N/A,TRUE,"GENERAL"}</definedName>
    <definedName name="______u5" localSheetId="13" hidden="1">{"TAB1",#N/A,TRUE,"GENERAL";"TAB2",#N/A,TRUE,"GENERAL";"TAB3",#N/A,TRUE,"GENERAL";"TAB4",#N/A,TRUE,"GENERAL";"TAB5",#N/A,TRUE,"GENERAL"}</definedName>
    <definedName name="______u5"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4" hidden="1">{"TAB1",#N/A,TRUE,"GENERAL";"TAB2",#N/A,TRUE,"GENERAL";"TAB3",#N/A,TRUE,"GENERAL";"TAB4",#N/A,TRUE,"GENERAL";"TAB5",#N/A,TRUE,"GENERAL"}</definedName>
    <definedName name="______u6" localSheetId="5" hidden="1">{"TAB1",#N/A,TRUE,"GENERAL";"TAB2",#N/A,TRUE,"GENERAL";"TAB3",#N/A,TRUE,"GENERAL";"TAB4",#N/A,TRUE,"GENERAL";"TAB5",#N/A,TRUE,"GENERAL"}</definedName>
    <definedName name="______u6" localSheetId="6" hidden="1">{"TAB1",#N/A,TRUE,"GENERAL";"TAB2",#N/A,TRUE,"GENERAL";"TAB3",#N/A,TRUE,"GENERAL";"TAB4",#N/A,TRUE,"GENERAL";"TAB5",#N/A,TRUE,"GENERAL"}</definedName>
    <definedName name="______u6" localSheetId="7" hidden="1">{"TAB1",#N/A,TRUE,"GENERAL";"TAB2",#N/A,TRUE,"GENERAL";"TAB3",#N/A,TRUE,"GENERAL";"TAB4",#N/A,TRUE,"GENERAL";"TAB5",#N/A,TRUE,"GENERAL"}</definedName>
    <definedName name="______u6" localSheetId="8" hidden="1">{"TAB1",#N/A,TRUE,"GENERAL";"TAB2",#N/A,TRUE,"GENERAL";"TAB3",#N/A,TRUE,"GENERAL";"TAB4",#N/A,TRUE,"GENERAL";"TAB5",#N/A,TRUE,"GENERAL"}</definedName>
    <definedName name="______u6" localSheetId="9" hidden="1">{"TAB1",#N/A,TRUE,"GENERAL";"TAB2",#N/A,TRUE,"GENERAL";"TAB3",#N/A,TRUE,"GENERAL";"TAB4",#N/A,TRUE,"GENERAL";"TAB5",#N/A,TRUE,"GENERAL"}</definedName>
    <definedName name="______u6" localSheetId="10" hidden="1">{"TAB1",#N/A,TRUE,"GENERAL";"TAB2",#N/A,TRUE,"GENERAL";"TAB3",#N/A,TRUE,"GENERAL";"TAB4",#N/A,TRUE,"GENERAL";"TAB5",#N/A,TRUE,"GENERAL"}</definedName>
    <definedName name="______u6" localSheetId="11" hidden="1">{"TAB1",#N/A,TRUE,"GENERAL";"TAB2",#N/A,TRUE,"GENERAL";"TAB3",#N/A,TRUE,"GENERAL";"TAB4",#N/A,TRUE,"GENERAL";"TAB5",#N/A,TRUE,"GENERAL"}</definedName>
    <definedName name="______u6" localSheetId="12" hidden="1">{"TAB1",#N/A,TRUE,"GENERAL";"TAB2",#N/A,TRUE,"GENERAL";"TAB3",#N/A,TRUE,"GENERAL";"TAB4",#N/A,TRUE,"GENERAL";"TAB5",#N/A,TRUE,"GENERAL"}</definedName>
    <definedName name="______u6" localSheetId="13" hidden="1">{"TAB1",#N/A,TRUE,"GENERAL";"TAB2",#N/A,TRUE,"GENERAL";"TAB3",#N/A,TRUE,"GENERAL";"TAB4",#N/A,TRUE,"GENERAL";"TAB5",#N/A,TRUE,"GENERAL"}</definedName>
    <definedName name="______u6" hidden="1">{"TAB1",#N/A,TRUE,"GENERAL";"TAB2",#N/A,TRUE,"GENERAL";"TAB3",#N/A,TRUE,"GENERAL";"TAB4",#N/A,TRUE,"GENERAL";"TAB5",#N/A,TRUE,"GENERAL"}</definedName>
    <definedName name="______u7" localSheetId="3" hidden="1">{"via1",#N/A,TRUE,"general";"via2",#N/A,TRUE,"general";"via3",#N/A,TRUE,"general"}</definedName>
    <definedName name="______u7" localSheetId="4" hidden="1">{"via1",#N/A,TRUE,"general";"via2",#N/A,TRUE,"general";"via3",#N/A,TRUE,"general"}</definedName>
    <definedName name="______u7" localSheetId="5" hidden="1">{"via1",#N/A,TRUE,"general";"via2",#N/A,TRUE,"general";"via3",#N/A,TRUE,"general"}</definedName>
    <definedName name="______u7" localSheetId="6" hidden="1">{"via1",#N/A,TRUE,"general";"via2",#N/A,TRUE,"general";"via3",#N/A,TRUE,"general"}</definedName>
    <definedName name="______u7" localSheetId="7" hidden="1">{"via1",#N/A,TRUE,"general";"via2",#N/A,TRUE,"general";"via3",#N/A,TRUE,"general"}</definedName>
    <definedName name="______u7" localSheetId="8" hidden="1">{"via1",#N/A,TRUE,"general";"via2",#N/A,TRUE,"general";"via3",#N/A,TRUE,"general"}</definedName>
    <definedName name="______u7" localSheetId="9" hidden="1">{"via1",#N/A,TRUE,"general";"via2",#N/A,TRUE,"general";"via3",#N/A,TRUE,"general"}</definedName>
    <definedName name="______u7" localSheetId="10" hidden="1">{"via1",#N/A,TRUE,"general";"via2",#N/A,TRUE,"general";"via3",#N/A,TRUE,"general"}</definedName>
    <definedName name="______u7" localSheetId="11" hidden="1">{"via1",#N/A,TRUE,"general";"via2",#N/A,TRUE,"general";"via3",#N/A,TRUE,"general"}</definedName>
    <definedName name="______u7" localSheetId="12" hidden="1">{"via1",#N/A,TRUE,"general";"via2",#N/A,TRUE,"general";"via3",#N/A,TRUE,"general"}</definedName>
    <definedName name="______u7" localSheetId="13" hidden="1">{"via1",#N/A,TRUE,"general";"via2",#N/A,TRUE,"general";"via3",#N/A,TRUE,"general"}</definedName>
    <definedName name="______u7" hidden="1">{"via1",#N/A,TRUE,"general";"via2",#N/A,TRUE,"general";"via3",#N/A,TRUE,"general"}</definedName>
    <definedName name="______u8" localSheetId="3" hidden="1">{"TAB1",#N/A,TRUE,"GENERAL";"TAB2",#N/A,TRUE,"GENERAL";"TAB3",#N/A,TRUE,"GENERAL";"TAB4",#N/A,TRUE,"GENERAL";"TAB5",#N/A,TRUE,"GENERAL"}</definedName>
    <definedName name="______u8" localSheetId="4" hidden="1">{"TAB1",#N/A,TRUE,"GENERAL";"TAB2",#N/A,TRUE,"GENERAL";"TAB3",#N/A,TRUE,"GENERAL";"TAB4",#N/A,TRUE,"GENERAL";"TAB5",#N/A,TRUE,"GENERAL"}</definedName>
    <definedName name="______u8" localSheetId="5" hidden="1">{"TAB1",#N/A,TRUE,"GENERAL";"TAB2",#N/A,TRUE,"GENERAL";"TAB3",#N/A,TRUE,"GENERAL";"TAB4",#N/A,TRUE,"GENERAL";"TAB5",#N/A,TRUE,"GENERAL"}</definedName>
    <definedName name="______u8" localSheetId="6" hidden="1">{"TAB1",#N/A,TRUE,"GENERAL";"TAB2",#N/A,TRUE,"GENERAL";"TAB3",#N/A,TRUE,"GENERAL";"TAB4",#N/A,TRUE,"GENERAL";"TAB5",#N/A,TRUE,"GENERAL"}</definedName>
    <definedName name="______u8" localSheetId="7" hidden="1">{"TAB1",#N/A,TRUE,"GENERAL";"TAB2",#N/A,TRUE,"GENERAL";"TAB3",#N/A,TRUE,"GENERAL";"TAB4",#N/A,TRUE,"GENERAL";"TAB5",#N/A,TRUE,"GENERAL"}</definedName>
    <definedName name="______u8" localSheetId="8" hidden="1">{"TAB1",#N/A,TRUE,"GENERAL";"TAB2",#N/A,TRUE,"GENERAL";"TAB3",#N/A,TRUE,"GENERAL";"TAB4",#N/A,TRUE,"GENERAL";"TAB5",#N/A,TRUE,"GENERAL"}</definedName>
    <definedName name="______u8" localSheetId="9" hidden="1">{"TAB1",#N/A,TRUE,"GENERAL";"TAB2",#N/A,TRUE,"GENERAL";"TAB3",#N/A,TRUE,"GENERAL";"TAB4",#N/A,TRUE,"GENERAL";"TAB5",#N/A,TRUE,"GENERAL"}</definedName>
    <definedName name="______u8" localSheetId="10" hidden="1">{"TAB1",#N/A,TRUE,"GENERAL";"TAB2",#N/A,TRUE,"GENERAL";"TAB3",#N/A,TRUE,"GENERAL";"TAB4",#N/A,TRUE,"GENERAL";"TAB5",#N/A,TRUE,"GENERAL"}</definedName>
    <definedName name="______u8" localSheetId="11" hidden="1">{"TAB1",#N/A,TRUE,"GENERAL";"TAB2",#N/A,TRUE,"GENERAL";"TAB3",#N/A,TRUE,"GENERAL";"TAB4",#N/A,TRUE,"GENERAL";"TAB5",#N/A,TRUE,"GENERAL"}</definedName>
    <definedName name="______u8" localSheetId="12" hidden="1">{"TAB1",#N/A,TRUE,"GENERAL";"TAB2",#N/A,TRUE,"GENERAL";"TAB3",#N/A,TRUE,"GENERAL";"TAB4",#N/A,TRUE,"GENERAL";"TAB5",#N/A,TRUE,"GENERAL"}</definedName>
    <definedName name="______u8" localSheetId="13" hidden="1">{"TAB1",#N/A,TRUE,"GENERAL";"TAB2",#N/A,TRUE,"GENERAL";"TAB3",#N/A,TRUE,"GENERAL";"TAB4",#N/A,TRUE,"GENERAL";"TAB5",#N/A,TRUE,"GENERAL"}</definedName>
    <definedName name="______u8"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4" hidden="1">{"TAB1",#N/A,TRUE,"GENERAL";"TAB2",#N/A,TRUE,"GENERAL";"TAB3",#N/A,TRUE,"GENERAL";"TAB4",#N/A,TRUE,"GENERAL";"TAB5",#N/A,TRUE,"GENERAL"}</definedName>
    <definedName name="______u9" localSheetId="5" hidden="1">{"TAB1",#N/A,TRUE,"GENERAL";"TAB2",#N/A,TRUE,"GENERAL";"TAB3",#N/A,TRUE,"GENERAL";"TAB4",#N/A,TRUE,"GENERAL";"TAB5",#N/A,TRUE,"GENERAL"}</definedName>
    <definedName name="______u9" localSheetId="6" hidden="1">{"TAB1",#N/A,TRUE,"GENERAL";"TAB2",#N/A,TRUE,"GENERAL";"TAB3",#N/A,TRUE,"GENERAL";"TAB4",#N/A,TRUE,"GENERAL";"TAB5",#N/A,TRUE,"GENERAL"}</definedName>
    <definedName name="______u9" localSheetId="7" hidden="1">{"TAB1",#N/A,TRUE,"GENERAL";"TAB2",#N/A,TRUE,"GENERAL";"TAB3",#N/A,TRUE,"GENERAL";"TAB4",#N/A,TRUE,"GENERAL";"TAB5",#N/A,TRUE,"GENERAL"}</definedName>
    <definedName name="______u9" localSheetId="8" hidden="1">{"TAB1",#N/A,TRUE,"GENERAL";"TAB2",#N/A,TRUE,"GENERAL";"TAB3",#N/A,TRUE,"GENERAL";"TAB4",#N/A,TRUE,"GENERAL";"TAB5",#N/A,TRUE,"GENERAL"}</definedName>
    <definedName name="______u9" localSheetId="9" hidden="1">{"TAB1",#N/A,TRUE,"GENERAL";"TAB2",#N/A,TRUE,"GENERAL";"TAB3",#N/A,TRUE,"GENERAL";"TAB4",#N/A,TRUE,"GENERAL";"TAB5",#N/A,TRUE,"GENERAL"}</definedName>
    <definedName name="______u9" localSheetId="10" hidden="1">{"TAB1",#N/A,TRUE,"GENERAL";"TAB2",#N/A,TRUE,"GENERAL";"TAB3",#N/A,TRUE,"GENERAL";"TAB4",#N/A,TRUE,"GENERAL";"TAB5",#N/A,TRUE,"GENERAL"}</definedName>
    <definedName name="______u9" localSheetId="11" hidden="1">{"TAB1",#N/A,TRUE,"GENERAL";"TAB2",#N/A,TRUE,"GENERAL";"TAB3",#N/A,TRUE,"GENERAL";"TAB4",#N/A,TRUE,"GENERAL";"TAB5",#N/A,TRUE,"GENERAL"}</definedName>
    <definedName name="______u9" localSheetId="12" hidden="1">{"TAB1",#N/A,TRUE,"GENERAL";"TAB2",#N/A,TRUE,"GENERAL";"TAB3",#N/A,TRUE,"GENERAL";"TAB4",#N/A,TRUE,"GENERAL";"TAB5",#N/A,TRUE,"GENERAL"}</definedName>
    <definedName name="______u9" localSheetId="13" hidden="1">{"TAB1",#N/A,TRUE,"GENERAL";"TAB2",#N/A,TRUE,"GENERAL";"TAB3",#N/A,TRUE,"GENERAL";"TAB4",#N/A,TRUE,"GENERAL";"TAB5",#N/A,TRUE,"GENERAL"}</definedName>
    <definedName name="______u9" hidden="1">{"TAB1",#N/A,TRUE,"GENERAL";"TAB2",#N/A,TRUE,"GENERAL";"TAB3",#N/A,TRUE,"GENERAL";"TAB4",#N/A,TRUE,"GENERAL";"TAB5",#N/A,TRUE,"GENERAL"}</definedName>
    <definedName name="______UPA01">#REF!,#REF!</definedName>
    <definedName name="______UPA05">#REF!,#REF!</definedName>
    <definedName name="______ur7" localSheetId="3" hidden="1">{"TAB1",#N/A,TRUE,"GENERAL";"TAB2",#N/A,TRUE,"GENERAL";"TAB3",#N/A,TRUE,"GENERAL";"TAB4",#N/A,TRUE,"GENERAL";"TAB5",#N/A,TRUE,"GENERAL"}</definedName>
    <definedName name="______ur7" localSheetId="4" hidden="1">{"TAB1",#N/A,TRUE,"GENERAL";"TAB2",#N/A,TRUE,"GENERAL";"TAB3",#N/A,TRUE,"GENERAL";"TAB4",#N/A,TRUE,"GENERAL";"TAB5",#N/A,TRUE,"GENERAL"}</definedName>
    <definedName name="______ur7" localSheetId="5" hidden="1">{"TAB1",#N/A,TRUE,"GENERAL";"TAB2",#N/A,TRUE,"GENERAL";"TAB3",#N/A,TRUE,"GENERAL";"TAB4",#N/A,TRUE,"GENERAL";"TAB5",#N/A,TRUE,"GENERAL"}</definedName>
    <definedName name="______ur7" localSheetId="6" hidden="1">{"TAB1",#N/A,TRUE,"GENERAL";"TAB2",#N/A,TRUE,"GENERAL";"TAB3",#N/A,TRUE,"GENERAL";"TAB4",#N/A,TRUE,"GENERAL";"TAB5",#N/A,TRUE,"GENERAL"}</definedName>
    <definedName name="______ur7" localSheetId="7" hidden="1">{"TAB1",#N/A,TRUE,"GENERAL";"TAB2",#N/A,TRUE,"GENERAL";"TAB3",#N/A,TRUE,"GENERAL";"TAB4",#N/A,TRUE,"GENERAL";"TAB5",#N/A,TRUE,"GENERAL"}</definedName>
    <definedName name="______ur7" localSheetId="8" hidden="1">{"TAB1",#N/A,TRUE,"GENERAL";"TAB2",#N/A,TRUE,"GENERAL";"TAB3",#N/A,TRUE,"GENERAL";"TAB4",#N/A,TRUE,"GENERAL";"TAB5",#N/A,TRUE,"GENERAL"}</definedName>
    <definedName name="______ur7" localSheetId="9" hidden="1">{"TAB1",#N/A,TRUE,"GENERAL";"TAB2",#N/A,TRUE,"GENERAL";"TAB3",#N/A,TRUE,"GENERAL";"TAB4",#N/A,TRUE,"GENERAL";"TAB5",#N/A,TRUE,"GENERAL"}</definedName>
    <definedName name="______ur7" localSheetId="10" hidden="1">{"TAB1",#N/A,TRUE,"GENERAL";"TAB2",#N/A,TRUE,"GENERAL";"TAB3",#N/A,TRUE,"GENERAL";"TAB4",#N/A,TRUE,"GENERAL";"TAB5",#N/A,TRUE,"GENERAL"}</definedName>
    <definedName name="______ur7" localSheetId="11" hidden="1">{"TAB1",#N/A,TRUE,"GENERAL";"TAB2",#N/A,TRUE,"GENERAL";"TAB3",#N/A,TRUE,"GENERAL";"TAB4",#N/A,TRUE,"GENERAL";"TAB5",#N/A,TRUE,"GENERAL"}</definedName>
    <definedName name="______ur7" localSheetId="12" hidden="1">{"TAB1",#N/A,TRUE,"GENERAL";"TAB2",#N/A,TRUE,"GENERAL";"TAB3",#N/A,TRUE,"GENERAL";"TAB4",#N/A,TRUE,"GENERAL";"TAB5",#N/A,TRUE,"GENERAL"}</definedName>
    <definedName name="______ur7" localSheetId="13" hidden="1">{"TAB1",#N/A,TRUE,"GENERAL";"TAB2",#N/A,TRUE,"GENERAL";"TAB3",#N/A,TRUE,"GENERAL";"TAB4",#N/A,TRUE,"GENERAL";"TAB5",#N/A,TRUE,"GENERAL"}</definedName>
    <definedName name="______ur7" hidden="1">{"TAB1",#N/A,TRUE,"GENERAL";"TAB2",#N/A,TRUE,"GENERAL";"TAB3",#N/A,TRUE,"GENERAL";"TAB4",#N/A,TRUE,"GENERAL";"TAB5",#N/A,TRUE,"GENERAL"}</definedName>
    <definedName name="______v2" localSheetId="3" hidden="1">{"via1",#N/A,TRUE,"general";"via2",#N/A,TRUE,"general";"via3",#N/A,TRUE,"general"}</definedName>
    <definedName name="______v2" localSheetId="4" hidden="1">{"via1",#N/A,TRUE,"general";"via2",#N/A,TRUE,"general";"via3",#N/A,TRUE,"general"}</definedName>
    <definedName name="______v2" localSheetId="5" hidden="1">{"via1",#N/A,TRUE,"general";"via2",#N/A,TRUE,"general";"via3",#N/A,TRUE,"general"}</definedName>
    <definedName name="______v2" localSheetId="6" hidden="1">{"via1",#N/A,TRUE,"general";"via2",#N/A,TRUE,"general";"via3",#N/A,TRUE,"general"}</definedName>
    <definedName name="______v2" localSheetId="7" hidden="1">{"via1",#N/A,TRUE,"general";"via2",#N/A,TRUE,"general";"via3",#N/A,TRUE,"general"}</definedName>
    <definedName name="______v2" localSheetId="8" hidden="1">{"via1",#N/A,TRUE,"general";"via2",#N/A,TRUE,"general";"via3",#N/A,TRUE,"general"}</definedName>
    <definedName name="______v2" localSheetId="9" hidden="1">{"via1",#N/A,TRUE,"general";"via2",#N/A,TRUE,"general";"via3",#N/A,TRUE,"general"}</definedName>
    <definedName name="______v2" localSheetId="10" hidden="1">{"via1",#N/A,TRUE,"general";"via2",#N/A,TRUE,"general";"via3",#N/A,TRUE,"general"}</definedName>
    <definedName name="______v2" localSheetId="11" hidden="1">{"via1",#N/A,TRUE,"general";"via2",#N/A,TRUE,"general";"via3",#N/A,TRUE,"general"}</definedName>
    <definedName name="______v2" localSheetId="12" hidden="1">{"via1",#N/A,TRUE,"general";"via2",#N/A,TRUE,"general";"via3",#N/A,TRUE,"general"}</definedName>
    <definedName name="______v2" localSheetId="13" hidden="1">{"via1",#N/A,TRUE,"general";"via2",#N/A,TRUE,"general";"via3",#N/A,TRUE,"general"}</definedName>
    <definedName name="______v2" hidden="1">{"via1",#N/A,TRUE,"general";"via2",#N/A,TRUE,"general";"via3",#N/A,TRUE,"general"}</definedName>
    <definedName name="______v3" localSheetId="3" hidden="1">{"TAB1",#N/A,TRUE,"GENERAL";"TAB2",#N/A,TRUE,"GENERAL";"TAB3",#N/A,TRUE,"GENERAL";"TAB4",#N/A,TRUE,"GENERAL";"TAB5",#N/A,TRUE,"GENERAL"}</definedName>
    <definedName name="______v3" localSheetId="4" hidden="1">{"TAB1",#N/A,TRUE,"GENERAL";"TAB2",#N/A,TRUE,"GENERAL";"TAB3",#N/A,TRUE,"GENERAL";"TAB4",#N/A,TRUE,"GENERAL";"TAB5",#N/A,TRUE,"GENERAL"}</definedName>
    <definedName name="______v3" localSheetId="5" hidden="1">{"TAB1",#N/A,TRUE,"GENERAL";"TAB2",#N/A,TRUE,"GENERAL";"TAB3",#N/A,TRUE,"GENERAL";"TAB4",#N/A,TRUE,"GENERAL";"TAB5",#N/A,TRUE,"GENERAL"}</definedName>
    <definedName name="______v3" localSheetId="6" hidden="1">{"TAB1",#N/A,TRUE,"GENERAL";"TAB2",#N/A,TRUE,"GENERAL";"TAB3",#N/A,TRUE,"GENERAL";"TAB4",#N/A,TRUE,"GENERAL";"TAB5",#N/A,TRUE,"GENERAL"}</definedName>
    <definedName name="______v3" localSheetId="7" hidden="1">{"TAB1",#N/A,TRUE,"GENERAL";"TAB2",#N/A,TRUE,"GENERAL";"TAB3",#N/A,TRUE,"GENERAL";"TAB4",#N/A,TRUE,"GENERAL";"TAB5",#N/A,TRUE,"GENERAL"}</definedName>
    <definedName name="______v3" localSheetId="8" hidden="1">{"TAB1",#N/A,TRUE,"GENERAL";"TAB2",#N/A,TRUE,"GENERAL";"TAB3",#N/A,TRUE,"GENERAL";"TAB4",#N/A,TRUE,"GENERAL";"TAB5",#N/A,TRUE,"GENERAL"}</definedName>
    <definedName name="______v3" localSheetId="9" hidden="1">{"TAB1",#N/A,TRUE,"GENERAL";"TAB2",#N/A,TRUE,"GENERAL";"TAB3",#N/A,TRUE,"GENERAL";"TAB4",#N/A,TRUE,"GENERAL";"TAB5",#N/A,TRUE,"GENERAL"}</definedName>
    <definedName name="______v3" localSheetId="10" hidden="1">{"TAB1",#N/A,TRUE,"GENERAL";"TAB2",#N/A,TRUE,"GENERAL";"TAB3",#N/A,TRUE,"GENERAL";"TAB4",#N/A,TRUE,"GENERAL";"TAB5",#N/A,TRUE,"GENERAL"}</definedName>
    <definedName name="______v3" localSheetId="11" hidden="1">{"TAB1",#N/A,TRUE,"GENERAL";"TAB2",#N/A,TRUE,"GENERAL";"TAB3",#N/A,TRUE,"GENERAL";"TAB4",#N/A,TRUE,"GENERAL";"TAB5",#N/A,TRUE,"GENERAL"}</definedName>
    <definedName name="______v3" localSheetId="12" hidden="1">{"TAB1",#N/A,TRUE,"GENERAL";"TAB2",#N/A,TRUE,"GENERAL";"TAB3",#N/A,TRUE,"GENERAL";"TAB4",#N/A,TRUE,"GENERAL";"TAB5",#N/A,TRUE,"GENERAL"}</definedName>
    <definedName name="______v3" localSheetId="13" hidden="1">{"TAB1",#N/A,TRUE,"GENERAL";"TAB2",#N/A,TRUE,"GENERAL";"TAB3",#N/A,TRUE,"GENERAL";"TAB4",#N/A,TRUE,"GENERAL";"TAB5",#N/A,TRUE,"GENERAL"}</definedName>
    <definedName name="______v3"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4" hidden="1">{"TAB1",#N/A,TRUE,"GENERAL";"TAB2",#N/A,TRUE,"GENERAL";"TAB3",#N/A,TRUE,"GENERAL";"TAB4",#N/A,TRUE,"GENERAL";"TAB5",#N/A,TRUE,"GENERAL"}</definedName>
    <definedName name="______v4" localSheetId="5" hidden="1">{"TAB1",#N/A,TRUE,"GENERAL";"TAB2",#N/A,TRUE,"GENERAL";"TAB3",#N/A,TRUE,"GENERAL";"TAB4",#N/A,TRUE,"GENERAL";"TAB5",#N/A,TRUE,"GENERAL"}</definedName>
    <definedName name="______v4" localSheetId="6" hidden="1">{"TAB1",#N/A,TRUE,"GENERAL";"TAB2",#N/A,TRUE,"GENERAL";"TAB3",#N/A,TRUE,"GENERAL";"TAB4",#N/A,TRUE,"GENERAL";"TAB5",#N/A,TRUE,"GENERAL"}</definedName>
    <definedName name="______v4" localSheetId="7" hidden="1">{"TAB1",#N/A,TRUE,"GENERAL";"TAB2",#N/A,TRUE,"GENERAL";"TAB3",#N/A,TRUE,"GENERAL";"TAB4",#N/A,TRUE,"GENERAL";"TAB5",#N/A,TRUE,"GENERAL"}</definedName>
    <definedName name="______v4" localSheetId="8" hidden="1">{"TAB1",#N/A,TRUE,"GENERAL";"TAB2",#N/A,TRUE,"GENERAL";"TAB3",#N/A,TRUE,"GENERAL";"TAB4",#N/A,TRUE,"GENERAL";"TAB5",#N/A,TRUE,"GENERAL"}</definedName>
    <definedName name="______v4" localSheetId="9" hidden="1">{"TAB1",#N/A,TRUE,"GENERAL";"TAB2",#N/A,TRUE,"GENERAL";"TAB3",#N/A,TRUE,"GENERAL";"TAB4",#N/A,TRUE,"GENERAL";"TAB5",#N/A,TRUE,"GENERAL"}</definedName>
    <definedName name="______v4" localSheetId="10" hidden="1">{"TAB1",#N/A,TRUE,"GENERAL";"TAB2",#N/A,TRUE,"GENERAL";"TAB3",#N/A,TRUE,"GENERAL";"TAB4",#N/A,TRUE,"GENERAL";"TAB5",#N/A,TRUE,"GENERAL"}</definedName>
    <definedName name="______v4" localSheetId="11" hidden="1">{"TAB1",#N/A,TRUE,"GENERAL";"TAB2",#N/A,TRUE,"GENERAL";"TAB3",#N/A,TRUE,"GENERAL";"TAB4",#N/A,TRUE,"GENERAL";"TAB5",#N/A,TRUE,"GENERAL"}</definedName>
    <definedName name="______v4" localSheetId="12" hidden="1">{"TAB1",#N/A,TRUE,"GENERAL";"TAB2",#N/A,TRUE,"GENERAL";"TAB3",#N/A,TRUE,"GENERAL";"TAB4",#N/A,TRUE,"GENERAL";"TAB5",#N/A,TRUE,"GENERAL"}</definedName>
    <definedName name="______v4" localSheetId="13" hidden="1">{"TAB1",#N/A,TRUE,"GENERAL";"TAB2",#N/A,TRUE,"GENERAL";"TAB3",#N/A,TRUE,"GENERAL";"TAB4",#N/A,TRUE,"GENERAL";"TAB5",#N/A,TRUE,"GENERAL"}</definedName>
    <definedName name="______v4"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4" hidden="1">{"TAB1",#N/A,TRUE,"GENERAL";"TAB2",#N/A,TRUE,"GENERAL";"TAB3",#N/A,TRUE,"GENERAL";"TAB4",#N/A,TRUE,"GENERAL";"TAB5",#N/A,TRUE,"GENERAL"}</definedName>
    <definedName name="______v5" localSheetId="5" hidden="1">{"TAB1",#N/A,TRUE,"GENERAL";"TAB2",#N/A,TRUE,"GENERAL";"TAB3",#N/A,TRUE,"GENERAL";"TAB4",#N/A,TRUE,"GENERAL";"TAB5",#N/A,TRUE,"GENERAL"}</definedName>
    <definedName name="______v5" localSheetId="6" hidden="1">{"TAB1",#N/A,TRUE,"GENERAL";"TAB2",#N/A,TRUE,"GENERAL";"TAB3",#N/A,TRUE,"GENERAL";"TAB4",#N/A,TRUE,"GENERAL";"TAB5",#N/A,TRUE,"GENERAL"}</definedName>
    <definedName name="______v5" localSheetId="7" hidden="1">{"TAB1",#N/A,TRUE,"GENERAL";"TAB2",#N/A,TRUE,"GENERAL";"TAB3",#N/A,TRUE,"GENERAL";"TAB4",#N/A,TRUE,"GENERAL";"TAB5",#N/A,TRUE,"GENERAL"}</definedName>
    <definedName name="______v5" localSheetId="8" hidden="1">{"TAB1",#N/A,TRUE,"GENERAL";"TAB2",#N/A,TRUE,"GENERAL";"TAB3",#N/A,TRUE,"GENERAL";"TAB4",#N/A,TRUE,"GENERAL";"TAB5",#N/A,TRUE,"GENERAL"}</definedName>
    <definedName name="______v5" localSheetId="9" hidden="1">{"TAB1",#N/A,TRUE,"GENERAL";"TAB2",#N/A,TRUE,"GENERAL";"TAB3",#N/A,TRUE,"GENERAL";"TAB4",#N/A,TRUE,"GENERAL";"TAB5",#N/A,TRUE,"GENERAL"}</definedName>
    <definedName name="______v5" localSheetId="10" hidden="1">{"TAB1",#N/A,TRUE,"GENERAL";"TAB2",#N/A,TRUE,"GENERAL";"TAB3",#N/A,TRUE,"GENERAL";"TAB4",#N/A,TRUE,"GENERAL";"TAB5",#N/A,TRUE,"GENERAL"}</definedName>
    <definedName name="______v5" localSheetId="11" hidden="1">{"TAB1",#N/A,TRUE,"GENERAL";"TAB2",#N/A,TRUE,"GENERAL";"TAB3",#N/A,TRUE,"GENERAL";"TAB4",#N/A,TRUE,"GENERAL";"TAB5",#N/A,TRUE,"GENERAL"}</definedName>
    <definedName name="______v5" localSheetId="12" hidden="1">{"TAB1",#N/A,TRUE,"GENERAL";"TAB2",#N/A,TRUE,"GENERAL";"TAB3",#N/A,TRUE,"GENERAL";"TAB4",#N/A,TRUE,"GENERAL";"TAB5",#N/A,TRUE,"GENERAL"}</definedName>
    <definedName name="______v5" localSheetId="13" hidden="1">{"TAB1",#N/A,TRUE,"GENERAL";"TAB2",#N/A,TRUE,"GENERAL";"TAB3",#N/A,TRUE,"GENERAL";"TAB4",#N/A,TRUE,"GENERAL";"TAB5",#N/A,TRUE,"GENERAL"}</definedName>
    <definedName name="______v5"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4" hidden="1">{"TAB1",#N/A,TRUE,"GENERAL";"TAB2",#N/A,TRUE,"GENERAL";"TAB3",#N/A,TRUE,"GENERAL";"TAB4",#N/A,TRUE,"GENERAL";"TAB5",#N/A,TRUE,"GENERAL"}</definedName>
    <definedName name="______v6" localSheetId="5" hidden="1">{"TAB1",#N/A,TRUE,"GENERAL";"TAB2",#N/A,TRUE,"GENERAL";"TAB3",#N/A,TRUE,"GENERAL";"TAB4",#N/A,TRUE,"GENERAL";"TAB5",#N/A,TRUE,"GENERAL"}</definedName>
    <definedName name="______v6" localSheetId="6" hidden="1">{"TAB1",#N/A,TRUE,"GENERAL";"TAB2",#N/A,TRUE,"GENERAL";"TAB3",#N/A,TRUE,"GENERAL";"TAB4",#N/A,TRUE,"GENERAL";"TAB5",#N/A,TRUE,"GENERAL"}</definedName>
    <definedName name="______v6" localSheetId="7" hidden="1">{"TAB1",#N/A,TRUE,"GENERAL";"TAB2",#N/A,TRUE,"GENERAL";"TAB3",#N/A,TRUE,"GENERAL";"TAB4",#N/A,TRUE,"GENERAL";"TAB5",#N/A,TRUE,"GENERAL"}</definedName>
    <definedName name="______v6" localSheetId="8" hidden="1">{"TAB1",#N/A,TRUE,"GENERAL";"TAB2",#N/A,TRUE,"GENERAL";"TAB3",#N/A,TRUE,"GENERAL";"TAB4",#N/A,TRUE,"GENERAL";"TAB5",#N/A,TRUE,"GENERAL"}</definedName>
    <definedName name="______v6" localSheetId="9" hidden="1">{"TAB1",#N/A,TRUE,"GENERAL";"TAB2",#N/A,TRUE,"GENERAL";"TAB3",#N/A,TRUE,"GENERAL";"TAB4",#N/A,TRUE,"GENERAL";"TAB5",#N/A,TRUE,"GENERAL"}</definedName>
    <definedName name="______v6" localSheetId="10" hidden="1">{"TAB1",#N/A,TRUE,"GENERAL";"TAB2",#N/A,TRUE,"GENERAL";"TAB3",#N/A,TRUE,"GENERAL";"TAB4",#N/A,TRUE,"GENERAL";"TAB5",#N/A,TRUE,"GENERAL"}</definedName>
    <definedName name="______v6" localSheetId="11" hidden="1">{"TAB1",#N/A,TRUE,"GENERAL";"TAB2",#N/A,TRUE,"GENERAL";"TAB3",#N/A,TRUE,"GENERAL";"TAB4",#N/A,TRUE,"GENERAL";"TAB5",#N/A,TRUE,"GENERAL"}</definedName>
    <definedName name="______v6" localSheetId="12" hidden="1">{"TAB1",#N/A,TRUE,"GENERAL";"TAB2",#N/A,TRUE,"GENERAL";"TAB3",#N/A,TRUE,"GENERAL";"TAB4",#N/A,TRUE,"GENERAL";"TAB5",#N/A,TRUE,"GENERAL"}</definedName>
    <definedName name="______v6" localSheetId="13" hidden="1">{"TAB1",#N/A,TRUE,"GENERAL";"TAB2",#N/A,TRUE,"GENERAL";"TAB3",#N/A,TRUE,"GENERAL";"TAB4",#N/A,TRUE,"GENERAL";"TAB5",#N/A,TRUE,"GENERAL"}</definedName>
    <definedName name="______v6" hidden="1">{"TAB1",#N/A,TRUE,"GENERAL";"TAB2",#N/A,TRUE,"GENERAL";"TAB3",#N/A,TRUE,"GENERAL";"TAB4",#N/A,TRUE,"GENERAL";"TAB5",#N/A,TRUE,"GENERAL"}</definedName>
    <definedName name="______v7" localSheetId="3" hidden="1">{"via1",#N/A,TRUE,"general";"via2",#N/A,TRUE,"general";"via3",#N/A,TRUE,"general"}</definedName>
    <definedName name="______v7" localSheetId="4" hidden="1">{"via1",#N/A,TRUE,"general";"via2",#N/A,TRUE,"general";"via3",#N/A,TRUE,"general"}</definedName>
    <definedName name="______v7" localSheetId="5" hidden="1">{"via1",#N/A,TRUE,"general";"via2",#N/A,TRUE,"general";"via3",#N/A,TRUE,"general"}</definedName>
    <definedName name="______v7" localSheetId="6" hidden="1">{"via1",#N/A,TRUE,"general";"via2",#N/A,TRUE,"general";"via3",#N/A,TRUE,"general"}</definedName>
    <definedName name="______v7" localSheetId="7" hidden="1">{"via1",#N/A,TRUE,"general";"via2",#N/A,TRUE,"general";"via3",#N/A,TRUE,"general"}</definedName>
    <definedName name="______v7" localSheetId="8" hidden="1">{"via1",#N/A,TRUE,"general";"via2",#N/A,TRUE,"general";"via3",#N/A,TRUE,"general"}</definedName>
    <definedName name="______v7" localSheetId="9" hidden="1">{"via1",#N/A,TRUE,"general";"via2",#N/A,TRUE,"general";"via3",#N/A,TRUE,"general"}</definedName>
    <definedName name="______v7" localSheetId="10" hidden="1">{"via1",#N/A,TRUE,"general";"via2",#N/A,TRUE,"general";"via3",#N/A,TRUE,"general"}</definedName>
    <definedName name="______v7" localSheetId="11" hidden="1">{"via1",#N/A,TRUE,"general";"via2",#N/A,TRUE,"general";"via3",#N/A,TRUE,"general"}</definedName>
    <definedName name="______v7" localSheetId="12" hidden="1">{"via1",#N/A,TRUE,"general";"via2",#N/A,TRUE,"general";"via3",#N/A,TRUE,"general"}</definedName>
    <definedName name="______v7" localSheetId="13" hidden="1">{"via1",#N/A,TRUE,"general";"via2",#N/A,TRUE,"general";"via3",#N/A,TRUE,"general"}</definedName>
    <definedName name="______v7" hidden="1">{"via1",#N/A,TRUE,"general";"via2",#N/A,TRUE,"general";"via3",#N/A,TRUE,"general"}</definedName>
    <definedName name="______v8" localSheetId="3" hidden="1">{"TAB1",#N/A,TRUE,"GENERAL";"TAB2",#N/A,TRUE,"GENERAL";"TAB3",#N/A,TRUE,"GENERAL";"TAB4",#N/A,TRUE,"GENERAL";"TAB5",#N/A,TRUE,"GENERAL"}</definedName>
    <definedName name="______v8" localSheetId="4" hidden="1">{"TAB1",#N/A,TRUE,"GENERAL";"TAB2",#N/A,TRUE,"GENERAL";"TAB3",#N/A,TRUE,"GENERAL";"TAB4",#N/A,TRUE,"GENERAL";"TAB5",#N/A,TRUE,"GENERAL"}</definedName>
    <definedName name="______v8" localSheetId="5" hidden="1">{"TAB1",#N/A,TRUE,"GENERAL";"TAB2",#N/A,TRUE,"GENERAL";"TAB3",#N/A,TRUE,"GENERAL";"TAB4",#N/A,TRUE,"GENERAL";"TAB5",#N/A,TRUE,"GENERAL"}</definedName>
    <definedName name="______v8" localSheetId="6" hidden="1">{"TAB1",#N/A,TRUE,"GENERAL";"TAB2",#N/A,TRUE,"GENERAL";"TAB3",#N/A,TRUE,"GENERAL";"TAB4",#N/A,TRUE,"GENERAL";"TAB5",#N/A,TRUE,"GENERAL"}</definedName>
    <definedName name="______v8" localSheetId="7" hidden="1">{"TAB1",#N/A,TRUE,"GENERAL";"TAB2",#N/A,TRUE,"GENERAL";"TAB3",#N/A,TRUE,"GENERAL";"TAB4",#N/A,TRUE,"GENERAL";"TAB5",#N/A,TRUE,"GENERAL"}</definedName>
    <definedName name="______v8" localSheetId="8" hidden="1">{"TAB1",#N/A,TRUE,"GENERAL";"TAB2",#N/A,TRUE,"GENERAL";"TAB3",#N/A,TRUE,"GENERAL";"TAB4",#N/A,TRUE,"GENERAL";"TAB5",#N/A,TRUE,"GENERAL"}</definedName>
    <definedName name="______v8" localSheetId="9" hidden="1">{"TAB1",#N/A,TRUE,"GENERAL";"TAB2",#N/A,TRUE,"GENERAL";"TAB3",#N/A,TRUE,"GENERAL";"TAB4",#N/A,TRUE,"GENERAL";"TAB5",#N/A,TRUE,"GENERAL"}</definedName>
    <definedName name="______v8" localSheetId="10" hidden="1">{"TAB1",#N/A,TRUE,"GENERAL";"TAB2",#N/A,TRUE,"GENERAL";"TAB3",#N/A,TRUE,"GENERAL";"TAB4",#N/A,TRUE,"GENERAL";"TAB5",#N/A,TRUE,"GENERAL"}</definedName>
    <definedName name="______v8" localSheetId="11" hidden="1">{"TAB1",#N/A,TRUE,"GENERAL";"TAB2",#N/A,TRUE,"GENERAL";"TAB3",#N/A,TRUE,"GENERAL";"TAB4",#N/A,TRUE,"GENERAL";"TAB5",#N/A,TRUE,"GENERAL"}</definedName>
    <definedName name="______v8" localSheetId="12" hidden="1">{"TAB1",#N/A,TRUE,"GENERAL";"TAB2",#N/A,TRUE,"GENERAL";"TAB3",#N/A,TRUE,"GENERAL";"TAB4",#N/A,TRUE,"GENERAL";"TAB5",#N/A,TRUE,"GENERAL"}</definedName>
    <definedName name="______v8" localSheetId="13" hidden="1">{"TAB1",#N/A,TRUE,"GENERAL";"TAB2",#N/A,TRUE,"GENERAL";"TAB3",#N/A,TRUE,"GENERAL";"TAB4",#N/A,TRUE,"GENERAL";"TAB5",#N/A,TRUE,"GENERAL"}</definedName>
    <definedName name="______v8"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4" hidden="1">{"TAB1",#N/A,TRUE,"GENERAL";"TAB2",#N/A,TRUE,"GENERAL";"TAB3",#N/A,TRUE,"GENERAL";"TAB4",#N/A,TRUE,"GENERAL";"TAB5",#N/A,TRUE,"GENERAL"}</definedName>
    <definedName name="______v9" localSheetId="5" hidden="1">{"TAB1",#N/A,TRUE,"GENERAL";"TAB2",#N/A,TRUE,"GENERAL";"TAB3",#N/A,TRUE,"GENERAL";"TAB4",#N/A,TRUE,"GENERAL";"TAB5",#N/A,TRUE,"GENERAL"}</definedName>
    <definedName name="______v9" localSheetId="6" hidden="1">{"TAB1",#N/A,TRUE,"GENERAL";"TAB2",#N/A,TRUE,"GENERAL";"TAB3",#N/A,TRUE,"GENERAL";"TAB4",#N/A,TRUE,"GENERAL";"TAB5",#N/A,TRUE,"GENERAL"}</definedName>
    <definedName name="______v9" localSheetId="7" hidden="1">{"TAB1",#N/A,TRUE,"GENERAL";"TAB2",#N/A,TRUE,"GENERAL";"TAB3",#N/A,TRUE,"GENERAL";"TAB4",#N/A,TRUE,"GENERAL";"TAB5",#N/A,TRUE,"GENERAL"}</definedName>
    <definedName name="______v9" localSheetId="8" hidden="1">{"TAB1",#N/A,TRUE,"GENERAL";"TAB2",#N/A,TRUE,"GENERAL";"TAB3",#N/A,TRUE,"GENERAL";"TAB4",#N/A,TRUE,"GENERAL";"TAB5",#N/A,TRUE,"GENERAL"}</definedName>
    <definedName name="______v9" localSheetId="9" hidden="1">{"TAB1",#N/A,TRUE,"GENERAL";"TAB2",#N/A,TRUE,"GENERAL";"TAB3",#N/A,TRUE,"GENERAL";"TAB4",#N/A,TRUE,"GENERAL";"TAB5",#N/A,TRUE,"GENERAL"}</definedName>
    <definedName name="______v9" localSheetId="10" hidden="1">{"TAB1",#N/A,TRUE,"GENERAL";"TAB2",#N/A,TRUE,"GENERAL";"TAB3",#N/A,TRUE,"GENERAL";"TAB4",#N/A,TRUE,"GENERAL";"TAB5",#N/A,TRUE,"GENERAL"}</definedName>
    <definedName name="______v9" localSheetId="11" hidden="1">{"TAB1",#N/A,TRUE,"GENERAL";"TAB2",#N/A,TRUE,"GENERAL";"TAB3",#N/A,TRUE,"GENERAL";"TAB4",#N/A,TRUE,"GENERAL";"TAB5",#N/A,TRUE,"GENERAL"}</definedName>
    <definedName name="______v9" localSheetId="12" hidden="1">{"TAB1",#N/A,TRUE,"GENERAL";"TAB2",#N/A,TRUE,"GENERAL";"TAB3",#N/A,TRUE,"GENERAL";"TAB4",#N/A,TRUE,"GENERAL";"TAB5",#N/A,TRUE,"GENERAL"}</definedName>
    <definedName name="______v9" localSheetId="13" hidden="1">{"TAB1",#N/A,TRUE,"GENERAL";"TAB2",#N/A,TRUE,"GENERAL";"TAB3",#N/A,TRUE,"GENERAL";"TAB4",#N/A,TRUE,"GENERAL";"TAB5",#N/A,TRUE,"GENERAL"}</definedName>
    <definedName name="______v9" hidden="1">{"TAB1",#N/A,TRUE,"GENERAL";"TAB2",#N/A,TRUE,"GENERAL";"TAB3",#N/A,TRUE,"GENERAL";"TAB4",#N/A,TRUE,"GENERAL";"TAB5",#N/A,TRUE,"GENERAL"}</definedName>
    <definedName name="______vfv4" localSheetId="3" hidden="1">{"via1",#N/A,TRUE,"general";"via2",#N/A,TRUE,"general";"via3",#N/A,TRUE,"general"}</definedName>
    <definedName name="______vfv4" localSheetId="4" hidden="1">{"via1",#N/A,TRUE,"general";"via2",#N/A,TRUE,"general";"via3",#N/A,TRUE,"general"}</definedName>
    <definedName name="______vfv4" localSheetId="5" hidden="1">{"via1",#N/A,TRUE,"general";"via2",#N/A,TRUE,"general";"via3",#N/A,TRUE,"general"}</definedName>
    <definedName name="______vfv4" localSheetId="6" hidden="1">{"via1",#N/A,TRUE,"general";"via2",#N/A,TRUE,"general";"via3",#N/A,TRUE,"general"}</definedName>
    <definedName name="______vfv4" localSheetId="7" hidden="1">{"via1",#N/A,TRUE,"general";"via2",#N/A,TRUE,"general";"via3",#N/A,TRUE,"general"}</definedName>
    <definedName name="______vfv4" localSheetId="8" hidden="1">{"via1",#N/A,TRUE,"general";"via2",#N/A,TRUE,"general";"via3",#N/A,TRUE,"general"}</definedName>
    <definedName name="______vfv4" localSheetId="9" hidden="1">{"via1",#N/A,TRUE,"general";"via2",#N/A,TRUE,"general";"via3",#N/A,TRUE,"general"}</definedName>
    <definedName name="______vfv4" localSheetId="10" hidden="1">{"via1",#N/A,TRUE,"general";"via2",#N/A,TRUE,"general";"via3",#N/A,TRUE,"general"}</definedName>
    <definedName name="______vfv4" localSheetId="11" hidden="1">{"via1",#N/A,TRUE,"general";"via2",#N/A,TRUE,"general";"via3",#N/A,TRUE,"general"}</definedName>
    <definedName name="______vfv4" localSheetId="12" hidden="1">{"via1",#N/A,TRUE,"general";"via2",#N/A,TRUE,"general";"via3",#N/A,TRUE,"general"}</definedName>
    <definedName name="______vfv4" localSheetId="13" hidden="1">{"via1",#N/A,TRUE,"general";"via2",#N/A,TRUE,"general";"via3",#N/A,TRUE,"general"}</definedName>
    <definedName name="______vfv4" hidden="1">{"via1",#N/A,TRUE,"general";"via2",#N/A,TRUE,"general";"via3",#N/A,TRUE,"general"}</definedName>
    <definedName name="______x1" localSheetId="3" hidden="1">{"TAB1",#N/A,TRUE,"GENERAL";"TAB2",#N/A,TRUE,"GENERAL";"TAB3",#N/A,TRUE,"GENERAL";"TAB4",#N/A,TRUE,"GENERAL";"TAB5",#N/A,TRUE,"GENERAL"}</definedName>
    <definedName name="______x1" localSheetId="4" hidden="1">{"TAB1",#N/A,TRUE,"GENERAL";"TAB2",#N/A,TRUE,"GENERAL";"TAB3",#N/A,TRUE,"GENERAL";"TAB4",#N/A,TRUE,"GENERAL";"TAB5",#N/A,TRUE,"GENERAL"}</definedName>
    <definedName name="______x1" localSheetId="5" hidden="1">{"TAB1",#N/A,TRUE,"GENERAL";"TAB2",#N/A,TRUE,"GENERAL";"TAB3",#N/A,TRUE,"GENERAL";"TAB4",#N/A,TRUE,"GENERAL";"TAB5",#N/A,TRUE,"GENERAL"}</definedName>
    <definedName name="______x1" localSheetId="6" hidden="1">{"TAB1",#N/A,TRUE,"GENERAL";"TAB2",#N/A,TRUE,"GENERAL";"TAB3",#N/A,TRUE,"GENERAL";"TAB4",#N/A,TRUE,"GENERAL";"TAB5",#N/A,TRUE,"GENERAL"}</definedName>
    <definedName name="______x1" localSheetId="7" hidden="1">{"TAB1",#N/A,TRUE,"GENERAL";"TAB2",#N/A,TRUE,"GENERAL";"TAB3",#N/A,TRUE,"GENERAL";"TAB4",#N/A,TRUE,"GENERAL";"TAB5",#N/A,TRUE,"GENERAL"}</definedName>
    <definedName name="______x1" localSheetId="8" hidden="1">{"TAB1",#N/A,TRUE,"GENERAL";"TAB2",#N/A,TRUE,"GENERAL";"TAB3",#N/A,TRUE,"GENERAL";"TAB4",#N/A,TRUE,"GENERAL";"TAB5",#N/A,TRUE,"GENERAL"}</definedName>
    <definedName name="______x1" localSheetId="9" hidden="1">{"TAB1",#N/A,TRUE,"GENERAL";"TAB2",#N/A,TRUE,"GENERAL";"TAB3",#N/A,TRUE,"GENERAL";"TAB4",#N/A,TRUE,"GENERAL";"TAB5",#N/A,TRUE,"GENERAL"}</definedName>
    <definedName name="______x1" localSheetId="10" hidden="1">{"TAB1",#N/A,TRUE,"GENERAL";"TAB2",#N/A,TRUE,"GENERAL";"TAB3",#N/A,TRUE,"GENERAL";"TAB4",#N/A,TRUE,"GENERAL";"TAB5",#N/A,TRUE,"GENERAL"}</definedName>
    <definedName name="______x1" localSheetId="11" hidden="1">{"TAB1",#N/A,TRUE,"GENERAL";"TAB2",#N/A,TRUE,"GENERAL";"TAB3",#N/A,TRUE,"GENERAL";"TAB4",#N/A,TRUE,"GENERAL";"TAB5",#N/A,TRUE,"GENERAL"}</definedName>
    <definedName name="______x1" localSheetId="12" hidden="1">{"TAB1",#N/A,TRUE,"GENERAL";"TAB2",#N/A,TRUE,"GENERAL";"TAB3",#N/A,TRUE,"GENERAL";"TAB4",#N/A,TRUE,"GENERAL";"TAB5",#N/A,TRUE,"GENERAL"}</definedName>
    <definedName name="______x1" localSheetId="13" hidden="1">{"TAB1",#N/A,TRUE,"GENERAL";"TAB2",#N/A,TRUE,"GENERAL";"TAB3",#N/A,TRUE,"GENERAL";"TAB4",#N/A,TRUE,"GENERAL";"TAB5",#N/A,TRUE,"GENERAL"}</definedName>
    <definedName name="______x1" hidden="1">{"TAB1",#N/A,TRUE,"GENERAL";"TAB2",#N/A,TRUE,"GENERAL";"TAB3",#N/A,TRUE,"GENERAL";"TAB4",#N/A,TRUE,"GENERAL";"TAB5",#N/A,TRUE,"GENERAL"}</definedName>
    <definedName name="______x2" localSheetId="3" hidden="1">{"via1",#N/A,TRUE,"general";"via2",#N/A,TRUE,"general";"via3",#N/A,TRUE,"general"}</definedName>
    <definedName name="______x2" localSheetId="4" hidden="1">{"via1",#N/A,TRUE,"general";"via2",#N/A,TRUE,"general";"via3",#N/A,TRUE,"general"}</definedName>
    <definedName name="______x2" localSheetId="5" hidden="1">{"via1",#N/A,TRUE,"general";"via2",#N/A,TRUE,"general";"via3",#N/A,TRUE,"general"}</definedName>
    <definedName name="______x2" localSheetId="6" hidden="1">{"via1",#N/A,TRUE,"general";"via2",#N/A,TRUE,"general";"via3",#N/A,TRUE,"general"}</definedName>
    <definedName name="______x2" localSheetId="7" hidden="1">{"via1",#N/A,TRUE,"general";"via2",#N/A,TRUE,"general";"via3",#N/A,TRUE,"general"}</definedName>
    <definedName name="______x2" localSheetId="8" hidden="1">{"via1",#N/A,TRUE,"general";"via2",#N/A,TRUE,"general";"via3",#N/A,TRUE,"general"}</definedName>
    <definedName name="______x2" localSheetId="9" hidden="1">{"via1",#N/A,TRUE,"general";"via2",#N/A,TRUE,"general";"via3",#N/A,TRUE,"general"}</definedName>
    <definedName name="______x2" localSheetId="10" hidden="1">{"via1",#N/A,TRUE,"general";"via2",#N/A,TRUE,"general";"via3",#N/A,TRUE,"general"}</definedName>
    <definedName name="______x2" localSheetId="11" hidden="1">{"via1",#N/A,TRUE,"general";"via2",#N/A,TRUE,"general";"via3",#N/A,TRUE,"general"}</definedName>
    <definedName name="______x2" localSheetId="12" hidden="1">{"via1",#N/A,TRUE,"general";"via2",#N/A,TRUE,"general";"via3",#N/A,TRUE,"general"}</definedName>
    <definedName name="______x2" localSheetId="13" hidden="1">{"via1",#N/A,TRUE,"general";"via2",#N/A,TRUE,"general";"via3",#N/A,TRUE,"general"}</definedName>
    <definedName name="______x2" hidden="1">{"via1",#N/A,TRUE,"general";"via2",#N/A,TRUE,"general";"via3",#N/A,TRUE,"general"}</definedName>
    <definedName name="______x3" localSheetId="3" hidden="1">{"via1",#N/A,TRUE,"general";"via2",#N/A,TRUE,"general";"via3",#N/A,TRUE,"general"}</definedName>
    <definedName name="______x3" localSheetId="4" hidden="1">{"via1",#N/A,TRUE,"general";"via2",#N/A,TRUE,"general";"via3",#N/A,TRUE,"general"}</definedName>
    <definedName name="______x3" localSheetId="5" hidden="1">{"via1",#N/A,TRUE,"general";"via2",#N/A,TRUE,"general";"via3",#N/A,TRUE,"general"}</definedName>
    <definedName name="______x3" localSheetId="6" hidden="1">{"via1",#N/A,TRUE,"general";"via2",#N/A,TRUE,"general";"via3",#N/A,TRUE,"general"}</definedName>
    <definedName name="______x3" localSheetId="7" hidden="1">{"via1",#N/A,TRUE,"general";"via2",#N/A,TRUE,"general";"via3",#N/A,TRUE,"general"}</definedName>
    <definedName name="______x3" localSheetId="8" hidden="1">{"via1",#N/A,TRUE,"general";"via2",#N/A,TRUE,"general";"via3",#N/A,TRUE,"general"}</definedName>
    <definedName name="______x3" localSheetId="9" hidden="1">{"via1",#N/A,TRUE,"general";"via2",#N/A,TRUE,"general";"via3",#N/A,TRUE,"general"}</definedName>
    <definedName name="______x3" localSheetId="10" hidden="1">{"via1",#N/A,TRUE,"general";"via2",#N/A,TRUE,"general";"via3",#N/A,TRUE,"general"}</definedName>
    <definedName name="______x3" localSheetId="11" hidden="1">{"via1",#N/A,TRUE,"general";"via2",#N/A,TRUE,"general";"via3",#N/A,TRUE,"general"}</definedName>
    <definedName name="______x3" localSheetId="12" hidden="1">{"via1",#N/A,TRUE,"general";"via2",#N/A,TRUE,"general";"via3",#N/A,TRUE,"general"}</definedName>
    <definedName name="______x3" localSheetId="13" hidden="1">{"via1",#N/A,TRUE,"general";"via2",#N/A,TRUE,"general";"via3",#N/A,TRUE,"general"}</definedName>
    <definedName name="______x3" hidden="1">{"via1",#N/A,TRUE,"general";"via2",#N/A,TRUE,"general";"via3",#N/A,TRUE,"general"}</definedName>
    <definedName name="______x4" localSheetId="3" hidden="1">{"via1",#N/A,TRUE,"general";"via2",#N/A,TRUE,"general";"via3",#N/A,TRUE,"general"}</definedName>
    <definedName name="______x4" localSheetId="4" hidden="1">{"via1",#N/A,TRUE,"general";"via2",#N/A,TRUE,"general";"via3",#N/A,TRUE,"general"}</definedName>
    <definedName name="______x4" localSheetId="5" hidden="1">{"via1",#N/A,TRUE,"general";"via2",#N/A,TRUE,"general";"via3",#N/A,TRUE,"general"}</definedName>
    <definedName name="______x4" localSheetId="6" hidden="1">{"via1",#N/A,TRUE,"general";"via2",#N/A,TRUE,"general";"via3",#N/A,TRUE,"general"}</definedName>
    <definedName name="______x4" localSheetId="7" hidden="1">{"via1",#N/A,TRUE,"general";"via2",#N/A,TRUE,"general";"via3",#N/A,TRUE,"general"}</definedName>
    <definedName name="______x4" localSheetId="8" hidden="1">{"via1",#N/A,TRUE,"general";"via2",#N/A,TRUE,"general";"via3",#N/A,TRUE,"general"}</definedName>
    <definedName name="______x4" localSheetId="9" hidden="1">{"via1",#N/A,TRUE,"general";"via2",#N/A,TRUE,"general";"via3",#N/A,TRUE,"general"}</definedName>
    <definedName name="______x4" localSheetId="10" hidden="1">{"via1",#N/A,TRUE,"general";"via2",#N/A,TRUE,"general";"via3",#N/A,TRUE,"general"}</definedName>
    <definedName name="______x4" localSheetId="11" hidden="1">{"via1",#N/A,TRUE,"general";"via2",#N/A,TRUE,"general";"via3",#N/A,TRUE,"general"}</definedName>
    <definedName name="______x4" localSheetId="12" hidden="1">{"via1",#N/A,TRUE,"general";"via2",#N/A,TRUE,"general";"via3",#N/A,TRUE,"general"}</definedName>
    <definedName name="______x4" localSheetId="13" hidden="1">{"via1",#N/A,TRUE,"general";"via2",#N/A,TRUE,"general";"via3",#N/A,TRUE,"general"}</definedName>
    <definedName name="______x4" hidden="1">{"via1",#N/A,TRUE,"general";"via2",#N/A,TRUE,"general";"via3",#N/A,TRUE,"general"}</definedName>
    <definedName name="______x5" localSheetId="3" hidden="1">{"TAB1",#N/A,TRUE,"GENERAL";"TAB2",#N/A,TRUE,"GENERAL";"TAB3",#N/A,TRUE,"GENERAL";"TAB4",#N/A,TRUE,"GENERAL";"TAB5",#N/A,TRUE,"GENERAL"}</definedName>
    <definedName name="______x5" localSheetId="4" hidden="1">{"TAB1",#N/A,TRUE,"GENERAL";"TAB2",#N/A,TRUE,"GENERAL";"TAB3",#N/A,TRUE,"GENERAL";"TAB4",#N/A,TRUE,"GENERAL";"TAB5",#N/A,TRUE,"GENERAL"}</definedName>
    <definedName name="______x5" localSheetId="5" hidden="1">{"TAB1",#N/A,TRUE,"GENERAL";"TAB2",#N/A,TRUE,"GENERAL";"TAB3",#N/A,TRUE,"GENERAL";"TAB4",#N/A,TRUE,"GENERAL";"TAB5",#N/A,TRUE,"GENERAL"}</definedName>
    <definedName name="______x5" localSheetId="6" hidden="1">{"TAB1",#N/A,TRUE,"GENERAL";"TAB2",#N/A,TRUE,"GENERAL";"TAB3",#N/A,TRUE,"GENERAL";"TAB4",#N/A,TRUE,"GENERAL";"TAB5",#N/A,TRUE,"GENERAL"}</definedName>
    <definedName name="______x5" localSheetId="7" hidden="1">{"TAB1",#N/A,TRUE,"GENERAL";"TAB2",#N/A,TRUE,"GENERAL";"TAB3",#N/A,TRUE,"GENERAL";"TAB4",#N/A,TRUE,"GENERAL";"TAB5",#N/A,TRUE,"GENERAL"}</definedName>
    <definedName name="______x5" localSheetId="8" hidden="1">{"TAB1",#N/A,TRUE,"GENERAL";"TAB2",#N/A,TRUE,"GENERAL";"TAB3",#N/A,TRUE,"GENERAL";"TAB4",#N/A,TRUE,"GENERAL";"TAB5",#N/A,TRUE,"GENERAL"}</definedName>
    <definedName name="______x5" localSheetId="9" hidden="1">{"TAB1",#N/A,TRUE,"GENERAL";"TAB2",#N/A,TRUE,"GENERAL";"TAB3",#N/A,TRUE,"GENERAL";"TAB4",#N/A,TRUE,"GENERAL";"TAB5",#N/A,TRUE,"GENERAL"}</definedName>
    <definedName name="______x5" localSheetId="10" hidden="1">{"TAB1",#N/A,TRUE,"GENERAL";"TAB2",#N/A,TRUE,"GENERAL";"TAB3",#N/A,TRUE,"GENERAL";"TAB4",#N/A,TRUE,"GENERAL";"TAB5",#N/A,TRUE,"GENERAL"}</definedName>
    <definedName name="______x5" localSheetId="11" hidden="1">{"TAB1",#N/A,TRUE,"GENERAL";"TAB2",#N/A,TRUE,"GENERAL";"TAB3",#N/A,TRUE,"GENERAL";"TAB4",#N/A,TRUE,"GENERAL";"TAB5",#N/A,TRUE,"GENERAL"}</definedName>
    <definedName name="______x5" localSheetId="12" hidden="1">{"TAB1",#N/A,TRUE,"GENERAL";"TAB2",#N/A,TRUE,"GENERAL";"TAB3",#N/A,TRUE,"GENERAL";"TAB4",#N/A,TRUE,"GENERAL";"TAB5",#N/A,TRUE,"GENERAL"}</definedName>
    <definedName name="______x5" localSheetId="13" hidden="1">{"TAB1",#N/A,TRUE,"GENERAL";"TAB2",#N/A,TRUE,"GENERAL";"TAB3",#N/A,TRUE,"GENERAL";"TAB4",#N/A,TRUE,"GENERAL";"TAB5",#N/A,TRUE,"GENERAL"}</definedName>
    <definedName name="______x5"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4" hidden="1">{"TAB1",#N/A,TRUE,"GENERAL";"TAB2",#N/A,TRUE,"GENERAL";"TAB3",#N/A,TRUE,"GENERAL";"TAB4",#N/A,TRUE,"GENERAL";"TAB5",#N/A,TRUE,"GENERAL"}</definedName>
    <definedName name="______x6" localSheetId="5" hidden="1">{"TAB1",#N/A,TRUE,"GENERAL";"TAB2",#N/A,TRUE,"GENERAL";"TAB3",#N/A,TRUE,"GENERAL";"TAB4",#N/A,TRUE,"GENERAL";"TAB5",#N/A,TRUE,"GENERAL"}</definedName>
    <definedName name="______x6" localSheetId="6" hidden="1">{"TAB1",#N/A,TRUE,"GENERAL";"TAB2",#N/A,TRUE,"GENERAL";"TAB3",#N/A,TRUE,"GENERAL";"TAB4",#N/A,TRUE,"GENERAL";"TAB5",#N/A,TRUE,"GENERAL"}</definedName>
    <definedName name="______x6" localSheetId="7" hidden="1">{"TAB1",#N/A,TRUE,"GENERAL";"TAB2",#N/A,TRUE,"GENERAL";"TAB3",#N/A,TRUE,"GENERAL";"TAB4",#N/A,TRUE,"GENERAL";"TAB5",#N/A,TRUE,"GENERAL"}</definedName>
    <definedName name="______x6" localSheetId="8" hidden="1">{"TAB1",#N/A,TRUE,"GENERAL";"TAB2",#N/A,TRUE,"GENERAL";"TAB3",#N/A,TRUE,"GENERAL";"TAB4",#N/A,TRUE,"GENERAL";"TAB5",#N/A,TRUE,"GENERAL"}</definedName>
    <definedName name="______x6" localSheetId="9" hidden="1">{"TAB1",#N/A,TRUE,"GENERAL";"TAB2",#N/A,TRUE,"GENERAL";"TAB3",#N/A,TRUE,"GENERAL";"TAB4",#N/A,TRUE,"GENERAL";"TAB5",#N/A,TRUE,"GENERAL"}</definedName>
    <definedName name="______x6" localSheetId="10" hidden="1">{"TAB1",#N/A,TRUE,"GENERAL";"TAB2",#N/A,TRUE,"GENERAL";"TAB3",#N/A,TRUE,"GENERAL";"TAB4",#N/A,TRUE,"GENERAL";"TAB5",#N/A,TRUE,"GENERAL"}</definedName>
    <definedName name="______x6" localSheetId="11" hidden="1">{"TAB1",#N/A,TRUE,"GENERAL";"TAB2",#N/A,TRUE,"GENERAL";"TAB3",#N/A,TRUE,"GENERAL";"TAB4",#N/A,TRUE,"GENERAL";"TAB5",#N/A,TRUE,"GENERAL"}</definedName>
    <definedName name="______x6" localSheetId="12" hidden="1">{"TAB1",#N/A,TRUE,"GENERAL";"TAB2",#N/A,TRUE,"GENERAL";"TAB3",#N/A,TRUE,"GENERAL";"TAB4",#N/A,TRUE,"GENERAL";"TAB5",#N/A,TRUE,"GENERAL"}</definedName>
    <definedName name="______x6" localSheetId="13" hidden="1">{"TAB1",#N/A,TRUE,"GENERAL";"TAB2",#N/A,TRUE,"GENERAL";"TAB3",#N/A,TRUE,"GENERAL";"TAB4",#N/A,TRUE,"GENERAL";"TAB5",#N/A,TRUE,"GENERAL"}</definedName>
    <definedName name="______x6"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4" hidden="1">{"TAB1",#N/A,TRUE,"GENERAL";"TAB2",#N/A,TRUE,"GENERAL";"TAB3",#N/A,TRUE,"GENERAL";"TAB4",#N/A,TRUE,"GENERAL";"TAB5",#N/A,TRUE,"GENERAL"}</definedName>
    <definedName name="______x7" localSheetId="5" hidden="1">{"TAB1",#N/A,TRUE,"GENERAL";"TAB2",#N/A,TRUE,"GENERAL";"TAB3",#N/A,TRUE,"GENERAL";"TAB4",#N/A,TRUE,"GENERAL";"TAB5",#N/A,TRUE,"GENERAL"}</definedName>
    <definedName name="______x7" localSheetId="6" hidden="1">{"TAB1",#N/A,TRUE,"GENERAL";"TAB2",#N/A,TRUE,"GENERAL";"TAB3",#N/A,TRUE,"GENERAL";"TAB4",#N/A,TRUE,"GENERAL";"TAB5",#N/A,TRUE,"GENERAL"}</definedName>
    <definedName name="______x7" localSheetId="7" hidden="1">{"TAB1",#N/A,TRUE,"GENERAL";"TAB2",#N/A,TRUE,"GENERAL";"TAB3",#N/A,TRUE,"GENERAL";"TAB4",#N/A,TRUE,"GENERAL";"TAB5",#N/A,TRUE,"GENERAL"}</definedName>
    <definedName name="______x7" localSheetId="8" hidden="1">{"TAB1",#N/A,TRUE,"GENERAL";"TAB2",#N/A,TRUE,"GENERAL";"TAB3",#N/A,TRUE,"GENERAL";"TAB4",#N/A,TRUE,"GENERAL";"TAB5",#N/A,TRUE,"GENERAL"}</definedName>
    <definedName name="______x7" localSheetId="9" hidden="1">{"TAB1",#N/A,TRUE,"GENERAL";"TAB2",#N/A,TRUE,"GENERAL";"TAB3",#N/A,TRUE,"GENERAL";"TAB4",#N/A,TRUE,"GENERAL";"TAB5",#N/A,TRUE,"GENERAL"}</definedName>
    <definedName name="______x7" localSheetId="10" hidden="1">{"TAB1",#N/A,TRUE,"GENERAL";"TAB2",#N/A,TRUE,"GENERAL";"TAB3",#N/A,TRUE,"GENERAL";"TAB4",#N/A,TRUE,"GENERAL";"TAB5",#N/A,TRUE,"GENERAL"}</definedName>
    <definedName name="______x7" localSheetId="11" hidden="1">{"TAB1",#N/A,TRUE,"GENERAL";"TAB2",#N/A,TRUE,"GENERAL";"TAB3",#N/A,TRUE,"GENERAL";"TAB4",#N/A,TRUE,"GENERAL";"TAB5",#N/A,TRUE,"GENERAL"}</definedName>
    <definedName name="______x7" localSheetId="12" hidden="1">{"TAB1",#N/A,TRUE,"GENERAL";"TAB2",#N/A,TRUE,"GENERAL";"TAB3",#N/A,TRUE,"GENERAL";"TAB4",#N/A,TRUE,"GENERAL";"TAB5",#N/A,TRUE,"GENERAL"}</definedName>
    <definedName name="______x7" localSheetId="13" hidden="1">{"TAB1",#N/A,TRUE,"GENERAL";"TAB2",#N/A,TRUE,"GENERAL";"TAB3",#N/A,TRUE,"GENERAL";"TAB4",#N/A,TRUE,"GENERAL";"TAB5",#N/A,TRUE,"GENERAL"}</definedName>
    <definedName name="______x7" hidden="1">{"TAB1",#N/A,TRUE,"GENERAL";"TAB2",#N/A,TRUE,"GENERAL";"TAB3",#N/A,TRUE,"GENERAL";"TAB4",#N/A,TRUE,"GENERAL";"TAB5",#N/A,TRUE,"GENERAL"}</definedName>
    <definedName name="______x8" localSheetId="3" hidden="1">{"via1",#N/A,TRUE,"general";"via2",#N/A,TRUE,"general";"via3",#N/A,TRUE,"general"}</definedName>
    <definedName name="______x8" localSheetId="4" hidden="1">{"via1",#N/A,TRUE,"general";"via2",#N/A,TRUE,"general";"via3",#N/A,TRUE,"general"}</definedName>
    <definedName name="______x8" localSheetId="5" hidden="1">{"via1",#N/A,TRUE,"general";"via2",#N/A,TRUE,"general";"via3",#N/A,TRUE,"general"}</definedName>
    <definedName name="______x8" localSheetId="6" hidden="1">{"via1",#N/A,TRUE,"general";"via2",#N/A,TRUE,"general";"via3",#N/A,TRUE,"general"}</definedName>
    <definedName name="______x8" localSheetId="7" hidden="1">{"via1",#N/A,TRUE,"general";"via2",#N/A,TRUE,"general";"via3",#N/A,TRUE,"general"}</definedName>
    <definedName name="______x8" localSheetId="8" hidden="1">{"via1",#N/A,TRUE,"general";"via2",#N/A,TRUE,"general";"via3",#N/A,TRUE,"general"}</definedName>
    <definedName name="______x8" localSheetId="9" hidden="1">{"via1",#N/A,TRUE,"general";"via2",#N/A,TRUE,"general";"via3",#N/A,TRUE,"general"}</definedName>
    <definedName name="______x8" localSheetId="10" hidden="1">{"via1",#N/A,TRUE,"general";"via2",#N/A,TRUE,"general";"via3",#N/A,TRUE,"general"}</definedName>
    <definedName name="______x8" localSheetId="11" hidden="1">{"via1",#N/A,TRUE,"general";"via2",#N/A,TRUE,"general";"via3",#N/A,TRUE,"general"}</definedName>
    <definedName name="______x8" localSheetId="12" hidden="1">{"via1",#N/A,TRUE,"general";"via2",#N/A,TRUE,"general";"via3",#N/A,TRUE,"general"}</definedName>
    <definedName name="______x8" localSheetId="13" hidden="1">{"via1",#N/A,TRUE,"general";"via2",#N/A,TRUE,"general";"via3",#N/A,TRUE,"general"}</definedName>
    <definedName name="______x8" hidden="1">{"via1",#N/A,TRUE,"general";"via2",#N/A,TRUE,"general";"via3",#N/A,TRUE,"general"}</definedName>
    <definedName name="______x9" localSheetId="3" hidden="1">{"TAB1",#N/A,TRUE,"GENERAL";"TAB2",#N/A,TRUE,"GENERAL";"TAB3",#N/A,TRUE,"GENERAL";"TAB4",#N/A,TRUE,"GENERAL";"TAB5",#N/A,TRUE,"GENERAL"}</definedName>
    <definedName name="______x9" localSheetId="4" hidden="1">{"TAB1",#N/A,TRUE,"GENERAL";"TAB2",#N/A,TRUE,"GENERAL";"TAB3",#N/A,TRUE,"GENERAL";"TAB4",#N/A,TRUE,"GENERAL";"TAB5",#N/A,TRUE,"GENERAL"}</definedName>
    <definedName name="______x9" localSheetId="5" hidden="1">{"TAB1",#N/A,TRUE,"GENERAL";"TAB2",#N/A,TRUE,"GENERAL";"TAB3",#N/A,TRUE,"GENERAL";"TAB4",#N/A,TRUE,"GENERAL";"TAB5",#N/A,TRUE,"GENERAL"}</definedName>
    <definedName name="______x9" localSheetId="6" hidden="1">{"TAB1",#N/A,TRUE,"GENERAL";"TAB2",#N/A,TRUE,"GENERAL";"TAB3",#N/A,TRUE,"GENERAL";"TAB4",#N/A,TRUE,"GENERAL";"TAB5",#N/A,TRUE,"GENERAL"}</definedName>
    <definedName name="______x9" localSheetId="7" hidden="1">{"TAB1",#N/A,TRUE,"GENERAL";"TAB2",#N/A,TRUE,"GENERAL";"TAB3",#N/A,TRUE,"GENERAL";"TAB4",#N/A,TRUE,"GENERAL";"TAB5",#N/A,TRUE,"GENERAL"}</definedName>
    <definedName name="______x9" localSheetId="8" hidden="1">{"TAB1",#N/A,TRUE,"GENERAL";"TAB2",#N/A,TRUE,"GENERAL";"TAB3",#N/A,TRUE,"GENERAL";"TAB4",#N/A,TRUE,"GENERAL";"TAB5",#N/A,TRUE,"GENERAL"}</definedName>
    <definedName name="______x9" localSheetId="9" hidden="1">{"TAB1",#N/A,TRUE,"GENERAL";"TAB2",#N/A,TRUE,"GENERAL";"TAB3",#N/A,TRUE,"GENERAL";"TAB4",#N/A,TRUE,"GENERAL";"TAB5",#N/A,TRUE,"GENERAL"}</definedName>
    <definedName name="______x9" localSheetId="10" hidden="1">{"TAB1",#N/A,TRUE,"GENERAL";"TAB2",#N/A,TRUE,"GENERAL";"TAB3",#N/A,TRUE,"GENERAL";"TAB4",#N/A,TRUE,"GENERAL";"TAB5",#N/A,TRUE,"GENERAL"}</definedName>
    <definedName name="______x9" localSheetId="11" hidden="1">{"TAB1",#N/A,TRUE,"GENERAL";"TAB2",#N/A,TRUE,"GENERAL";"TAB3",#N/A,TRUE,"GENERAL";"TAB4",#N/A,TRUE,"GENERAL";"TAB5",#N/A,TRUE,"GENERAL"}</definedName>
    <definedName name="______x9" localSheetId="12" hidden="1">{"TAB1",#N/A,TRUE,"GENERAL";"TAB2",#N/A,TRUE,"GENERAL";"TAB3",#N/A,TRUE,"GENERAL";"TAB4",#N/A,TRUE,"GENERAL";"TAB5",#N/A,TRUE,"GENERAL"}</definedName>
    <definedName name="______x9" localSheetId="13" hidden="1">{"TAB1",#N/A,TRUE,"GENERAL";"TAB2",#N/A,TRUE,"GENERAL";"TAB3",#N/A,TRUE,"GENERAL";"TAB4",#N/A,TRUE,"GENERAL";"TAB5",#N/A,TRUE,"GENERAL"}</definedName>
    <definedName name="______x9" hidden="1">{"TAB1",#N/A,TRUE,"GENERAL";"TAB2",#N/A,TRUE,"GENERAL";"TAB3",#N/A,TRUE,"GENERAL";"TAB4",#N/A,TRUE,"GENERAL";"TAB5",#N/A,TRUE,"GENERAL"}</definedName>
    <definedName name="______y2" localSheetId="3" hidden="1">{"TAB1",#N/A,TRUE,"GENERAL";"TAB2",#N/A,TRUE,"GENERAL";"TAB3",#N/A,TRUE,"GENERAL";"TAB4",#N/A,TRUE,"GENERAL";"TAB5",#N/A,TRUE,"GENERAL"}</definedName>
    <definedName name="______y2" localSheetId="4" hidden="1">{"TAB1",#N/A,TRUE,"GENERAL";"TAB2",#N/A,TRUE,"GENERAL";"TAB3",#N/A,TRUE,"GENERAL";"TAB4",#N/A,TRUE,"GENERAL";"TAB5",#N/A,TRUE,"GENERAL"}</definedName>
    <definedName name="______y2" localSheetId="5" hidden="1">{"TAB1",#N/A,TRUE,"GENERAL";"TAB2",#N/A,TRUE,"GENERAL";"TAB3",#N/A,TRUE,"GENERAL";"TAB4",#N/A,TRUE,"GENERAL";"TAB5",#N/A,TRUE,"GENERAL"}</definedName>
    <definedName name="______y2" localSheetId="6" hidden="1">{"TAB1",#N/A,TRUE,"GENERAL";"TAB2",#N/A,TRUE,"GENERAL";"TAB3",#N/A,TRUE,"GENERAL";"TAB4",#N/A,TRUE,"GENERAL";"TAB5",#N/A,TRUE,"GENERAL"}</definedName>
    <definedName name="______y2" localSheetId="7" hidden="1">{"TAB1",#N/A,TRUE,"GENERAL";"TAB2",#N/A,TRUE,"GENERAL";"TAB3",#N/A,TRUE,"GENERAL";"TAB4",#N/A,TRUE,"GENERAL";"TAB5",#N/A,TRUE,"GENERAL"}</definedName>
    <definedName name="______y2" localSheetId="8" hidden="1">{"TAB1",#N/A,TRUE,"GENERAL";"TAB2",#N/A,TRUE,"GENERAL";"TAB3",#N/A,TRUE,"GENERAL";"TAB4",#N/A,TRUE,"GENERAL";"TAB5",#N/A,TRUE,"GENERAL"}</definedName>
    <definedName name="______y2" localSheetId="9" hidden="1">{"TAB1",#N/A,TRUE,"GENERAL";"TAB2",#N/A,TRUE,"GENERAL";"TAB3",#N/A,TRUE,"GENERAL";"TAB4",#N/A,TRUE,"GENERAL";"TAB5",#N/A,TRUE,"GENERAL"}</definedName>
    <definedName name="______y2" localSheetId="10" hidden="1">{"TAB1",#N/A,TRUE,"GENERAL";"TAB2",#N/A,TRUE,"GENERAL";"TAB3",#N/A,TRUE,"GENERAL";"TAB4",#N/A,TRUE,"GENERAL";"TAB5",#N/A,TRUE,"GENERAL"}</definedName>
    <definedName name="______y2" localSheetId="11" hidden="1">{"TAB1",#N/A,TRUE,"GENERAL";"TAB2",#N/A,TRUE,"GENERAL";"TAB3",#N/A,TRUE,"GENERAL";"TAB4",#N/A,TRUE,"GENERAL";"TAB5",#N/A,TRUE,"GENERAL"}</definedName>
    <definedName name="______y2" localSheetId="12" hidden="1">{"TAB1",#N/A,TRUE,"GENERAL";"TAB2",#N/A,TRUE,"GENERAL";"TAB3",#N/A,TRUE,"GENERAL";"TAB4",#N/A,TRUE,"GENERAL";"TAB5",#N/A,TRUE,"GENERAL"}</definedName>
    <definedName name="______y2" localSheetId="13" hidden="1">{"TAB1",#N/A,TRUE,"GENERAL";"TAB2",#N/A,TRUE,"GENERAL";"TAB3",#N/A,TRUE,"GENERAL";"TAB4",#N/A,TRUE,"GENERAL";"TAB5",#N/A,TRUE,"GENERAL"}</definedName>
    <definedName name="______y2" hidden="1">{"TAB1",#N/A,TRUE,"GENERAL";"TAB2",#N/A,TRUE,"GENERAL";"TAB3",#N/A,TRUE,"GENERAL";"TAB4",#N/A,TRUE,"GENERAL";"TAB5",#N/A,TRUE,"GENERAL"}</definedName>
    <definedName name="______y3" localSheetId="3" hidden="1">{"via1",#N/A,TRUE,"general";"via2",#N/A,TRUE,"general";"via3",#N/A,TRUE,"general"}</definedName>
    <definedName name="______y3" localSheetId="4" hidden="1">{"via1",#N/A,TRUE,"general";"via2",#N/A,TRUE,"general";"via3",#N/A,TRUE,"general"}</definedName>
    <definedName name="______y3" localSheetId="5" hidden="1">{"via1",#N/A,TRUE,"general";"via2",#N/A,TRUE,"general";"via3",#N/A,TRUE,"general"}</definedName>
    <definedName name="______y3" localSheetId="6" hidden="1">{"via1",#N/A,TRUE,"general";"via2",#N/A,TRUE,"general";"via3",#N/A,TRUE,"general"}</definedName>
    <definedName name="______y3" localSheetId="7" hidden="1">{"via1",#N/A,TRUE,"general";"via2",#N/A,TRUE,"general";"via3",#N/A,TRUE,"general"}</definedName>
    <definedName name="______y3" localSheetId="8" hidden="1">{"via1",#N/A,TRUE,"general";"via2",#N/A,TRUE,"general";"via3",#N/A,TRUE,"general"}</definedName>
    <definedName name="______y3" localSheetId="9" hidden="1">{"via1",#N/A,TRUE,"general";"via2",#N/A,TRUE,"general";"via3",#N/A,TRUE,"general"}</definedName>
    <definedName name="______y3" localSheetId="10" hidden="1">{"via1",#N/A,TRUE,"general";"via2",#N/A,TRUE,"general";"via3",#N/A,TRUE,"general"}</definedName>
    <definedName name="______y3" localSheetId="11" hidden="1">{"via1",#N/A,TRUE,"general";"via2",#N/A,TRUE,"general";"via3",#N/A,TRUE,"general"}</definedName>
    <definedName name="______y3" localSheetId="12" hidden="1">{"via1",#N/A,TRUE,"general";"via2",#N/A,TRUE,"general";"via3",#N/A,TRUE,"general"}</definedName>
    <definedName name="______y3" localSheetId="13" hidden="1">{"via1",#N/A,TRUE,"general";"via2",#N/A,TRUE,"general";"via3",#N/A,TRUE,"general"}</definedName>
    <definedName name="______y3" hidden="1">{"via1",#N/A,TRUE,"general";"via2",#N/A,TRUE,"general";"via3",#N/A,TRUE,"general"}</definedName>
    <definedName name="______y4" localSheetId="3" hidden="1">{"via1",#N/A,TRUE,"general";"via2",#N/A,TRUE,"general";"via3",#N/A,TRUE,"general"}</definedName>
    <definedName name="______y4" localSheetId="4" hidden="1">{"via1",#N/A,TRUE,"general";"via2",#N/A,TRUE,"general";"via3",#N/A,TRUE,"general"}</definedName>
    <definedName name="______y4" localSheetId="5" hidden="1">{"via1",#N/A,TRUE,"general";"via2",#N/A,TRUE,"general";"via3",#N/A,TRUE,"general"}</definedName>
    <definedName name="______y4" localSheetId="6" hidden="1">{"via1",#N/A,TRUE,"general";"via2",#N/A,TRUE,"general";"via3",#N/A,TRUE,"general"}</definedName>
    <definedName name="______y4" localSheetId="7" hidden="1">{"via1",#N/A,TRUE,"general";"via2",#N/A,TRUE,"general";"via3",#N/A,TRUE,"general"}</definedName>
    <definedName name="______y4" localSheetId="8" hidden="1">{"via1",#N/A,TRUE,"general";"via2",#N/A,TRUE,"general";"via3",#N/A,TRUE,"general"}</definedName>
    <definedName name="______y4" localSheetId="9" hidden="1">{"via1",#N/A,TRUE,"general";"via2",#N/A,TRUE,"general";"via3",#N/A,TRUE,"general"}</definedName>
    <definedName name="______y4" localSheetId="10" hidden="1">{"via1",#N/A,TRUE,"general";"via2",#N/A,TRUE,"general";"via3",#N/A,TRUE,"general"}</definedName>
    <definedName name="______y4" localSheetId="11" hidden="1">{"via1",#N/A,TRUE,"general";"via2",#N/A,TRUE,"general";"via3",#N/A,TRUE,"general"}</definedName>
    <definedName name="______y4" localSheetId="12" hidden="1">{"via1",#N/A,TRUE,"general";"via2",#N/A,TRUE,"general";"via3",#N/A,TRUE,"general"}</definedName>
    <definedName name="______y4" localSheetId="13" hidden="1">{"via1",#N/A,TRUE,"general";"via2",#N/A,TRUE,"general";"via3",#N/A,TRUE,"general"}</definedName>
    <definedName name="______y4" hidden="1">{"via1",#N/A,TRUE,"general";"via2",#N/A,TRUE,"general";"via3",#N/A,TRUE,"general"}</definedName>
    <definedName name="______y5" localSheetId="3" hidden="1">{"TAB1",#N/A,TRUE,"GENERAL";"TAB2",#N/A,TRUE,"GENERAL";"TAB3",#N/A,TRUE,"GENERAL";"TAB4",#N/A,TRUE,"GENERAL";"TAB5",#N/A,TRUE,"GENERAL"}</definedName>
    <definedName name="______y5" localSheetId="4" hidden="1">{"TAB1",#N/A,TRUE,"GENERAL";"TAB2",#N/A,TRUE,"GENERAL";"TAB3",#N/A,TRUE,"GENERAL";"TAB4",#N/A,TRUE,"GENERAL";"TAB5",#N/A,TRUE,"GENERAL"}</definedName>
    <definedName name="______y5" localSheetId="5" hidden="1">{"TAB1",#N/A,TRUE,"GENERAL";"TAB2",#N/A,TRUE,"GENERAL";"TAB3",#N/A,TRUE,"GENERAL";"TAB4",#N/A,TRUE,"GENERAL";"TAB5",#N/A,TRUE,"GENERAL"}</definedName>
    <definedName name="______y5" localSheetId="6" hidden="1">{"TAB1",#N/A,TRUE,"GENERAL";"TAB2",#N/A,TRUE,"GENERAL";"TAB3",#N/A,TRUE,"GENERAL";"TAB4",#N/A,TRUE,"GENERAL";"TAB5",#N/A,TRUE,"GENERAL"}</definedName>
    <definedName name="______y5" localSheetId="7" hidden="1">{"TAB1",#N/A,TRUE,"GENERAL";"TAB2",#N/A,TRUE,"GENERAL";"TAB3",#N/A,TRUE,"GENERAL";"TAB4",#N/A,TRUE,"GENERAL";"TAB5",#N/A,TRUE,"GENERAL"}</definedName>
    <definedName name="______y5" localSheetId="8" hidden="1">{"TAB1",#N/A,TRUE,"GENERAL";"TAB2",#N/A,TRUE,"GENERAL";"TAB3",#N/A,TRUE,"GENERAL";"TAB4",#N/A,TRUE,"GENERAL";"TAB5",#N/A,TRUE,"GENERAL"}</definedName>
    <definedName name="______y5" localSheetId="9" hidden="1">{"TAB1",#N/A,TRUE,"GENERAL";"TAB2",#N/A,TRUE,"GENERAL";"TAB3",#N/A,TRUE,"GENERAL";"TAB4",#N/A,TRUE,"GENERAL";"TAB5",#N/A,TRUE,"GENERAL"}</definedName>
    <definedName name="______y5" localSheetId="10" hidden="1">{"TAB1",#N/A,TRUE,"GENERAL";"TAB2",#N/A,TRUE,"GENERAL";"TAB3",#N/A,TRUE,"GENERAL";"TAB4",#N/A,TRUE,"GENERAL";"TAB5",#N/A,TRUE,"GENERAL"}</definedName>
    <definedName name="______y5" localSheetId="11" hidden="1">{"TAB1",#N/A,TRUE,"GENERAL";"TAB2",#N/A,TRUE,"GENERAL";"TAB3",#N/A,TRUE,"GENERAL";"TAB4",#N/A,TRUE,"GENERAL";"TAB5",#N/A,TRUE,"GENERAL"}</definedName>
    <definedName name="______y5" localSheetId="12" hidden="1">{"TAB1",#N/A,TRUE,"GENERAL";"TAB2",#N/A,TRUE,"GENERAL";"TAB3",#N/A,TRUE,"GENERAL";"TAB4",#N/A,TRUE,"GENERAL";"TAB5",#N/A,TRUE,"GENERAL"}</definedName>
    <definedName name="______y5" localSheetId="13" hidden="1">{"TAB1",#N/A,TRUE,"GENERAL";"TAB2",#N/A,TRUE,"GENERAL";"TAB3",#N/A,TRUE,"GENERAL";"TAB4",#N/A,TRUE,"GENERAL";"TAB5",#N/A,TRUE,"GENERAL"}</definedName>
    <definedName name="______y5" hidden="1">{"TAB1",#N/A,TRUE,"GENERAL";"TAB2",#N/A,TRUE,"GENERAL";"TAB3",#N/A,TRUE,"GENERAL";"TAB4",#N/A,TRUE,"GENERAL";"TAB5",#N/A,TRUE,"GENERAL"}</definedName>
    <definedName name="______y6" localSheetId="3" hidden="1">{"via1",#N/A,TRUE,"general";"via2",#N/A,TRUE,"general";"via3",#N/A,TRUE,"general"}</definedName>
    <definedName name="______y6" localSheetId="4" hidden="1">{"via1",#N/A,TRUE,"general";"via2",#N/A,TRUE,"general";"via3",#N/A,TRUE,"general"}</definedName>
    <definedName name="______y6" localSheetId="5" hidden="1">{"via1",#N/A,TRUE,"general";"via2",#N/A,TRUE,"general";"via3",#N/A,TRUE,"general"}</definedName>
    <definedName name="______y6" localSheetId="6" hidden="1">{"via1",#N/A,TRUE,"general";"via2",#N/A,TRUE,"general";"via3",#N/A,TRUE,"general"}</definedName>
    <definedName name="______y6" localSheetId="7" hidden="1">{"via1",#N/A,TRUE,"general";"via2",#N/A,TRUE,"general";"via3",#N/A,TRUE,"general"}</definedName>
    <definedName name="______y6" localSheetId="8" hidden="1">{"via1",#N/A,TRUE,"general";"via2",#N/A,TRUE,"general";"via3",#N/A,TRUE,"general"}</definedName>
    <definedName name="______y6" localSheetId="9" hidden="1">{"via1",#N/A,TRUE,"general";"via2",#N/A,TRUE,"general";"via3",#N/A,TRUE,"general"}</definedName>
    <definedName name="______y6" localSheetId="10" hidden="1">{"via1",#N/A,TRUE,"general";"via2",#N/A,TRUE,"general";"via3",#N/A,TRUE,"general"}</definedName>
    <definedName name="______y6" localSheetId="11" hidden="1">{"via1",#N/A,TRUE,"general";"via2",#N/A,TRUE,"general";"via3",#N/A,TRUE,"general"}</definedName>
    <definedName name="______y6" localSheetId="12" hidden="1">{"via1",#N/A,TRUE,"general";"via2",#N/A,TRUE,"general";"via3",#N/A,TRUE,"general"}</definedName>
    <definedName name="______y6" localSheetId="13" hidden="1">{"via1",#N/A,TRUE,"general";"via2",#N/A,TRUE,"general";"via3",#N/A,TRUE,"general"}</definedName>
    <definedName name="______y6" hidden="1">{"via1",#N/A,TRUE,"general";"via2",#N/A,TRUE,"general";"via3",#N/A,TRUE,"general"}</definedName>
    <definedName name="______y7" localSheetId="3" hidden="1">{"via1",#N/A,TRUE,"general";"via2",#N/A,TRUE,"general";"via3",#N/A,TRUE,"general"}</definedName>
    <definedName name="______y7" localSheetId="4" hidden="1">{"via1",#N/A,TRUE,"general";"via2",#N/A,TRUE,"general";"via3",#N/A,TRUE,"general"}</definedName>
    <definedName name="______y7" localSheetId="5" hidden="1">{"via1",#N/A,TRUE,"general";"via2",#N/A,TRUE,"general";"via3",#N/A,TRUE,"general"}</definedName>
    <definedName name="______y7" localSheetId="6" hidden="1">{"via1",#N/A,TRUE,"general";"via2",#N/A,TRUE,"general";"via3",#N/A,TRUE,"general"}</definedName>
    <definedName name="______y7" localSheetId="7" hidden="1">{"via1",#N/A,TRUE,"general";"via2",#N/A,TRUE,"general";"via3",#N/A,TRUE,"general"}</definedName>
    <definedName name="______y7" localSheetId="8" hidden="1">{"via1",#N/A,TRUE,"general";"via2",#N/A,TRUE,"general";"via3",#N/A,TRUE,"general"}</definedName>
    <definedName name="______y7" localSheetId="9" hidden="1">{"via1",#N/A,TRUE,"general";"via2",#N/A,TRUE,"general";"via3",#N/A,TRUE,"general"}</definedName>
    <definedName name="______y7" localSheetId="10" hidden="1">{"via1",#N/A,TRUE,"general";"via2",#N/A,TRUE,"general";"via3",#N/A,TRUE,"general"}</definedName>
    <definedName name="______y7" localSheetId="11" hidden="1">{"via1",#N/A,TRUE,"general";"via2",#N/A,TRUE,"general";"via3",#N/A,TRUE,"general"}</definedName>
    <definedName name="______y7" localSheetId="12" hidden="1">{"via1",#N/A,TRUE,"general";"via2",#N/A,TRUE,"general";"via3",#N/A,TRUE,"general"}</definedName>
    <definedName name="______y7" localSheetId="13" hidden="1">{"via1",#N/A,TRUE,"general";"via2",#N/A,TRUE,"general";"via3",#N/A,TRUE,"general"}</definedName>
    <definedName name="______y7" hidden="1">{"via1",#N/A,TRUE,"general";"via2",#N/A,TRUE,"general";"via3",#N/A,TRUE,"general"}</definedName>
    <definedName name="______y8" localSheetId="3" hidden="1">{"via1",#N/A,TRUE,"general";"via2",#N/A,TRUE,"general";"via3",#N/A,TRUE,"general"}</definedName>
    <definedName name="______y8" localSheetId="4" hidden="1">{"via1",#N/A,TRUE,"general";"via2",#N/A,TRUE,"general";"via3",#N/A,TRUE,"general"}</definedName>
    <definedName name="______y8" localSheetId="5" hidden="1">{"via1",#N/A,TRUE,"general";"via2",#N/A,TRUE,"general";"via3",#N/A,TRUE,"general"}</definedName>
    <definedName name="______y8" localSheetId="6" hidden="1">{"via1",#N/A,TRUE,"general";"via2",#N/A,TRUE,"general";"via3",#N/A,TRUE,"general"}</definedName>
    <definedName name="______y8" localSheetId="7" hidden="1">{"via1",#N/A,TRUE,"general";"via2",#N/A,TRUE,"general";"via3",#N/A,TRUE,"general"}</definedName>
    <definedName name="______y8" localSheetId="8" hidden="1">{"via1",#N/A,TRUE,"general";"via2",#N/A,TRUE,"general";"via3",#N/A,TRUE,"general"}</definedName>
    <definedName name="______y8" localSheetId="9" hidden="1">{"via1",#N/A,TRUE,"general";"via2",#N/A,TRUE,"general";"via3",#N/A,TRUE,"general"}</definedName>
    <definedName name="______y8" localSheetId="10" hidden="1">{"via1",#N/A,TRUE,"general";"via2",#N/A,TRUE,"general";"via3",#N/A,TRUE,"general"}</definedName>
    <definedName name="______y8" localSheetId="11" hidden="1">{"via1",#N/A,TRUE,"general";"via2",#N/A,TRUE,"general";"via3",#N/A,TRUE,"general"}</definedName>
    <definedName name="______y8" localSheetId="12" hidden="1">{"via1",#N/A,TRUE,"general";"via2",#N/A,TRUE,"general";"via3",#N/A,TRUE,"general"}</definedName>
    <definedName name="______y8" localSheetId="13" hidden="1">{"via1",#N/A,TRUE,"general";"via2",#N/A,TRUE,"general";"via3",#N/A,TRUE,"general"}</definedName>
    <definedName name="______y8" hidden="1">{"via1",#N/A,TRUE,"general";"via2",#N/A,TRUE,"general";"via3",#N/A,TRUE,"general"}</definedName>
    <definedName name="______y9" localSheetId="3" hidden="1">{"TAB1",#N/A,TRUE,"GENERAL";"TAB2",#N/A,TRUE,"GENERAL";"TAB3",#N/A,TRUE,"GENERAL";"TAB4",#N/A,TRUE,"GENERAL";"TAB5",#N/A,TRUE,"GENERAL"}</definedName>
    <definedName name="______y9" localSheetId="4" hidden="1">{"TAB1",#N/A,TRUE,"GENERAL";"TAB2",#N/A,TRUE,"GENERAL";"TAB3",#N/A,TRUE,"GENERAL";"TAB4",#N/A,TRUE,"GENERAL";"TAB5",#N/A,TRUE,"GENERAL"}</definedName>
    <definedName name="______y9" localSheetId="5" hidden="1">{"TAB1",#N/A,TRUE,"GENERAL";"TAB2",#N/A,TRUE,"GENERAL";"TAB3",#N/A,TRUE,"GENERAL";"TAB4",#N/A,TRUE,"GENERAL";"TAB5",#N/A,TRUE,"GENERAL"}</definedName>
    <definedName name="______y9" localSheetId="6" hidden="1">{"TAB1",#N/A,TRUE,"GENERAL";"TAB2",#N/A,TRUE,"GENERAL";"TAB3",#N/A,TRUE,"GENERAL";"TAB4",#N/A,TRUE,"GENERAL";"TAB5",#N/A,TRUE,"GENERAL"}</definedName>
    <definedName name="______y9" localSheetId="7" hidden="1">{"TAB1",#N/A,TRUE,"GENERAL";"TAB2",#N/A,TRUE,"GENERAL";"TAB3",#N/A,TRUE,"GENERAL";"TAB4",#N/A,TRUE,"GENERAL";"TAB5",#N/A,TRUE,"GENERAL"}</definedName>
    <definedName name="______y9" localSheetId="8" hidden="1">{"TAB1",#N/A,TRUE,"GENERAL";"TAB2",#N/A,TRUE,"GENERAL";"TAB3",#N/A,TRUE,"GENERAL";"TAB4",#N/A,TRUE,"GENERAL";"TAB5",#N/A,TRUE,"GENERAL"}</definedName>
    <definedName name="______y9" localSheetId="9" hidden="1">{"TAB1",#N/A,TRUE,"GENERAL";"TAB2",#N/A,TRUE,"GENERAL";"TAB3",#N/A,TRUE,"GENERAL";"TAB4",#N/A,TRUE,"GENERAL";"TAB5",#N/A,TRUE,"GENERAL"}</definedName>
    <definedName name="______y9" localSheetId="10" hidden="1">{"TAB1",#N/A,TRUE,"GENERAL";"TAB2",#N/A,TRUE,"GENERAL";"TAB3",#N/A,TRUE,"GENERAL";"TAB4",#N/A,TRUE,"GENERAL";"TAB5",#N/A,TRUE,"GENERAL"}</definedName>
    <definedName name="______y9" localSheetId="11" hidden="1">{"TAB1",#N/A,TRUE,"GENERAL";"TAB2",#N/A,TRUE,"GENERAL";"TAB3",#N/A,TRUE,"GENERAL";"TAB4",#N/A,TRUE,"GENERAL";"TAB5",#N/A,TRUE,"GENERAL"}</definedName>
    <definedName name="______y9" localSheetId="12" hidden="1">{"TAB1",#N/A,TRUE,"GENERAL";"TAB2",#N/A,TRUE,"GENERAL";"TAB3",#N/A,TRUE,"GENERAL";"TAB4",#N/A,TRUE,"GENERAL";"TAB5",#N/A,TRUE,"GENERAL"}</definedName>
    <definedName name="______y9" localSheetId="13" hidden="1">{"TAB1",#N/A,TRUE,"GENERAL";"TAB2",#N/A,TRUE,"GENERAL";"TAB3",#N/A,TRUE,"GENERAL";"TAB4",#N/A,TRUE,"GENERAL";"TAB5",#N/A,TRUE,"GENERAL"}</definedName>
    <definedName name="______y9"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4" hidden="1">{"TAB1",#N/A,TRUE,"GENERAL";"TAB2",#N/A,TRUE,"GENERAL";"TAB3",#N/A,TRUE,"GENERAL";"TAB4",#N/A,TRUE,"GENERAL";"TAB5",#N/A,TRUE,"GENERAL"}</definedName>
    <definedName name="______z1" localSheetId="5" hidden="1">{"TAB1",#N/A,TRUE,"GENERAL";"TAB2",#N/A,TRUE,"GENERAL";"TAB3",#N/A,TRUE,"GENERAL";"TAB4",#N/A,TRUE,"GENERAL";"TAB5",#N/A,TRUE,"GENERAL"}</definedName>
    <definedName name="______z1" localSheetId="6" hidden="1">{"TAB1",#N/A,TRUE,"GENERAL";"TAB2",#N/A,TRUE,"GENERAL";"TAB3",#N/A,TRUE,"GENERAL";"TAB4",#N/A,TRUE,"GENERAL";"TAB5",#N/A,TRUE,"GENERAL"}</definedName>
    <definedName name="______z1" localSheetId="7" hidden="1">{"TAB1",#N/A,TRUE,"GENERAL";"TAB2",#N/A,TRUE,"GENERAL";"TAB3",#N/A,TRUE,"GENERAL";"TAB4",#N/A,TRUE,"GENERAL";"TAB5",#N/A,TRUE,"GENERAL"}</definedName>
    <definedName name="______z1" localSheetId="8" hidden="1">{"TAB1",#N/A,TRUE,"GENERAL";"TAB2",#N/A,TRUE,"GENERAL";"TAB3",#N/A,TRUE,"GENERAL";"TAB4",#N/A,TRUE,"GENERAL";"TAB5",#N/A,TRUE,"GENERAL"}</definedName>
    <definedName name="______z1" localSheetId="9" hidden="1">{"TAB1",#N/A,TRUE,"GENERAL";"TAB2",#N/A,TRUE,"GENERAL";"TAB3",#N/A,TRUE,"GENERAL";"TAB4",#N/A,TRUE,"GENERAL";"TAB5",#N/A,TRUE,"GENERAL"}</definedName>
    <definedName name="______z1" localSheetId="10" hidden="1">{"TAB1",#N/A,TRUE,"GENERAL";"TAB2",#N/A,TRUE,"GENERAL";"TAB3",#N/A,TRUE,"GENERAL";"TAB4",#N/A,TRUE,"GENERAL";"TAB5",#N/A,TRUE,"GENERAL"}</definedName>
    <definedName name="______z1" localSheetId="11" hidden="1">{"TAB1",#N/A,TRUE,"GENERAL";"TAB2",#N/A,TRUE,"GENERAL";"TAB3",#N/A,TRUE,"GENERAL";"TAB4",#N/A,TRUE,"GENERAL";"TAB5",#N/A,TRUE,"GENERAL"}</definedName>
    <definedName name="______z1" localSheetId="12" hidden="1">{"TAB1",#N/A,TRUE,"GENERAL";"TAB2",#N/A,TRUE,"GENERAL";"TAB3",#N/A,TRUE,"GENERAL";"TAB4",#N/A,TRUE,"GENERAL";"TAB5",#N/A,TRUE,"GENERAL"}</definedName>
    <definedName name="______z1" localSheetId="13" hidden="1">{"TAB1",#N/A,TRUE,"GENERAL";"TAB2",#N/A,TRUE,"GENERAL";"TAB3",#N/A,TRUE,"GENERAL";"TAB4",#N/A,TRUE,"GENERAL";"TAB5",#N/A,TRUE,"GENERAL"}</definedName>
    <definedName name="______z1" hidden="1">{"TAB1",#N/A,TRUE,"GENERAL";"TAB2",#N/A,TRUE,"GENERAL";"TAB3",#N/A,TRUE,"GENERAL";"TAB4",#N/A,TRUE,"GENERAL";"TAB5",#N/A,TRUE,"GENERAL"}</definedName>
    <definedName name="______z2" localSheetId="3" hidden="1">{"via1",#N/A,TRUE,"general";"via2",#N/A,TRUE,"general";"via3",#N/A,TRUE,"general"}</definedName>
    <definedName name="______z2" localSheetId="4" hidden="1">{"via1",#N/A,TRUE,"general";"via2",#N/A,TRUE,"general";"via3",#N/A,TRUE,"general"}</definedName>
    <definedName name="______z2" localSheetId="5" hidden="1">{"via1",#N/A,TRUE,"general";"via2",#N/A,TRUE,"general";"via3",#N/A,TRUE,"general"}</definedName>
    <definedName name="______z2" localSheetId="6" hidden="1">{"via1",#N/A,TRUE,"general";"via2",#N/A,TRUE,"general";"via3",#N/A,TRUE,"general"}</definedName>
    <definedName name="______z2" localSheetId="7" hidden="1">{"via1",#N/A,TRUE,"general";"via2",#N/A,TRUE,"general";"via3",#N/A,TRUE,"general"}</definedName>
    <definedName name="______z2" localSheetId="8" hidden="1">{"via1",#N/A,TRUE,"general";"via2",#N/A,TRUE,"general";"via3",#N/A,TRUE,"general"}</definedName>
    <definedName name="______z2" localSheetId="9" hidden="1">{"via1",#N/A,TRUE,"general";"via2",#N/A,TRUE,"general";"via3",#N/A,TRUE,"general"}</definedName>
    <definedName name="______z2" localSheetId="10" hidden="1">{"via1",#N/A,TRUE,"general";"via2",#N/A,TRUE,"general";"via3",#N/A,TRUE,"general"}</definedName>
    <definedName name="______z2" localSheetId="11" hidden="1">{"via1",#N/A,TRUE,"general";"via2",#N/A,TRUE,"general";"via3",#N/A,TRUE,"general"}</definedName>
    <definedName name="______z2" localSheetId="12" hidden="1">{"via1",#N/A,TRUE,"general";"via2",#N/A,TRUE,"general";"via3",#N/A,TRUE,"general"}</definedName>
    <definedName name="______z2" localSheetId="13" hidden="1">{"via1",#N/A,TRUE,"general";"via2",#N/A,TRUE,"general";"via3",#N/A,TRUE,"general"}</definedName>
    <definedName name="______z2" hidden="1">{"via1",#N/A,TRUE,"general";"via2",#N/A,TRUE,"general";"via3",#N/A,TRUE,"general"}</definedName>
    <definedName name="______z3" localSheetId="3" hidden="1">{"via1",#N/A,TRUE,"general";"via2",#N/A,TRUE,"general";"via3",#N/A,TRUE,"general"}</definedName>
    <definedName name="______z3" localSheetId="4" hidden="1">{"via1",#N/A,TRUE,"general";"via2",#N/A,TRUE,"general";"via3",#N/A,TRUE,"general"}</definedName>
    <definedName name="______z3" localSheetId="5" hidden="1">{"via1",#N/A,TRUE,"general";"via2",#N/A,TRUE,"general";"via3",#N/A,TRUE,"general"}</definedName>
    <definedName name="______z3" localSheetId="6" hidden="1">{"via1",#N/A,TRUE,"general";"via2",#N/A,TRUE,"general";"via3",#N/A,TRUE,"general"}</definedName>
    <definedName name="______z3" localSheetId="7" hidden="1">{"via1",#N/A,TRUE,"general";"via2",#N/A,TRUE,"general";"via3",#N/A,TRUE,"general"}</definedName>
    <definedName name="______z3" localSheetId="8" hidden="1">{"via1",#N/A,TRUE,"general";"via2",#N/A,TRUE,"general";"via3",#N/A,TRUE,"general"}</definedName>
    <definedName name="______z3" localSheetId="9" hidden="1">{"via1",#N/A,TRUE,"general";"via2",#N/A,TRUE,"general";"via3",#N/A,TRUE,"general"}</definedName>
    <definedName name="______z3" localSheetId="10" hidden="1">{"via1",#N/A,TRUE,"general";"via2",#N/A,TRUE,"general";"via3",#N/A,TRUE,"general"}</definedName>
    <definedName name="______z3" localSheetId="11" hidden="1">{"via1",#N/A,TRUE,"general";"via2",#N/A,TRUE,"general";"via3",#N/A,TRUE,"general"}</definedName>
    <definedName name="______z3" localSheetId="12" hidden="1">{"via1",#N/A,TRUE,"general";"via2",#N/A,TRUE,"general";"via3",#N/A,TRUE,"general"}</definedName>
    <definedName name="______z3" localSheetId="13" hidden="1">{"via1",#N/A,TRUE,"general";"via2",#N/A,TRUE,"general";"via3",#N/A,TRUE,"general"}</definedName>
    <definedName name="______z3" hidden="1">{"via1",#N/A,TRUE,"general";"via2",#N/A,TRUE,"general";"via3",#N/A,TRUE,"general"}</definedName>
    <definedName name="______z4" localSheetId="3" hidden="1">{"TAB1",#N/A,TRUE,"GENERAL";"TAB2",#N/A,TRUE,"GENERAL";"TAB3",#N/A,TRUE,"GENERAL";"TAB4",#N/A,TRUE,"GENERAL";"TAB5",#N/A,TRUE,"GENERAL"}</definedName>
    <definedName name="______z4" localSheetId="4" hidden="1">{"TAB1",#N/A,TRUE,"GENERAL";"TAB2",#N/A,TRUE,"GENERAL";"TAB3",#N/A,TRUE,"GENERAL";"TAB4",#N/A,TRUE,"GENERAL";"TAB5",#N/A,TRUE,"GENERAL"}</definedName>
    <definedName name="______z4" localSheetId="5" hidden="1">{"TAB1",#N/A,TRUE,"GENERAL";"TAB2",#N/A,TRUE,"GENERAL";"TAB3",#N/A,TRUE,"GENERAL";"TAB4",#N/A,TRUE,"GENERAL";"TAB5",#N/A,TRUE,"GENERAL"}</definedName>
    <definedName name="______z4" localSheetId="6" hidden="1">{"TAB1",#N/A,TRUE,"GENERAL";"TAB2",#N/A,TRUE,"GENERAL";"TAB3",#N/A,TRUE,"GENERAL";"TAB4",#N/A,TRUE,"GENERAL";"TAB5",#N/A,TRUE,"GENERAL"}</definedName>
    <definedName name="______z4" localSheetId="7" hidden="1">{"TAB1",#N/A,TRUE,"GENERAL";"TAB2",#N/A,TRUE,"GENERAL";"TAB3",#N/A,TRUE,"GENERAL";"TAB4",#N/A,TRUE,"GENERAL";"TAB5",#N/A,TRUE,"GENERAL"}</definedName>
    <definedName name="______z4" localSheetId="8" hidden="1">{"TAB1",#N/A,TRUE,"GENERAL";"TAB2",#N/A,TRUE,"GENERAL";"TAB3",#N/A,TRUE,"GENERAL";"TAB4",#N/A,TRUE,"GENERAL";"TAB5",#N/A,TRUE,"GENERAL"}</definedName>
    <definedName name="______z4" localSheetId="9" hidden="1">{"TAB1",#N/A,TRUE,"GENERAL";"TAB2",#N/A,TRUE,"GENERAL";"TAB3",#N/A,TRUE,"GENERAL";"TAB4",#N/A,TRUE,"GENERAL";"TAB5",#N/A,TRUE,"GENERAL"}</definedName>
    <definedName name="______z4" localSheetId="10" hidden="1">{"TAB1",#N/A,TRUE,"GENERAL";"TAB2",#N/A,TRUE,"GENERAL";"TAB3",#N/A,TRUE,"GENERAL";"TAB4",#N/A,TRUE,"GENERAL";"TAB5",#N/A,TRUE,"GENERAL"}</definedName>
    <definedName name="______z4" localSheetId="11" hidden="1">{"TAB1",#N/A,TRUE,"GENERAL";"TAB2",#N/A,TRUE,"GENERAL";"TAB3",#N/A,TRUE,"GENERAL";"TAB4",#N/A,TRUE,"GENERAL";"TAB5",#N/A,TRUE,"GENERAL"}</definedName>
    <definedName name="______z4" localSheetId="12" hidden="1">{"TAB1",#N/A,TRUE,"GENERAL";"TAB2",#N/A,TRUE,"GENERAL";"TAB3",#N/A,TRUE,"GENERAL";"TAB4",#N/A,TRUE,"GENERAL";"TAB5",#N/A,TRUE,"GENERAL"}</definedName>
    <definedName name="______z4" localSheetId="13" hidden="1">{"TAB1",#N/A,TRUE,"GENERAL";"TAB2",#N/A,TRUE,"GENERAL";"TAB3",#N/A,TRUE,"GENERAL";"TAB4",#N/A,TRUE,"GENERAL";"TAB5",#N/A,TRUE,"GENERAL"}</definedName>
    <definedName name="______z4" hidden="1">{"TAB1",#N/A,TRUE,"GENERAL";"TAB2",#N/A,TRUE,"GENERAL";"TAB3",#N/A,TRUE,"GENERAL";"TAB4",#N/A,TRUE,"GENERAL";"TAB5",#N/A,TRUE,"GENERAL"}</definedName>
    <definedName name="______z5" localSheetId="3" hidden="1">{"via1",#N/A,TRUE,"general";"via2",#N/A,TRUE,"general";"via3",#N/A,TRUE,"general"}</definedName>
    <definedName name="______z5" localSheetId="4" hidden="1">{"via1",#N/A,TRUE,"general";"via2",#N/A,TRUE,"general";"via3",#N/A,TRUE,"general"}</definedName>
    <definedName name="______z5" localSheetId="5" hidden="1">{"via1",#N/A,TRUE,"general";"via2",#N/A,TRUE,"general";"via3",#N/A,TRUE,"general"}</definedName>
    <definedName name="______z5" localSheetId="6" hidden="1">{"via1",#N/A,TRUE,"general";"via2",#N/A,TRUE,"general";"via3",#N/A,TRUE,"general"}</definedName>
    <definedName name="______z5" localSheetId="7" hidden="1">{"via1",#N/A,TRUE,"general";"via2",#N/A,TRUE,"general";"via3",#N/A,TRUE,"general"}</definedName>
    <definedName name="______z5" localSheetId="8" hidden="1">{"via1",#N/A,TRUE,"general";"via2",#N/A,TRUE,"general";"via3",#N/A,TRUE,"general"}</definedName>
    <definedName name="______z5" localSheetId="9" hidden="1">{"via1",#N/A,TRUE,"general";"via2",#N/A,TRUE,"general";"via3",#N/A,TRUE,"general"}</definedName>
    <definedName name="______z5" localSheetId="10" hidden="1">{"via1",#N/A,TRUE,"general";"via2",#N/A,TRUE,"general";"via3",#N/A,TRUE,"general"}</definedName>
    <definedName name="______z5" localSheetId="11" hidden="1">{"via1",#N/A,TRUE,"general";"via2",#N/A,TRUE,"general";"via3",#N/A,TRUE,"general"}</definedName>
    <definedName name="______z5" localSheetId="12" hidden="1">{"via1",#N/A,TRUE,"general";"via2",#N/A,TRUE,"general";"via3",#N/A,TRUE,"general"}</definedName>
    <definedName name="______z5" localSheetId="13" hidden="1">{"via1",#N/A,TRUE,"general";"via2",#N/A,TRUE,"general";"via3",#N/A,TRUE,"general"}</definedName>
    <definedName name="______z5" hidden="1">{"via1",#N/A,TRUE,"general";"via2",#N/A,TRUE,"general";"via3",#N/A,TRUE,"general"}</definedName>
    <definedName name="______z6" localSheetId="3" hidden="1">{"TAB1",#N/A,TRUE,"GENERAL";"TAB2",#N/A,TRUE,"GENERAL";"TAB3",#N/A,TRUE,"GENERAL";"TAB4",#N/A,TRUE,"GENERAL";"TAB5",#N/A,TRUE,"GENERAL"}</definedName>
    <definedName name="______z6" localSheetId="4" hidden="1">{"TAB1",#N/A,TRUE,"GENERAL";"TAB2",#N/A,TRUE,"GENERAL";"TAB3",#N/A,TRUE,"GENERAL";"TAB4",#N/A,TRUE,"GENERAL";"TAB5",#N/A,TRUE,"GENERAL"}</definedName>
    <definedName name="______z6" localSheetId="5" hidden="1">{"TAB1",#N/A,TRUE,"GENERAL";"TAB2",#N/A,TRUE,"GENERAL";"TAB3",#N/A,TRUE,"GENERAL";"TAB4",#N/A,TRUE,"GENERAL";"TAB5",#N/A,TRUE,"GENERAL"}</definedName>
    <definedName name="______z6" localSheetId="6" hidden="1">{"TAB1",#N/A,TRUE,"GENERAL";"TAB2",#N/A,TRUE,"GENERAL";"TAB3",#N/A,TRUE,"GENERAL";"TAB4",#N/A,TRUE,"GENERAL";"TAB5",#N/A,TRUE,"GENERAL"}</definedName>
    <definedName name="______z6" localSheetId="7" hidden="1">{"TAB1",#N/A,TRUE,"GENERAL";"TAB2",#N/A,TRUE,"GENERAL";"TAB3",#N/A,TRUE,"GENERAL";"TAB4",#N/A,TRUE,"GENERAL";"TAB5",#N/A,TRUE,"GENERAL"}</definedName>
    <definedName name="______z6" localSheetId="8" hidden="1">{"TAB1",#N/A,TRUE,"GENERAL";"TAB2",#N/A,TRUE,"GENERAL";"TAB3",#N/A,TRUE,"GENERAL";"TAB4",#N/A,TRUE,"GENERAL";"TAB5",#N/A,TRUE,"GENERAL"}</definedName>
    <definedName name="______z6" localSheetId="9" hidden="1">{"TAB1",#N/A,TRUE,"GENERAL";"TAB2",#N/A,TRUE,"GENERAL";"TAB3",#N/A,TRUE,"GENERAL";"TAB4",#N/A,TRUE,"GENERAL";"TAB5",#N/A,TRUE,"GENERAL"}</definedName>
    <definedName name="______z6" localSheetId="10" hidden="1">{"TAB1",#N/A,TRUE,"GENERAL";"TAB2",#N/A,TRUE,"GENERAL";"TAB3",#N/A,TRUE,"GENERAL";"TAB4",#N/A,TRUE,"GENERAL";"TAB5",#N/A,TRUE,"GENERAL"}</definedName>
    <definedName name="______z6" localSheetId="11" hidden="1">{"TAB1",#N/A,TRUE,"GENERAL";"TAB2",#N/A,TRUE,"GENERAL";"TAB3",#N/A,TRUE,"GENERAL";"TAB4",#N/A,TRUE,"GENERAL";"TAB5",#N/A,TRUE,"GENERAL"}</definedName>
    <definedName name="______z6" localSheetId="12" hidden="1">{"TAB1",#N/A,TRUE,"GENERAL";"TAB2",#N/A,TRUE,"GENERAL";"TAB3",#N/A,TRUE,"GENERAL";"TAB4",#N/A,TRUE,"GENERAL";"TAB5",#N/A,TRUE,"GENERAL"}</definedName>
    <definedName name="______z6" localSheetId="13" hidden="1">{"TAB1",#N/A,TRUE,"GENERAL";"TAB2",#N/A,TRUE,"GENERAL";"TAB3",#N/A,TRUE,"GENERAL";"TAB4",#N/A,TRUE,"GENERAL";"TAB5",#N/A,TRUE,"GENERAL"}</definedName>
    <definedName name="______z6" hidden="1">{"TAB1",#N/A,TRUE,"GENERAL";"TAB2",#N/A,TRUE,"GENERAL";"TAB3",#N/A,TRUE,"GENERAL";"TAB4",#N/A,TRUE,"GENERAL";"TAB5",#N/A,TRUE,"GENERAL"}</definedName>
    <definedName name="_____a1" localSheetId="3" hidden="1">{"TAB1",#N/A,TRUE,"GENERAL";"TAB2",#N/A,TRUE,"GENERAL";"TAB3",#N/A,TRUE,"GENERAL";"TAB4",#N/A,TRUE,"GENERAL";"TAB5",#N/A,TRUE,"GENERAL"}</definedName>
    <definedName name="_____a1" localSheetId="4" hidden="1">{"TAB1",#N/A,TRUE,"GENERAL";"TAB2",#N/A,TRUE,"GENERAL";"TAB3",#N/A,TRUE,"GENERAL";"TAB4",#N/A,TRUE,"GENERAL";"TAB5",#N/A,TRUE,"GENERAL"}</definedName>
    <definedName name="_____a1" localSheetId="5" hidden="1">{"TAB1",#N/A,TRUE,"GENERAL";"TAB2",#N/A,TRUE,"GENERAL";"TAB3",#N/A,TRUE,"GENERAL";"TAB4",#N/A,TRUE,"GENERAL";"TAB5",#N/A,TRUE,"GENERAL"}</definedName>
    <definedName name="_____a1" localSheetId="6" hidden="1">{"TAB1",#N/A,TRUE,"GENERAL";"TAB2",#N/A,TRUE,"GENERAL";"TAB3",#N/A,TRUE,"GENERAL";"TAB4",#N/A,TRUE,"GENERAL";"TAB5",#N/A,TRUE,"GENERAL"}</definedName>
    <definedName name="_____a1" localSheetId="7" hidden="1">{"TAB1",#N/A,TRUE,"GENERAL";"TAB2",#N/A,TRUE,"GENERAL";"TAB3",#N/A,TRUE,"GENERAL";"TAB4",#N/A,TRUE,"GENERAL";"TAB5",#N/A,TRUE,"GENERAL"}</definedName>
    <definedName name="_____a1" localSheetId="8" hidden="1">{"TAB1",#N/A,TRUE,"GENERAL";"TAB2",#N/A,TRUE,"GENERAL";"TAB3",#N/A,TRUE,"GENERAL";"TAB4",#N/A,TRUE,"GENERAL";"TAB5",#N/A,TRUE,"GENERAL"}</definedName>
    <definedName name="_____a1" localSheetId="9" hidden="1">{"TAB1",#N/A,TRUE,"GENERAL";"TAB2",#N/A,TRUE,"GENERAL";"TAB3",#N/A,TRUE,"GENERAL";"TAB4",#N/A,TRUE,"GENERAL";"TAB5",#N/A,TRUE,"GENERAL"}</definedName>
    <definedName name="_____a1" localSheetId="10" hidden="1">{"TAB1",#N/A,TRUE,"GENERAL";"TAB2",#N/A,TRUE,"GENERAL";"TAB3",#N/A,TRUE,"GENERAL";"TAB4",#N/A,TRUE,"GENERAL";"TAB5",#N/A,TRUE,"GENERAL"}</definedName>
    <definedName name="_____a1" localSheetId="11" hidden="1">{"TAB1",#N/A,TRUE,"GENERAL";"TAB2",#N/A,TRUE,"GENERAL";"TAB3",#N/A,TRUE,"GENERAL";"TAB4",#N/A,TRUE,"GENERAL";"TAB5",#N/A,TRUE,"GENERAL"}</definedName>
    <definedName name="_____a1" localSheetId="12" hidden="1">{"TAB1",#N/A,TRUE,"GENERAL";"TAB2",#N/A,TRUE,"GENERAL";"TAB3",#N/A,TRUE,"GENERAL";"TAB4",#N/A,TRUE,"GENERAL";"TAB5",#N/A,TRUE,"GENERAL"}</definedName>
    <definedName name="_____a1" localSheetId="13" hidden="1">{"TAB1",#N/A,TRUE,"GENERAL";"TAB2",#N/A,TRUE,"GENERAL";"TAB3",#N/A,TRUE,"GENERAL";"TAB4",#N/A,TRUE,"GENERAL";"TAB5",#N/A,TRUE,"GENERAL"}</definedName>
    <definedName name="_____a1" hidden="1">{"TAB1",#N/A,TRUE,"GENERAL";"TAB2",#N/A,TRUE,"GENERAL";"TAB3",#N/A,TRUE,"GENERAL";"TAB4",#N/A,TRUE,"GENERAL";"TAB5",#N/A,TRUE,"GENERAL"}</definedName>
    <definedName name="_____A2" localSheetId="7" hidden="1">{#N/A,#N/A,FALSE,"Costos Productos 6A";#N/A,#N/A,FALSE,"Costo Unitario Total H-94-12"}</definedName>
    <definedName name="_____A2" localSheetId="9" hidden="1">{#N/A,#N/A,FALSE,"Costos Productos 6A";#N/A,#N/A,FALSE,"Costo Unitario Total H-94-12"}</definedName>
    <definedName name="_____A2" localSheetId="10" hidden="1">{#N/A,#N/A,FALSE,"Costos Productos 6A";#N/A,#N/A,FALSE,"Costo Unitario Total H-94-12"}</definedName>
    <definedName name="_____A2" localSheetId="11" hidden="1">{#N/A,#N/A,FALSE,"Costos Productos 6A";#N/A,#N/A,FALSE,"Costo Unitario Total H-94-12"}</definedName>
    <definedName name="_____A2" hidden="1">{#N/A,#N/A,FALSE,"Costos Productos 6A";#N/A,#N/A,FALSE,"Costo Unitario Total H-94-12"}</definedName>
    <definedName name="_____a3" localSheetId="3" hidden="1">{"TAB1",#N/A,TRUE,"GENERAL";"TAB2",#N/A,TRUE,"GENERAL";"TAB3",#N/A,TRUE,"GENERAL";"TAB4",#N/A,TRUE,"GENERAL";"TAB5",#N/A,TRUE,"GENERAL"}</definedName>
    <definedName name="_____a3" localSheetId="4" hidden="1">{"TAB1",#N/A,TRUE,"GENERAL";"TAB2",#N/A,TRUE,"GENERAL";"TAB3",#N/A,TRUE,"GENERAL";"TAB4",#N/A,TRUE,"GENERAL";"TAB5",#N/A,TRUE,"GENERAL"}</definedName>
    <definedName name="_____a3" localSheetId="5" hidden="1">{"TAB1",#N/A,TRUE,"GENERAL";"TAB2",#N/A,TRUE,"GENERAL";"TAB3",#N/A,TRUE,"GENERAL";"TAB4",#N/A,TRUE,"GENERAL";"TAB5",#N/A,TRUE,"GENERAL"}</definedName>
    <definedName name="_____a3" localSheetId="6" hidden="1">{"TAB1",#N/A,TRUE,"GENERAL";"TAB2",#N/A,TRUE,"GENERAL";"TAB3",#N/A,TRUE,"GENERAL";"TAB4",#N/A,TRUE,"GENERAL";"TAB5",#N/A,TRUE,"GENERAL"}</definedName>
    <definedName name="_____a3" localSheetId="7" hidden="1">{"TAB1",#N/A,TRUE,"GENERAL";"TAB2",#N/A,TRUE,"GENERAL";"TAB3",#N/A,TRUE,"GENERAL";"TAB4",#N/A,TRUE,"GENERAL";"TAB5",#N/A,TRUE,"GENERAL"}</definedName>
    <definedName name="_____a3" localSheetId="8" hidden="1">{"TAB1",#N/A,TRUE,"GENERAL";"TAB2",#N/A,TRUE,"GENERAL";"TAB3",#N/A,TRUE,"GENERAL";"TAB4",#N/A,TRUE,"GENERAL";"TAB5",#N/A,TRUE,"GENERAL"}</definedName>
    <definedName name="_____a3" localSheetId="9" hidden="1">{"TAB1",#N/A,TRUE,"GENERAL";"TAB2",#N/A,TRUE,"GENERAL";"TAB3",#N/A,TRUE,"GENERAL";"TAB4",#N/A,TRUE,"GENERAL";"TAB5",#N/A,TRUE,"GENERAL"}</definedName>
    <definedName name="_____a3" localSheetId="10" hidden="1">{"TAB1",#N/A,TRUE,"GENERAL";"TAB2",#N/A,TRUE,"GENERAL";"TAB3",#N/A,TRUE,"GENERAL";"TAB4",#N/A,TRUE,"GENERAL";"TAB5",#N/A,TRUE,"GENERAL"}</definedName>
    <definedName name="_____a3" localSheetId="11" hidden="1">{"TAB1",#N/A,TRUE,"GENERAL";"TAB2",#N/A,TRUE,"GENERAL";"TAB3",#N/A,TRUE,"GENERAL";"TAB4",#N/A,TRUE,"GENERAL";"TAB5",#N/A,TRUE,"GENERAL"}</definedName>
    <definedName name="_____a3" localSheetId="12" hidden="1">{"TAB1",#N/A,TRUE,"GENERAL";"TAB2",#N/A,TRUE,"GENERAL";"TAB3",#N/A,TRUE,"GENERAL";"TAB4",#N/A,TRUE,"GENERAL";"TAB5",#N/A,TRUE,"GENERAL"}</definedName>
    <definedName name="_____a3" localSheetId="13" hidden="1">{"TAB1",#N/A,TRUE,"GENERAL";"TAB2",#N/A,TRUE,"GENERAL";"TAB3",#N/A,TRUE,"GENERAL";"TAB4",#N/A,TRUE,"GENERAL";"TAB5",#N/A,TRUE,"GENERAL"}</definedName>
    <definedName name="_____a3" hidden="1">{"TAB1",#N/A,TRUE,"GENERAL";"TAB2",#N/A,TRUE,"GENERAL";"TAB3",#N/A,TRUE,"GENERAL";"TAB4",#N/A,TRUE,"GENERAL";"TAB5",#N/A,TRUE,"GENERAL"}</definedName>
    <definedName name="_____a4" localSheetId="3" hidden="1">{"via1",#N/A,TRUE,"general";"via2",#N/A,TRUE,"general";"via3",#N/A,TRUE,"general"}</definedName>
    <definedName name="_____a4" localSheetId="4" hidden="1">{"via1",#N/A,TRUE,"general";"via2",#N/A,TRUE,"general";"via3",#N/A,TRUE,"general"}</definedName>
    <definedName name="_____a4" localSheetId="5" hidden="1">{"via1",#N/A,TRUE,"general";"via2",#N/A,TRUE,"general";"via3",#N/A,TRUE,"general"}</definedName>
    <definedName name="_____a4" localSheetId="6" hidden="1">{"via1",#N/A,TRUE,"general";"via2",#N/A,TRUE,"general";"via3",#N/A,TRUE,"general"}</definedName>
    <definedName name="_____a4" localSheetId="7" hidden="1">{"via1",#N/A,TRUE,"general";"via2",#N/A,TRUE,"general";"via3",#N/A,TRUE,"general"}</definedName>
    <definedName name="_____a4" localSheetId="8" hidden="1">{"via1",#N/A,TRUE,"general";"via2",#N/A,TRUE,"general";"via3",#N/A,TRUE,"general"}</definedName>
    <definedName name="_____a4" localSheetId="9" hidden="1">{"via1",#N/A,TRUE,"general";"via2",#N/A,TRUE,"general";"via3",#N/A,TRUE,"general"}</definedName>
    <definedName name="_____a4" localSheetId="10" hidden="1">{"via1",#N/A,TRUE,"general";"via2",#N/A,TRUE,"general";"via3",#N/A,TRUE,"general"}</definedName>
    <definedName name="_____a4" localSheetId="11" hidden="1">{"via1",#N/A,TRUE,"general";"via2",#N/A,TRUE,"general";"via3",#N/A,TRUE,"general"}</definedName>
    <definedName name="_____a4" localSheetId="12" hidden="1">{"via1",#N/A,TRUE,"general";"via2",#N/A,TRUE,"general";"via3",#N/A,TRUE,"general"}</definedName>
    <definedName name="_____a4" localSheetId="13" hidden="1">{"via1",#N/A,TRUE,"general";"via2",#N/A,TRUE,"general";"via3",#N/A,TRUE,"general"}</definedName>
    <definedName name="_____a4" hidden="1">{"via1",#N/A,TRUE,"general";"via2",#N/A,TRUE,"general";"via3",#N/A,TRUE,"general"}</definedName>
    <definedName name="_____a5" localSheetId="3" hidden="1">{"TAB1",#N/A,TRUE,"GENERAL";"TAB2",#N/A,TRUE,"GENERAL";"TAB3",#N/A,TRUE,"GENERAL";"TAB4",#N/A,TRUE,"GENERAL";"TAB5",#N/A,TRUE,"GENERAL"}</definedName>
    <definedName name="_____a5" localSheetId="4" hidden="1">{"TAB1",#N/A,TRUE,"GENERAL";"TAB2",#N/A,TRUE,"GENERAL";"TAB3",#N/A,TRUE,"GENERAL";"TAB4",#N/A,TRUE,"GENERAL";"TAB5",#N/A,TRUE,"GENERAL"}</definedName>
    <definedName name="_____a5" localSheetId="5" hidden="1">{"TAB1",#N/A,TRUE,"GENERAL";"TAB2",#N/A,TRUE,"GENERAL";"TAB3",#N/A,TRUE,"GENERAL";"TAB4",#N/A,TRUE,"GENERAL";"TAB5",#N/A,TRUE,"GENERAL"}</definedName>
    <definedName name="_____a5" localSheetId="6" hidden="1">{"TAB1",#N/A,TRUE,"GENERAL";"TAB2",#N/A,TRUE,"GENERAL";"TAB3",#N/A,TRUE,"GENERAL";"TAB4",#N/A,TRUE,"GENERAL";"TAB5",#N/A,TRUE,"GENERAL"}</definedName>
    <definedName name="_____a5" localSheetId="7" hidden="1">{"TAB1",#N/A,TRUE,"GENERAL";"TAB2",#N/A,TRUE,"GENERAL";"TAB3",#N/A,TRUE,"GENERAL";"TAB4",#N/A,TRUE,"GENERAL";"TAB5",#N/A,TRUE,"GENERAL"}</definedName>
    <definedName name="_____a5" localSheetId="8" hidden="1">{"TAB1",#N/A,TRUE,"GENERAL";"TAB2",#N/A,TRUE,"GENERAL";"TAB3",#N/A,TRUE,"GENERAL";"TAB4",#N/A,TRUE,"GENERAL";"TAB5",#N/A,TRUE,"GENERAL"}</definedName>
    <definedName name="_____a5" localSheetId="9" hidden="1">{"TAB1",#N/A,TRUE,"GENERAL";"TAB2",#N/A,TRUE,"GENERAL";"TAB3",#N/A,TRUE,"GENERAL";"TAB4",#N/A,TRUE,"GENERAL";"TAB5",#N/A,TRUE,"GENERAL"}</definedName>
    <definedName name="_____a5" localSheetId="10" hidden="1">{"TAB1",#N/A,TRUE,"GENERAL";"TAB2",#N/A,TRUE,"GENERAL";"TAB3",#N/A,TRUE,"GENERAL";"TAB4",#N/A,TRUE,"GENERAL";"TAB5",#N/A,TRUE,"GENERAL"}</definedName>
    <definedName name="_____a5" localSheetId="11" hidden="1">{"TAB1",#N/A,TRUE,"GENERAL";"TAB2",#N/A,TRUE,"GENERAL";"TAB3",#N/A,TRUE,"GENERAL";"TAB4",#N/A,TRUE,"GENERAL";"TAB5",#N/A,TRUE,"GENERAL"}</definedName>
    <definedName name="_____a5" localSheetId="12" hidden="1">{"TAB1",#N/A,TRUE,"GENERAL";"TAB2",#N/A,TRUE,"GENERAL";"TAB3",#N/A,TRUE,"GENERAL";"TAB4",#N/A,TRUE,"GENERAL";"TAB5",#N/A,TRUE,"GENERAL"}</definedName>
    <definedName name="_____a5" localSheetId="13" hidden="1">{"TAB1",#N/A,TRUE,"GENERAL";"TAB2",#N/A,TRUE,"GENERAL";"TAB3",#N/A,TRUE,"GENERAL";"TAB4",#N/A,TRUE,"GENERAL";"TAB5",#N/A,TRUE,"GENERAL"}</definedName>
    <definedName name="_____a5"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4" hidden="1">{"TAB1",#N/A,TRUE,"GENERAL";"TAB2",#N/A,TRUE,"GENERAL";"TAB3",#N/A,TRUE,"GENERAL";"TAB4",#N/A,TRUE,"GENERAL";"TAB5",#N/A,TRUE,"GENERAL"}</definedName>
    <definedName name="_____a6" localSheetId="5" hidden="1">{"TAB1",#N/A,TRUE,"GENERAL";"TAB2",#N/A,TRUE,"GENERAL";"TAB3",#N/A,TRUE,"GENERAL";"TAB4",#N/A,TRUE,"GENERAL";"TAB5",#N/A,TRUE,"GENERAL"}</definedName>
    <definedName name="_____a6" localSheetId="6" hidden="1">{"TAB1",#N/A,TRUE,"GENERAL";"TAB2",#N/A,TRUE,"GENERAL";"TAB3",#N/A,TRUE,"GENERAL";"TAB4",#N/A,TRUE,"GENERAL";"TAB5",#N/A,TRUE,"GENERAL"}</definedName>
    <definedName name="_____a6" localSheetId="7" hidden="1">{"TAB1",#N/A,TRUE,"GENERAL";"TAB2",#N/A,TRUE,"GENERAL";"TAB3",#N/A,TRUE,"GENERAL";"TAB4",#N/A,TRUE,"GENERAL";"TAB5",#N/A,TRUE,"GENERAL"}</definedName>
    <definedName name="_____a6" localSheetId="8" hidden="1">{"TAB1",#N/A,TRUE,"GENERAL";"TAB2",#N/A,TRUE,"GENERAL";"TAB3",#N/A,TRUE,"GENERAL";"TAB4",#N/A,TRUE,"GENERAL";"TAB5",#N/A,TRUE,"GENERAL"}</definedName>
    <definedName name="_____a6" localSheetId="9" hidden="1">{"TAB1",#N/A,TRUE,"GENERAL";"TAB2",#N/A,TRUE,"GENERAL";"TAB3",#N/A,TRUE,"GENERAL";"TAB4",#N/A,TRUE,"GENERAL";"TAB5",#N/A,TRUE,"GENERAL"}</definedName>
    <definedName name="_____a6" localSheetId="10" hidden="1">{"TAB1",#N/A,TRUE,"GENERAL";"TAB2",#N/A,TRUE,"GENERAL";"TAB3",#N/A,TRUE,"GENERAL";"TAB4",#N/A,TRUE,"GENERAL";"TAB5",#N/A,TRUE,"GENERAL"}</definedName>
    <definedName name="_____a6" localSheetId="11" hidden="1">{"TAB1",#N/A,TRUE,"GENERAL";"TAB2",#N/A,TRUE,"GENERAL";"TAB3",#N/A,TRUE,"GENERAL";"TAB4",#N/A,TRUE,"GENERAL";"TAB5",#N/A,TRUE,"GENERAL"}</definedName>
    <definedName name="_____a6" localSheetId="12" hidden="1">{"TAB1",#N/A,TRUE,"GENERAL";"TAB2",#N/A,TRUE,"GENERAL";"TAB3",#N/A,TRUE,"GENERAL";"TAB4",#N/A,TRUE,"GENERAL";"TAB5",#N/A,TRUE,"GENERAL"}</definedName>
    <definedName name="_____a6" localSheetId="13" hidden="1">{"TAB1",#N/A,TRUE,"GENERAL";"TAB2",#N/A,TRUE,"GENERAL";"TAB3",#N/A,TRUE,"GENERAL";"TAB4",#N/A,TRUE,"GENERAL";"TAB5",#N/A,TRUE,"GENERAL"}</definedName>
    <definedName name="_____a6" hidden="1">{"TAB1",#N/A,TRUE,"GENERAL";"TAB2",#N/A,TRUE,"GENERAL";"TAB3",#N/A,TRUE,"GENERAL";"TAB4",#N/A,TRUE,"GENERAL";"TAB5",#N/A,TRUE,"GENERAL"}</definedName>
    <definedName name="_____acc4">#REF!</definedName>
    <definedName name="_____acc6">#REF!</definedName>
    <definedName name="_____acc8">#REF!</definedName>
    <definedName name="_____AFC1" localSheetId="3">#REF!</definedName>
    <definedName name="_____AFC1" localSheetId="10">#REF!</definedName>
    <definedName name="_____AFC1">[6]INV!$A$25:$D$28</definedName>
    <definedName name="_____AFC3" localSheetId="3">#REF!</definedName>
    <definedName name="_____AFC3" localSheetId="10">#REF!</definedName>
    <definedName name="_____AFC3">[6]INV!$F$25:$I$28</definedName>
    <definedName name="_____AFC5" localSheetId="3">#REF!</definedName>
    <definedName name="_____AFC5" localSheetId="10">#REF!</definedName>
    <definedName name="_____AFC5">[6]INV!$K$25:$N$28</definedName>
    <definedName name="_____ALL2">#REF!</definedName>
    <definedName name="_____all3">#REF!</definedName>
    <definedName name="_____ALL4">#REF!</definedName>
    <definedName name="_____ane7" localSheetId="3">#REF!</definedName>
    <definedName name="_____ane7" localSheetId="8">[9]!_xlbgnm.ane7</definedName>
    <definedName name="_____ane7" localSheetId="9">[9]!_xlbgnm.ane7</definedName>
    <definedName name="_____ane7" localSheetId="10">#REF!</definedName>
    <definedName name="_____ane7" localSheetId="11">[9]!_xlbgnm.ane7</definedName>
    <definedName name="_____ane7" localSheetId="1">[9]!_xlbgnm.ane7</definedName>
    <definedName name="_____ane7">[9]!_xlbgnm.ane7</definedName>
    <definedName name="_____ane8" localSheetId="3">#REF!</definedName>
    <definedName name="_____ane8" localSheetId="8">[9]!_xlbgnm.ane8</definedName>
    <definedName name="_____ane8" localSheetId="9">[9]!_xlbgnm.ane8</definedName>
    <definedName name="_____ane8" localSheetId="10">#REF!</definedName>
    <definedName name="_____ane8" localSheetId="11">[9]!_xlbgnm.ane8</definedName>
    <definedName name="_____ane8" localSheetId="1">[9]!_xlbgnm.ane8</definedName>
    <definedName name="_____ane8">[9]!_xlbgnm.ane8</definedName>
    <definedName name="_____APU221">#REF!</definedName>
    <definedName name="_____APU465" localSheetId="3">#REF!</definedName>
    <definedName name="_____APU465" localSheetId="4">#REF!</definedName>
    <definedName name="_____APU465" localSheetId="5">#REF!</definedName>
    <definedName name="_____APU465" localSheetId="6">#REF!</definedName>
    <definedName name="_____APU465" localSheetId="7">#REF!</definedName>
    <definedName name="_____APU465" localSheetId="8">#REF!</definedName>
    <definedName name="_____APU465" localSheetId="9">#REF!</definedName>
    <definedName name="_____APU465" localSheetId="10">#REF!</definedName>
    <definedName name="_____APU465" localSheetId="11">#REF!</definedName>
    <definedName name="_____APU465" localSheetId="12">#REF!</definedName>
    <definedName name="_____APU465" localSheetId="13">#REF!</definedName>
    <definedName name="_____APU465">#REF!</definedName>
    <definedName name="_____Atp2" localSheetId="3">#REF!</definedName>
    <definedName name="_____Atp2" localSheetId="10">#REF!</definedName>
    <definedName name="_____Atp2">[10]EMPRESA!$F$22</definedName>
    <definedName name="_____AWG1">#REF!</definedName>
    <definedName name="_____AWG12">#REF!</definedName>
    <definedName name="_____AWG14">#REF!</definedName>
    <definedName name="_____AWG2">#REF!</definedName>
    <definedName name="_____awg4">#REF!</definedName>
    <definedName name="_____b2" localSheetId="3" hidden="1">{"TAB1",#N/A,TRUE,"GENERAL";"TAB2",#N/A,TRUE,"GENERAL";"TAB3",#N/A,TRUE,"GENERAL";"TAB4",#N/A,TRUE,"GENERAL";"TAB5",#N/A,TRUE,"GENERAL"}</definedName>
    <definedName name="_____b2" localSheetId="4" hidden="1">{"TAB1",#N/A,TRUE,"GENERAL";"TAB2",#N/A,TRUE,"GENERAL";"TAB3",#N/A,TRUE,"GENERAL";"TAB4",#N/A,TRUE,"GENERAL";"TAB5",#N/A,TRUE,"GENERAL"}</definedName>
    <definedName name="_____b2" localSheetId="5" hidden="1">{"TAB1",#N/A,TRUE,"GENERAL";"TAB2",#N/A,TRUE,"GENERAL";"TAB3",#N/A,TRUE,"GENERAL";"TAB4",#N/A,TRUE,"GENERAL";"TAB5",#N/A,TRUE,"GENERAL"}</definedName>
    <definedName name="_____b2" localSheetId="6" hidden="1">{"TAB1",#N/A,TRUE,"GENERAL";"TAB2",#N/A,TRUE,"GENERAL";"TAB3",#N/A,TRUE,"GENERAL";"TAB4",#N/A,TRUE,"GENERAL";"TAB5",#N/A,TRUE,"GENERAL"}</definedName>
    <definedName name="_____b2" localSheetId="7" hidden="1">{"TAB1",#N/A,TRUE,"GENERAL";"TAB2",#N/A,TRUE,"GENERAL";"TAB3",#N/A,TRUE,"GENERAL";"TAB4",#N/A,TRUE,"GENERAL";"TAB5",#N/A,TRUE,"GENERAL"}</definedName>
    <definedName name="_____b2" localSheetId="8" hidden="1">{"TAB1",#N/A,TRUE,"GENERAL";"TAB2",#N/A,TRUE,"GENERAL";"TAB3",#N/A,TRUE,"GENERAL";"TAB4",#N/A,TRUE,"GENERAL";"TAB5",#N/A,TRUE,"GENERAL"}</definedName>
    <definedName name="_____b2" localSheetId="9" hidden="1">{"TAB1",#N/A,TRUE,"GENERAL";"TAB2",#N/A,TRUE,"GENERAL";"TAB3",#N/A,TRUE,"GENERAL";"TAB4",#N/A,TRUE,"GENERAL";"TAB5",#N/A,TRUE,"GENERAL"}</definedName>
    <definedName name="_____b2" localSheetId="10" hidden="1">{"TAB1",#N/A,TRUE,"GENERAL";"TAB2",#N/A,TRUE,"GENERAL";"TAB3",#N/A,TRUE,"GENERAL";"TAB4",#N/A,TRUE,"GENERAL";"TAB5",#N/A,TRUE,"GENERAL"}</definedName>
    <definedName name="_____b2" localSheetId="11" hidden="1">{"TAB1",#N/A,TRUE,"GENERAL";"TAB2",#N/A,TRUE,"GENERAL";"TAB3",#N/A,TRUE,"GENERAL";"TAB4",#N/A,TRUE,"GENERAL";"TAB5",#N/A,TRUE,"GENERAL"}</definedName>
    <definedName name="_____b2" localSheetId="12" hidden="1">{"TAB1",#N/A,TRUE,"GENERAL";"TAB2",#N/A,TRUE,"GENERAL";"TAB3",#N/A,TRUE,"GENERAL";"TAB4",#N/A,TRUE,"GENERAL";"TAB5",#N/A,TRUE,"GENERAL"}</definedName>
    <definedName name="_____b2" localSheetId="13" hidden="1">{"TAB1",#N/A,TRUE,"GENERAL";"TAB2",#N/A,TRUE,"GENERAL";"TAB3",#N/A,TRUE,"GENERAL";"TAB4",#N/A,TRUE,"GENERAL";"TAB5",#N/A,TRUE,"GENERAL"}</definedName>
    <definedName name="_____b2"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4" hidden="1">{"TAB1",#N/A,TRUE,"GENERAL";"TAB2",#N/A,TRUE,"GENERAL";"TAB3",#N/A,TRUE,"GENERAL";"TAB4",#N/A,TRUE,"GENERAL";"TAB5",#N/A,TRUE,"GENERAL"}</definedName>
    <definedName name="_____b3" localSheetId="5" hidden="1">{"TAB1",#N/A,TRUE,"GENERAL";"TAB2",#N/A,TRUE,"GENERAL";"TAB3",#N/A,TRUE,"GENERAL";"TAB4",#N/A,TRUE,"GENERAL";"TAB5",#N/A,TRUE,"GENERAL"}</definedName>
    <definedName name="_____b3" localSheetId="6" hidden="1">{"TAB1",#N/A,TRUE,"GENERAL";"TAB2",#N/A,TRUE,"GENERAL";"TAB3",#N/A,TRUE,"GENERAL";"TAB4",#N/A,TRUE,"GENERAL";"TAB5",#N/A,TRUE,"GENERAL"}</definedName>
    <definedName name="_____b3" localSheetId="7" hidden="1">{"TAB1",#N/A,TRUE,"GENERAL";"TAB2",#N/A,TRUE,"GENERAL";"TAB3",#N/A,TRUE,"GENERAL";"TAB4",#N/A,TRUE,"GENERAL";"TAB5",#N/A,TRUE,"GENERAL"}</definedName>
    <definedName name="_____b3" localSheetId="8" hidden="1">{"TAB1",#N/A,TRUE,"GENERAL";"TAB2",#N/A,TRUE,"GENERAL";"TAB3",#N/A,TRUE,"GENERAL";"TAB4",#N/A,TRUE,"GENERAL";"TAB5",#N/A,TRUE,"GENERAL"}</definedName>
    <definedName name="_____b3" localSheetId="9" hidden="1">{"TAB1",#N/A,TRUE,"GENERAL";"TAB2",#N/A,TRUE,"GENERAL";"TAB3",#N/A,TRUE,"GENERAL";"TAB4",#N/A,TRUE,"GENERAL";"TAB5",#N/A,TRUE,"GENERAL"}</definedName>
    <definedName name="_____b3" localSheetId="10" hidden="1">{"TAB1",#N/A,TRUE,"GENERAL";"TAB2",#N/A,TRUE,"GENERAL";"TAB3",#N/A,TRUE,"GENERAL";"TAB4",#N/A,TRUE,"GENERAL";"TAB5",#N/A,TRUE,"GENERAL"}</definedName>
    <definedName name="_____b3" localSheetId="11" hidden="1">{"TAB1",#N/A,TRUE,"GENERAL";"TAB2",#N/A,TRUE,"GENERAL";"TAB3",#N/A,TRUE,"GENERAL";"TAB4",#N/A,TRUE,"GENERAL";"TAB5",#N/A,TRUE,"GENERAL"}</definedName>
    <definedName name="_____b3" localSheetId="12" hidden="1">{"TAB1",#N/A,TRUE,"GENERAL";"TAB2",#N/A,TRUE,"GENERAL";"TAB3",#N/A,TRUE,"GENERAL";"TAB4",#N/A,TRUE,"GENERAL";"TAB5",#N/A,TRUE,"GENERAL"}</definedName>
    <definedName name="_____b3" localSheetId="13" hidden="1">{"TAB1",#N/A,TRUE,"GENERAL";"TAB2",#N/A,TRUE,"GENERAL";"TAB3",#N/A,TRUE,"GENERAL";"TAB4",#N/A,TRUE,"GENERAL";"TAB5",#N/A,TRUE,"GENERAL"}</definedName>
    <definedName name="_____b3"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4" hidden="1">{"TAB1",#N/A,TRUE,"GENERAL";"TAB2",#N/A,TRUE,"GENERAL";"TAB3",#N/A,TRUE,"GENERAL";"TAB4",#N/A,TRUE,"GENERAL";"TAB5",#N/A,TRUE,"GENERAL"}</definedName>
    <definedName name="_____b4" localSheetId="5" hidden="1">{"TAB1",#N/A,TRUE,"GENERAL";"TAB2",#N/A,TRUE,"GENERAL";"TAB3",#N/A,TRUE,"GENERAL";"TAB4",#N/A,TRUE,"GENERAL";"TAB5",#N/A,TRUE,"GENERAL"}</definedName>
    <definedName name="_____b4" localSheetId="6" hidden="1">{"TAB1",#N/A,TRUE,"GENERAL";"TAB2",#N/A,TRUE,"GENERAL";"TAB3",#N/A,TRUE,"GENERAL";"TAB4",#N/A,TRUE,"GENERAL";"TAB5",#N/A,TRUE,"GENERAL"}</definedName>
    <definedName name="_____b4" localSheetId="7" hidden="1">{"TAB1",#N/A,TRUE,"GENERAL";"TAB2",#N/A,TRUE,"GENERAL";"TAB3",#N/A,TRUE,"GENERAL";"TAB4",#N/A,TRUE,"GENERAL";"TAB5",#N/A,TRUE,"GENERAL"}</definedName>
    <definedName name="_____b4" localSheetId="8" hidden="1">{"TAB1",#N/A,TRUE,"GENERAL";"TAB2",#N/A,TRUE,"GENERAL";"TAB3",#N/A,TRUE,"GENERAL";"TAB4",#N/A,TRUE,"GENERAL";"TAB5",#N/A,TRUE,"GENERAL"}</definedName>
    <definedName name="_____b4" localSheetId="9" hidden="1">{"TAB1",#N/A,TRUE,"GENERAL";"TAB2",#N/A,TRUE,"GENERAL";"TAB3",#N/A,TRUE,"GENERAL";"TAB4",#N/A,TRUE,"GENERAL";"TAB5",#N/A,TRUE,"GENERAL"}</definedName>
    <definedName name="_____b4" localSheetId="10" hidden="1">{"TAB1",#N/A,TRUE,"GENERAL";"TAB2",#N/A,TRUE,"GENERAL";"TAB3",#N/A,TRUE,"GENERAL";"TAB4",#N/A,TRUE,"GENERAL";"TAB5",#N/A,TRUE,"GENERAL"}</definedName>
    <definedName name="_____b4" localSheetId="11" hidden="1">{"TAB1",#N/A,TRUE,"GENERAL";"TAB2",#N/A,TRUE,"GENERAL";"TAB3",#N/A,TRUE,"GENERAL";"TAB4",#N/A,TRUE,"GENERAL";"TAB5",#N/A,TRUE,"GENERAL"}</definedName>
    <definedName name="_____b4" localSheetId="12" hidden="1">{"TAB1",#N/A,TRUE,"GENERAL";"TAB2",#N/A,TRUE,"GENERAL";"TAB3",#N/A,TRUE,"GENERAL";"TAB4",#N/A,TRUE,"GENERAL";"TAB5",#N/A,TRUE,"GENERAL"}</definedName>
    <definedName name="_____b4" localSheetId="13" hidden="1">{"TAB1",#N/A,TRUE,"GENERAL";"TAB2",#N/A,TRUE,"GENERAL";"TAB3",#N/A,TRUE,"GENERAL";"TAB4",#N/A,TRUE,"GENERAL";"TAB5",#N/A,TRUE,"GENERAL"}</definedName>
    <definedName name="_____b4"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4" hidden="1">{"TAB1",#N/A,TRUE,"GENERAL";"TAB2",#N/A,TRUE,"GENERAL";"TAB3",#N/A,TRUE,"GENERAL";"TAB4",#N/A,TRUE,"GENERAL";"TAB5",#N/A,TRUE,"GENERAL"}</definedName>
    <definedName name="_____b5" localSheetId="5" hidden="1">{"TAB1",#N/A,TRUE,"GENERAL";"TAB2",#N/A,TRUE,"GENERAL";"TAB3",#N/A,TRUE,"GENERAL";"TAB4",#N/A,TRUE,"GENERAL";"TAB5",#N/A,TRUE,"GENERAL"}</definedName>
    <definedName name="_____b5" localSheetId="6" hidden="1">{"TAB1",#N/A,TRUE,"GENERAL";"TAB2",#N/A,TRUE,"GENERAL";"TAB3",#N/A,TRUE,"GENERAL";"TAB4",#N/A,TRUE,"GENERAL";"TAB5",#N/A,TRUE,"GENERAL"}</definedName>
    <definedName name="_____b5" localSheetId="7" hidden="1">{"TAB1",#N/A,TRUE,"GENERAL";"TAB2",#N/A,TRUE,"GENERAL";"TAB3",#N/A,TRUE,"GENERAL";"TAB4",#N/A,TRUE,"GENERAL";"TAB5",#N/A,TRUE,"GENERAL"}</definedName>
    <definedName name="_____b5" localSheetId="8" hidden="1">{"TAB1",#N/A,TRUE,"GENERAL";"TAB2",#N/A,TRUE,"GENERAL";"TAB3",#N/A,TRUE,"GENERAL";"TAB4",#N/A,TRUE,"GENERAL";"TAB5",#N/A,TRUE,"GENERAL"}</definedName>
    <definedName name="_____b5" localSheetId="9" hidden="1">{"TAB1",#N/A,TRUE,"GENERAL";"TAB2",#N/A,TRUE,"GENERAL";"TAB3",#N/A,TRUE,"GENERAL";"TAB4",#N/A,TRUE,"GENERAL";"TAB5",#N/A,TRUE,"GENERAL"}</definedName>
    <definedName name="_____b5" localSheetId="10" hidden="1">{"TAB1",#N/A,TRUE,"GENERAL";"TAB2",#N/A,TRUE,"GENERAL";"TAB3",#N/A,TRUE,"GENERAL";"TAB4",#N/A,TRUE,"GENERAL";"TAB5",#N/A,TRUE,"GENERAL"}</definedName>
    <definedName name="_____b5" localSheetId="11" hidden="1">{"TAB1",#N/A,TRUE,"GENERAL";"TAB2",#N/A,TRUE,"GENERAL";"TAB3",#N/A,TRUE,"GENERAL";"TAB4",#N/A,TRUE,"GENERAL";"TAB5",#N/A,TRUE,"GENERAL"}</definedName>
    <definedName name="_____b5" localSheetId="12" hidden="1">{"TAB1",#N/A,TRUE,"GENERAL";"TAB2",#N/A,TRUE,"GENERAL";"TAB3",#N/A,TRUE,"GENERAL";"TAB4",#N/A,TRUE,"GENERAL";"TAB5",#N/A,TRUE,"GENERAL"}</definedName>
    <definedName name="_____b5" localSheetId="13" hidden="1">{"TAB1",#N/A,TRUE,"GENERAL";"TAB2",#N/A,TRUE,"GENERAL";"TAB3",#N/A,TRUE,"GENERAL";"TAB4",#N/A,TRUE,"GENERAL";"TAB5",#N/A,TRUE,"GENERAL"}</definedName>
    <definedName name="_____b5"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4" hidden="1">{"TAB1",#N/A,TRUE,"GENERAL";"TAB2",#N/A,TRUE,"GENERAL";"TAB3",#N/A,TRUE,"GENERAL";"TAB4",#N/A,TRUE,"GENERAL";"TAB5",#N/A,TRUE,"GENERAL"}</definedName>
    <definedName name="_____b6" localSheetId="5" hidden="1">{"TAB1",#N/A,TRUE,"GENERAL";"TAB2",#N/A,TRUE,"GENERAL";"TAB3",#N/A,TRUE,"GENERAL";"TAB4",#N/A,TRUE,"GENERAL";"TAB5",#N/A,TRUE,"GENERAL"}</definedName>
    <definedName name="_____b6" localSheetId="6" hidden="1">{"TAB1",#N/A,TRUE,"GENERAL";"TAB2",#N/A,TRUE,"GENERAL";"TAB3",#N/A,TRUE,"GENERAL";"TAB4",#N/A,TRUE,"GENERAL";"TAB5",#N/A,TRUE,"GENERAL"}</definedName>
    <definedName name="_____b6" localSheetId="7" hidden="1">{"TAB1",#N/A,TRUE,"GENERAL";"TAB2",#N/A,TRUE,"GENERAL";"TAB3",#N/A,TRUE,"GENERAL";"TAB4",#N/A,TRUE,"GENERAL";"TAB5",#N/A,TRUE,"GENERAL"}</definedName>
    <definedName name="_____b6" localSheetId="8" hidden="1">{"TAB1",#N/A,TRUE,"GENERAL";"TAB2",#N/A,TRUE,"GENERAL";"TAB3",#N/A,TRUE,"GENERAL";"TAB4",#N/A,TRUE,"GENERAL";"TAB5",#N/A,TRUE,"GENERAL"}</definedName>
    <definedName name="_____b6" localSheetId="9" hidden="1">{"TAB1",#N/A,TRUE,"GENERAL";"TAB2",#N/A,TRUE,"GENERAL";"TAB3",#N/A,TRUE,"GENERAL";"TAB4",#N/A,TRUE,"GENERAL";"TAB5",#N/A,TRUE,"GENERAL"}</definedName>
    <definedName name="_____b6" localSheetId="10" hidden="1">{"TAB1",#N/A,TRUE,"GENERAL";"TAB2",#N/A,TRUE,"GENERAL";"TAB3",#N/A,TRUE,"GENERAL";"TAB4",#N/A,TRUE,"GENERAL";"TAB5",#N/A,TRUE,"GENERAL"}</definedName>
    <definedName name="_____b6" localSheetId="11" hidden="1">{"TAB1",#N/A,TRUE,"GENERAL";"TAB2",#N/A,TRUE,"GENERAL";"TAB3",#N/A,TRUE,"GENERAL";"TAB4",#N/A,TRUE,"GENERAL";"TAB5",#N/A,TRUE,"GENERAL"}</definedName>
    <definedName name="_____b6" localSheetId="12" hidden="1">{"TAB1",#N/A,TRUE,"GENERAL";"TAB2",#N/A,TRUE,"GENERAL";"TAB3",#N/A,TRUE,"GENERAL";"TAB4",#N/A,TRUE,"GENERAL";"TAB5",#N/A,TRUE,"GENERAL"}</definedName>
    <definedName name="_____b6" localSheetId="13" hidden="1">{"TAB1",#N/A,TRUE,"GENERAL";"TAB2",#N/A,TRUE,"GENERAL";"TAB3",#N/A,TRUE,"GENERAL";"TAB4",#N/A,TRUE,"GENERAL";"TAB5",#N/A,TRUE,"GENERAL"}</definedName>
    <definedName name="_____b6" hidden="1">{"TAB1",#N/A,TRUE,"GENERAL";"TAB2",#N/A,TRUE,"GENERAL";"TAB3",#N/A,TRUE,"GENERAL";"TAB4",#N/A,TRUE,"GENERAL";"TAB5",#N/A,TRUE,"GENERAL"}</definedName>
    <definedName name="_____b7" localSheetId="3" hidden="1">{"via1",#N/A,TRUE,"general";"via2",#N/A,TRUE,"general";"via3",#N/A,TRUE,"general"}</definedName>
    <definedName name="_____b7" localSheetId="4" hidden="1">{"via1",#N/A,TRUE,"general";"via2",#N/A,TRUE,"general";"via3",#N/A,TRUE,"general"}</definedName>
    <definedName name="_____b7" localSheetId="5" hidden="1">{"via1",#N/A,TRUE,"general";"via2",#N/A,TRUE,"general";"via3",#N/A,TRUE,"general"}</definedName>
    <definedName name="_____b7" localSheetId="6" hidden="1">{"via1",#N/A,TRUE,"general";"via2",#N/A,TRUE,"general";"via3",#N/A,TRUE,"general"}</definedName>
    <definedName name="_____b7" localSheetId="7" hidden="1">{"via1",#N/A,TRUE,"general";"via2",#N/A,TRUE,"general";"via3",#N/A,TRUE,"general"}</definedName>
    <definedName name="_____b7" localSheetId="8" hidden="1">{"via1",#N/A,TRUE,"general";"via2",#N/A,TRUE,"general";"via3",#N/A,TRUE,"general"}</definedName>
    <definedName name="_____b7" localSheetId="9" hidden="1">{"via1",#N/A,TRUE,"general";"via2",#N/A,TRUE,"general";"via3",#N/A,TRUE,"general"}</definedName>
    <definedName name="_____b7" localSheetId="10" hidden="1">{"via1",#N/A,TRUE,"general";"via2",#N/A,TRUE,"general";"via3",#N/A,TRUE,"general"}</definedName>
    <definedName name="_____b7" localSheetId="11" hidden="1">{"via1",#N/A,TRUE,"general";"via2",#N/A,TRUE,"general";"via3",#N/A,TRUE,"general"}</definedName>
    <definedName name="_____b7" localSheetId="12" hidden="1">{"via1",#N/A,TRUE,"general";"via2",#N/A,TRUE,"general";"via3",#N/A,TRUE,"general"}</definedName>
    <definedName name="_____b7" localSheetId="13" hidden="1">{"via1",#N/A,TRUE,"general";"via2",#N/A,TRUE,"general";"via3",#N/A,TRUE,"general"}</definedName>
    <definedName name="_____b7" hidden="1">{"via1",#N/A,TRUE,"general";"via2",#N/A,TRUE,"general";"via3",#N/A,TRUE,"general"}</definedName>
    <definedName name="_____b8" localSheetId="3" hidden="1">{"via1",#N/A,TRUE,"general";"via2",#N/A,TRUE,"general";"via3",#N/A,TRUE,"general"}</definedName>
    <definedName name="_____b8" localSheetId="4" hidden="1">{"via1",#N/A,TRUE,"general";"via2",#N/A,TRUE,"general";"via3",#N/A,TRUE,"general"}</definedName>
    <definedName name="_____b8" localSheetId="5" hidden="1">{"via1",#N/A,TRUE,"general";"via2",#N/A,TRUE,"general";"via3",#N/A,TRUE,"general"}</definedName>
    <definedName name="_____b8" localSheetId="6" hidden="1">{"via1",#N/A,TRUE,"general";"via2",#N/A,TRUE,"general";"via3",#N/A,TRUE,"general"}</definedName>
    <definedName name="_____b8" localSheetId="7" hidden="1">{"via1",#N/A,TRUE,"general";"via2",#N/A,TRUE,"general";"via3",#N/A,TRUE,"general"}</definedName>
    <definedName name="_____b8" localSheetId="8" hidden="1">{"via1",#N/A,TRUE,"general";"via2",#N/A,TRUE,"general";"via3",#N/A,TRUE,"general"}</definedName>
    <definedName name="_____b8" localSheetId="9" hidden="1">{"via1",#N/A,TRUE,"general";"via2",#N/A,TRUE,"general";"via3",#N/A,TRUE,"general"}</definedName>
    <definedName name="_____b8" localSheetId="10" hidden="1">{"via1",#N/A,TRUE,"general";"via2",#N/A,TRUE,"general";"via3",#N/A,TRUE,"general"}</definedName>
    <definedName name="_____b8" localSheetId="11" hidden="1">{"via1",#N/A,TRUE,"general";"via2",#N/A,TRUE,"general";"via3",#N/A,TRUE,"general"}</definedName>
    <definedName name="_____b8" localSheetId="12" hidden="1">{"via1",#N/A,TRUE,"general";"via2",#N/A,TRUE,"general";"via3",#N/A,TRUE,"general"}</definedName>
    <definedName name="_____b8" localSheetId="13" hidden="1">{"via1",#N/A,TRUE,"general";"via2",#N/A,TRUE,"general";"via3",#N/A,TRUE,"general"}</definedName>
    <definedName name="_____b8" hidden="1">{"via1",#N/A,TRUE,"general";"via2",#N/A,TRUE,"general";"via3",#N/A,TRUE,"general"}</definedName>
    <definedName name="_____bb9" localSheetId="3" hidden="1">{"TAB1",#N/A,TRUE,"GENERAL";"TAB2",#N/A,TRUE,"GENERAL";"TAB3",#N/A,TRUE,"GENERAL";"TAB4",#N/A,TRUE,"GENERAL";"TAB5",#N/A,TRUE,"GENERAL"}</definedName>
    <definedName name="_____bb9" localSheetId="4" hidden="1">{"TAB1",#N/A,TRUE,"GENERAL";"TAB2",#N/A,TRUE,"GENERAL";"TAB3",#N/A,TRUE,"GENERAL";"TAB4",#N/A,TRUE,"GENERAL";"TAB5",#N/A,TRUE,"GENERAL"}</definedName>
    <definedName name="_____bb9" localSheetId="5" hidden="1">{"TAB1",#N/A,TRUE,"GENERAL";"TAB2",#N/A,TRUE,"GENERAL";"TAB3",#N/A,TRUE,"GENERAL";"TAB4",#N/A,TRUE,"GENERAL";"TAB5",#N/A,TRUE,"GENERAL"}</definedName>
    <definedName name="_____bb9" localSheetId="6" hidden="1">{"TAB1",#N/A,TRUE,"GENERAL";"TAB2",#N/A,TRUE,"GENERAL";"TAB3",#N/A,TRUE,"GENERAL";"TAB4",#N/A,TRUE,"GENERAL";"TAB5",#N/A,TRUE,"GENERAL"}</definedName>
    <definedName name="_____bb9" localSheetId="7" hidden="1">{"TAB1",#N/A,TRUE,"GENERAL";"TAB2",#N/A,TRUE,"GENERAL";"TAB3",#N/A,TRUE,"GENERAL";"TAB4",#N/A,TRUE,"GENERAL";"TAB5",#N/A,TRUE,"GENERAL"}</definedName>
    <definedName name="_____bb9" localSheetId="8" hidden="1">{"TAB1",#N/A,TRUE,"GENERAL";"TAB2",#N/A,TRUE,"GENERAL";"TAB3",#N/A,TRUE,"GENERAL";"TAB4",#N/A,TRUE,"GENERAL";"TAB5",#N/A,TRUE,"GENERAL"}</definedName>
    <definedName name="_____bb9" localSheetId="9" hidden="1">{"TAB1",#N/A,TRUE,"GENERAL";"TAB2",#N/A,TRUE,"GENERAL";"TAB3",#N/A,TRUE,"GENERAL";"TAB4",#N/A,TRUE,"GENERAL";"TAB5",#N/A,TRUE,"GENERAL"}</definedName>
    <definedName name="_____bb9" localSheetId="10" hidden="1">{"TAB1",#N/A,TRUE,"GENERAL";"TAB2",#N/A,TRUE,"GENERAL";"TAB3",#N/A,TRUE,"GENERAL";"TAB4",#N/A,TRUE,"GENERAL";"TAB5",#N/A,TRUE,"GENERAL"}</definedName>
    <definedName name="_____bb9" localSheetId="11" hidden="1">{"TAB1",#N/A,TRUE,"GENERAL";"TAB2",#N/A,TRUE,"GENERAL";"TAB3",#N/A,TRUE,"GENERAL";"TAB4",#N/A,TRUE,"GENERAL";"TAB5",#N/A,TRUE,"GENERAL"}</definedName>
    <definedName name="_____bb9" localSheetId="12" hidden="1">{"TAB1",#N/A,TRUE,"GENERAL";"TAB2",#N/A,TRUE,"GENERAL";"TAB3",#N/A,TRUE,"GENERAL";"TAB4",#N/A,TRUE,"GENERAL";"TAB5",#N/A,TRUE,"GENERAL"}</definedName>
    <definedName name="_____bb9" localSheetId="13" hidden="1">{"TAB1",#N/A,TRUE,"GENERAL";"TAB2",#N/A,TRUE,"GENERAL";"TAB3",#N/A,TRUE,"GENERAL";"TAB4",#N/A,TRUE,"GENERAL";"TAB5",#N/A,TRUE,"GENERAL"}</definedName>
    <definedName name="_____bb9"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4" hidden="1">{"TAB1",#N/A,TRUE,"GENERAL";"TAB2",#N/A,TRUE,"GENERAL";"TAB3",#N/A,TRUE,"GENERAL";"TAB4",#N/A,TRUE,"GENERAL";"TAB5",#N/A,TRUE,"GENERAL"}</definedName>
    <definedName name="_____bgb5" localSheetId="5" hidden="1">{"TAB1",#N/A,TRUE,"GENERAL";"TAB2",#N/A,TRUE,"GENERAL";"TAB3",#N/A,TRUE,"GENERAL";"TAB4",#N/A,TRUE,"GENERAL";"TAB5",#N/A,TRUE,"GENERAL"}</definedName>
    <definedName name="_____bgb5" localSheetId="6" hidden="1">{"TAB1",#N/A,TRUE,"GENERAL";"TAB2",#N/A,TRUE,"GENERAL";"TAB3",#N/A,TRUE,"GENERAL";"TAB4",#N/A,TRUE,"GENERAL";"TAB5",#N/A,TRUE,"GENERAL"}</definedName>
    <definedName name="_____bgb5" localSheetId="7" hidden="1">{"TAB1",#N/A,TRUE,"GENERAL";"TAB2",#N/A,TRUE,"GENERAL";"TAB3",#N/A,TRUE,"GENERAL";"TAB4",#N/A,TRUE,"GENERAL";"TAB5",#N/A,TRUE,"GENERAL"}</definedName>
    <definedName name="_____bgb5" localSheetId="8" hidden="1">{"TAB1",#N/A,TRUE,"GENERAL";"TAB2",#N/A,TRUE,"GENERAL";"TAB3",#N/A,TRUE,"GENERAL";"TAB4",#N/A,TRUE,"GENERAL";"TAB5",#N/A,TRUE,"GENERAL"}</definedName>
    <definedName name="_____bgb5" localSheetId="9" hidden="1">{"TAB1",#N/A,TRUE,"GENERAL";"TAB2",#N/A,TRUE,"GENERAL";"TAB3",#N/A,TRUE,"GENERAL";"TAB4",#N/A,TRUE,"GENERAL";"TAB5",#N/A,TRUE,"GENERAL"}</definedName>
    <definedName name="_____bgb5" localSheetId="10" hidden="1">{"TAB1",#N/A,TRUE,"GENERAL";"TAB2",#N/A,TRUE,"GENERAL";"TAB3",#N/A,TRUE,"GENERAL";"TAB4",#N/A,TRUE,"GENERAL";"TAB5",#N/A,TRUE,"GENERAL"}</definedName>
    <definedName name="_____bgb5" localSheetId="11" hidden="1">{"TAB1",#N/A,TRUE,"GENERAL";"TAB2",#N/A,TRUE,"GENERAL";"TAB3",#N/A,TRUE,"GENERAL";"TAB4",#N/A,TRUE,"GENERAL";"TAB5",#N/A,TRUE,"GENERAL"}</definedName>
    <definedName name="_____bgb5" localSheetId="12" hidden="1">{"TAB1",#N/A,TRUE,"GENERAL";"TAB2",#N/A,TRUE,"GENERAL";"TAB3",#N/A,TRUE,"GENERAL";"TAB4",#N/A,TRUE,"GENERAL";"TAB5",#N/A,TRUE,"GENERAL"}</definedName>
    <definedName name="_____bgb5" localSheetId="13" hidden="1">{"TAB1",#N/A,TRUE,"GENERAL";"TAB2",#N/A,TRUE,"GENERAL";"TAB3",#N/A,TRUE,"GENERAL";"TAB4",#N/A,TRUE,"GENERAL";"TAB5",#N/A,TRUE,"GENERAL"}</definedName>
    <definedName name="_____bgb5" hidden="1">{"TAB1",#N/A,TRUE,"GENERAL";"TAB2",#N/A,TRUE,"GENERAL";"TAB3",#N/A,TRUE,"GENERAL";"TAB4",#N/A,TRUE,"GENERAL";"TAB5",#N/A,TRUE,"GENERAL"}</definedName>
    <definedName name="_____BGC1" localSheetId="3">#REF!</definedName>
    <definedName name="_____BGC1" localSheetId="10">#REF!</definedName>
    <definedName name="_____BGC1">[6]INV!$A$5:$D$8</definedName>
    <definedName name="_____BGC3" localSheetId="3">#REF!</definedName>
    <definedName name="_____BGC3" localSheetId="10">#REF!</definedName>
    <definedName name="_____BGC3">[6]INV!$F$5:$I$8</definedName>
    <definedName name="_____BGC5" localSheetId="3">#REF!</definedName>
    <definedName name="_____BGC5" localSheetId="10">#REF!</definedName>
    <definedName name="_____BGC5">[6]INV!$K$5:$N$8</definedName>
    <definedName name="_____CAC1" localSheetId="3">#REF!</definedName>
    <definedName name="_____CAC1" localSheetId="10">#REF!</definedName>
    <definedName name="_____CAC1">[6]INV!$A$19:$D$22</definedName>
    <definedName name="_____CAC3" localSheetId="3">#REF!</definedName>
    <definedName name="_____CAC3" localSheetId="10">#REF!</definedName>
    <definedName name="_____CAC3">[6]INV!$F$19:$I$22</definedName>
    <definedName name="_____CAC5" localSheetId="3">#REF!</definedName>
    <definedName name="_____CAC5" localSheetId="10">#REF!</definedName>
    <definedName name="_____CAC5">[6]INV!$K$19:$N$22</definedName>
    <definedName name="_____CAN90">#REF!</definedName>
    <definedName name="_____CAN90375">#REF!</definedName>
    <definedName name="_____CAN90525">#REF!</definedName>
    <definedName name="_____CAN90600">#REF!</definedName>
    <definedName name="_____CAN90750">#REF!</definedName>
    <definedName name="_____COD906">#REF!</definedName>
    <definedName name="_____CUA1">#REF!</definedName>
    <definedName name="_____CUA2">#REF!</definedName>
    <definedName name="_____CUA4">#REF!</definedName>
    <definedName name="_____CUA5">#REF!</definedName>
    <definedName name="_____CUA6">#REF!</definedName>
    <definedName name="_____DAT1">#REF!</definedName>
    <definedName name="_____DAT10">#REF!</definedName>
    <definedName name="_____DAT2">#REF!</definedName>
    <definedName name="_____DAT3">#REF!</definedName>
    <definedName name="_____DAT4">#REF!</definedName>
    <definedName name="_____DAT5">#REF!</definedName>
    <definedName name="_____DAT6">#REF!</definedName>
    <definedName name="_____DAT7">#REF!</definedName>
    <definedName name="_____DAT8">#REF!</definedName>
    <definedName name="_____DAT9">#REF!</definedName>
    <definedName name="_____DCI1" localSheetId="3">#REF!</definedName>
    <definedName name="_____DCI1" localSheetId="10">#REF!</definedName>
    <definedName name="_____DCI1">[11]Tablas!#REF!</definedName>
    <definedName name="_____DDS1" localSheetId="3">#REF!</definedName>
    <definedName name="_____DDS1" localSheetId="10">#REF!</definedName>
    <definedName name="_____DDS1">[11]Tablas!#REF!</definedName>
    <definedName name="_____DGO1" localSheetId="3">#REF!</definedName>
    <definedName name="_____DGO1" localSheetId="10">#REF!</definedName>
    <definedName name="_____DGO1">[11]Tablas!#REF!</definedName>
    <definedName name="_____DGP1" localSheetId="3">#REF!</definedName>
    <definedName name="_____DGP1" localSheetId="10">#REF!</definedName>
    <definedName name="_____DGP1">[11]Tablas!#REF!</definedName>
    <definedName name="_____DIJ1" localSheetId="3">#REF!</definedName>
    <definedName name="_____DIJ1" localSheetId="10">#REF!</definedName>
    <definedName name="_____DIJ1">[11]Tablas!#REF!</definedName>
    <definedName name="_____DPI1" localSheetId="3">#REF!</definedName>
    <definedName name="_____DPI1" localSheetId="10">#REF!</definedName>
    <definedName name="_____DPI1">[11]Tablas!#REF!</definedName>
    <definedName name="_____DPY1" localSheetId="3">#REF!</definedName>
    <definedName name="_____DPY1" localSheetId="10">#REF!</definedName>
    <definedName name="_____DPY1">[11]Tablas!#REF!</definedName>
    <definedName name="_____DRI1" localSheetId="3">#REF!</definedName>
    <definedName name="_____DRI1" localSheetId="10">#REF!</definedName>
    <definedName name="_____DRI1">[11]Tablas!#REF!</definedName>
    <definedName name="_____DRL1" localSheetId="3">#REF!</definedName>
    <definedName name="_____DRL1" localSheetId="10">#REF!</definedName>
    <definedName name="_____DRL1">[11]Tablas!#REF!</definedName>
    <definedName name="_____DSP1" localSheetId="3">#REF!</definedName>
    <definedName name="_____DSP1" localSheetId="10">#REF!</definedName>
    <definedName name="_____DSP1">[11]Tablas!#REF!</definedName>
    <definedName name="_____ECP1" localSheetId="3">#REF!</definedName>
    <definedName name="_____ECP1" localSheetId="10">#REF!</definedName>
    <definedName name="_____ECP1">[11]Tablas!#REF!</definedName>
    <definedName name="_____FS01" localSheetId="10">[0]!______z3</definedName>
    <definedName name="_____FS01">[0]!______z3</definedName>
    <definedName name="_____g2" localSheetId="3" hidden="1">{"TAB1",#N/A,TRUE,"GENERAL";"TAB2",#N/A,TRUE,"GENERAL";"TAB3",#N/A,TRUE,"GENERAL";"TAB4",#N/A,TRUE,"GENERAL";"TAB5",#N/A,TRUE,"GENERAL"}</definedName>
    <definedName name="_____g2" localSheetId="4" hidden="1">{"TAB1",#N/A,TRUE,"GENERAL";"TAB2",#N/A,TRUE,"GENERAL";"TAB3",#N/A,TRUE,"GENERAL";"TAB4",#N/A,TRUE,"GENERAL";"TAB5",#N/A,TRUE,"GENERAL"}</definedName>
    <definedName name="_____g2" localSheetId="5" hidden="1">{"TAB1",#N/A,TRUE,"GENERAL";"TAB2",#N/A,TRUE,"GENERAL";"TAB3",#N/A,TRUE,"GENERAL";"TAB4",#N/A,TRUE,"GENERAL";"TAB5",#N/A,TRUE,"GENERAL"}</definedName>
    <definedName name="_____g2" localSheetId="6" hidden="1">{"TAB1",#N/A,TRUE,"GENERAL";"TAB2",#N/A,TRUE,"GENERAL";"TAB3",#N/A,TRUE,"GENERAL";"TAB4",#N/A,TRUE,"GENERAL";"TAB5",#N/A,TRUE,"GENERAL"}</definedName>
    <definedName name="_____g2" localSheetId="7" hidden="1">{"TAB1",#N/A,TRUE,"GENERAL";"TAB2",#N/A,TRUE,"GENERAL";"TAB3",#N/A,TRUE,"GENERAL";"TAB4",#N/A,TRUE,"GENERAL";"TAB5",#N/A,TRUE,"GENERAL"}</definedName>
    <definedName name="_____g2" localSheetId="8" hidden="1">{"TAB1",#N/A,TRUE,"GENERAL";"TAB2",#N/A,TRUE,"GENERAL";"TAB3",#N/A,TRUE,"GENERAL";"TAB4",#N/A,TRUE,"GENERAL";"TAB5",#N/A,TRUE,"GENERAL"}</definedName>
    <definedName name="_____g2" localSheetId="9" hidden="1">{"TAB1",#N/A,TRUE,"GENERAL";"TAB2",#N/A,TRUE,"GENERAL";"TAB3",#N/A,TRUE,"GENERAL";"TAB4",#N/A,TRUE,"GENERAL";"TAB5",#N/A,TRUE,"GENERAL"}</definedName>
    <definedName name="_____g2" localSheetId="10" hidden="1">{"TAB1",#N/A,TRUE,"GENERAL";"TAB2",#N/A,TRUE,"GENERAL";"TAB3",#N/A,TRUE,"GENERAL";"TAB4",#N/A,TRUE,"GENERAL";"TAB5",#N/A,TRUE,"GENERAL"}</definedName>
    <definedName name="_____g2" localSheetId="11" hidden="1">{"TAB1",#N/A,TRUE,"GENERAL";"TAB2",#N/A,TRUE,"GENERAL";"TAB3",#N/A,TRUE,"GENERAL";"TAB4",#N/A,TRUE,"GENERAL";"TAB5",#N/A,TRUE,"GENERAL"}</definedName>
    <definedName name="_____g2" localSheetId="12" hidden="1">{"TAB1",#N/A,TRUE,"GENERAL";"TAB2",#N/A,TRUE,"GENERAL";"TAB3",#N/A,TRUE,"GENERAL";"TAB4",#N/A,TRUE,"GENERAL";"TAB5",#N/A,TRUE,"GENERAL"}</definedName>
    <definedName name="_____g2" localSheetId="13" hidden="1">{"TAB1",#N/A,TRUE,"GENERAL";"TAB2",#N/A,TRUE,"GENERAL";"TAB3",#N/A,TRUE,"GENERAL";"TAB4",#N/A,TRUE,"GENERAL";"TAB5",#N/A,TRUE,"GENERAL"}</definedName>
    <definedName name="_____g2" hidden="1">{"TAB1",#N/A,TRUE,"GENERAL";"TAB2",#N/A,TRUE,"GENERAL";"TAB3",#N/A,TRUE,"GENERAL";"TAB4",#N/A,TRUE,"GENERAL";"TAB5",#N/A,TRUE,"GENERAL"}</definedName>
    <definedName name="_____g3" localSheetId="3" hidden="1">{"via1",#N/A,TRUE,"general";"via2",#N/A,TRUE,"general";"via3",#N/A,TRUE,"general"}</definedName>
    <definedName name="_____g3" localSheetId="4" hidden="1">{"via1",#N/A,TRUE,"general";"via2",#N/A,TRUE,"general";"via3",#N/A,TRUE,"general"}</definedName>
    <definedName name="_____g3" localSheetId="5" hidden="1">{"via1",#N/A,TRUE,"general";"via2",#N/A,TRUE,"general";"via3",#N/A,TRUE,"general"}</definedName>
    <definedName name="_____g3" localSheetId="6" hidden="1">{"via1",#N/A,TRUE,"general";"via2",#N/A,TRUE,"general";"via3",#N/A,TRUE,"general"}</definedName>
    <definedName name="_____g3" localSheetId="7" hidden="1">{"via1",#N/A,TRUE,"general";"via2",#N/A,TRUE,"general";"via3",#N/A,TRUE,"general"}</definedName>
    <definedName name="_____g3" localSheetId="8" hidden="1">{"via1",#N/A,TRUE,"general";"via2",#N/A,TRUE,"general";"via3",#N/A,TRUE,"general"}</definedName>
    <definedName name="_____g3" localSheetId="9" hidden="1">{"via1",#N/A,TRUE,"general";"via2",#N/A,TRUE,"general";"via3",#N/A,TRUE,"general"}</definedName>
    <definedName name="_____g3" localSheetId="10" hidden="1">{"via1",#N/A,TRUE,"general";"via2",#N/A,TRUE,"general";"via3",#N/A,TRUE,"general"}</definedName>
    <definedName name="_____g3" localSheetId="11" hidden="1">{"via1",#N/A,TRUE,"general";"via2",#N/A,TRUE,"general";"via3",#N/A,TRUE,"general"}</definedName>
    <definedName name="_____g3" localSheetId="12" hidden="1">{"via1",#N/A,TRUE,"general";"via2",#N/A,TRUE,"general";"via3",#N/A,TRUE,"general"}</definedName>
    <definedName name="_____g3" localSheetId="13" hidden="1">{"via1",#N/A,TRUE,"general";"via2",#N/A,TRUE,"general";"via3",#N/A,TRUE,"general"}</definedName>
    <definedName name="_____g3" hidden="1">{"via1",#N/A,TRUE,"general";"via2",#N/A,TRUE,"general";"via3",#N/A,TRUE,"general"}</definedName>
    <definedName name="_____g4" localSheetId="3" hidden="1">{"via1",#N/A,TRUE,"general";"via2",#N/A,TRUE,"general";"via3",#N/A,TRUE,"general"}</definedName>
    <definedName name="_____g4" localSheetId="4" hidden="1">{"via1",#N/A,TRUE,"general";"via2",#N/A,TRUE,"general";"via3",#N/A,TRUE,"general"}</definedName>
    <definedName name="_____g4" localSheetId="5" hidden="1">{"via1",#N/A,TRUE,"general";"via2",#N/A,TRUE,"general";"via3",#N/A,TRUE,"general"}</definedName>
    <definedName name="_____g4" localSheetId="6" hidden="1">{"via1",#N/A,TRUE,"general";"via2",#N/A,TRUE,"general";"via3",#N/A,TRUE,"general"}</definedName>
    <definedName name="_____g4" localSheetId="7" hidden="1">{"via1",#N/A,TRUE,"general";"via2",#N/A,TRUE,"general";"via3",#N/A,TRUE,"general"}</definedName>
    <definedName name="_____g4" localSheetId="8" hidden="1">{"via1",#N/A,TRUE,"general";"via2",#N/A,TRUE,"general";"via3",#N/A,TRUE,"general"}</definedName>
    <definedName name="_____g4" localSheetId="9" hidden="1">{"via1",#N/A,TRUE,"general";"via2",#N/A,TRUE,"general";"via3",#N/A,TRUE,"general"}</definedName>
    <definedName name="_____g4" localSheetId="10" hidden="1">{"via1",#N/A,TRUE,"general";"via2",#N/A,TRUE,"general";"via3",#N/A,TRUE,"general"}</definedName>
    <definedName name="_____g4" localSheetId="11" hidden="1">{"via1",#N/A,TRUE,"general";"via2",#N/A,TRUE,"general";"via3",#N/A,TRUE,"general"}</definedName>
    <definedName name="_____g4" localSheetId="12" hidden="1">{"via1",#N/A,TRUE,"general";"via2",#N/A,TRUE,"general";"via3",#N/A,TRUE,"general"}</definedName>
    <definedName name="_____g4" localSheetId="13" hidden="1">{"via1",#N/A,TRUE,"general";"via2",#N/A,TRUE,"general";"via3",#N/A,TRUE,"general"}</definedName>
    <definedName name="_____g4" hidden="1">{"via1",#N/A,TRUE,"general";"via2",#N/A,TRUE,"general";"via3",#N/A,TRUE,"general"}</definedName>
    <definedName name="_____g5" localSheetId="3" hidden="1">{"via1",#N/A,TRUE,"general";"via2",#N/A,TRUE,"general";"via3",#N/A,TRUE,"general"}</definedName>
    <definedName name="_____g5" localSheetId="4" hidden="1">{"via1",#N/A,TRUE,"general";"via2",#N/A,TRUE,"general";"via3",#N/A,TRUE,"general"}</definedName>
    <definedName name="_____g5" localSheetId="5" hidden="1">{"via1",#N/A,TRUE,"general";"via2",#N/A,TRUE,"general";"via3",#N/A,TRUE,"general"}</definedName>
    <definedName name="_____g5" localSheetId="6" hidden="1">{"via1",#N/A,TRUE,"general";"via2",#N/A,TRUE,"general";"via3",#N/A,TRUE,"general"}</definedName>
    <definedName name="_____g5" localSheetId="7" hidden="1">{"via1",#N/A,TRUE,"general";"via2",#N/A,TRUE,"general";"via3",#N/A,TRUE,"general"}</definedName>
    <definedName name="_____g5" localSheetId="8" hidden="1">{"via1",#N/A,TRUE,"general";"via2",#N/A,TRUE,"general";"via3",#N/A,TRUE,"general"}</definedName>
    <definedName name="_____g5" localSheetId="9" hidden="1">{"via1",#N/A,TRUE,"general";"via2",#N/A,TRUE,"general";"via3",#N/A,TRUE,"general"}</definedName>
    <definedName name="_____g5" localSheetId="10" hidden="1">{"via1",#N/A,TRUE,"general";"via2",#N/A,TRUE,"general";"via3",#N/A,TRUE,"general"}</definedName>
    <definedName name="_____g5" localSheetId="11" hidden="1">{"via1",#N/A,TRUE,"general";"via2",#N/A,TRUE,"general";"via3",#N/A,TRUE,"general"}</definedName>
    <definedName name="_____g5" localSheetId="12" hidden="1">{"via1",#N/A,TRUE,"general";"via2",#N/A,TRUE,"general";"via3",#N/A,TRUE,"general"}</definedName>
    <definedName name="_____g5" localSheetId="13" hidden="1">{"via1",#N/A,TRUE,"general";"via2",#N/A,TRUE,"general";"via3",#N/A,TRUE,"general"}</definedName>
    <definedName name="_____g5" hidden="1">{"via1",#N/A,TRUE,"general";"via2",#N/A,TRUE,"general";"via3",#N/A,TRUE,"general"}</definedName>
    <definedName name="_____g6" localSheetId="3" hidden="1">{"via1",#N/A,TRUE,"general";"via2",#N/A,TRUE,"general";"via3",#N/A,TRUE,"general"}</definedName>
    <definedName name="_____g6" localSheetId="4" hidden="1">{"via1",#N/A,TRUE,"general";"via2",#N/A,TRUE,"general";"via3",#N/A,TRUE,"general"}</definedName>
    <definedName name="_____g6" localSheetId="5" hidden="1">{"via1",#N/A,TRUE,"general";"via2",#N/A,TRUE,"general";"via3",#N/A,TRUE,"general"}</definedName>
    <definedName name="_____g6" localSheetId="6" hidden="1">{"via1",#N/A,TRUE,"general";"via2",#N/A,TRUE,"general";"via3",#N/A,TRUE,"general"}</definedName>
    <definedName name="_____g6" localSheetId="7" hidden="1">{"via1",#N/A,TRUE,"general";"via2",#N/A,TRUE,"general";"via3",#N/A,TRUE,"general"}</definedName>
    <definedName name="_____g6" localSheetId="8" hidden="1">{"via1",#N/A,TRUE,"general";"via2",#N/A,TRUE,"general";"via3",#N/A,TRUE,"general"}</definedName>
    <definedName name="_____g6" localSheetId="9" hidden="1">{"via1",#N/A,TRUE,"general";"via2",#N/A,TRUE,"general";"via3",#N/A,TRUE,"general"}</definedName>
    <definedName name="_____g6" localSheetId="10" hidden="1">{"via1",#N/A,TRUE,"general";"via2",#N/A,TRUE,"general";"via3",#N/A,TRUE,"general"}</definedName>
    <definedName name="_____g6" localSheetId="11" hidden="1">{"via1",#N/A,TRUE,"general";"via2",#N/A,TRUE,"general";"via3",#N/A,TRUE,"general"}</definedName>
    <definedName name="_____g6" localSheetId="12" hidden="1">{"via1",#N/A,TRUE,"general";"via2",#N/A,TRUE,"general";"via3",#N/A,TRUE,"general"}</definedName>
    <definedName name="_____g6" localSheetId="13" hidden="1">{"via1",#N/A,TRUE,"general";"via2",#N/A,TRUE,"general";"via3",#N/A,TRUE,"general"}</definedName>
    <definedName name="_____g6" hidden="1">{"via1",#N/A,TRUE,"general";"via2",#N/A,TRUE,"general";"via3",#N/A,TRUE,"general"}</definedName>
    <definedName name="_____g7" localSheetId="3" hidden="1">{"TAB1",#N/A,TRUE,"GENERAL";"TAB2",#N/A,TRUE,"GENERAL";"TAB3",#N/A,TRUE,"GENERAL";"TAB4",#N/A,TRUE,"GENERAL";"TAB5",#N/A,TRUE,"GENERAL"}</definedName>
    <definedName name="_____g7" localSheetId="4" hidden="1">{"TAB1",#N/A,TRUE,"GENERAL";"TAB2",#N/A,TRUE,"GENERAL";"TAB3",#N/A,TRUE,"GENERAL";"TAB4",#N/A,TRUE,"GENERAL";"TAB5",#N/A,TRUE,"GENERAL"}</definedName>
    <definedName name="_____g7" localSheetId="5" hidden="1">{"TAB1",#N/A,TRUE,"GENERAL";"TAB2",#N/A,TRUE,"GENERAL";"TAB3",#N/A,TRUE,"GENERAL";"TAB4",#N/A,TRUE,"GENERAL";"TAB5",#N/A,TRUE,"GENERAL"}</definedName>
    <definedName name="_____g7" localSheetId="6" hidden="1">{"TAB1",#N/A,TRUE,"GENERAL";"TAB2",#N/A,TRUE,"GENERAL";"TAB3",#N/A,TRUE,"GENERAL";"TAB4",#N/A,TRUE,"GENERAL";"TAB5",#N/A,TRUE,"GENERAL"}</definedName>
    <definedName name="_____g7" localSheetId="7" hidden="1">{"TAB1",#N/A,TRUE,"GENERAL";"TAB2",#N/A,TRUE,"GENERAL";"TAB3",#N/A,TRUE,"GENERAL";"TAB4",#N/A,TRUE,"GENERAL";"TAB5",#N/A,TRUE,"GENERAL"}</definedName>
    <definedName name="_____g7" localSheetId="8" hidden="1">{"TAB1",#N/A,TRUE,"GENERAL";"TAB2",#N/A,TRUE,"GENERAL";"TAB3",#N/A,TRUE,"GENERAL";"TAB4",#N/A,TRUE,"GENERAL";"TAB5",#N/A,TRUE,"GENERAL"}</definedName>
    <definedName name="_____g7" localSheetId="9" hidden="1">{"TAB1",#N/A,TRUE,"GENERAL";"TAB2",#N/A,TRUE,"GENERAL";"TAB3",#N/A,TRUE,"GENERAL";"TAB4",#N/A,TRUE,"GENERAL";"TAB5",#N/A,TRUE,"GENERAL"}</definedName>
    <definedName name="_____g7" localSheetId="10" hidden="1">{"TAB1",#N/A,TRUE,"GENERAL";"TAB2",#N/A,TRUE,"GENERAL";"TAB3",#N/A,TRUE,"GENERAL";"TAB4",#N/A,TRUE,"GENERAL";"TAB5",#N/A,TRUE,"GENERAL"}</definedName>
    <definedName name="_____g7" localSheetId="11" hidden="1">{"TAB1",#N/A,TRUE,"GENERAL";"TAB2",#N/A,TRUE,"GENERAL";"TAB3",#N/A,TRUE,"GENERAL";"TAB4",#N/A,TRUE,"GENERAL";"TAB5",#N/A,TRUE,"GENERAL"}</definedName>
    <definedName name="_____g7" localSheetId="12" hidden="1">{"TAB1",#N/A,TRUE,"GENERAL";"TAB2",#N/A,TRUE,"GENERAL";"TAB3",#N/A,TRUE,"GENERAL";"TAB4",#N/A,TRUE,"GENERAL";"TAB5",#N/A,TRUE,"GENERAL"}</definedName>
    <definedName name="_____g7" localSheetId="13" hidden="1">{"TAB1",#N/A,TRUE,"GENERAL";"TAB2",#N/A,TRUE,"GENERAL";"TAB3",#N/A,TRUE,"GENERAL";"TAB4",#N/A,TRUE,"GENERAL";"TAB5",#N/A,TRUE,"GENERAL"}</definedName>
    <definedName name="_____g7" hidden="1">{"TAB1",#N/A,TRUE,"GENERAL";"TAB2",#N/A,TRUE,"GENERAL";"TAB3",#N/A,TRUE,"GENERAL";"TAB4",#N/A,TRUE,"GENERAL";"TAB5",#N/A,TRUE,"GENERAL"}</definedName>
    <definedName name="_____geo4000">#REF!</definedName>
    <definedName name="_____GR1" localSheetId="3" hidden="1">{"TAB1",#N/A,TRUE,"GENERAL";"TAB2",#N/A,TRUE,"GENERAL";"TAB3",#N/A,TRUE,"GENERAL";"TAB4",#N/A,TRUE,"GENERAL";"TAB5",#N/A,TRUE,"GENERAL"}</definedName>
    <definedName name="_____GR1" localSheetId="4" hidden="1">{"TAB1",#N/A,TRUE,"GENERAL";"TAB2",#N/A,TRUE,"GENERAL";"TAB3",#N/A,TRUE,"GENERAL";"TAB4",#N/A,TRUE,"GENERAL";"TAB5",#N/A,TRUE,"GENERAL"}</definedName>
    <definedName name="_____GR1" localSheetId="5" hidden="1">{"TAB1",#N/A,TRUE,"GENERAL";"TAB2",#N/A,TRUE,"GENERAL";"TAB3",#N/A,TRUE,"GENERAL";"TAB4",#N/A,TRUE,"GENERAL";"TAB5",#N/A,TRUE,"GENERAL"}</definedName>
    <definedName name="_____GR1" localSheetId="6" hidden="1">{"TAB1",#N/A,TRUE,"GENERAL";"TAB2",#N/A,TRUE,"GENERAL";"TAB3",#N/A,TRUE,"GENERAL";"TAB4",#N/A,TRUE,"GENERAL";"TAB5",#N/A,TRUE,"GENERAL"}</definedName>
    <definedName name="_____GR1" localSheetId="7" hidden="1">{"TAB1",#N/A,TRUE,"GENERAL";"TAB2",#N/A,TRUE,"GENERAL";"TAB3",#N/A,TRUE,"GENERAL";"TAB4",#N/A,TRUE,"GENERAL";"TAB5",#N/A,TRUE,"GENERAL"}</definedName>
    <definedName name="_____GR1" localSheetId="8" hidden="1">{"TAB1",#N/A,TRUE,"GENERAL";"TAB2",#N/A,TRUE,"GENERAL";"TAB3",#N/A,TRUE,"GENERAL";"TAB4",#N/A,TRUE,"GENERAL";"TAB5",#N/A,TRUE,"GENERAL"}</definedName>
    <definedName name="_____GR1" localSheetId="9" hidden="1">{"TAB1",#N/A,TRUE,"GENERAL";"TAB2",#N/A,TRUE,"GENERAL";"TAB3",#N/A,TRUE,"GENERAL";"TAB4",#N/A,TRUE,"GENERAL";"TAB5",#N/A,TRUE,"GENERAL"}</definedName>
    <definedName name="_____GR1" localSheetId="10" hidden="1">{"TAB1",#N/A,TRUE,"GENERAL";"TAB2",#N/A,TRUE,"GENERAL";"TAB3",#N/A,TRUE,"GENERAL";"TAB4",#N/A,TRUE,"GENERAL";"TAB5",#N/A,TRUE,"GENERAL"}</definedName>
    <definedName name="_____GR1" localSheetId="11" hidden="1">{"TAB1",#N/A,TRUE,"GENERAL";"TAB2",#N/A,TRUE,"GENERAL";"TAB3",#N/A,TRUE,"GENERAL";"TAB4",#N/A,TRUE,"GENERAL";"TAB5",#N/A,TRUE,"GENERAL"}</definedName>
    <definedName name="_____GR1" localSheetId="12" hidden="1">{"TAB1",#N/A,TRUE,"GENERAL";"TAB2",#N/A,TRUE,"GENERAL";"TAB3",#N/A,TRUE,"GENERAL";"TAB4",#N/A,TRUE,"GENERAL";"TAB5",#N/A,TRUE,"GENERAL"}</definedName>
    <definedName name="_____GR1" localSheetId="13" hidden="1">{"TAB1",#N/A,TRUE,"GENERAL";"TAB2",#N/A,TRUE,"GENERAL";"TAB3",#N/A,TRUE,"GENERAL";"TAB4",#N/A,TRUE,"GENERAL";"TAB5",#N/A,TRUE,"GENERAL"}</definedName>
    <definedName name="_____GR1" hidden="1">{"TAB1",#N/A,TRUE,"GENERAL";"TAB2",#N/A,TRUE,"GENERAL";"TAB3",#N/A,TRUE,"GENERAL";"TAB4",#N/A,TRUE,"GENERAL";"TAB5",#N/A,TRUE,"GENERAL"}</definedName>
    <definedName name="_____gtr4" localSheetId="3" hidden="1">{"via1",#N/A,TRUE,"general";"via2",#N/A,TRUE,"general";"via3",#N/A,TRUE,"general"}</definedName>
    <definedName name="_____gtr4" localSheetId="4" hidden="1">{"via1",#N/A,TRUE,"general";"via2",#N/A,TRUE,"general";"via3",#N/A,TRUE,"general"}</definedName>
    <definedName name="_____gtr4" localSheetId="5" hidden="1">{"via1",#N/A,TRUE,"general";"via2",#N/A,TRUE,"general";"via3",#N/A,TRUE,"general"}</definedName>
    <definedName name="_____gtr4" localSheetId="6" hidden="1">{"via1",#N/A,TRUE,"general";"via2",#N/A,TRUE,"general";"via3",#N/A,TRUE,"general"}</definedName>
    <definedName name="_____gtr4" localSheetId="7" hidden="1">{"via1",#N/A,TRUE,"general";"via2",#N/A,TRUE,"general";"via3",#N/A,TRUE,"general"}</definedName>
    <definedName name="_____gtr4" localSheetId="8" hidden="1">{"via1",#N/A,TRUE,"general";"via2",#N/A,TRUE,"general";"via3",#N/A,TRUE,"general"}</definedName>
    <definedName name="_____gtr4" localSheetId="9" hidden="1">{"via1",#N/A,TRUE,"general";"via2",#N/A,TRUE,"general";"via3",#N/A,TRUE,"general"}</definedName>
    <definedName name="_____gtr4" localSheetId="10" hidden="1">{"via1",#N/A,TRUE,"general";"via2",#N/A,TRUE,"general";"via3",#N/A,TRUE,"general"}</definedName>
    <definedName name="_____gtr4" localSheetId="11" hidden="1">{"via1",#N/A,TRUE,"general";"via2",#N/A,TRUE,"general";"via3",#N/A,TRUE,"general"}</definedName>
    <definedName name="_____gtr4" localSheetId="12" hidden="1">{"via1",#N/A,TRUE,"general";"via2",#N/A,TRUE,"general";"via3",#N/A,TRUE,"general"}</definedName>
    <definedName name="_____gtr4" localSheetId="13" hidden="1">{"via1",#N/A,TRUE,"general";"via2",#N/A,TRUE,"general";"via3",#N/A,TRUE,"general"}</definedName>
    <definedName name="_____gtr4" hidden="1">{"via1",#N/A,TRUE,"general";"via2",#N/A,TRUE,"general";"via3",#N/A,TRUE,"general"}</definedName>
    <definedName name="_____h2" localSheetId="3" hidden="1">{"via1",#N/A,TRUE,"general";"via2",#N/A,TRUE,"general";"via3",#N/A,TRUE,"general"}</definedName>
    <definedName name="_____h2" localSheetId="4" hidden="1">{"via1",#N/A,TRUE,"general";"via2",#N/A,TRUE,"general";"via3",#N/A,TRUE,"general"}</definedName>
    <definedName name="_____h2" localSheetId="5" hidden="1">{"via1",#N/A,TRUE,"general";"via2",#N/A,TRUE,"general";"via3",#N/A,TRUE,"general"}</definedName>
    <definedName name="_____h2" localSheetId="6" hidden="1">{"via1",#N/A,TRUE,"general";"via2",#N/A,TRUE,"general";"via3",#N/A,TRUE,"general"}</definedName>
    <definedName name="_____h2" localSheetId="7" hidden="1">{"via1",#N/A,TRUE,"general";"via2",#N/A,TRUE,"general";"via3",#N/A,TRUE,"general"}</definedName>
    <definedName name="_____h2" localSheetId="8" hidden="1">{"via1",#N/A,TRUE,"general";"via2",#N/A,TRUE,"general";"via3",#N/A,TRUE,"general"}</definedName>
    <definedName name="_____h2" localSheetId="9" hidden="1">{"via1",#N/A,TRUE,"general";"via2",#N/A,TRUE,"general";"via3",#N/A,TRUE,"general"}</definedName>
    <definedName name="_____h2" localSheetId="10" hidden="1">{"via1",#N/A,TRUE,"general";"via2",#N/A,TRUE,"general";"via3",#N/A,TRUE,"general"}</definedName>
    <definedName name="_____h2" localSheetId="11" hidden="1">{"via1",#N/A,TRUE,"general";"via2",#N/A,TRUE,"general";"via3",#N/A,TRUE,"general"}</definedName>
    <definedName name="_____h2" localSheetId="12" hidden="1">{"via1",#N/A,TRUE,"general";"via2",#N/A,TRUE,"general";"via3",#N/A,TRUE,"general"}</definedName>
    <definedName name="_____h2" localSheetId="13" hidden="1">{"via1",#N/A,TRUE,"general";"via2",#N/A,TRUE,"general";"via3",#N/A,TRUE,"general"}</definedName>
    <definedName name="_____h2" hidden="1">{"via1",#N/A,TRUE,"general";"via2",#N/A,TRUE,"general";"via3",#N/A,TRUE,"general"}</definedName>
    <definedName name="_____h3" localSheetId="3" hidden="1">{"via1",#N/A,TRUE,"general";"via2",#N/A,TRUE,"general";"via3",#N/A,TRUE,"general"}</definedName>
    <definedName name="_____h3" localSheetId="4" hidden="1">{"via1",#N/A,TRUE,"general";"via2",#N/A,TRUE,"general";"via3",#N/A,TRUE,"general"}</definedName>
    <definedName name="_____h3" localSheetId="5" hidden="1">{"via1",#N/A,TRUE,"general";"via2",#N/A,TRUE,"general";"via3",#N/A,TRUE,"general"}</definedName>
    <definedName name="_____h3" localSheetId="6" hidden="1">{"via1",#N/A,TRUE,"general";"via2",#N/A,TRUE,"general";"via3",#N/A,TRUE,"general"}</definedName>
    <definedName name="_____h3" localSheetId="7" hidden="1">{"via1",#N/A,TRUE,"general";"via2",#N/A,TRUE,"general";"via3",#N/A,TRUE,"general"}</definedName>
    <definedName name="_____h3" localSheetId="8" hidden="1">{"via1",#N/A,TRUE,"general";"via2",#N/A,TRUE,"general";"via3",#N/A,TRUE,"general"}</definedName>
    <definedName name="_____h3" localSheetId="9" hidden="1">{"via1",#N/A,TRUE,"general";"via2",#N/A,TRUE,"general";"via3",#N/A,TRUE,"general"}</definedName>
    <definedName name="_____h3" localSheetId="10" hidden="1">{"via1",#N/A,TRUE,"general";"via2",#N/A,TRUE,"general";"via3",#N/A,TRUE,"general"}</definedName>
    <definedName name="_____h3" localSheetId="11" hidden="1">{"via1",#N/A,TRUE,"general";"via2",#N/A,TRUE,"general";"via3",#N/A,TRUE,"general"}</definedName>
    <definedName name="_____h3" localSheetId="12" hidden="1">{"via1",#N/A,TRUE,"general";"via2",#N/A,TRUE,"general";"via3",#N/A,TRUE,"general"}</definedName>
    <definedName name="_____h3" localSheetId="13" hidden="1">{"via1",#N/A,TRUE,"general";"via2",#N/A,TRUE,"general";"via3",#N/A,TRUE,"general"}</definedName>
    <definedName name="_____h3" hidden="1">{"via1",#N/A,TRUE,"general";"via2",#N/A,TRUE,"general";"via3",#N/A,TRUE,"general"}</definedName>
    <definedName name="_____h4" localSheetId="3" hidden="1">{"TAB1",#N/A,TRUE,"GENERAL";"TAB2",#N/A,TRUE,"GENERAL";"TAB3",#N/A,TRUE,"GENERAL";"TAB4",#N/A,TRUE,"GENERAL";"TAB5",#N/A,TRUE,"GENERAL"}</definedName>
    <definedName name="_____h4" localSheetId="4" hidden="1">{"TAB1",#N/A,TRUE,"GENERAL";"TAB2",#N/A,TRUE,"GENERAL";"TAB3",#N/A,TRUE,"GENERAL";"TAB4",#N/A,TRUE,"GENERAL";"TAB5",#N/A,TRUE,"GENERAL"}</definedName>
    <definedName name="_____h4" localSheetId="5" hidden="1">{"TAB1",#N/A,TRUE,"GENERAL";"TAB2",#N/A,TRUE,"GENERAL";"TAB3",#N/A,TRUE,"GENERAL";"TAB4",#N/A,TRUE,"GENERAL";"TAB5",#N/A,TRUE,"GENERAL"}</definedName>
    <definedName name="_____h4" localSheetId="6" hidden="1">{"TAB1",#N/A,TRUE,"GENERAL";"TAB2",#N/A,TRUE,"GENERAL";"TAB3",#N/A,TRUE,"GENERAL";"TAB4",#N/A,TRUE,"GENERAL";"TAB5",#N/A,TRUE,"GENERAL"}</definedName>
    <definedName name="_____h4" localSheetId="7" hidden="1">{"TAB1",#N/A,TRUE,"GENERAL";"TAB2",#N/A,TRUE,"GENERAL";"TAB3",#N/A,TRUE,"GENERAL";"TAB4",#N/A,TRUE,"GENERAL";"TAB5",#N/A,TRUE,"GENERAL"}</definedName>
    <definedName name="_____h4" localSheetId="8" hidden="1">{"TAB1",#N/A,TRUE,"GENERAL";"TAB2",#N/A,TRUE,"GENERAL";"TAB3",#N/A,TRUE,"GENERAL";"TAB4",#N/A,TRUE,"GENERAL";"TAB5",#N/A,TRUE,"GENERAL"}</definedName>
    <definedName name="_____h4" localSheetId="9" hidden="1">{"TAB1",#N/A,TRUE,"GENERAL";"TAB2",#N/A,TRUE,"GENERAL";"TAB3",#N/A,TRUE,"GENERAL";"TAB4",#N/A,TRUE,"GENERAL";"TAB5",#N/A,TRUE,"GENERAL"}</definedName>
    <definedName name="_____h4" localSheetId="10" hidden="1">{"TAB1",#N/A,TRUE,"GENERAL";"TAB2",#N/A,TRUE,"GENERAL";"TAB3",#N/A,TRUE,"GENERAL";"TAB4",#N/A,TRUE,"GENERAL";"TAB5",#N/A,TRUE,"GENERAL"}</definedName>
    <definedName name="_____h4" localSheetId="11" hidden="1">{"TAB1",#N/A,TRUE,"GENERAL";"TAB2",#N/A,TRUE,"GENERAL";"TAB3",#N/A,TRUE,"GENERAL";"TAB4",#N/A,TRUE,"GENERAL";"TAB5",#N/A,TRUE,"GENERAL"}</definedName>
    <definedName name="_____h4" localSheetId="12" hidden="1">{"TAB1",#N/A,TRUE,"GENERAL";"TAB2",#N/A,TRUE,"GENERAL";"TAB3",#N/A,TRUE,"GENERAL";"TAB4",#N/A,TRUE,"GENERAL";"TAB5",#N/A,TRUE,"GENERAL"}</definedName>
    <definedName name="_____h4" localSheetId="13" hidden="1">{"TAB1",#N/A,TRUE,"GENERAL";"TAB2",#N/A,TRUE,"GENERAL";"TAB3",#N/A,TRUE,"GENERAL";"TAB4",#N/A,TRUE,"GENERAL";"TAB5",#N/A,TRUE,"GENERAL"}</definedName>
    <definedName name="_____h4"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4" hidden="1">{"TAB1",#N/A,TRUE,"GENERAL";"TAB2",#N/A,TRUE,"GENERAL";"TAB3",#N/A,TRUE,"GENERAL";"TAB4",#N/A,TRUE,"GENERAL";"TAB5",#N/A,TRUE,"GENERAL"}</definedName>
    <definedName name="_____h5" localSheetId="5" hidden="1">{"TAB1",#N/A,TRUE,"GENERAL";"TAB2",#N/A,TRUE,"GENERAL";"TAB3",#N/A,TRUE,"GENERAL";"TAB4",#N/A,TRUE,"GENERAL";"TAB5",#N/A,TRUE,"GENERAL"}</definedName>
    <definedName name="_____h5" localSheetId="6" hidden="1">{"TAB1",#N/A,TRUE,"GENERAL";"TAB2",#N/A,TRUE,"GENERAL";"TAB3",#N/A,TRUE,"GENERAL";"TAB4",#N/A,TRUE,"GENERAL";"TAB5",#N/A,TRUE,"GENERAL"}</definedName>
    <definedName name="_____h5" localSheetId="7" hidden="1">{"TAB1",#N/A,TRUE,"GENERAL";"TAB2",#N/A,TRUE,"GENERAL";"TAB3",#N/A,TRUE,"GENERAL";"TAB4",#N/A,TRUE,"GENERAL";"TAB5",#N/A,TRUE,"GENERAL"}</definedName>
    <definedName name="_____h5" localSheetId="8" hidden="1">{"TAB1",#N/A,TRUE,"GENERAL";"TAB2",#N/A,TRUE,"GENERAL";"TAB3",#N/A,TRUE,"GENERAL";"TAB4",#N/A,TRUE,"GENERAL";"TAB5",#N/A,TRUE,"GENERAL"}</definedName>
    <definedName name="_____h5" localSheetId="9" hidden="1">{"TAB1",#N/A,TRUE,"GENERAL";"TAB2",#N/A,TRUE,"GENERAL";"TAB3",#N/A,TRUE,"GENERAL";"TAB4",#N/A,TRUE,"GENERAL";"TAB5",#N/A,TRUE,"GENERAL"}</definedName>
    <definedName name="_____h5" localSheetId="10" hidden="1">{"TAB1",#N/A,TRUE,"GENERAL";"TAB2",#N/A,TRUE,"GENERAL";"TAB3",#N/A,TRUE,"GENERAL";"TAB4",#N/A,TRUE,"GENERAL";"TAB5",#N/A,TRUE,"GENERAL"}</definedName>
    <definedName name="_____h5" localSheetId="11" hidden="1">{"TAB1",#N/A,TRUE,"GENERAL";"TAB2",#N/A,TRUE,"GENERAL";"TAB3",#N/A,TRUE,"GENERAL";"TAB4",#N/A,TRUE,"GENERAL";"TAB5",#N/A,TRUE,"GENERAL"}</definedName>
    <definedName name="_____h5" localSheetId="12" hidden="1">{"TAB1",#N/A,TRUE,"GENERAL";"TAB2",#N/A,TRUE,"GENERAL";"TAB3",#N/A,TRUE,"GENERAL";"TAB4",#N/A,TRUE,"GENERAL";"TAB5",#N/A,TRUE,"GENERAL"}</definedName>
    <definedName name="_____h5" localSheetId="13" hidden="1">{"TAB1",#N/A,TRUE,"GENERAL";"TAB2",#N/A,TRUE,"GENERAL";"TAB3",#N/A,TRUE,"GENERAL";"TAB4",#N/A,TRUE,"GENERAL";"TAB5",#N/A,TRUE,"GENERAL"}</definedName>
    <definedName name="_____h5" hidden="1">{"TAB1",#N/A,TRUE,"GENERAL";"TAB2",#N/A,TRUE,"GENERAL";"TAB3",#N/A,TRUE,"GENERAL";"TAB4",#N/A,TRUE,"GENERAL";"TAB5",#N/A,TRUE,"GENERAL"}</definedName>
    <definedName name="_____h6" localSheetId="3" hidden="1">{"via1",#N/A,TRUE,"general";"via2",#N/A,TRUE,"general";"via3",#N/A,TRUE,"general"}</definedName>
    <definedName name="_____h6" localSheetId="4" hidden="1">{"via1",#N/A,TRUE,"general";"via2",#N/A,TRUE,"general";"via3",#N/A,TRUE,"general"}</definedName>
    <definedName name="_____h6" localSheetId="5" hidden="1">{"via1",#N/A,TRUE,"general";"via2",#N/A,TRUE,"general";"via3",#N/A,TRUE,"general"}</definedName>
    <definedName name="_____h6" localSheetId="6" hidden="1">{"via1",#N/A,TRUE,"general";"via2",#N/A,TRUE,"general";"via3",#N/A,TRUE,"general"}</definedName>
    <definedName name="_____h6" localSheetId="7" hidden="1">{"via1",#N/A,TRUE,"general";"via2",#N/A,TRUE,"general";"via3",#N/A,TRUE,"general"}</definedName>
    <definedName name="_____h6" localSheetId="8" hidden="1">{"via1",#N/A,TRUE,"general";"via2",#N/A,TRUE,"general";"via3",#N/A,TRUE,"general"}</definedName>
    <definedName name="_____h6" localSheetId="9" hidden="1">{"via1",#N/A,TRUE,"general";"via2",#N/A,TRUE,"general";"via3",#N/A,TRUE,"general"}</definedName>
    <definedName name="_____h6" localSheetId="10" hidden="1">{"via1",#N/A,TRUE,"general";"via2",#N/A,TRUE,"general";"via3",#N/A,TRUE,"general"}</definedName>
    <definedName name="_____h6" localSheetId="11" hidden="1">{"via1",#N/A,TRUE,"general";"via2",#N/A,TRUE,"general";"via3",#N/A,TRUE,"general"}</definedName>
    <definedName name="_____h6" localSheetId="12" hidden="1">{"via1",#N/A,TRUE,"general";"via2",#N/A,TRUE,"general";"via3",#N/A,TRUE,"general"}</definedName>
    <definedName name="_____h6" localSheetId="13" hidden="1">{"via1",#N/A,TRUE,"general";"via2",#N/A,TRUE,"general";"via3",#N/A,TRUE,"general"}</definedName>
    <definedName name="_____h6" hidden="1">{"via1",#N/A,TRUE,"general";"via2",#N/A,TRUE,"general";"via3",#N/A,TRUE,"general"}</definedName>
    <definedName name="_____h7" localSheetId="3" hidden="1">{"TAB1",#N/A,TRUE,"GENERAL";"TAB2",#N/A,TRUE,"GENERAL";"TAB3",#N/A,TRUE,"GENERAL";"TAB4",#N/A,TRUE,"GENERAL";"TAB5",#N/A,TRUE,"GENERAL"}</definedName>
    <definedName name="_____h7" localSheetId="4" hidden="1">{"TAB1",#N/A,TRUE,"GENERAL";"TAB2",#N/A,TRUE,"GENERAL";"TAB3",#N/A,TRUE,"GENERAL";"TAB4",#N/A,TRUE,"GENERAL";"TAB5",#N/A,TRUE,"GENERAL"}</definedName>
    <definedName name="_____h7" localSheetId="5" hidden="1">{"TAB1",#N/A,TRUE,"GENERAL";"TAB2",#N/A,TRUE,"GENERAL";"TAB3",#N/A,TRUE,"GENERAL";"TAB4",#N/A,TRUE,"GENERAL";"TAB5",#N/A,TRUE,"GENERAL"}</definedName>
    <definedName name="_____h7" localSheetId="6" hidden="1">{"TAB1",#N/A,TRUE,"GENERAL";"TAB2",#N/A,TRUE,"GENERAL";"TAB3",#N/A,TRUE,"GENERAL";"TAB4",#N/A,TRUE,"GENERAL";"TAB5",#N/A,TRUE,"GENERAL"}</definedName>
    <definedName name="_____h7" localSheetId="7" hidden="1">{"TAB1",#N/A,TRUE,"GENERAL";"TAB2",#N/A,TRUE,"GENERAL";"TAB3",#N/A,TRUE,"GENERAL";"TAB4",#N/A,TRUE,"GENERAL";"TAB5",#N/A,TRUE,"GENERAL"}</definedName>
    <definedName name="_____h7" localSheetId="8" hidden="1">{"TAB1",#N/A,TRUE,"GENERAL";"TAB2",#N/A,TRUE,"GENERAL";"TAB3",#N/A,TRUE,"GENERAL";"TAB4",#N/A,TRUE,"GENERAL";"TAB5",#N/A,TRUE,"GENERAL"}</definedName>
    <definedName name="_____h7" localSheetId="9" hidden="1">{"TAB1",#N/A,TRUE,"GENERAL";"TAB2",#N/A,TRUE,"GENERAL";"TAB3",#N/A,TRUE,"GENERAL";"TAB4",#N/A,TRUE,"GENERAL";"TAB5",#N/A,TRUE,"GENERAL"}</definedName>
    <definedName name="_____h7" localSheetId="10" hidden="1">{"TAB1",#N/A,TRUE,"GENERAL";"TAB2",#N/A,TRUE,"GENERAL";"TAB3",#N/A,TRUE,"GENERAL";"TAB4",#N/A,TRUE,"GENERAL";"TAB5",#N/A,TRUE,"GENERAL"}</definedName>
    <definedName name="_____h7" localSheetId="11" hidden="1">{"TAB1",#N/A,TRUE,"GENERAL";"TAB2",#N/A,TRUE,"GENERAL";"TAB3",#N/A,TRUE,"GENERAL";"TAB4",#N/A,TRUE,"GENERAL";"TAB5",#N/A,TRUE,"GENERAL"}</definedName>
    <definedName name="_____h7" localSheetId="12" hidden="1">{"TAB1",#N/A,TRUE,"GENERAL";"TAB2",#N/A,TRUE,"GENERAL";"TAB3",#N/A,TRUE,"GENERAL";"TAB4",#N/A,TRUE,"GENERAL";"TAB5",#N/A,TRUE,"GENERAL"}</definedName>
    <definedName name="_____h7" localSheetId="13" hidden="1">{"TAB1",#N/A,TRUE,"GENERAL";"TAB2",#N/A,TRUE,"GENERAL";"TAB3",#N/A,TRUE,"GENERAL";"TAB4",#N/A,TRUE,"GENERAL";"TAB5",#N/A,TRUE,"GENERAL"}</definedName>
    <definedName name="_____h7" hidden="1">{"TAB1",#N/A,TRUE,"GENERAL";"TAB2",#N/A,TRUE,"GENERAL";"TAB3",#N/A,TRUE,"GENERAL";"TAB4",#N/A,TRUE,"GENERAL";"TAB5",#N/A,TRUE,"GENERAL"}</definedName>
    <definedName name="_____h8" localSheetId="3" hidden="1">{"via1",#N/A,TRUE,"general";"via2",#N/A,TRUE,"general";"via3",#N/A,TRUE,"general"}</definedName>
    <definedName name="_____h8" localSheetId="4" hidden="1">{"via1",#N/A,TRUE,"general";"via2",#N/A,TRUE,"general";"via3",#N/A,TRUE,"general"}</definedName>
    <definedName name="_____h8" localSheetId="5" hidden="1">{"via1",#N/A,TRUE,"general";"via2",#N/A,TRUE,"general";"via3",#N/A,TRUE,"general"}</definedName>
    <definedName name="_____h8" localSheetId="6" hidden="1">{"via1",#N/A,TRUE,"general";"via2",#N/A,TRUE,"general";"via3",#N/A,TRUE,"general"}</definedName>
    <definedName name="_____h8" localSheetId="7" hidden="1">{"via1",#N/A,TRUE,"general";"via2",#N/A,TRUE,"general";"via3",#N/A,TRUE,"general"}</definedName>
    <definedName name="_____h8" localSheetId="8" hidden="1">{"via1",#N/A,TRUE,"general";"via2",#N/A,TRUE,"general";"via3",#N/A,TRUE,"general"}</definedName>
    <definedName name="_____h8" localSheetId="9" hidden="1">{"via1",#N/A,TRUE,"general";"via2",#N/A,TRUE,"general";"via3",#N/A,TRUE,"general"}</definedName>
    <definedName name="_____h8" localSheetId="10" hidden="1">{"via1",#N/A,TRUE,"general";"via2",#N/A,TRUE,"general";"via3",#N/A,TRUE,"general"}</definedName>
    <definedName name="_____h8" localSheetId="11" hidden="1">{"via1",#N/A,TRUE,"general";"via2",#N/A,TRUE,"general";"via3",#N/A,TRUE,"general"}</definedName>
    <definedName name="_____h8" localSheetId="12" hidden="1">{"via1",#N/A,TRUE,"general";"via2",#N/A,TRUE,"general";"via3",#N/A,TRUE,"general"}</definedName>
    <definedName name="_____h8" localSheetId="13" hidden="1">{"via1",#N/A,TRUE,"general";"via2",#N/A,TRUE,"general";"via3",#N/A,TRUE,"general"}</definedName>
    <definedName name="_____h8" hidden="1">{"via1",#N/A,TRUE,"general";"via2",#N/A,TRUE,"general";"via3",#N/A,TRUE,"general"}</definedName>
    <definedName name="_____hfh7" localSheetId="3" hidden="1">{"via1",#N/A,TRUE,"general";"via2",#N/A,TRUE,"general";"via3",#N/A,TRUE,"general"}</definedName>
    <definedName name="_____hfh7" localSheetId="4" hidden="1">{"via1",#N/A,TRUE,"general";"via2",#N/A,TRUE,"general";"via3",#N/A,TRUE,"general"}</definedName>
    <definedName name="_____hfh7" localSheetId="5" hidden="1">{"via1",#N/A,TRUE,"general";"via2",#N/A,TRUE,"general";"via3",#N/A,TRUE,"general"}</definedName>
    <definedName name="_____hfh7" localSheetId="6" hidden="1">{"via1",#N/A,TRUE,"general";"via2",#N/A,TRUE,"general";"via3",#N/A,TRUE,"general"}</definedName>
    <definedName name="_____hfh7" localSheetId="7" hidden="1">{"via1",#N/A,TRUE,"general";"via2",#N/A,TRUE,"general";"via3",#N/A,TRUE,"general"}</definedName>
    <definedName name="_____hfh7" localSheetId="8" hidden="1">{"via1",#N/A,TRUE,"general";"via2",#N/A,TRUE,"general";"via3",#N/A,TRUE,"general"}</definedName>
    <definedName name="_____hfh7" localSheetId="9" hidden="1">{"via1",#N/A,TRUE,"general";"via2",#N/A,TRUE,"general";"via3",#N/A,TRUE,"general"}</definedName>
    <definedName name="_____hfh7" localSheetId="10" hidden="1">{"via1",#N/A,TRUE,"general";"via2",#N/A,TRUE,"general";"via3",#N/A,TRUE,"general"}</definedName>
    <definedName name="_____hfh7" localSheetId="11" hidden="1">{"via1",#N/A,TRUE,"general";"via2",#N/A,TRUE,"general";"via3",#N/A,TRUE,"general"}</definedName>
    <definedName name="_____hfh7" localSheetId="12" hidden="1">{"via1",#N/A,TRUE,"general";"via2",#N/A,TRUE,"general";"via3",#N/A,TRUE,"general"}</definedName>
    <definedName name="_____hfh7" localSheetId="13" hidden="1">{"via1",#N/A,TRUE,"general";"via2",#N/A,TRUE,"general";"via3",#N/A,TRUE,"general"}</definedName>
    <definedName name="_____hfh7" hidden="1">{"via1",#N/A,TRUE,"general";"via2",#N/A,TRUE,"general";"via3",#N/A,TRUE,"general"}</definedName>
    <definedName name="_____i1">#REF!</definedName>
    <definedName name="_____i4" localSheetId="3" hidden="1">{"via1",#N/A,TRUE,"general";"via2",#N/A,TRUE,"general";"via3",#N/A,TRUE,"general"}</definedName>
    <definedName name="_____i4" localSheetId="4" hidden="1">{"via1",#N/A,TRUE,"general";"via2",#N/A,TRUE,"general";"via3",#N/A,TRUE,"general"}</definedName>
    <definedName name="_____i4" localSheetId="5" hidden="1">{"via1",#N/A,TRUE,"general";"via2",#N/A,TRUE,"general";"via3",#N/A,TRUE,"general"}</definedName>
    <definedName name="_____i4" localSheetId="6" hidden="1">{"via1",#N/A,TRUE,"general";"via2",#N/A,TRUE,"general";"via3",#N/A,TRUE,"general"}</definedName>
    <definedName name="_____i4" localSheetId="7" hidden="1">{"via1",#N/A,TRUE,"general";"via2",#N/A,TRUE,"general";"via3",#N/A,TRUE,"general"}</definedName>
    <definedName name="_____i4" localSheetId="8" hidden="1">{"via1",#N/A,TRUE,"general";"via2",#N/A,TRUE,"general";"via3",#N/A,TRUE,"general"}</definedName>
    <definedName name="_____i4" localSheetId="9" hidden="1">{"via1",#N/A,TRUE,"general";"via2",#N/A,TRUE,"general";"via3",#N/A,TRUE,"general"}</definedName>
    <definedName name="_____i4" localSheetId="10" hidden="1">{"via1",#N/A,TRUE,"general";"via2",#N/A,TRUE,"general";"via3",#N/A,TRUE,"general"}</definedName>
    <definedName name="_____i4" localSheetId="11" hidden="1">{"via1",#N/A,TRUE,"general";"via2",#N/A,TRUE,"general";"via3",#N/A,TRUE,"general"}</definedName>
    <definedName name="_____i4" localSheetId="12" hidden="1">{"via1",#N/A,TRUE,"general";"via2",#N/A,TRUE,"general";"via3",#N/A,TRUE,"general"}</definedName>
    <definedName name="_____i4" localSheetId="13" hidden="1">{"via1",#N/A,TRUE,"general";"via2",#N/A,TRUE,"general";"via3",#N/A,TRUE,"general"}</definedName>
    <definedName name="_____i4" hidden="1">{"via1",#N/A,TRUE,"general";"via2",#N/A,TRUE,"general";"via3",#N/A,TRUE,"general"}</definedName>
    <definedName name="_____i5" localSheetId="3" hidden="1">{"TAB1",#N/A,TRUE,"GENERAL";"TAB2",#N/A,TRUE,"GENERAL";"TAB3",#N/A,TRUE,"GENERAL";"TAB4",#N/A,TRUE,"GENERAL";"TAB5",#N/A,TRUE,"GENERAL"}</definedName>
    <definedName name="_____i5" localSheetId="4" hidden="1">{"TAB1",#N/A,TRUE,"GENERAL";"TAB2",#N/A,TRUE,"GENERAL";"TAB3",#N/A,TRUE,"GENERAL";"TAB4",#N/A,TRUE,"GENERAL";"TAB5",#N/A,TRUE,"GENERAL"}</definedName>
    <definedName name="_____i5" localSheetId="5" hidden="1">{"TAB1",#N/A,TRUE,"GENERAL";"TAB2",#N/A,TRUE,"GENERAL";"TAB3",#N/A,TRUE,"GENERAL";"TAB4",#N/A,TRUE,"GENERAL";"TAB5",#N/A,TRUE,"GENERAL"}</definedName>
    <definedName name="_____i5" localSheetId="6" hidden="1">{"TAB1",#N/A,TRUE,"GENERAL";"TAB2",#N/A,TRUE,"GENERAL";"TAB3",#N/A,TRUE,"GENERAL";"TAB4",#N/A,TRUE,"GENERAL";"TAB5",#N/A,TRUE,"GENERAL"}</definedName>
    <definedName name="_____i5" localSheetId="7" hidden="1">{"TAB1",#N/A,TRUE,"GENERAL";"TAB2",#N/A,TRUE,"GENERAL";"TAB3",#N/A,TRUE,"GENERAL";"TAB4",#N/A,TRUE,"GENERAL";"TAB5",#N/A,TRUE,"GENERAL"}</definedName>
    <definedName name="_____i5" localSheetId="8" hidden="1">{"TAB1",#N/A,TRUE,"GENERAL";"TAB2",#N/A,TRUE,"GENERAL";"TAB3",#N/A,TRUE,"GENERAL";"TAB4",#N/A,TRUE,"GENERAL";"TAB5",#N/A,TRUE,"GENERAL"}</definedName>
    <definedName name="_____i5" localSheetId="9" hidden="1">{"TAB1",#N/A,TRUE,"GENERAL";"TAB2",#N/A,TRUE,"GENERAL";"TAB3",#N/A,TRUE,"GENERAL";"TAB4",#N/A,TRUE,"GENERAL";"TAB5",#N/A,TRUE,"GENERAL"}</definedName>
    <definedName name="_____i5" localSheetId="10" hidden="1">{"TAB1",#N/A,TRUE,"GENERAL";"TAB2",#N/A,TRUE,"GENERAL";"TAB3",#N/A,TRUE,"GENERAL";"TAB4",#N/A,TRUE,"GENERAL";"TAB5",#N/A,TRUE,"GENERAL"}</definedName>
    <definedName name="_____i5" localSheetId="11" hidden="1">{"TAB1",#N/A,TRUE,"GENERAL";"TAB2",#N/A,TRUE,"GENERAL";"TAB3",#N/A,TRUE,"GENERAL";"TAB4",#N/A,TRUE,"GENERAL";"TAB5",#N/A,TRUE,"GENERAL"}</definedName>
    <definedName name="_____i5" localSheetId="12" hidden="1">{"TAB1",#N/A,TRUE,"GENERAL";"TAB2",#N/A,TRUE,"GENERAL";"TAB3",#N/A,TRUE,"GENERAL";"TAB4",#N/A,TRUE,"GENERAL";"TAB5",#N/A,TRUE,"GENERAL"}</definedName>
    <definedName name="_____i5" localSheetId="13" hidden="1">{"TAB1",#N/A,TRUE,"GENERAL";"TAB2",#N/A,TRUE,"GENERAL";"TAB3",#N/A,TRUE,"GENERAL";"TAB4",#N/A,TRUE,"GENERAL";"TAB5",#N/A,TRUE,"GENERAL"}</definedName>
    <definedName name="_____i5"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4" hidden="1">{"TAB1",#N/A,TRUE,"GENERAL";"TAB2",#N/A,TRUE,"GENERAL";"TAB3",#N/A,TRUE,"GENERAL";"TAB4",#N/A,TRUE,"GENERAL";"TAB5",#N/A,TRUE,"GENERAL"}</definedName>
    <definedName name="_____i6" localSheetId="5" hidden="1">{"TAB1",#N/A,TRUE,"GENERAL";"TAB2",#N/A,TRUE,"GENERAL";"TAB3",#N/A,TRUE,"GENERAL";"TAB4",#N/A,TRUE,"GENERAL";"TAB5",#N/A,TRUE,"GENERAL"}</definedName>
    <definedName name="_____i6" localSheetId="6" hidden="1">{"TAB1",#N/A,TRUE,"GENERAL";"TAB2",#N/A,TRUE,"GENERAL";"TAB3",#N/A,TRUE,"GENERAL";"TAB4",#N/A,TRUE,"GENERAL";"TAB5",#N/A,TRUE,"GENERAL"}</definedName>
    <definedName name="_____i6" localSheetId="7" hidden="1">{"TAB1",#N/A,TRUE,"GENERAL";"TAB2",#N/A,TRUE,"GENERAL";"TAB3",#N/A,TRUE,"GENERAL";"TAB4",#N/A,TRUE,"GENERAL";"TAB5",#N/A,TRUE,"GENERAL"}</definedName>
    <definedName name="_____i6" localSheetId="8" hidden="1">{"TAB1",#N/A,TRUE,"GENERAL";"TAB2",#N/A,TRUE,"GENERAL";"TAB3",#N/A,TRUE,"GENERAL";"TAB4",#N/A,TRUE,"GENERAL";"TAB5",#N/A,TRUE,"GENERAL"}</definedName>
    <definedName name="_____i6" localSheetId="9" hidden="1">{"TAB1",#N/A,TRUE,"GENERAL";"TAB2",#N/A,TRUE,"GENERAL";"TAB3",#N/A,TRUE,"GENERAL";"TAB4",#N/A,TRUE,"GENERAL";"TAB5",#N/A,TRUE,"GENERAL"}</definedName>
    <definedName name="_____i6" localSheetId="10" hidden="1">{"TAB1",#N/A,TRUE,"GENERAL";"TAB2",#N/A,TRUE,"GENERAL";"TAB3",#N/A,TRUE,"GENERAL";"TAB4",#N/A,TRUE,"GENERAL";"TAB5",#N/A,TRUE,"GENERAL"}</definedName>
    <definedName name="_____i6" localSheetId="11" hidden="1">{"TAB1",#N/A,TRUE,"GENERAL";"TAB2",#N/A,TRUE,"GENERAL";"TAB3",#N/A,TRUE,"GENERAL";"TAB4",#N/A,TRUE,"GENERAL";"TAB5",#N/A,TRUE,"GENERAL"}</definedName>
    <definedName name="_____i6" localSheetId="12" hidden="1">{"TAB1",#N/A,TRUE,"GENERAL";"TAB2",#N/A,TRUE,"GENERAL";"TAB3",#N/A,TRUE,"GENERAL";"TAB4",#N/A,TRUE,"GENERAL";"TAB5",#N/A,TRUE,"GENERAL"}</definedName>
    <definedName name="_____i6" localSheetId="13" hidden="1">{"TAB1",#N/A,TRUE,"GENERAL";"TAB2",#N/A,TRUE,"GENERAL";"TAB3",#N/A,TRUE,"GENERAL";"TAB4",#N/A,TRUE,"GENERAL";"TAB5",#N/A,TRUE,"GENERAL"}</definedName>
    <definedName name="_____i6" hidden="1">{"TAB1",#N/A,TRUE,"GENERAL";"TAB2",#N/A,TRUE,"GENERAL";"TAB3",#N/A,TRUE,"GENERAL";"TAB4",#N/A,TRUE,"GENERAL";"TAB5",#N/A,TRUE,"GENERAL"}</definedName>
    <definedName name="_____i7" localSheetId="3" hidden="1">{"via1",#N/A,TRUE,"general";"via2",#N/A,TRUE,"general";"via3",#N/A,TRUE,"general"}</definedName>
    <definedName name="_____i7" localSheetId="4" hidden="1">{"via1",#N/A,TRUE,"general";"via2",#N/A,TRUE,"general";"via3",#N/A,TRUE,"general"}</definedName>
    <definedName name="_____i7" localSheetId="5" hidden="1">{"via1",#N/A,TRUE,"general";"via2",#N/A,TRUE,"general";"via3",#N/A,TRUE,"general"}</definedName>
    <definedName name="_____i7" localSheetId="6" hidden="1">{"via1",#N/A,TRUE,"general";"via2",#N/A,TRUE,"general";"via3",#N/A,TRUE,"general"}</definedName>
    <definedName name="_____i7" localSheetId="7" hidden="1">{"via1",#N/A,TRUE,"general";"via2",#N/A,TRUE,"general";"via3",#N/A,TRUE,"general"}</definedName>
    <definedName name="_____i7" localSheetId="8" hidden="1">{"via1",#N/A,TRUE,"general";"via2",#N/A,TRUE,"general";"via3",#N/A,TRUE,"general"}</definedName>
    <definedName name="_____i7" localSheetId="9" hidden="1">{"via1",#N/A,TRUE,"general";"via2",#N/A,TRUE,"general";"via3",#N/A,TRUE,"general"}</definedName>
    <definedName name="_____i7" localSheetId="10" hidden="1">{"via1",#N/A,TRUE,"general";"via2",#N/A,TRUE,"general";"via3",#N/A,TRUE,"general"}</definedName>
    <definedName name="_____i7" localSheetId="11" hidden="1">{"via1",#N/A,TRUE,"general";"via2",#N/A,TRUE,"general";"via3",#N/A,TRUE,"general"}</definedName>
    <definedName name="_____i7" localSheetId="12" hidden="1">{"via1",#N/A,TRUE,"general";"via2",#N/A,TRUE,"general";"via3",#N/A,TRUE,"general"}</definedName>
    <definedName name="_____i7" localSheetId="13" hidden="1">{"via1",#N/A,TRUE,"general";"via2",#N/A,TRUE,"general";"via3",#N/A,TRUE,"general"}</definedName>
    <definedName name="_____i7" hidden="1">{"via1",#N/A,TRUE,"general";"via2",#N/A,TRUE,"general";"via3",#N/A,TRUE,"general"}</definedName>
    <definedName name="_____i77" localSheetId="3" hidden="1">{"TAB1",#N/A,TRUE,"GENERAL";"TAB2",#N/A,TRUE,"GENERAL";"TAB3",#N/A,TRUE,"GENERAL";"TAB4",#N/A,TRUE,"GENERAL";"TAB5",#N/A,TRUE,"GENERAL"}</definedName>
    <definedName name="_____i77" localSheetId="4" hidden="1">{"TAB1",#N/A,TRUE,"GENERAL";"TAB2",#N/A,TRUE,"GENERAL";"TAB3",#N/A,TRUE,"GENERAL";"TAB4",#N/A,TRUE,"GENERAL";"TAB5",#N/A,TRUE,"GENERAL"}</definedName>
    <definedName name="_____i77" localSheetId="5" hidden="1">{"TAB1",#N/A,TRUE,"GENERAL";"TAB2",#N/A,TRUE,"GENERAL";"TAB3",#N/A,TRUE,"GENERAL";"TAB4",#N/A,TRUE,"GENERAL";"TAB5",#N/A,TRUE,"GENERAL"}</definedName>
    <definedName name="_____i77" localSheetId="6" hidden="1">{"TAB1",#N/A,TRUE,"GENERAL";"TAB2",#N/A,TRUE,"GENERAL";"TAB3",#N/A,TRUE,"GENERAL";"TAB4",#N/A,TRUE,"GENERAL";"TAB5",#N/A,TRUE,"GENERAL"}</definedName>
    <definedName name="_____i77" localSheetId="7" hidden="1">{"TAB1",#N/A,TRUE,"GENERAL";"TAB2",#N/A,TRUE,"GENERAL";"TAB3",#N/A,TRUE,"GENERAL";"TAB4",#N/A,TRUE,"GENERAL";"TAB5",#N/A,TRUE,"GENERAL"}</definedName>
    <definedName name="_____i77" localSheetId="8" hidden="1">{"TAB1",#N/A,TRUE,"GENERAL";"TAB2",#N/A,TRUE,"GENERAL";"TAB3",#N/A,TRUE,"GENERAL";"TAB4",#N/A,TRUE,"GENERAL";"TAB5",#N/A,TRUE,"GENERAL"}</definedName>
    <definedName name="_____i77" localSheetId="9" hidden="1">{"TAB1",#N/A,TRUE,"GENERAL";"TAB2",#N/A,TRUE,"GENERAL";"TAB3",#N/A,TRUE,"GENERAL";"TAB4",#N/A,TRUE,"GENERAL";"TAB5",#N/A,TRUE,"GENERAL"}</definedName>
    <definedName name="_____i77" localSheetId="10" hidden="1">{"TAB1",#N/A,TRUE,"GENERAL";"TAB2",#N/A,TRUE,"GENERAL";"TAB3",#N/A,TRUE,"GENERAL";"TAB4",#N/A,TRUE,"GENERAL";"TAB5",#N/A,TRUE,"GENERAL"}</definedName>
    <definedName name="_____i77" localSheetId="11" hidden="1">{"TAB1",#N/A,TRUE,"GENERAL";"TAB2",#N/A,TRUE,"GENERAL";"TAB3",#N/A,TRUE,"GENERAL";"TAB4",#N/A,TRUE,"GENERAL";"TAB5",#N/A,TRUE,"GENERAL"}</definedName>
    <definedName name="_____i77" localSheetId="12" hidden="1">{"TAB1",#N/A,TRUE,"GENERAL";"TAB2",#N/A,TRUE,"GENERAL";"TAB3",#N/A,TRUE,"GENERAL";"TAB4",#N/A,TRUE,"GENERAL";"TAB5",#N/A,TRUE,"GENERAL"}</definedName>
    <definedName name="_____i77" localSheetId="13" hidden="1">{"TAB1",#N/A,TRUE,"GENERAL";"TAB2",#N/A,TRUE,"GENERAL";"TAB3",#N/A,TRUE,"GENERAL";"TAB4",#N/A,TRUE,"GENERAL";"TAB5",#N/A,TRUE,"GENERAL"}</definedName>
    <definedName name="_____i77" hidden="1">{"TAB1",#N/A,TRUE,"GENERAL";"TAB2",#N/A,TRUE,"GENERAL";"TAB3",#N/A,TRUE,"GENERAL";"TAB4",#N/A,TRUE,"GENERAL";"TAB5",#N/A,TRUE,"GENERAL"}</definedName>
    <definedName name="_____i8" localSheetId="3" hidden="1">{"via1",#N/A,TRUE,"general";"via2",#N/A,TRUE,"general";"via3",#N/A,TRUE,"general"}</definedName>
    <definedName name="_____i8" localSheetId="4" hidden="1">{"via1",#N/A,TRUE,"general";"via2",#N/A,TRUE,"general";"via3",#N/A,TRUE,"general"}</definedName>
    <definedName name="_____i8" localSheetId="5" hidden="1">{"via1",#N/A,TRUE,"general";"via2",#N/A,TRUE,"general";"via3",#N/A,TRUE,"general"}</definedName>
    <definedName name="_____i8" localSheetId="6" hidden="1">{"via1",#N/A,TRUE,"general";"via2",#N/A,TRUE,"general";"via3",#N/A,TRUE,"general"}</definedName>
    <definedName name="_____i8" localSheetId="7" hidden="1">{"via1",#N/A,TRUE,"general";"via2",#N/A,TRUE,"general";"via3",#N/A,TRUE,"general"}</definedName>
    <definedName name="_____i8" localSheetId="8" hidden="1">{"via1",#N/A,TRUE,"general";"via2",#N/A,TRUE,"general";"via3",#N/A,TRUE,"general"}</definedName>
    <definedName name="_____i8" localSheetId="9" hidden="1">{"via1",#N/A,TRUE,"general";"via2",#N/A,TRUE,"general";"via3",#N/A,TRUE,"general"}</definedName>
    <definedName name="_____i8" localSheetId="10" hidden="1">{"via1",#N/A,TRUE,"general";"via2",#N/A,TRUE,"general";"via3",#N/A,TRUE,"general"}</definedName>
    <definedName name="_____i8" localSheetId="11" hidden="1">{"via1",#N/A,TRUE,"general";"via2",#N/A,TRUE,"general";"via3",#N/A,TRUE,"general"}</definedName>
    <definedName name="_____i8" localSheetId="12" hidden="1">{"via1",#N/A,TRUE,"general";"via2",#N/A,TRUE,"general";"via3",#N/A,TRUE,"general"}</definedName>
    <definedName name="_____i8" localSheetId="13" hidden="1">{"via1",#N/A,TRUE,"general";"via2",#N/A,TRUE,"general";"via3",#N/A,TRUE,"general"}</definedName>
    <definedName name="_____i8" hidden="1">{"via1",#N/A,TRUE,"general";"via2",#N/A,TRUE,"general";"via3",#N/A,TRUE,"general"}</definedName>
    <definedName name="_____i9" localSheetId="3" hidden="1">{"TAB1",#N/A,TRUE,"GENERAL";"TAB2",#N/A,TRUE,"GENERAL";"TAB3",#N/A,TRUE,"GENERAL";"TAB4",#N/A,TRUE,"GENERAL";"TAB5",#N/A,TRUE,"GENERAL"}</definedName>
    <definedName name="_____i9" localSheetId="4" hidden="1">{"TAB1",#N/A,TRUE,"GENERAL";"TAB2",#N/A,TRUE,"GENERAL";"TAB3",#N/A,TRUE,"GENERAL";"TAB4",#N/A,TRUE,"GENERAL";"TAB5",#N/A,TRUE,"GENERAL"}</definedName>
    <definedName name="_____i9" localSheetId="5" hidden="1">{"TAB1",#N/A,TRUE,"GENERAL";"TAB2",#N/A,TRUE,"GENERAL";"TAB3",#N/A,TRUE,"GENERAL";"TAB4",#N/A,TRUE,"GENERAL";"TAB5",#N/A,TRUE,"GENERAL"}</definedName>
    <definedName name="_____i9" localSheetId="6" hidden="1">{"TAB1",#N/A,TRUE,"GENERAL";"TAB2",#N/A,TRUE,"GENERAL";"TAB3",#N/A,TRUE,"GENERAL";"TAB4",#N/A,TRUE,"GENERAL";"TAB5",#N/A,TRUE,"GENERAL"}</definedName>
    <definedName name="_____i9" localSheetId="7" hidden="1">{"TAB1",#N/A,TRUE,"GENERAL";"TAB2",#N/A,TRUE,"GENERAL";"TAB3",#N/A,TRUE,"GENERAL";"TAB4",#N/A,TRUE,"GENERAL";"TAB5",#N/A,TRUE,"GENERAL"}</definedName>
    <definedName name="_____i9" localSheetId="8" hidden="1">{"TAB1",#N/A,TRUE,"GENERAL";"TAB2",#N/A,TRUE,"GENERAL";"TAB3",#N/A,TRUE,"GENERAL";"TAB4",#N/A,TRUE,"GENERAL";"TAB5",#N/A,TRUE,"GENERAL"}</definedName>
    <definedName name="_____i9" localSheetId="9" hidden="1">{"TAB1",#N/A,TRUE,"GENERAL";"TAB2",#N/A,TRUE,"GENERAL";"TAB3",#N/A,TRUE,"GENERAL";"TAB4",#N/A,TRUE,"GENERAL";"TAB5",#N/A,TRUE,"GENERAL"}</definedName>
    <definedName name="_____i9" localSheetId="10" hidden="1">{"TAB1",#N/A,TRUE,"GENERAL";"TAB2",#N/A,TRUE,"GENERAL";"TAB3",#N/A,TRUE,"GENERAL";"TAB4",#N/A,TRUE,"GENERAL";"TAB5",#N/A,TRUE,"GENERAL"}</definedName>
    <definedName name="_____i9" localSheetId="11" hidden="1">{"TAB1",#N/A,TRUE,"GENERAL";"TAB2",#N/A,TRUE,"GENERAL";"TAB3",#N/A,TRUE,"GENERAL";"TAB4",#N/A,TRUE,"GENERAL";"TAB5",#N/A,TRUE,"GENERAL"}</definedName>
    <definedName name="_____i9" localSheetId="12" hidden="1">{"TAB1",#N/A,TRUE,"GENERAL";"TAB2",#N/A,TRUE,"GENERAL";"TAB3",#N/A,TRUE,"GENERAL";"TAB4",#N/A,TRUE,"GENERAL";"TAB5",#N/A,TRUE,"GENERAL"}</definedName>
    <definedName name="_____i9" localSheetId="13" hidden="1">{"TAB1",#N/A,TRUE,"GENERAL";"TAB2",#N/A,TRUE,"GENERAL";"TAB3",#N/A,TRUE,"GENERAL";"TAB4",#N/A,TRUE,"GENERAL";"TAB5",#N/A,TRUE,"GENERAL"}</definedName>
    <definedName name="_____i9" hidden="1">{"TAB1",#N/A,TRUE,"GENERAL";"TAB2",#N/A,TRUE,"GENERAL";"TAB3",#N/A,TRUE,"GENERAL";"TAB4",#N/A,TRUE,"GENERAL";"TAB5",#N/A,TRUE,"GENERAL"}</definedName>
    <definedName name="_____ICP1" localSheetId="3">#REF!</definedName>
    <definedName name="_____ICP1" localSheetId="10">#REF!</definedName>
    <definedName name="_____ICP1">[11]Tablas!#REF!</definedName>
    <definedName name="_____INT2">#REF!</definedName>
    <definedName name="_____k3" localSheetId="3" hidden="1">{"TAB1",#N/A,TRUE,"GENERAL";"TAB2",#N/A,TRUE,"GENERAL";"TAB3",#N/A,TRUE,"GENERAL";"TAB4",#N/A,TRUE,"GENERAL";"TAB5",#N/A,TRUE,"GENERAL"}</definedName>
    <definedName name="_____k3" localSheetId="4" hidden="1">{"TAB1",#N/A,TRUE,"GENERAL";"TAB2",#N/A,TRUE,"GENERAL";"TAB3",#N/A,TRUE,"GENERAL";"TAB4",#N/A,TRUE,"GENERAL";"TAB5",#N/A,TRUE,"GENERAL"}</definedName>
    <definedName name="_____k3" localSheetId="5" hidden="1">{"TAB1",#N/A,TRUE,"GENERAL";"TAB2",#N/A,TRUE,"GENERAL";"TAB3",#N/A,TRUE,"GENERAL";"TAB4",#N/A,TRUE,"GENERAL";"TAB5",#N/A,TRUE,"GENERAL"}</definedName>
    <definedName name="_____k3" localSheetId="6" hidden="1">{"TAB1",#N/A,TRUE,"GENERAL";"TAB2",#N/A,TRUE,"GENERAL";"TAB3",#N/A,TRUE,"GENERAL";"TAB4",#N/A,TRUE,"GENERAL";"TAB5",#N/A,TRUE,"GENERAL"}</definedName>
    <definedName name="_____k3" localSheetId="7" hidden="1">{"TAB1",#N/A,TRUE,"GENERAL";"TAB2",#N/A,TRUE,"GENERAL";"TAB3",#N/A,TRUE,"GENERAL";"TAB4",#N/A,TRUE,"GENERAL";"TAB5",#N/A,TRUE,"GENERAL"}</definedName>
    <definedName name="_____k3" localSheetId="8" hidden="1">{"TAB1",#N/A,TRUE,"GENERAL";"TAB2",#N/A,TRUE,"GENERAL";"TAB3",#N/A,TRUE,"GENERAL";"TAB4",#N/A,TRUE,"GENERAL";"TAB5",#N/A,TRUE,"GENERAL"}</definedName>
    <definedName name="_____k3" localSheetId="9" hidden="1">{"TAB1",#N/A,TRUE,"GENERAL";"TAB2",#N/A,TRUE,"GENERAL";"TAB3",#N/A,TRUE,"GENERAL";"TAB4",#N/A,TRUE,"GENERAL";"TAB5",#N/A,TRUE,"GENERAL"}</definedName>
    <definedName name="_____k3" localSheetId="10" hidden="1">{"TAB1",#N/A,TRUE,"GENERAL";"TAB2",#N/A,TRUE,"GENERAL";"TAB3",#N/A,TRUE,"GENERAL";"TAB4",#N/A,TRUE,"GENERAL";"TAB5",#N/A,TRUE,"GENERAL"}</definedName>
    <definedName name="_____k3" localSheetId="11" hidden="1">{"TAB1",#N/A,TRUE,"GENERAL";"TAB2",#N/A,TRUE,"GENERAL";"TAB3",#N/A,TRUE,"GENERAL";"TAB4",#N/A,TRUE,"GENERAL";"TAB5",#N/A,TRUE,"GENERAL"}</definedName>
    <definedName name="_____k3" localSheetId="12" hidden="1">{"TAB1",#N/A,TRUE,"GENERAL";"TAB2",#N/A,TRUE,"GENERAL";"TAB3",#N/A,TRUE,"GENERAL";"TAB4",#N/A,TRUE,"GENERAL";"TAB5",#N/A,TRUE,"GENERAL"}</definedName>
    <definedName name="_____k3" localSheetId="13" hidden="1">{"TAB1",#N/A,TRUE,"GENERAL";"TAB2",#N/A,TRUE,"GENERAL";"TAB3",#N/A,TRUE,"GENERAL";"TAB4",#N/A,TRUE,"GENERAL";"TAB5",#N/A,TRUE,"GENERAL"}</definedName>
    <definedName name="_____k3" hidden="1">{"TAB1",#N/A,TRUE,"GENERAL";"TAB2",#N/A,TRUE,"GENERAL";"TAB3",#N/A,TRUE,"GENERAL";"TAB4",#N/A,TRUE,"GENERAL";"TAB5",#N/A,TRUE,"GENERAL"}</definedName>
    <definedName name="_____k4" localSheetId="3" hidden="1">{"via1",#N/A,TRUE,"general";"via2",#N/A,TRUE,"general";"via3",#N/A,TRUE,"general"}</definedName>
    <definedName name="_____k4" localSheetId="4" hidden="1">{"via1",#N/A,TRUE,"general";"via2",#N/A,TRUE,"general";"via3",#N/A,TRUE,"general"}</definedName>
    <definedName name="_____k4" localSheetId="5" hidden="1">{"via1",#N/A,TRUE,"general";"via2",#N/A,TRUE,"general";"via3",#N/A,TRUE,"general"}</definedName>
    <definedName name="_____k4" localSheetId="6" hidden="1">{"via1",#N/A,TRUE,"general";"via2",#N/A,TRUE,"general";"via3",#N/A,TRUE,"general"}</definedName>
    <definedName name="_____k4" localSheetId="7" hidden="1">{"via1",#N/A,TRUE,"general";"via2",#N/A,TRUE,"general";"via3",#N/A,TRUE,"general"}</definedName>
    <definedName name="_____k4" localSheetId="8" hidden="1">{"via1",#N/A,TRUE,"general";"via2",#N/A,TRUE,"general";"via3",#N/A,TRUE,"general"}</definedName>
    <definedName name="_____k4" localSheetId="9" hidden="1">{"via1",#N/A,TRUE,"general";"via2",#N/A,TRUE,"general";"via3",#N/A,TRUE,"general"}</definedName>
    <definedName name="_____k4" localSheetId="10" hidden="1">{"via1",#N/A,TRUE,"general";"via2",#N/A,TRUE,"general";"via3",#N/A,TRUE,"general"}</definedName>
    <definedName name="_____k4" localSheetId="11" hidden="1">{"via1",#N/A,TRUE,"general";"via2",#N/A,TRUE,"general";"via3",#N/A,TRUE,"general"}</definedName>
    <definedName name="_____k4" localSheetId="12" hidden="1">{"via1",#N/A,TRUE,"general";"via2",#N/A,TRUE,"general";"via3",#N/A,TRUE,"general"}</definedName>
    <definedName name="_____k4" localSheetId="13" hidden="1">{"via1",#N/A,TRUE,"general";"via2",#N/A,TRUE,"general";"via3",#N/A,TRUE,"general"}</definedName>
    <definedName name="_____k4" hidden="1">{"via1",#N/A,TRUE,"general";"via2",#N/A,TRUE,"general";"via3",#N/A,TRUE,"general"}</definedName>
    <definedName name="_____k5" localSheetId="3" hidden="1">{"via1",#N/A,TRUE,"general";"via2",#N/A,TRUE,"general";"via3",#N/A,TRUE,"general"}</definedName>
    <definedName name="_____k5" localSheetId="4" hidden="1">{"via1",#N/A,TRUE,"general";"via2",#N/A,TRUE,"general";"via3",#N/A,TRUE,"general"}</definedName>
    <definedName name="_____k5" localSheetId="5" hidden="1">{"via1",#N/A,TRUE,"general";"via2",#N/A,TRUE,"general";"via3",#N/A,TRUE,"general"}</definedName>
    <definedName name="_____k5" localSheetId="6" hidden="1">{"via1",#N/A,TRUE,"general";"via2",#N/A,TRUE,"general";"via3",#N/A,TRUE,"general"}</definedName>
    <definedName name="_____k5" localSheetId="7" hidden="1">{"via1",#N/A,TRUE,"general";"via2",#N/A,TRUE,"general";"via3",#N/A,TRUE,"general"}</definedName>
    <definedName name="_____k5" localSheetId="8" hidden="1">{"via1",#N/A,TRUE,"general";"via2",#N/A,TRUE,"general";"via3",#N/A,TRUE,"general"}</definedName>
    <definedName name="_____k5" localSheetId="9" hidden="1">{"via1",#N/A,TRUE,"general";"via2",#N/A,TRUE,"general";"via3",#N/A,TRUE,"general"}</definedName>
    <definedName name="_____k5" localSheetId="10" hidden="1">{"via1",#N/A,TRUE,"general";"via2",#N/A,TRUE,"general";"via3",#N/A,TRUE,"general"}</definedName>
    <definedName name="_____k5" localSheetId="11" hidden="1">{"via1",#N/A,TRUE,"general";"via2",#N/A,TRUE,"general";"via3",#N/A,TRUE,"general"}</definedName>
    <definedName name="_____k5" localSheetId="12" hidden="1">{"via1",#N/A,TRUE,"general";"via2",#N/A,TRUE,"general";"via3",#N/A,TRUE,"general"}</definedName>
    <definedName name="_____k5" localSheetId="13" hidden="1">{"via1",#N/A,TRUE,"general";"via2",#N/A,TRUE,"general";"via3",#N/A,TRUE,"general"}</definedName>
    <definedName name="_____k5" hidden="1">{"via1",#N/A,TRUE,"general";"via2",#N/A,TRUE,"general";"via3",#N/A,TRUE,"general"}</definedName>
    <definedName name="_____k6" localSheetId="3" hidden="1">{"TAB1",#N/A,TRUE,"GENERAL";"TAB2",#N/A,TRUE,"GENERAL";"TAB3",#N/A,TRUE,"GENERAL";"TAB4",#N/A,TRUE,"GENERAL";"TAB5",#N/A,TRUE,"GENERAL"}</definedName>
    <definedName name="_____k6" localSheetId="4" hidden="1">{"TAB1",#N/A,TRUE,"GENERAL";"TAB2",#N/A,TRUE,"GENERAL";"TAB3",#N/A,TRUE,"GENERAL";"TAB4",#N/A,TRUE,"GENERAL";"TAB5",#N/A,TRUE,"GENERAL"}</definedName>
    <definedName name="_____k6" localSheetId="5" hidden="1">{"TAB1",#N/A,TRUE,"GENERAL";"TAB2",#N/A,TRUE,"GENERAL";"TAB3",#N/A,TRUE,"GENERAL";"TAB4",#N/A,TRUE,"GENERAL";"TAB5",#N/A,TRUE,"GENERAL"}</definedName>
    <definedName name="_____k6" localSheetId="6" hidden="1">{"TAB1",#N/A,TRUE,"GENERAL";"TAB2",#N/A,TRUE,"GENERAL";"TAB3",#N/A,TRUE,"GENERAL";"TAB4",#N/A,TRUE,"GENERAL";"TAB5",#N/A,TRUE,"GENERAL"}</definedName>
    <definedName name="_____k6" localSheetId="7" hidden="1">{"TAB1",#N/A,TRUE,"GENERAL";"TAB2",#N/A,TRUE,"GENERAL";"TAB3",#N/A,TRUE,"GENERAL";"TAB4",#N/A,TRUE,"GENERAL";"TAB5",#N/A,TRUE,"GENERAL"}</definedName>
    <definedName name="_____k6" localSheetId="8" hidden="1">{"TAB1",#N/A,TRUE,"GENERAL";"TAB2",#N/A,TRUE,"GENERAL";"TAB3",#N/A,TRUE,"GENERAL";"TAB4",#N/A,TRUE,"GENERAL";"TAB5",#N/A,TRUE,"GENERAL"}</definedName>
    <definedName name="_____k6" localSheetId="9" hidden="1">{"TAB1",#N/A,TRUE,"GENERAL";"TAB2",#N/A,TRUE,"GENERAL";"TAB3",#N/A,TRUE,"GENERAL";"TAB4",#N/A,TRUE,"GENERAL";"TAB5",#N/A,TRUE,"GENERAL"}</definedName>
    <definedName name="_____k6" localSheetId="10" hidden="1">{"TAB1",#N/A,TRUE,"GENERAL";"TAB2",#N/A,TRUE,"GENERAL";"TAB3",#N/A,TRUE,"GENERAL";"TAB4",#N/A,TRUE,"GENERAL";"TAB5",#N/A,TRUE,"GENERAL"}</definedName>
    <definedName name="_____k6" localSheetId="11" hidden="1">{"TAB1",#N/A,TRUE,"GENERAL";"TAB2",#N/A,TRUE,"GENERAL";"TAB3",#N/A,TRUE,"GENERAL";"TAB4",#N/A,TRUE,"GENERAL";"TAB5",#N/A,TRUE,"GENERAL"}</definedName>
    <definedName name="_____k6" localSheetId="12" hidden="1">{"TAB1",#N/A,TRUE,"GENERAL";"TAB2",#N/A,TRUE,"GENERAL";"TAB3",#N/A,TRUE,"GENERAL";"TAB4",#N/A,TRUE,"GENERAL";"TAB5",#N/A,TRUE,"GENERAL"}</definedName>
    <definedName name="_____k6" localSheetId="13" hidden="1">{"TAB1",#N/A,TRUE,"GENERAL";"TAB2",#N/A,TRUE,"GENERAL";"TAB3",#N/A,TRUE,"GENERAL";"TAB4",#N/A,TRUE,"GENERAL";"TAB5",#N/A,TRUE,"GENERAL"}</definedName>
    <definedName name="_____k6" hidden="1">{"TAB1",#N/A,TRUE,"GENERAL";"TAB2",#N/A,TRUE,"GENERAL";"TAB3",#N/A,TRUE,"GENERAL";"TAB4",#N/A,TRUE,"GENERAL";"TAB5",#N/A,TRUE,"GENERAL"}</definedName>
    <definedName name="_____k7" localSheetId="3" hidden="1">{"via1",#N/A,TRUE,"general";"via2",#N/A,TRUE,"general";"via3",#N/A,TRUE,"general"}</definedName>
    <definedName name="_____k7" localSheetId="4" hidden="1">{"via1",#N/A,TRUE,"general";"via2",#N/A,TRUE,"general";"via3",#N/A,TRUE,"general"}</definedName>
    <definedName name="_____k7" localSheetId="5" hidden="1">{"via1",#N/A,TRUE,"general";"via2",#N/A,TRUE,"general";"via3",#N/A,TRUE,"general"}</definedName>
    <definedName name="_____k7" localSheetId="6" hidden="1">{"via1",#N/A,TRUE,"general";"via2",#N/A,TRUE,"general";"via3",#N/A,TRUE,"general"}</definedName>
    <definedName name="_____k7" localSheetId="7" hidden="1">{"via1",#N/A,TRUE,"general";"via2",#N/A,TRUE,"general";"via3",#N/A,TRUE,"general"}</definedName>
    <definedName name="_____k7" localSheetId="8" hidden="1">{"via1",#N/A,TRUE,"general";"via2",#N/A,TRUE,"general";"via3",#N/A,TRUE,"general"}</definedName>
    <definedName name="_____k7" localSheetId="9" hidden="1">{"via1",#N/A,TRUE,"general";"via2",#N/A,TRUE,"general";"via3",#N/A,TRUE,"general"}</definedName>
    <definedName name="_____k7" localSheetId="10" hidden="1">{"via1",#N/A,TRUE,"general";"via2",#N/A,TRUE,"general";"via3",#N/A,TRUE,"general"}</definedName>
    <definedName name="_____k7" localSheetId="11" hidden="1">{"via1",#N/A,TRUE,"general";"via2",#N/A,TRUE,"general";"via3",#N/A,TRUE,"general"}</definedName>
    <definedName name="_____k7" localSheetId="12" hidden="1">{"via1",#N/A,TRUE,"general";"via2",#N/A,TRUE,"general";"via3",#N/A,TRUE,"general"}</definedName>
    <definedName name="_____k7" localSheetId="13" hidden="1">{"via1",#N/A,TRUE,"general";"via2",#N/A,TRUE,"general";"via3",#N/A,TRUE,"general"}</definedName>
    <definedName name="_____k7" hidden="1">{"via1",#N/A,TRUE,"general";"via2",#N/A,TRUE,"general";"via3",#N/A,TRUE,"general"}</definedName>
    <definedName name="_____k8" localSheetId="3" hidden="1">{"via1",#N/A,TRUE,"general";"via2",#N/A,TRUE,"general";"via3",#N/A,TRUE,"general"}</definedName>
    <definedName name="_____k8" localSheetId="4" hidden="1">{"via1",#N/A,TRUE,"general";"via2",#N/A,TRUE,"general";"via3",#N/A,TRUE,"general"}</definedName>
    <definedName name="_____k8" localSheetId="5" hidden="1">{"via1",#N/A,TRUE,"general";"via2",#N/A,TRUE,"general";"via3",#N/A,TRUE,"general"}</definedName>
    <definedName name="_____k8" localSheetId="6" hidden="1">{"via1",#N/A,TRUE,"general";"via2",#N/A,TRUE,"general";"via3",#N/A,TRUE,"general"}</definedName>
    <definedName name="_____k8" localSheetId="7" hidden="1">{"via1",#N/A,TRUE,"general";"via2",#N/A,TRUE,"general";"via3",#N/A,TRUE,"general"}</definedName>
    <definedName name="_____k8" localSheetId="8" hidden="1">{"via1",#N/A,TRUE,"general";"via2",#N/A,TRUE,"general";"via3",#N/A,TRUE,"general"}</definedName>
    <definedName name="_____k8" localSheetId="9" hidden="1">{"via1",#N/A,TRUE,"general";"via2",#N/A,TRUE,"general";"via3",#N/A,TRUE,"general"}</definedName>
    <definedName name="_____k8" localSheetId="10" hidden="1">{"via1",#N/A,TRUE,"general";"via2",#N/A,TRUE,"general";"via3",#N/A,TRUE,"general"}</definedName>
    <definedName name="_____k8" localSheetId="11" hidden="1">{"via1",#N/A,TRUE,"general";"via2",#N/A,TRUE,"general";"via3",#N/A,TRUE,"general"}</definedName>
    <definedName name="_____k8" localSheetId="12" hidden="1">{"via1",#N/A,TRUE,"general";"via2",#N/A,TRUE,"general";"via3",#N/A,TRUE,"general"}</definedName>
    <definedName name="_____k8" localSheetId="13" hidden="1">{"via1",#N/A,TRUE,"general";"via2",#N/A,TRUE,"general";"via3",#N/A,TRUE,"general"}</definedName>
    <definedName name="_____k8" hidden="1">{"via1",#N/A,TRUE,"general";"via2",#N/A,TRUE,"general";"via3",#N/A,TRUE,"general"}</definedName>
    <definedName name="_____k9" localSheetId="3" hidden="1">{"TAB1",#N/A,TRUE,"GENERAL";"TAB2",#N/A,TRUE,"GENERAL";"TAB3",#N/A,TRUE,"GENERAL";"TAB4",#N/A,TRUE,"GENERAL";"TAB5",#N/A,TRUE,"GENERAL"}</definedName>
    <definedName name="_____k9" localSheetId="4" hidden="1">{"TAB1",#N/A,TRUE,"GENERAL";"TAB2",#N/A,TRUE,"GENERAL";"TAB3",#N/A,TRUE,"GENERAL";"TAB4",#N/A,TRUE,"GENERAL";"TAB5",#N/A,TRUE,"GENERAL"}</definedName>
    <definedName name="_____k9" localSheetId="5" hidden="1">{"TAB1",#N/A,TRUE,"GENERAL";"TAB2",#N/A,TRUE,"GENERAL";"TAB3",#N/A,TRUE,"GENERAL";"TAB4",#N/A,TRUE,"GENERAL";"TAB5",#N/A,TRUE,"GENERAL"}</definedName>
    <definedName name="_____k9" localSheetId="6" hidden="1">{"TAB1",#N/A,TRUE,"GENERAL";"TAB2",#N/A,TRUE,"GENERAL";"TAB3",#N/A,TRUE,"GENERAL";"TAB4",#N/A,TRUE,"GENERAL";"TAB5",#N/A,TRUE,"GENERAL"}</definedName>
    <definedName name="_____k9" localSheetId="7" hidden="1">{"TAB1",#N/A,TRUE,"GENERAL";"TAB2",#N/A,TRUE,"GENERAL";"TAB3",#N/A,TRUE,"GENERAL";"TAB4",#N/A,TRUE,"GENERAL";"TAB5",#N/A,TRUE,"GENERAL"}</definedName>
    <definedName name="_____k9" localSheetId="8" hidden="1">{"TAB1",#N/A,TRUE,"GENERAL";"TAB2",#N/A,TRUE,"GENERAL";"TAB3",#N/A,TRUE,"GENERAL";"TAB4",#N/A,TRUE,"GENERAL";"TAB5",#N/A,TRUE,"GENERAL"}</definedName>
    <definedName name="_____k9" localSheetId="9" hidden="1">{"TAB1",#N/A,TRUE,"GENERAL";"TAB2",#N/A,TRUE,"GENERAL";"TAB3",#N/A,TRUE,"GENERAL";"TAB4",#N/A,TRUE,"GENERAL";"TAB5",#N/A,TRUE,"GENERAL"}</definedName>
    <definedName name="_____k9" localSheetId="10" hidden="1">{"TAB1",#N/A,TRUE,"GENERAL";"TAB2",#N/A,TRUE,"GENERAL";"TAB3",#N/A,TRUE,"GENERAL";"TAB4",#N/A,TRUE,"GENERAL";"TAB5",#N/A,TRUE,"GENERAL"}</definedName>
    <definedName name="_____k9" localSheetId="11" hidden="1">{"TAB1",#N/A,TRUE,"GENERAL";"TAB2",#N/A,TRUE,"GENERAL";"TAB3",#N/A,TRUE,"GENERAL";"TAB4",#N/A,TRUE,"GENERAL";"TAB5",#N/A,TRUE,"GENERAL"}</definedName>
    <definedName name="_____k9" localSheetId="12" hidden="1">{"TAB1",#N/A,TRUE,"GENERAL";"TAB2",#N/A,TRUE,"GENERAL";"TAB3",#N/A,TRUE,"GENERAL";"TAB4",#N/A,TRUE,"GENERAL";"TAB5",#N/A,TRUE,"GENERAL"}</definedName>
    <definedName name="_____k9" localSheetId="13" hidden="1">{"TAB1",#N/A,TRUE,"GENERAL";"TAB2",#N/A,TRUE,"GENERAL";"TAB3",#N/A,TRUE,"GENERAL";"TAB4",#N/A,TRUE,"GENERAL";"TAB5",#N/A,TRUE,"GENERAL"}</definedName>
    <definedName name="_____k9"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4" hidden="1">{"TAB1",#N/A,TRUE,"GENERAL";"TAB2",#N/A,TRUE,"GENERAL";"TAB3",#N/A,TRUE,"GENERAL";"TAB4",#N/A,TRUE,"GENERAL";"TAB5",#N/A,TRUE,"GENERAL"}</definedName>
    <definedName name="_____kjk6" localSheetId="5" hidden="1">{"TAB1",#N/A,TRUE,"GENERAL";"TAB2",#N/A,TRUE,"GENERAL";"TAB3",#N/A,TRUE,"GENERAL";"TAB4",#N/A,TRUE,"GENERAL";"TAB5",#N/A,TRUE,"GENERAL"}</definedName>
    <definedName name="_____kjk6" localSheetId="6" hidden="1">{"TAB1",#N/A,TRUE,"GENERAL";"TAB2",#N/A,TRUE,"GENERAL";"TAB3",#N/A,TRUE,"GENERAL";"TAB4",#N/A,TRUE,"GENERAL";"TAB5",#N/A,TRUE,"GENERAL"}</definedName>
    <definedName name="_____kjk6" localSheetId="7" hidden="1">{"TAB1",#N/A,TRUE,"GENERAL";"TAB2",#N/A,TRUE,"GENERAL";"TAB3",#N/A,TRUE,"GENERAL";"TAB4",#N/A,TRUE,"GENERAL";"TAB5",#N/A,TRUE,"GENERAL"}</definedName>
    <definedName name="_____kjk6" localSheetId="8" hidden="1">{"TAB1",#N/A,TRUE,"GENERAL";"TAB2",#N/A,TRUE,"GENERAL";"TAB3",#N/A,TRUE,"GENERAL";"TAB4",#N/A,TRUE,"GENERAL";"TAB5",#N/A,TRUE,"GENERAL"}</definedName>
    <definedName name="_____kjk6" localSheetId="9" hidden="1">{"TAB1",#N/A,TRUE,"GENERAL";"TAB2",#N/A,TRUE,"GENERAL";"TAB3",#N/A,TRUE,"GENERAL";"TAB4",#N/A,TRUE,"GENERAL";"TAB5",#N/A,TRUE,"GENERAL"}</definedName>
    <definedName name="_____kjk6" localSheetId="10" hidden="1">{"TAB1",#N/A,TRUE,"GENERAL";"TAB2",#N/A,TRUE,"GENERAL";"TAB3",#N/A,TRUE,"GENERAL";"TAB4",#N/A,TRUE,"GENERAL";"TAB5",#N/A,TRUE,"GENERAL"}</definedName>
    <definedName name="_____kjk6" localSheetId="11" hidden="1">{"TAB1",#N/A,TRUE,"GENERAL";"TAB2",#N/A,TRUE,"GENERAL";"TAB3",#N/A,TRUE,"GENERAL";"TAB4",#N/A,TRUE,"GENERAL";"TAB5",#N/A,TRUE,"GENERAL"}</definedName>
    <definedName name="_____kjk6" localSheetId="12" hidden="1">{"TAB1",#N/A,TRUE,"GENERAL";"TAB2",#N/A,TRUE,"GENERAL";"TAB3",#N/A,TRUE,"GENERAL";"TAB4",#N/A,TRUE,"GENERAL";"TAB5",#N/A,TRUE,"GENERAL"}</definedName>
    <definedName name="_____kjk6" localSheetId="13" hidden="1">{"TAB1",#N/A,TRUE,"GENERAL";"TAB2",#N/A,TRUE,"GENERAL";"TAB3",#N/A,TRUE,"GENERAL";"TAB4",#N/A,TRUE,"GENERAL";"TAB5",#N/A,TRUE,"GENERAL"}</definedName>
    <definedName name="_____kjk6" hidden="1">{"TAB1",#N/A,TRUE,"GENERAL";"TAB2",#N/A,TRUE,"GENERAL";"TAB3",#N/A,TRUE,"GENERAL";"TAB4",#N/A,TRUE,"GENERAL";"TAB5",#N/A,TRUE,"GENERAL"}</definedName>
    <definedName name="_____m3" localSheetId="3" hidden="1">{"via1",#N/A,TRUE,"general";"via2",#N/A,TRUE,"general";"via3",#N/A,TRUE,"general"}</definedName>
    <definedName name="_____m3" localSheetId="4" hidden="1">{"via1",#N/A,TRUE,"general";"via2",#N/A,TRUE,"general";"via3",#N/A,TRUE,"general"}</definedName>
    <definedName name="_____m3" localSheetId="5" hidden="1">{"via1",#N/A,TRUE,"general";"via2",#N/A,TRUE,"general";"via3",#N/A,TRUE,"general"}</definedName>
    <definedName name="_____m3" localSheetId="6" hidden="1">{"via1",#N/A,TRUE,"general";"via2",#N/A,TRUE,"general";"via3",#N/A,TRUE,"general"}</definedName>
    <definedName name="_____m3" localSheetId="7" hidden="1">{"via1",#N/A,TRUE,"general";"via2",#N/A,TRUE,"general";"via3",#N/A,TRUE,"general"}</definedName>
    <definedName name="_____m3" localSheetId="8" hidden="1">{"via1",#N/A,TRUE,"general";"via2",#N/A,TRUE,"general";"via3",#N/A,TRUE,"general"}</definedName>
    <definedName name="_____m3" localSheetId="9" hidden="1">{"via1",#N/A,TRUE,"general";"via2",#N/A,TRUE,"general";"via3",#N/A,TRUE,"general"}</definedName>
    <definedName name="_____m3" localSheetId="10" hidden="1">{"via1",#N/A,TRUE,"general";"via2",#N/A,TRUE,"general";"via3",#N/A,TRUE,"general"}</definedName>
    <definedName name="_____m3" localSheetId="11" hidden="1">{"via1",#N/A,TRUE,"general";"via2",#N/A,TRUE,"general";"via3",#N/A,TRUE,"general"}</definedName>
    <definedName name="_____m3" localSheetId="12" hidden="1">{"via1",#N/A,TRUE,"general";"via2",#N/A,TRUE,"general";"via3",#N/A,TRUE,"general"}</definedName>
    <definedName name="_____m3" localSheetId="13" hidden="1">{"via1",#N/A,TRUE,"general";"via2",#N/A,TRUE,"general";"via3",#N/A,TRUE,"general"}</definedName>
    <definedName name="_____m3" hidden="1">{"via1",#N/A,TRUE,"general";"via2",#N/A,TRUE,"general";"via3",#N/A,TRUE,"general"}</definedName>
    <definedName name="_____m4" localSheetId="3" hidden="1">{"TAB1",#N/A,TRUE,"GENERAL";"TAB2",#N/A,TRUE,"GENERAL";"TAB3",#N/A,TRUE,"GENERAL";"TAB4",#N/A,TRUE,"GENERAL";"TAB5",#N/A,TRUE,"GENERAL"}</definedName>
    <definedName name="_____m4" localSheetId="4" hidden="1">{"TAB1",#N/A,TRUE,"GENERAL";"TAB2",#N/A,TRUE,"GENERAL";"TAB3",#N/A,TRUE,"GENERAL";"TAB4",#N/A,TRUE,"GENERAL";"TAB5",#N/A,TRUE,"GENERAL"}</definedName>
    <definedName name="_____m4" localSheetId="5" hidden="1">{"TAB1",#N/A,TRUE,"GENERAL";"TAB2",#N/A,TRUE,"GENERAL";"TAB3",#N/A,TRUE,"GENERAL";"TAB4",#N/A,TRUE,"GENERAL";"TAB5",#N/A,TRUE,"GENERAL"}</definedName>
    <definedName name="_____m4" localSheetId="6" hidden="1">{"TAB1",#N/A,TRUE,"GENERAL";"TAB2",#N/A,TRUE,"GENERAL";"TAB3",#N/A,TRUE,"GENERAL";"TAB4",#N/A,TRUE,"GENERAL";"TAB5",#N/A,TRUE,"GENERAL"}</definedName>
    <definedName name="_____m4" localSheetId="7" hidden="1">{"TAB1",#N/A,TRUE,"GENERAL";"TAB2",#N/A,TRUE,"GENERAL";"TAB3",#N/A,TRUE,"GENERAL";"TAB4",#N/A,TRUE,"GENERAL";"TAB5",#N/A,TRUE,"GENERAL"}</definedName>
    <definedName name="_____m4" localSheetId="8" hidden="1">{"TAB1",#N/A,TRUE,"GENERAL";"TAB2",#N/A,TRUE,"GENERAL";"TAB3",#N/A,TRUE,"GENERAL";"TAB4",#N/A,TRUE,"GENERAL";"TAB5",#N/A,TRUE,"GENERAL"}</definedName>
    <definedName name="_____m4" localSheetId="9" hidden="1">{"TAB1",#N/A,TRUE,"GENERAL";"TAB2",#N/A,TRUE,"GENERAL";"TAB3",#N/A,TRUE,"GENERAL";"TAB4",#N/A,TRUE,"GENERAL";"TAB5",#N/A,TRUE,"GENERAL"}</definedName>
    <definedName name="_____m4" localSheetId="10" hidden="1">{"TAB1",#N/A,TRUE,"GENERAL";"TAB2",#N/A,TRUE,"GENERAL";"TAB3",#N/A,TRUE,"GENERAL";"TAB4",#N/A,TRUE,"GENERAL";"TAB5",#N/A,TRUE,"GENERAL"}</definedName>
    <definedName name="_____m4" localSheetId="11" hidden="1">{"TAB1",#N/A,TRUE,"GENERAL";"TAB2",#N/A,TRUE,"GENERAL";"TAB3",#N/A,TRUE,"GENERAL";"TAB4",#N/A,TRUE,"GENERAL";"TAB5",#N/A,TRUE,"GENERAL"}</definedName>
    <definedName name="_____m4" localSheetId="12" hidden="1">{"TAB1",#N/A,TRUE,"GENERAL";"TAB2",#N/A,TRUE,"GENERAL";"TAB3",#N/A,TRUE,"GENERAL";"TAB4",#N/A,TRUE,"GENERAL";"TAB5",#N/A,TRUE,"GENERAL"}</definedName>
    <definedName name="_____m4" localSheetId="13" hidden="1">{"TAB1",#N/A,TRUE,"GENERAL";"TAB2",#N/A,TRUE,"GENERAL";"TAB3",#N/A,TRUE,"GENERAL";"TAB4",#N/A,TRUE,"GENERAL";"TAB5",#N/A,TRUE,"GENERAL"}</definedName>
    <definedName name="_____m4" hidden="1">{"TAB1",#N/A,TRUE,"GENERAL";"TAB2",#N/A,TRUE,"GENERAL";"TAB3",#N/A,TRUE,"GENERAL";"TAB4",#N/A,TRUE,"GENERAL";"TAB5",#N/A,TRUE,"GENERAL"}</definedName>
    <definedName name="_____m5" localSheetId="3" hidden="1">{"via1",#N/A,TRUE,"general";"via2",#N/A,TRUE,"general";"via3",#N/A,TRUE,"general"}</definedName>
    <definedName name="_____m5" localSheetId="4" hidden="1">{"via1",#N/A,TRUE,"general";"via2",#N/A,TRUE,"general";"via3",#N/A,TRUE,"general"}</definedName>
    <definedName name="_____m5" localSheetId="5" hidden="1">{"via1",#N/A,TRUE,"general";"via2",#N/A,TRUE,"general";"via3",#N/A,TRUE,"general"}</definedName>
    <definedName name="_____m5" localSheetId="6" hidden="1">{"via1",#N/A,TRUE,"general";"via2",#N/A,TRUE,"general";"via3",#N/A,TRUE,"general"}</definedName>
    <definedName name="_____m5" localSheetId="7" hidden="1">{"via1",#N/A,TRUE,"general";"via2",#N/A,TRUE,"general";"via3",#N/A,TRUE,"general"}</definedName>
    <definedName name="_____m5" localSheetId="8" hidden="1">{"via1",#N/A,TRUE,"general";"via2",#N/A,TRUE,"general";"via3",#N/A,TRUE,"general"}</definedName>
    <definedName name="_____m5" localSheetId="9" hidden="1">{"via1",#N/A,TRUE,"general";"via2",#N/A,TRUE,"general";"via3",#N/A,TRUE,"general"}</definedName>
    <definedName name="_____m5" localSheetId="10" hidden="1">{"via1",#N/A,TRUE,"general";"via2",#N/A,TRUE,"general";"via3",#N/A,TRUE,"general"}</definedName>
    <definedName name="_____m5" localSheetId="11" hidden="1">{"via1",#N/A,TRUE,"general";"via2",#N/A,TRUE,"general";"via3",#N/A,TRUE,"general"}</definedName>
    <definedName name="_____m5" localSheetId="12" hidden="1">{"via1",#N/A,TRUE,"general";"via2",#N/A,TRUE,"general";"via3",#N/A,TRUE,"general"}</definedName>
    <definedName name="_____m5" localSheetId="13" hidden="1">{"via1",#N/A,TRUE,"general";"via2",#N/A,TRUE,"general";"via3",#N/A,TRUE,"general"}</definedName>
    <definedName name="_____m5" hidden="1">{"via1",#N/A,TRUE,"general";"via2",#N/A,TRUE,"general";"via3",#N/A,TRUE,"general"}</definedName>
    <definedName name="_____m6" localSheetId="3" hidden="1">{"TAB1",#N/A,TRUE,"GENERAL";"TAB2",#N/A,TRUE,"GENERAL";"TAB3",#N/A,TRUE,"GENERAL";"TAB4",#N/A,TRUE,"GENERAL";"TAB5",#N/A,TRUE,"GENERAL"}</definedName>
    <definedName name="_____m6" localSheetId="4" hidden="1">{"TAB1",#N/A,TRUE,"GENERAL";"TAB2",#N/A,TRUE,"GENERAL";"TAB3",#N/A,TRUE,"GENERAL";"TAB4",#N/A,TRUE,"GENERAL";"TAB5",#N/A,TRUE,"GENERAL"}</definedName>
    <definedName name="_____m6" localSheetId="5" hidden="1">{"TAB1",#N/A,TRUE,"GENERAL";"TAB2",#N/A,TRUE,"GENERAL";"TAB3",#N/A,TRUE,"GENERAL";"TAB4",#N/A,TRUE,"GENERAL";"TAB5",#N/A,TRUE,"GENERAL"}</definedName>
    <definedName name="_____m6" localSheetId="6" hidden="1">{"TAB1",#N/A,TRUE,"GENERAL";"TAB2",#N/A,TRUE,"GENERAL";"TAB3",#N/A,TRUE,"GENERAL";"TAB4",#N/A,TRUE,"GENERAL";"TAB5",#N/A,TRUE,"GENERAL"}</definedName>
    <definedName name="_____m6" localSheetId="7" hidden="1">{"TAB1",#N/A,TRUE,"GENERAL";"TAB2",#N/A,TRUE,"GENERAL";"TAB3",#N/A,TRUE,"GENERAL";"TAB4",#N/A,TRUE,"GENERAL";"TAB5",#N/A,TRUE,"GENERAL"}</definedName>
    <definedName name="_____m6" localSheetId="8" hidden="1">{"TAB1",#N/A,TRUE,"GENERAL";"TAB2",#N/A,TRUE,"GENERAL";"TAB3",#N/A,TRUE,"GENERAL";"TAB4",#N/A,TRUE,"GENERAL";"TAB5",#N/A,TRUE,"GENERAL"}</definedName>
    <definedName name="_____m6" localSheetId="9" hidden="1">{"TAB1",#N/A,TRUE,"GENERAL";"TAB2",#N/A,TRUE,"GENERAL";"TAB3",#N/A,TRUE,"GENERAL";"TAB4",#N/A,TRUE,"GENERAL";"TAB5",#N/A,TRUE,"GENERAL"}</definedName>
    <definedName name="_____m6" localSheetId="10" hidden="1">{"TAB1",#N/A,TRUE,"GENERAL";"TAB2",#N/A,TRUE,"GENERAL";"TAB3",#N/A,TRUE,"GENERAL";"TAB4",#N/A,TRUE,"GENERAL";"TAB5",#N/A,TRUE,"GENERAL"}</definedName>
    <definedName name="_____m6" localSheetId="11" hidden="1">{"TAB1",#N/A,TRUE,"GENERAL";"TAB2",#N/A,TRUE,"GENERAL";"TAB3",#N/A,TRUE,"GENERAL";"TAB4",#N/A,TRUE,"GENERAL";"TAB5",#N/A,TRUE,"GENERAL"}</definedName>
    <definedName name="_____m6" localSheetId="12" hidden="1">{"TAB1",#N/A,TRUE,"GENERAL";"TAB2",#N/A,TRUE,"GENERAL";"TAB3",#N/A,TRUE,"GENERAL";"TAB4",#N/A,TRUE,"GENERAL";"TAB5",#N/A,TRUE,"GENERAL"}</definedName>
    <definedName name="_____m6" localSheetId="13" hidden="1">{"TAB1",#N/A,TRUE,"GENERAL";"TAB2",#N/A,TRUE,"GENERAL";"TAB3",#N/A,TRUE,"GENERAL";"TAB4",#N/A,TRUE,"GENERAL";"TAB5",#N/A,TRUE,"GENERAL"}</definedName>
    <definedName name="_____m6"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4" hidden="1">{"TAB1",#N/A,TRUE,"GENERAL";"TAB2",#N/A,TRUE,"GENERAL";"TAB3",#N/A,TRUE,"GENERAL";"TAB4",#N/A,TRUE,"GENERAL";"TAB5",#N/A,TRUE,"GENERAL"}</definedName>
    <definedName name="_____m7" localSheetId="5" hidden="1">{"TAB1",#N/A,TRUE,"GENERAL";"TAB2",#N/A,TRUE,"GENERAL";"TAB3",#N/A,TRUE,"GENERAL";"TAB4",#N/A,TRUE,"GENERAL";"TAB5",#N/A,TRUE,"GENERAL"}</definedName>
    <definedName name="_____m7" localSheetId="6" hidden="1">{"TAB1",#N/A,TRUE,"GENERAL";"TAB2",#N/A,TRUE,"GENERAL";"TAB3",#N/A,TRUE,"GENERAL";"TAB4",#N/A,TRUE,"GENERAL";"TAB5",#N/A,TRUE,"GENERAL"}</definedName>
    <definedName name="_____m7" localSheetId="7" hidden="1">{"TAB1",#N/A,TRUE,"GENERAL";"TAB2",#N/A,TRUE,"GENERAL";"TAB3",#N/A,TRUE,"GENERAL";"TAB4",#N/A,TRUE,"GENERAL";"TAB5",#N/A,TRUE,"GENERAL"}</definedName>
    <definedName name="_____m7" localSheetId="8" hidden="1">{"TAB1",#N/A,TRUE,"GENERAL";"TAB2",#N/A,TRUE,"GENERAL";"TAB3",#N/A,TRUE,"GENERAL";"TAB4",#N/A,TRUE,"GENERAL";"TAB5",#N/A,TRUE,"GENERAL"}</definedName>
    <definedName name="_____m7" localSheetId="9" hidden="1">{"TAB1",#N/A,TRUE,"GENERAL";"TAB2",#N/A,TRUE,"GENERAL";"TAB3",#N/A,TRUE,"GENERAL";"TAB4",#N/A,TRUE,"GENERAL";"TAB5",#N/A,TRUE,"GENERAL"}</definedName>
    <definedName name="_____m7" localSheetId="10" hidden="1">{"TAB1",#N/A,TRUE,"GENERAL";"TAB2",#N/A,TRUE,"GENERAL";"TAB3",#N/A,TRUE,"GENERAL";"TAB4",#N/A,TRUE,"GENERAL";"TAB5",#N/A,TRUE,"GENERAL"}</definedName>
    <definedName name="_____m7" localSheetId="11" hidden="1">{"TAB1",#N/A,TRUE,"GENERAL";"TAB2",#N/A,TRUE,"GENERAL";"TAB3",#N/A,TRUE,"GENERAL";"TAB4",#N/A,TRUE,"GENERAL";"TAB5",#N/A,TRUE,"GENERAL"}</definedName>
    <definedName name="_____m7" localSheetId="12" hidden="1">{"TAB1",#N/A,TRUE,"GENERAL";"TAB2",#N/A,TRUE,"GENERAL";"TAB3",#N/A,TRUE,"GENERAL";"TAB4",#N/A,TRUE,"GENERAL";"TAB5",#N/A,TRUE,"GENERAL"}</definedName>
    <definedName name="_____m7" localSheetId="13" hidden="1">{"TAB1",#N/A,TRUE,"GENERAL";"TAB2",#N/A,TRUE,"GENERAL";"TAB3",#N/A,TRUE,"GENERAL";"TAB4",#N/A,TRUE,"GENERAL";"TAB5",#N/A,TRUE,"GENERAL"}</definedName>
    <definedName name="_____m7" hidden="1">{"TAB1",#N/A,TRUE,"GENERAL";"TAB2",#N/A,TRUE,"GENERAL";"TAB3",#N/A,TRUE,"GENERAL";"TAB4",#N/A,TRUE,"GENERAL";"TAB5",#N/A,TRUE,"GENERAL"}</definedName>
    <definedName name="_____m8" localSheetId="3" hidden="1">{"via1",#N/A,TRUE,"general";"via2",#N/A,TRUE,"general";"via3",#N/A,TRUE,"general"}</definedName>
    <definedName name="_____m8" localSheetId="4" hidden="1">{"via1",#N/A,TRUE,"general";"via2",#N/A,TRUE,"general";"via3",#N/A,TRUE,"general"}</definedName>
    <definedName name="_____m8" localSheetId="5" hidden="1">{"via1",#N/A,TRUE,"general";"via2",#N/A,TRUE,"general";"via3",#N/A,TRUE,"general"}</definedName>
    <definedName name="_____m8" localSheetId="6" hidden="1">{"via1",#N/A,TRUE,"general";"via2",#N/A,TRUE,"general";"via3",#N/A,TRUE,"general"}</definedName>
    <definedName name="_____m8" localSheetId="7" hidden="1">{"via1",#N/A,TRUE,"general";"via2",#N/A,TRUE,"general";"via3",#N/A,TRUE,"general"}</definedName>
    <definedName name="_____m8" localSheetId="8" hidden="1">{"via1",#N/A,TRUE,"general";"via2",#N/A,TRUE,"general";"via3",#N/A,TRUE,"general"}</definedName>
    <definedName name="_____m8" localSheetId="9" hidden="1">{"via1",#N/A,TRUE,"general";"via2",#N/A,TRUE,"general";"via3",#N/A,TRUE,"general"}</definedName>
    <definedName name="_____m8" localSheetId="10" hidden="1">{"via1",#N/A,TRUE,"general";"via2",#N/A,TRUE,"general";"via3",#N/A,TRUE,"general"}</definedName>
    <definedName name="_____m8" localSheetId="11" hidden="1">{"via1",#N/A,TRUE,"general";"via2",#N/A,TRUE,"general";"via3",#N/A,TRUE,"general"}</definedName>
    <definedName name="_____m8" localSheetId="12" hidden="1">{"via1",#N/A,TRUE,"general";"via2",#N/A,TRUE,"general";"via3",#N/A,TRUE,"general"}</definedName>
    <definedName name="_____m8" localSheetId="13" hidden="1">{"via1",#N/A,TRUE,"general";"via2",#N/A,TRUE,"general";"via3",#N/A,TRUE,"general"}</definedName>
    <definedName name="_____m8" hidden="1">{"via1",#N/A,TRUE,"general";"via2",#N/A,TRUE,"general";"via3",#N/A,TRUE,"general"}</definedName>
    <definedName name="_____m9" localSheetId="3" hidden="1">{"via1",#N/A,TRUE,"general";"via2",#N/A,TRUE,"general";"via3",#N/A,TRUE,"general"}</definedName>
    <definedName name="_____m9" localSheetId="4" hidden="1">{"via1",#N/A,TRUE,"general";"via2",#N/A,TRUE,"general";"via3",#N/A,TRUE,"general"}</definedName>
    <definedName name="_____m9" localSheetId="5" hidden="1">{"via1",#N/A,TRUE,"general";"via2",#N/A,TRUE,"general";"via3",#N/A,TRUE,"general"}</definedName>
    <definedName name="_____m9" localSheetId="6" hidden="1">{"via1",#N/A,TRUE,"general";"via2",#N/A,TRUE,"general";"via3",#N/A,TRUE,"general"}</definedName>
    <definedName name="_____m9" localSheetId="7" hidden="1">{"via1",#N/A,TRUE,"general";"via2",#N/A,TRUE,"general";"via3",#N/A,TRUE,"general"}</definedName>
    <definedName name="_____m9" localSheetId="8" hidden="1">{"via1",#N/A,TRUE,"general";"via2",#N/A,TRUE,"general";"via3",#N/A,TRUE,"general"}</definedName>
    <definedName name="_____m9" localSheetId="9" hidden="1">{"via1",#N/A,TRUE,"general";"via2",#N/A,TRUE,"general";"via3",#N/A,TRUE,"general"}</definedName>
    <definedName name="_____m9" localSheetId="10" hidden="1">{"via1",#N/A,TRUE,"general";"via2",#N/A,TRUE,"general";"via3",#N/A,TRUE,"general"}</definedName>
    <definedName name="_____m9" localSheetId="11" hidden="1">{"via1",#N/A,TRUE,"general";"via2",#N/A,TRUE,"general";"via3",#N/A,TRUE,"general"}</definedName>
    <definedName name="_____m9" localSheetId="12" hidden="1">{"via1",#N/A,TRUE,"general";"via2",#N/A,TRUE,"general";"via3",#N/A,TRUE,"general"}</definedName>
    <definedName name="_____m9" localSheetId="13" hidden="1">{"via1",#N/A,TRUE,"general";"via2",#N/A,TRUE,"general";"via3",#N/A,TRUE,"general"}</definedName>
    <definedName name="_____m9" hidden="1">{"via1",#N/A,TRUE,"general";"via2",#N/A,TRUE,"general";"via3",#N/A,TRUE,"general"}</definedName>
    <definedName name="_____MA2" localSheetId="2">#REF!</definedName>
    <definedName name="_____MA2">#REF!</definedName>
    <definedName name="_____mdc1">#REF!</definedName>
    <definedName name="_____mdc2">#REF!</definedName>
    <definedName name="_____mg1">#REF!</definedName>
    <definedName name="_____mg2">#REF!</definedName>
    <definedName name="_____mg3">#REF!</definedName>
    <definedName name="_____mg4">#REF!</definedName>
    <definedName name="_____mg5">#REF!</definedName>
    <definedName name="_____MOR15">#REF!</definedName>
    <definedName name="_____MQ2">#REF!</definedName>
    <definedName name="_____MQ5">#REF!</definedName>
    <definedName name="_____n3" localSheetId="3" hidden="1">{"TAB1",#N/A,TRUE,"GENERAL";"TAB2",#N/A,TRUE,"GENERAL";"TAB3",#N/A,TRUE,"GENERAL";"TAB4",#N/A,TRUE,"GENERAL";"TAB5",#N/A,TRUE,"GENERAL"}</definedName>
    <definedName name="_____n3" localSheetId="4" hidden="1">{"TAB1",#N/A,TRUE,"GENERAL";"TAB2",#N/A,TRUE,"GENERAL";"TAB3",#N/A,TRUE,"GENERAL";"TAB4",#N/A,TRUE,"GENERAL";"TAB5",#N/A,TRUE,"GENERAL"}</definedName>
    <definedName name="_____n3" localSheetId="5" hidden="1">{"TAB1",#N/A,TRUE,"GENERAL";"TAB2",#N/A,TRUE,"GENERAL";"TAB3",#N/A,TRUE,"GENERAL";"TAB4",#N/A,TRUE,"GENERAL";"TAB5",#N/A,TRUE,"GENERAL"}</definedName>
    <definedName name="_____n3" localSheetId="6" hidden="1">{"TAB1",#N/A,TRUE,"GENERAL";"TAB2",#N/A,TRUE,"GENERAL";"TAB3",#N/A,TRUE,"GENERAL";"TAB4",#N/A,TRUE,"GENERAL";"TAB5",#N/A,TRUE,"GENERAL"}</definedName>
    <definedName name="_____n3" localSheetId="7" hidden="1">{"TAB1",#N/A,TRUE,"GENERAL";"TAB2",#N/A,TRUE,"GENERAL";"TAB3",#N/A,TRUE,"GENERAL";"TAB4",#N/A,TRUE,"GENERAL";"TAB5",#N/A,TRUE,"GENERAL"}</definedName>
    <definedName name="_____n3" localSheetId="8" hidden="1">{"TAB1",#N/A,TRUE,"GENERAL";"TAB2",#N/A,TRUE,"GENERAL";"TAB3",#N/A,TRUE,"GENERAL";"TAB4",#N/A,TRUE,"GENERAL";"TAB5",#N/A,TRUE,"GENERAL"}</definedName>
    <definedName name="_____n3" localSheetId="9" hidden="1">{"TAB1",#N/A,TRUE,"GENERAL";"TAB2",#N/A,TRUE,"GENERAL";"TAB3",#N/A,TRUE,"GENERAL";"TAB4",#N/A,TRUE,"GENERAL";"TAB5",#N/A,TRUE,"GENERAL"}</definedName>
    <definedName name="_____n3" localSheetId="10" hidden="1">{"TAB1",#N/A,TRUE,"GENERAL";"TAB2",#N/A,TRUE,"GENERAL";"TAB3",#N/A,TRUE,"GENERAL";"TAB4",#N/A,TRUE,"GENERAL";"TAB5",#N/A,TRUE,"GENERAL"}</definedName>
    <definedName name="_____n3" localSheetId="11" hidden="1">{"TAB1",#N/A,TRUE,"GENERAL";"TAB2",#N/A,TRUE,"GENERAL";"TAB3",#N/A,TRUE,"GENERAL";"TAB4",#N/A,TRUE,"GENERAL";"TAB5",#N/A,TRUE,"GENERAL"}</definedName>
    <definedName name="_____n3" localSheetId="12" hidden="1">{"TAB1",#N/A,TRUE,"GENERAL";"TAB2",#N/A,TRUE,"GENERAL";"TAB3",#N/A,TRUE,"GENERAL";"TAB4",#N/A,TRUE,"GENERAL";"TAB5",#N/A,TRUE,"GENERAL"}</definedName>
    <definedName name="_____n3" localSheetId="13" hidden="1">{"TAB1",#N/A,TRUE,"GENERAL";"TAB2",#N/A,TRUE,"GENERAL";"TAB3",#N/A,TRUE,"GENERAL";"TAB4",#N/A,TRUE,"GENERAL";"TAB5",#N/A,TRUE,"GENERAL"}</definedName>
    <definedName name="_____n3" hidden="1">{"TAB1",#N/A,TRUE,"GENERAL";"TAB2",#N/A,TRUE,"GENERAL";"TAB3",#N/A,TRUE,"GENERAL";"TAB4",#N/A,TRUE,"GENERAL";"TAB5",#N/A,TRUE,"GENERAL"}</definedName>
    <definedName name="_____n4" localSheetId="3" hidden="1">{"via1",#N/A,TRUE,"general";"via2",#N/A,TRUE,"general";"via3",#N/A,TRUE,"general"}</definedName>
    <definedName name="_____n4" localSheetId="4" hidden="1">{"via1",#N/A,TRUE,"general";"via2",#N/A,TRUE,"general";"via3",#N/A,TRUE,"general"}</definedName>
    <definedName name="_____n4" localSheetId="5" hidden="1">{"via1",#N/A,TRUE,"general";"via2",#N/A,TRUE,"general";"via3",#N/A,TRUE,"general"}</definedName>
    <definedName name="_____n4" localSheetId="6" hidden="1">{"via1",#N/A,TRUE,"general";"via2",#N/A,TRUE,"general";"via3",#N/A,TRUE,"general"}</definedName>
    <definedName name="_____n4" localSheetId="7" hidden="1">{"via1",#N/A,TRUE,"general";"via2",#N/A,TRUE,"general";"via3",#N/A,TRUE,"general"}</definedName>
    <definedName name="_____n4" localSheetId="8" hidden="1">{"via1",#N/A,TRUE,"general";"via2",#N/A,TRUE,"general";"via3",#N/A,TRUE,"general"}</definedName>
    <definedName name="_____n4" localSheetId="9" hidden="1">{"via1",#N/A,TRUE,"general";"via2",#N/A,TRUE,"general";"via3",#N/A,TRUE,"general"}</definedName>
    <definedName name="_____n4" localSheetId="10" hidden="1">{"via1",#N/A,TRUE,"general";"via2",#N/A,TRUE,"general";"via3",#N/A,TRUE,"general"}</definedName>
    <definedName name="_____n4" localSheetId="11" hidden="1">{"via1",#N/A,TRUE,"general";"via2",#N/A,TRUE,"general";"via3",#N/A,TRUE,"general"}</definedName>
    <definedName name="_____n4" localSheetId="12" hidden="1">{"via1",#N/A,TRUE,"general";"via2",#N/A,TRUE,"general";"via3",#N/A,TRUE,"general"}</definedName>
    <definedName name="_____n4" localSheetId="13" hidden="1">{"via1",#N/A,TRUE,"general";"via2",#N/A,TRUE,"general";"via3",#N/A,TRUE,"general"}</definedName>
    <definedName name="_____n4" hidden="1">{"via1",#N/A,TRUE,"general";"via2",#N/A,TRUE,"general";"via3",#N/A,TRUE,"general"}</definedName>
    <definedName name="_____n5" localSheetId="3" hidden="1">{"TAB1",#N/A,TRUE,"GENERAL";"TAB2",#N/A,TRUE,"GENERAL";"TAB3",#N/A,TRUE,"GENERAL";"TAB4",#N/A,TRUE,"GENERAL";"TAB5",#N/A,TRUE,"GENERAL"}</definedName>
    <definedName name="_____n5" localSheetId="4" hidden="1">{"TAB1",#N/A,TRUE,"GENERAL";"TAB2",#N/A,TRUE,"GENERAL";"TAB3",#N/A,TRUE,"GENERAL";"TAB4",#N/A,TRUE,"GENERAL";"TAB5",#N/A,TRUE,"GENERAL"}</definedName>
    <definedName name="_____n5" localSheetId="5" hidden="1">{"TAB1",#N/A,TRUE,"GENERAL";"TAB2",#N/A,TRUE,"GENERAL";"TAB3",#N/A,TRUE,"GENERAL";"TAB4",#N/A,TRUE,"GENERAL";"TAB5",#N/A,TRUE,"GENERAL"}</definedName>
    <definedName name="_____n5" localSheetId="6" hidden="1">{"TAB1",#N/A,TRUE,"GENERAL";"TAB2",#N/A,TRUE,"GENERAL";"TAB3",#N/A,TRUE,"GENERAL";"TAB4",#N/A,TRUE,"GENERAL";"TAB5",#N/A,TRUE,"GENERAL"}</definedName>
    <definedName name="_____n5" localSheetId="7" hidden="1">{"TAB1",#N/A,TRUE,"GENERAL";"TAB2",#N/A,TRUE,"GENERAL";"TAB3",#N/A,TRUE,"GENERAL";"TAB4",#N/A,TRUE,"GENERAL";"TAB5",#N/A,TRUE,"GENERAL"}</definedName>
    <definedName name="_____n5" localSheetId="8" hidden="1">{"TAB1",#N/A,TRUE,"GENERAL";"TAB2",#N/A,TRUE,"GENERAL";"TAB3",#N/A,TRUE,"GENERAL";"TAB4",#N/A,TRUE,"GENERAL";"TAB5",#N/A,TRUE,"GENERAL"}</definedName>
    <definedName name="_____n5" localSheetId="9" hidden="1">{"TAB1",#N/A,TRUE,"GENERAL";"TAB2",#N/A,TRUE,"GENERAL";"TAB3",#N/A,TRUE,"GENERAL";"TAB4",#N/A,TRUE,"GENERAL";"TAB5",#N/A,TRUE,"GENERAL"}</definedName>
    <definedName name="_____n5" localSheetId="10" hidden="1">{"TAB1",#N/A,TRUE,"GENERAL";"TAB2",#N/A,TRUE,"GENERAL";"TAB3",#N/A,TRUE,"GENERAL";"TAB4",#N/A,TRUE,"GENERAL";"TAB5",#N/A,TRUE,"GENERAL"}</definedName>
    <definedName name="_____n5" localSheetId="11" hidden="1">{"TAB1",#N/A,TRUE,"GENERAL";"TAB2",#N/A,TRUE,"GENERAL";"TAB3",#N/A,TRUE,"GENERAL";"TAB4",#N/A,TRUE,"GENERAL";"TAB5",#N/A,TRUE,"GENERAL"}</definedName>
    <definedName name="_____n5" localSheetId="12" hidden="1">{"TAB1",#N/A,TRUE,"GENERAL";"TAB2",#N/A,TRUE,"GENERAL";"TAB3",#N/A,TRUE,"GENERAL";"TAB4",#N/A,TRUE,"GENERAL";"TAB5",#N/A,TRUE,"GENERAL"}</definedName>
    <definedName name="_____n5" localSheetId="13" hidden="1">{"TAB1",#N/A,TRUE,"GENERAL";"TAB2",#N/A,TRUE,"GENERAL";"TAB3",#N/A,TRUE,"GENERAL";"TAB4",#N/A,TRUE,"GENERAL";"TAB5",#N/A,TRUE,"GENERAL"}</definedName>
    <definedName name="_____n5" hidden="1">{"TAB1",#N/A,TRUE,"GENERAL";"TAB2",#N/A,TRUE,"GENERAL";"TAB3",#N/A,TRUE,"GENERAL";"TAB4",#N/A,TRUE,"GENERAL";"TAB5",#N/A,TRUE,"GENERAL"}</definedName>
    <definedName name="_____nyn7" localSheetId="3" hidden="1">{"via1",#N/A,TRUE,"general";"via2",#N/A,TRUE,"general";"via3",#N/A,TRUE,"general"}</definedName>
    <definedName name="_____nyn7" localSheetId="4" hidden="1">{"via1",#N/A,TRUE,"general";"via2",#N/A,TRUE,"general";"via3",#N/A,TRUE,"general"}</definedName>
    <definedName name="_____nyn7" localSheetId="5" hidden="1">{"via1",#N/A,TRUE,"general";"via2",#N/A,TRUE,"general";"via3",#N/A,TRUE,"general"}</definedName>
    <definedName name="_____nyn7" localSheetId="6" hidden="1">{"via1",#N/A,TRUE,"general";"via2",#N/A,TRUE,"general";"via3",#N/A,TRUE,"general"}</definedName>
    <definedName name="_____nyn7" localSheetId="7" hidden="1">{"via1",#N/A,TRUE,"general";"via2",#N/A,TRUE,"general";"via3",#N/A,TRUE,"general"}</definedName>
    <definedName name="_____nyn7" localSheetId="8" hidden="1">{"via1",#N/A,TRUE,"general";"via2",#N/A,TRUE,"general";"via3",#N/A,TRUE,"general"}</definedName>
    <definedName name="_____nyn7" localSheetId="9" hidden="1">{"via1",#N/A,TRUE,"general";"via2",#N/A,TRUE,"general";"via3",#N/A,TRUE,"general"}</definedName>
    <definedName name="_____nyn7" localSheetId="10" hidden="1">{"via1",#N/A,TRUE,"general";"via2",#N/A,TRUE,"general";"via3",#N/A,TRUE,"general"}</definedName>
    <definedName name="_____nyn7" localSheetId="11" hidden="1">{"via1",#N/A,TRUE,"general";"via2",#N/A,TRUE,"general";"via3",#N/A,TRUE,"general"}</definedName>
    <definedName name="_____nyn7" localSheetId="12" hidden="1">{"via1",#N/A,TRUE,"general";"via2",#N/A,TRUE,"general";"via3",#N/A,TRUE,"general"}</definedName>
    <definedName name="_____nyn7" localSheetId="13" hidden="1">{"via1",#N/A,TRUE,"general";"via2",#N/A,TRUE,"general";"via3",#N/A,TRUE,"general"}</definedName>
    <definedName name="_____nyn7" hidden="1">{"via1",#N/A,TRUE,"general";"via2",#N/A,TRUE,"general";"via3",#N/A,TRUE,"general"}</definedName>
    <definedName name="_____o4" localSheetId="3" hidden="1">{"via1",#N/A,TRUE,"general";"via2",#N/A,TRUE,"general";"via3",#N/A,TRUE,"general"}</definedName>
    <definedName name="_____o4" localSheetId="4" hidden="1">{"via1",#N/A,TRUE,"general";"via2",#N/A,TRUE,"general";"via3",#N/A,TRUE,"general"}</definedName>
    <definedName name="_____o4" localSheetId="5" hidden="1">{"via1",#N/A,TRUE,"general";"via2",#N/A,TRUE,"general";"via3",#N/A,TRUE,"general"}</definedName>
    <definedName name="_____o4" localSheetId="6" hidden="1">{"via1",#N/A,TRUE,"general";"via2",#N/A,TRUE,"general";"via3",#N/A,TRUE,"general"}</definedName>
    <definedName name="_____o4" localSheetId="7" hidden="1">{"via1",#N/A,TRUE,"general";"via2",#N/A,TRUE,"general";"via3",#N/A,TRUE,"general"}</definedName>
    <definedName name="_____o4" localSheetId="8" hidden="1">{"via1",#N/A,TRUE,"general";"via2",#N/A,TRUE,"general";"via3",#N/A,TRUE,"general"}</definedName>
    <definedName name="_____o4" localSheetId="9" hidden="1">{"via1",#N/A,TRUE,"general";"via2",#N/A,TRUE,"general";"via3",#N/A,TRUE,"general"}</definedName>
    <definedName name="_____o4" localSheetId="10" hidden="1">{"via1",#N/A,TRUE,"general";"via2",#N/A,TRUE,"general";"via3",#N/A,TRUE,"general"}</definedName>
    <definedName name="_____o4" localSheetId="11" hidden="1">{"via1",#N/A,TRUE,"general";"via2",#N/A,TRUE,"general";"via3",#N/A,TRUE,"general"}</definedName>
    <definedName name="_____o4" localSheetId="12" hidden="1">{"via1",#N/A,TRUE,"general";"via2",#N/A,TRUE,"general";"via3",#N/A,TRUE,"general"}</definedName>
    <definedName name="_____o4" localSheetId="13" hidden="1">{"via1",#N/A,TRUE,"general";"via2",#N/A,TRUE,"general";"via3",#N/A,TRUE,"general"}</definedName>
    <definedName name="_____o4" hidden="1">{"via1",#N/A,TRUE,"general";"via2",#N/A,TRUE,"general";"via3",#N/A,TRUE,"general"}</definedName>
    <definedName name="_____o5" localSheetId="3" hidden="1">{"TAB1",#N/A,TRUE,"GENERAL";"TAB2",#N/A,TRUE,"GENERAL";"TAB3",#N/A,TRUE,"GENERAL";"TAB4",#N/A,TRUE,"GENERAL";"TAB5",#N/A,TRUE,"GENERAL"}</definedName>
    <definedName name="_____o5" localSheetId="4" hidden="1">{"TAB1",#N/A,TRUE,"GENERAL";"TAB2",#N/A,TRUE,"GENERAL";"TAB3",#N/A,TRUE,"GENERAL";"TAB4",#N/A,TRUE,"GENERAL";"TAB5",#N/A,TRUE,"GENERAL"}</definedName>
    <definedName name="_____o5" localSheetId="5" hidden="1">{"TAB1",#N/A,TRUE,"GENERAL";"TAB2",#N/A,TRUE,"GENERAL";"TAB3",#N/A,TRUE,"GENERAL";"TAB4",#N/A,TRUE,"GENERAL";"TAB5",#N/A,TRUE,"GENERAL"}</definedName>
    <definedName name="_____o5" localSheetId="6" hidden="1">{"TAB1",#N/A,TRUE,"GENERAL";"TAB2",#N/A,TRUE,"GENERAL";"TAB3",#N/A,TRUE,"GENERAL";"TAB4",#N/A,TRUE,"GENERAL";"TAB5",#N/A,TRUE,"GENERAL"}</definedName>
    <definedName name="_____o5" localSheetId="7" hidden="1">{"TAB1",#N/A,TRUE,"GENERAL";"TAB2",#N/A,TRUE,"GENERAL";"TAB3",#N/A,TRUE,"GENERAL";"TAB4",#N/A,TRUE,"GENERAL";"TAB5",#N/A,TRUE,"GENERAL"}</definedName>
    <definedName name="_____o5" localSheetId="8" hidden="1">{"TAB1",#N/A,TRUE,"GENERAL";"TAB2",#N/A,TRUE,"GENERAL";"TAB3",#N/A,TRUE,"GENERAL";"TAB4",#N/A,TRUE,"GENERAL";"TAB5",#N/A,TRUE,"GENERAL"}</definedName>
    <definedName name="_____o5" localSheetId="9" hidden="1">{"TAB1",#N/A,TRUE,"GENERAL";"TAB2",#N/A,TRUE,"GENERAL";"TAB3",#N/A,TRUE,"GENERAL";"TAB4",#N/A,TRUE,"GENERAL";"TAB5",#N/A,TRUE,"GENERAL"}</definedName>
    <definedName name="_____o5" localSheetId="10" hidden="1">{"TAB1",#N/A,TRUE,"GENERAL";"TAB2",#N/A,TRUE,"GENERAL";"TAB3",#N/A,TRUE,"GENERAL";"TAB4",#N/A,TRUE,"GENERAL";"TAB5",#N/A,TRUE,"GENERAL"}</definedName>
    <definedName name="_____o5" localSheetId="11" hidden="1">{"TAB1",#N/A,TRUE,"GENERAL";"TAB2",#N/A,TRUE,"GENERAL";"TAB3",#N/A,TRUE,"GENERAL";"TAB4",#N/A,TRUE,"GENERAL";"TAB5",#N/A,TRUE,"GENERAL"}</definedName>
    <definedName name="_____o5" localSheetId="12" hidden="1">{"TAB1",#N/A,TRUE,"GENERAL";"TAB2",#N/A,TRUE,"GENERAL";"TAB3",#N/A,TRUE,"GENERAL";"TAB4",#N/A,TRUE,"GENERAL";"TAB5",#N/A,TRUE,"GENERAL"}</definedName>
    <definedName name="_____o5" localSheetId="13" hidden="1">{"TAB1",#N/A,TRUE,"GENERAL";"TAB2",#N/A,TRUE,"GENERAL";"TAB3",#N/A,TRUE,"GENERAL";"TAB4",#N/A,TRUE,"GENERAL";"TAB5",#N/A,TRUE,"GENERAL"}</definedName>
    <definedName name="_____o5"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4" hidden="1">{"TAB1",#N/A,TRUE,"GENERAL";"TAB2",#N/A,TRUE,"GENERAL";"TAB3",#N/A,TRUE,"GENERAL";"TAB4",#N/A,TRUE,"GENERAL";"TAB5",#N/A,TRUE,"GENERAL"}</definedName>
    <definedName name="_____o6" localSheetId="5" hidden="1">{"TAB1",#N/A,TRUE,"GENERAL";"TAB2",#N/A,TRUE,"GENERAL";"TAB3",#N/A,TRUE,"GENERAL";"TAB4",#N/A,TRUE,"GENERAL";"TAB5",#N/A,TRUE,"GENERAL"}</definedName>
    <definedName name="_____o6" localSheetId="6" hidden="1">{"TAB1",#N/A,TRUE,"GENERAL";"TAB2",#N/A,TRUE,"GENERAL";"TAB3",#N/A,TRUE,"GENERAL";"TAB4",#N/A,TRUE,"GENERAL";"TAB5",#N/A,TRUE,"GENERAL"}</definedName>
    <definedName name="_____o6" localSheetId="7" hidden="1">{"TAB1",#N/A,TRUE,"GENERAL";"TAB2",#N/A,TRUE,"GENERAL";"TAB3",#N/A,TRUE,"GENERAL";"TAB4",#N/A,TRUE,"GENERAL";"TAB5",#N/A,TRUE,"GENERAL"}</definedName>
    <definedName name="_____o6" localSheetId="8" hidden="1">{"TAB1",#N/A,TRUE,"GENERAL";"TAB2",#N/A,TRUE,"GENERAL";"TAB3",#N/A,TRUE,"GENERAL";"TAB4",#N/A,TRUE,"GENERAL";"TAB5",#N/A,TRUE,"GENERAL"}</definedName>
    <definedName name="_____o6" localSheetId="9" hidden="1">{"TAB1",#N/A,TRUE,"GENERAL";"TAB2",#N/A,TRUE,"GENERAL";"TAB3",#N/A,TRUE,"GENERAL";"TAB4",#N/A,TRUE,"GENERAL";"TAB5",#N/A,TRUE,"GENERAL"}</definedName>
    <definedName name="_____o6" localSheetId="10" hidden="1">{"TAB1",#N/A,TRUE,"GENERAL";"TAB2",#N/A,TRUE,"GENERAL";"TAB3",#N/A,TRUE,"GENERAL";"TAB4",#N/A,TRUE,"GENERAL";"TAB5",#N/A,TRUE,"GENERAL"}</definedName>
    <definedName name="_____o6" localSheetId="11" hidden="1">{"TAB1",#N/A,TRUE,"GENERAL";"TAB2",#N/A,TRUE,"GENERAL";"TAB3",#N/A,TRUE,"GENERAL";"TAB4",#N/A,TRUE,"GENERAL";"TAB5",#N/A,TRUE,"GENERAL"}</definedName>
    <definedName name="_____o6" localSheetId="12" hidden="1">{"TAB1",#N/A,TRUE,"GENERAL";"TAB2",#N/A,TRUE,"GENERAL";"TAB3",#N/A,TRUE,"GENERAL";"TAB4",#N/A,TRUE,"GENERAL";"TAB5",#N/A,TRUE,"GENERAL"}</definedName>
    <definedName name="_____o6" localSheetId="13" hidden="1">{"TAB1",#N/A,TRUE,"GENERAL";"TAB2",#N/A,TRUE,"GENERAL";"TAB3",#N/A,TRUE,"GENERAL";"TAB4",#N/A,TRUE,"GENERAL";"TAB5",#N/A,TRUE,"GENERAL"}</definedName>
    <definedName name="_____o6"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4" hidden="1">{"TAB1",#N/A,TRUE,"GENERAL";"TAB2",#N/A,TRUE,"GENERAL";"TAB3",#N/A,TRUE,"GENERAL";"TAB4",#N/A,TRUE,"GENERAL";"TAB5",#N/A,TRUE,"GENERAL"}</definedName>
    <definedName name="_____o7" localSheetId="5" hidden="1">{"TAB1",#N/A,TRUE,"GENERAL";"TAB2",#N/A,TRUE,"GENERAL";"TAB3",#N/A,TRUE,"GENERAL";"TAB4",#N/A,TRUE,"GENERAL";"TAB5",#N/A,TRUE,"GENERAL"}</definedName>
    <definedName name="_____o7" localSheetId="6" hidden="1">{"TAB1",#N/A,TRUE,"GENERAL";"TAB2",#N/A,TRUE,"GENERAL";"TAB3",#N/A,TRUE,"GENERAL";"TAB4",#N/A,TRUE,"GENERAL";"TAB5",#N/A,TRUE,"GENERAL"}</definedName>
    <definedName name="_____o7" localSheetId="7" hidden="1">{"TAB1",#N/A,TRUE,"GENERAL";"TAB2",#N/A,TRUE,"GENERAL";"TAB3",#N/A,TRUE,"GENERAL";"TAB4",#N/A,TRUE,"GENERAL";"TAB5",#N/A,TRUE,"GENERAL"}</definedName>
    <definedName name="_____o7" localSheetId="8" hidden="1">{"TAB1",#N/A,TRUE,"GENERAL";"TAB2",#N/A,TRUE,"GENERAL";"TAB3",#N/A,TRUE,"GENERAL";"TAB4",#N/A,TRUE,"GENERAL";"TAB5",#N/A,TRUE,"GENERAL"}</definedName>
    <definedName name="_____o7" localSheetId="9" hidden="1">{"TAB1",#N/A,TRUE,"GENERAL";"TAB2",#N/A,TRUE,"GENERAL";"TAB3",#N/A,TRUE,"GENERAL";"TAB4",#N/A,TRUE,"GENERAL";"TAB5",#N/A,TRUE,"GENERAL"}</definedName>
    <definedName name="_____o7" localSheetId="10" hidden="1">{"TAB1",#N/A,TRUE,"GENERAL";"TAB2",#N/A,TRUE,"GENERAL";"TAB3",#N/A,TRUE,"GENERAL";"TAB4",#N/A,TRUE,"GENERAL";"TAB5",#N/A,TRUE,"GENERAL"}</definedName>
    <definedName name="_____o7" localSheetId="11" hidden="1">{"TAB1",#N/A,TRUE,"GENERAL";"TAB2",#N/A,TRUE,"GENERAL";"TAB3",#N/A,TRUE,"GENERAL";"TAB4",#N/A,TRUE,"GENERAL";"TAB5",#N/A,TRUE,"GENERAL"}</definedName>
    <definedName name="_____o7" localSheetId="12" hidden="1">{"TAB1",#N/A,TRUE,"GENERAL";"TAB2",#N/A,TRUE,"GENERAL";"TAB3",#N/A,TRUE,"GENERAL";"TAB4",#N/A,TRUE,"GENERAL";"TAB5",#N/A,TRUE,"GENERAL"}</definedName>
    <definedName name="_____o7" localSheetId="13" hidden="1">{"TAB1",#N/A,TRUE,"GENERAL";"TAB2",#N/A,TRUE,"GENERAL";"TAB3",#N/A,TRUE,"GENERAL";"TAB4",#N/A,TRUE,"GENERAL";"TAB5",#N/A,TRUE,"GENERAL"}</definedName>
    <definedName name="_____o7" hidden="1">{"TAB1",#N/A,TRUE,"GENERAL";"TAB2",#N/A,TRUE,"GENERAL";"TAB3",#N/A,TRUE,"GENERAL";"TAB4",#N/A,TRUE,"GENERAL";"TAB5",#N/A,TRUE,"GENERAL"}</definedName>
    <definedName name="_____o8" localSheetId="3" hidden="1">{"via1",#N/A,TRUE,"general";"via2",#N/A,TRUE,"general";"via3",#N/A,TRUE,"general"}</definedName>
    <definedName name="_____o8" localSheetId="4" hidden="1">{"via1",#N/A,TRUE,"general";"via2",#N/A,TRUE,"general";"via3",#N/A,TRUE,"general"}</definedName>
    <definedName name="_____o8" localSheetId="5" hidden="1">{"via1",#N/A,TRUE,"general";"via2",#N/A,TRUE,"general";"via3",#N/A,TRUE,"general"}</definedName>
    <definedName name="_____o8" localSheetId="6" hidden="1">{"via1",#N/A,TRUE,"general";"via2",#N/A,TRUE,"general";"via3",#N/A,TRUE,"general"}</definedName>
    <definedName name="_____o8" localSheetId="7" hidden="1">{"via1",#N/A,TRUE,"general";"via2",#N/A,TRUE,"general";"via3",#N/A,TRUE,"general"}</definedName>
    <definedName name="_____o8" localSheetId="8" hidden="1">{"via1",#N/A,TRUE,"general";"via2",#N/A,TRUE,"general";"via3",#N/A,TRUE,"general"}</definedName>
    <definedName name="_____o8" localSheetId="9" hidden="1">{"via1",#N/A,TRUE,"general";"via2",#N/A,TRUE,"general";"via3",#N/A,TRUE,"general"}</definedName>
    <definedName name="_____o8" localSheetId="10" hidden="1">{"via1",#N/A,TRUE,"general";"via2",#N/A,TRUE,"general";"via3",#N/A,TRUE,"general"}</definedName>
    <definedName name="_____o8" localSheetId="11" hidden="1">{"via1",#N/A,TRUE,"general";"via2",#N/A,TRUE,"general";"via3",#N/A,TRUE,"general"}</definedName>
    <definedName name="_____o8" localSheetId="12" hidden="1">{"via1",#N/A,TRUE,"general";"via2",#N/A,TRUE,"general";"via3",#N/A,TRUE,"general"}</definedName>
    <definedName name="_____o8" localSheetId="13" hidden="1">{"via1",#N/A,TRUE,"general";"via2",#N/A,TRUE,"general";"via3",#N/A,TRUE,"general"}</definedName>
    <definedName name="_____o8" hidden="1">{"via1",#N/A,TRUE,"general";"via2",#N/A,TRUE,"general";"via3",#N/A,TRUE,"general"}</definedName>
    <definedName name="_____o9" localSheetId="3" hidden="1">{"TAB1",#N/A,TRUE,"GENERAL";"TAB2",#N/A,TRUE,"GENERAL";"TAB3",#N/A,TRUE,"GENERAL";"TAB4",#N/A,TRUE,"GENERAL";"TAB5",#N/A,TRUE,"GENERAL"}</definedName>
    <definedName name="_____o9" localSheetId="4" hidden="1">{"TAB1",#N/A,TRUE,"GENERAL";"TAB2",#N/A,TRUE,"GENERAL";"TAB3",#N/A,TRUE,"GENERAL";"TAB4",#N/A,TRUE,"GENERAL";"TAB5",#N/A,TRUE,"GENERAL"}</definedName>
    <definedName name="_____o9" localSheetId="5" hidden="1">{"TAB1",#N/A,TRUE,"GENERAL";"TAB2",#N/A,TRUE,"GENERAL";"TAB3",#N/A,TRUE,"GENERAL";"TAB4",#N/A,TRUE,"GENERAL";"TAB5",#N/A,TRUE,"GENERAL"}</definedName>
    <definedName name="_____o9" localSheetId="6" hidden="1">{"TAB1",#N/A,TRUE,"GENERAL";"TAB2",#N/A,TRUE,"GENERAL";"TAB3",#N/A,TRUE,"GENERAL";"TAB4",#N/A,TRUE,"GENERAL";"TAB5",#N/A,TRUE,"GENERAL"}</definedName>
    <definedName name="_____o9" localSheetId="7" hidden="1">{"TAB1",#N/A,TRUE,"GENERAL";"TAB2",#N/A,TRUE,"GENERAL";"TAB3",#N/A,TRUE,"GENERAL";"TAB4",#N/A,TRUE,"GENERAL";"TAB5",#N/A,TRUE,"GENERAL"}</definedName>
    <definedName name="_____o9" localSheetId="8" hidden="1">{"TAB1",#N/A,TRUE,"GENERAL";"TAB2",#N/A,TRUE,"GENERAL";"TAB3",#N/A,TRUE,"GENERAL";"TAB4",#N/A,TRUE,"GENERAL";"TAB5",#N/A,TRUE,"GENERAL"}</definedName>
    <definedName name="_____o9" localSheetId="9" hidden="1">{"TAB1",#N/A,TRUE,"GENERAL";"TAB2",#N/A,TRUE,"GENERAL";"TAB3",#N/A,TRUE,"GENERAL";"TAB4",#N/A,TRUE,"GENERAL";"TAB5",#N/A,TRUE,"GENERAL"}</definedName>
    <definedName name="_____o9" localSheetId="10" hidden="1">{"TAB1",#N/A,TRUE,"GENERAL";"TAB2",#N/A,TRUE,"GENERAL";"TAB3",#N/A,TRUE,"GENERAL";"TAB4",#N/A,TRUE,"GENERAL";"TAB5",#N/A,TRUE,"GENERAL"}</definedName>
    <definedName name="_____o9" localSheetId="11" hidden="1">{"TAB1",#N/A,TRUE,"GENERAL";"TAB2",#N/A,TRUE,"GENERAL";"TAB3",#N/A,TRUE,"GENERAL";"TAB4",#N/A,TRUE,"GENERAL";"TAB5",#N/A,TRUE,"GENERAL"}</definedName>
    <definedName name="_____o9" localSheetId="12" hidden="1">{"TAB1",#N/A,TRUE,"GENERAL";"TAB2",#N/A,TRUE,"GENERAL";"TAB3",#N/A,TRUE,"GENERAL";"TAB4",#N/A,TRUE,"GENERAL";"TAB5",#N/A,TRUE,"GENERAL"}</definedName>
    <definedName name="_____o9" localSheetId="13" hidden="1">{"TAB1",#N/A,TRUE,"GENERAL";"TAB2",#N/A,TRUE,"GENERAL";"TAB3",#N/A,TRUE,"GENERAL";"TAB4",#N/A,TRUE,"GENERAL";"TAB5",#N/A,TRUE,"GENERAL"}</definedName>
    <definedName name="_____o9" hidden="1">{"TAB1",#N/A,TRUE,"GENERAL";"TAB2",#N/A,TRUE,"GENERAL";"TAB3",#N/A,TRUE,"GENERAL";"TAB4",#N/A,TRUE,"GENERAL";"TAB5",#N/A,TRUE,"GENERAL"}</definedName>
    <definedName name="_____oa55">#REF!</definedName>
    <definedName name="_____OCD1" localSheetId="3">#REF!</definedName>
    <definedName name="_____OCD1" localSheetId="10">#REF!</definedName>
    <definedName name="_____OCD1">[11]Tablas!#REF!</definedName>
    <definedName name="_____OCI1" localSheetId="3">#REF!</definedName>
    <definedName name="_____OCI1" localSheetId="10">#REF!</definedName>
    <definedName name="_____OCI1">[11]Tablas!#REF!</definedName>
    <definedName name="_____ORI886">#REF!</definedName>
    <definedName name="_____p6" localSheetId="3" hidden="1">{"via1",#N/A,TRUE,"general";"via2",#N/A,TRUE,"general";"via3",#N/A,TRUE,"general"}</definedName>
    <definedName name="_____p6" localSheetId="4" hidden="1">{"via1",#N/A,TRUE,"general";"via2",#N/A,TRUE,"general";"via3",#N/A,TRUE,"general"}</definedName>
    <definedName name="_____p6" localSheetId="5" hidden="1">{"via1",#N/A,TRUE,"general";"via2",#N/A,TRUE,"general";"via3",#N/A,TRUE,"general"}</definedName>
    <definedName name="_____p6" localSheetId="6" hidden="1">{"via1",#N/A,TRUE,"general";"via2",#N/A,TRUE,"general";"via3",#N/A,TRUE,"general"}</definedName>
    <definedName name="_____p6" localSheetId="7" hidden="1">{"via1",#N/A,TRUE,"general";"via2",#N/A,TRUE,"general";"via3",#N/A,TRUE,"general"}</definedName>
    <definedName name="_____p6" localSheetId="8" hidden="1">{"via1",#N/A,TRUE,"general";"via2",#N/A,TRUE,"general";"via3",#N/A,TRUE,"general"}</definedName>
    <definedName name="_____p6" localSheetId="9" hidden="1">{"via1",#N/A,TRUE,"general";"via2",#N/A,TRUE,"general";"via3",#N/A,TRUE,"general"}</definedName>
    <definedName name="_____p6" localSheetId="10" hidden="1">{"via1",#N/A,TRUE,"general";"via2",#N/A,TRUE,"general";"via3",#N/A,TRUE,"general"}</definedName>
    <definedName name="_____p6" localSheetId="11" hidden="1">{"via1",#N/A,TRUE,"general";"via2",#N/A,TRUE,"general";"via3",#N/A,TRUE,"general"}</definedName>
    <definedName name="_____p6" localSheetId="12" hidden="1">{"via1",#N/A,TRUE,"general";"via2",#N/A,TRUE,"general";"via3",#N/A,TRUE,"general"}</definedName>
    <definedName name="_____p6" localSheetId="13" hidden="1">{"via1",#N/A,TRUE,"general";"via2",#N/A,TRUE,"general";"via3",#N/A,TRUE,"general"}</definedName>
    <definedName name="_____p6" hidden="1">{"via1",#N/A,TRUE,"general";"via2",#N/A,TRUE,"general";"via3",#N/A,TRUE,"general"}</definedName>
    <definedName name="_____p7" localSheetId="3" hidden="1">{"via1",#N/A,TRUE,"general";"via2",#N/A,TRUE,"general";"via3",#N/A,TRUE,"general"}</definedName>
    <definedName name="_____p7" localSheetId="4" hidden="1">{"via1",#N/A,TRUE,"general";"via2",#N/A,TRUE,"general";"via3",#N/A,TRUE,"general"}</definedName>
    <definedName name="_____p7" localSheetId="5" hidden="1">{"via1",#N/A,TRUE,"general";"via2",#N/A,TRUE,"general";"via3",#N/A,TRUE,"general"}</definedName>
    <definedName name="_____p7" localSheetId="6" hidden="1">{"via1",#N/A,TRUE,"general";"via2",#N/A,TRUE,"general";"via3",#N/A,TRUE,"general"}</definedName>
    <definedName name="_____p7" localSheetId="7" hidden="1">{"via1",#N/A,TRUE,"general";"via2",#N/A,TRUE,"general";"via3",#N/A,TRUE,"general"}</definedName>
    <definedName name="_____p7" localSheetId="8" hidden="1">{"via1",#N/A,TRUE,"general";"via2",#N/A,TRUE,"general";"via3",#N/A,TRUE,"general"}</definedName>
    <definedName name="_____p7" localSheetId="9" hidden="1">{"via1",#N/A,TRUE,"general";"via2",#N/A,TRUE,"general";"via3",#N/A,TRUE,"general"}</definedName>
    <definedName name="_____p7" localSheetId="10" hidden="1">{"via1",#N/A,TRUE,"general";"via2",#N/A,TRUE,"general";"via3",#N/A,TRUE,"general"}</definedName>
    <definedName name="_____p7" localSheetId="11" hidden="1">{"via1",#N/A,TRUE,"general";"via2",#N/A,TRUE,"general";"via3",#N/A,TRUE,"general"}</definedName>
    <definedName name="_____p7" localSheetId="12" hidden="1">{"via1",#N/A,TRUE,"general";"via2",#N/A,TRUE,"general";"via3",#N/A,TRUE,"general"}</definedName>
    <definedName name="_____p7" localSheetId="13" hidden="1">{"via1",#N/A,TRUE,"general";"via2",#N/A,TRUE,"general";"via3",#N/A,TRUE,"general"}</definedName>
    <definedName name="_____p7" hidden="1">{"via1",#N/A,TRUE,"general";"via2",#N/A,TRUE,"general";"via3",#N/A,TRUE,"general"}</definedName>
    <definedName name="_____p8" localSheetId="3" hidden="1">{"TAB1",#N/A,TRUE,"GENERAL";"TAB2",#N/A,TRUE,"GENERAL";"TAB3",#N/A,TRUE,"GENERAL";"TAB4",#N/A,TRUE,"GENERAL";"TAB5",#N/A,TRUE,"GENERAL"}</definedName>
    <definedName name="_____p8" localSheetId="4" hidden="1">{"TAB1",#N/A,TRUE,"GENERAL";"TAB2",#N/A,TRUE,"GENERAL";"TAB3",#N/A,TRUE,"GENERAL";"TAB4",#N/A,TRUE,"GENERAL";"TAB5",#N/A,TRUE,"GENERAL"}</definedName>
    <definedName name="_____p8" localSheetId="5" hidden="1">{"TAB1",#N/A,TRUE,"GENERAL";"TAB2",#N/A,TRUE,"GENERAL";"TAB3",#N/A,TRUE,"GENERAL";"TAB4",#N/A,TRUE,"GENERAL";"TAB5",#N/A,TRUE,"GENERAL"}</definedName>
    <definedName name="_____p8" localSheetId="6" hidden="1">{"TAB1",#N/A,TRUE,"GENERAL";"TAB2",#N/A,TRUE,"GENERAL";"TAB3",#N/A,TRUE,"GENERAL";"TAB4",#N/A,TRUE,"GENERAL";"TAB5",#N/A,TRUE,"GENERAL"}</definedName>
    <definedName name="_____p8" localSheetId="7" hidden="1">{"TAB1",#N/A,TRUE,"GENERAL";"TAB2",#N/A,TRUE,"GENERAL";"TAB3",#N/A,TRUE,"GENERAL";"TAB4",#N/A,TRUE,"GENERAL";"TAB5",#N/A,TRUE,"GENERAL"}</definedName>
    <definedName name="_____p8" localSheetId="8" hidden="1">{"TAB1",#N/A,TRUE,"GENERAL";"TAB2",#N/A,TRUE,"GENERAL";"TAB3",#N/A,TRUE,"GENERAL";"TAB4",#N/A,TRUE,"GENERAL";"TAB5",#N/A,TRUE,"GENERAL"}</definedName>
    <definedName name="_____p8" localSheetId="9" hidden="1">{"TAB1",#N/A,TRUE,"GENERAL";"TAB2",#N/A,TRUE,"GENERAL";"TAB3",#N/A,TRUE,"GENERAL";"TAB4",#N/A,TRUE,"GENERAL";"TAB5",#N/A,TRUE,"GENERAL"}</definedName>
    <definedName name="_____p8" localSheetId="10" hidden="1">{"TAB1",#N/A,TRUE,"GENERAL";"TAB2",#N/A,TRUE,"GENERAL";"TAB3",#N/A,TRUE,"GENERAL";"TAB4",#N/A,TRUE,"GENERAL";"TAB5",#N/A,TRUE,"GENERAL"}</definedName>
    <definedName name="_____p8" localSheetId="11" hidden="1">{"TAB1",#N/A,TRUE,"GENERAL";"TAB2",#N/A,TRUE,"GENERAL";"TAB3",#N/A,TRUE,"GENERAL";"TAB4",#N/A,TRUE,"GENERAL";"TAB5",#N/A,TRUE,"GENERAL"}</definedName>
    <definedName name="_____p8" localSheetId="12" hidden="1">{"TAB1",#N/A,TRUE,"GENERAL";"TAB2",#N/A,TRUE,"GENERAL";"TAB3",#N/A,TRUE,"GENERAL";"TAB4",#N/A,TRUE,"GENERAL";"TAB5",#N/A,TRUE,"GENERAL"}</definedName>
    <definedName name="_____p8" localSheetId="13" hidden="1">{"TAB1",#N/A,TRUE,"GENERAL";"TAB2",#N/A,TRUE,"GENERAL";"TAB3",#N/A,TRUE,"GENERAL";"TAB4",#N/A,TRUE,"GENERAL";"TAB5",#N/A,TRUE,"GENERAL"}</definedName>
    <definedName name="_____p8" hidden="1">{"TAB1",#N/A,TRUE,"GENERAL";"TAB2",#N/A,TRUE,"GENERAL";"TAB3",#N/A,TRUE,"GENERAL";"TAB4",#N/A,TRUE,"GENERAL";"TAB5",#N/A,TRUE,"GENERAL"}</definedName>
    <definedName name="_____PAG23018">#REF!</definedName>
    <definedName name="_____PJ50" localSheetId="2">#REF!</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psi2000">#REF!</definedName>
    <definedName name="_____psi2500">#REF!</definedName>
    <definedName name="_____psi3000">#REF!</definedName>
    <definedName name="_____psi3500">#REF!</definedName>
    <definedName name="_____r" localSheetId="3" hidden="1">{"TAB1",#N/A,TRUE,"GENERAL";"TAB2",#N/A,TRUE,"GENERAL";"TAB3",#N/A,TRUE,"GENERAL";"TAB4",#N/A,TRUE,"GENERAL";"TAB5",#N/A,TRUE,"GENERAL"}</definedName>
    <definedName name="_____r" localSheetId="4" hidden="1">{"TAB1",#N/A,TRUE,"GENERAL";"TAB2",#N/A,TRUE,"GENERAL";"TAB3",#N/A,TRUE,"GENERAL";"TAB4",#N/A,TRUE,"GENERAL";"TAB5",#N/A,TRUE,"GENERAL"}</definedName>
    <definedName name="_____r" localSheetId="5" hidden="1">{"TAB1",#N/A,TRUE,"GENERAL";"TAB2",#N/A,TRUE,"GENERAL";"TAB3",#N/A,TRUE,"GENERAL";"TAB4",#N/A,TRUE,"GENERAL";"TAB5",#N/A,TRUE,"GENERAL"}</definedName>
    <definedName name="_____r" localSheetId="6" hidden="1">{"TAB1",#N/A,TRUE,"GENERAL";"TAB2",#N/A,TRUE,"GENERAL";"TAB3",#N/A,TRUE,"GENERAL";"TAB4",#N/A,TRUE,"GENERAL";"TAB5",#N/A,TRUE,"GENERAL"}</definedName>
    <definedName name="_____r" localSheetId="7" hidden="1">{"TAB1",#N/A,TRUE,"GENERAL";"TAB2",#N/A,TRUE,"GENERAL";"TAB3",#N/A,TRUE,"GENERAL";"TAB4",#N/A,TRUE,"GENERAL";"TAB5",#N/A,TRUE,"GENERAL"}</definedName>
    <definedName name="_____r" localSheetId="8" hidden="1">{"TAB1",#N/A,TRUE,"GENERAL";"TAB2",#N/A,TRUE,"GENERAL";"TAB3",#N/A,TRUE,"GENERAL";"TAB4",#N/A,TRUE,"GENERAL";"TAB5",#N/A,TRUE,"GENERAL"}</definedName>
    <definedName name="_____r" localSheetId="9" hidden="1">{"TAB1",#N/A,TRUE,"GENERAL";"TAB2",#N/A,TRUE,"GENERAL";"TAB3",#N/A,TRUE,"GENERAL";"TAB4",#N/A,TRUE,"GENERAL";"TAB5",#N/A,TRUE,"GENERAL"}</definedName>
    <definedName name="_____r" localSheetId="10" hidden="1">{"TAB1",#N/A,TRUE,"GENERAL";"TAB2",#N/A,TRUE,"GENERAL";"TAB3",#N/A,TRUE,"GENERAL";"TAB4",#N/A,TRUE,"GENERAL";"TAB5",#N/A,TRUE,"GENERAL"}</definedName>
    <definedName name="_____r" localSheetId="11" hidden="1">{"TAB1",#N/A,TRUE,"GENERAL";"TAB2",#N/A,TRUE,"GENERAL";"TAB3",#N/A,TRUE,"GENERAL";"TAB4",#N/A,TRUE,"GENERAL";"TAB5",#N/A,TRUE,"GENERAL"}</definedName>
    <definedName name="_____r" localSheetId="12" hidden="1">{"TAB1",#N/A,TRUE,"GENERAL";"TAB2",#N/A,TRUE,"GENERAL";"TAB3",#N/A,TRUE,"GENERAL";"TAB4",#N/A,TRUE,"GENERAL";"TAB5",#N/A,TRUE,"GENERAL"}</definedName>
    <definedName name="_____r" localSheetId="13" hidden="1">{"TAB1",#N/A,TRUE,"GENERAL";"TAB2",#N/A,TRUE,"GENERAL";"TAB3",#N/A,TRUE,"GENERAL";"TAB4",#N/A,TRUE,"GENERAL";"TAB5",#N/A,TRUE,"GENERAL"}</definedName>
    <definedName name="_____r" hidden="1">{"TAB1",#N/A,TRUE,"GENERAL";"TAB2",#N/A,TRUE,"GENERAL";"TAB3",#N/A,TRUE,"GENERAL";"TAB4",#N/A,TRUE,"GENERAL";"TAB5",#N/A,TRUE,"GENERAL"}</definedName>
    <definedName name="_____r4r" localSheetId="3" hidden="1">{"via1",#N/A,TRUE,"general";"via2",#N/A,TRUE,"general";"via3",#N/A,TRUE,"general"}</definedName>
    <definedName name="_____r4r" localSheetId="4" hidden="1">{"via1",#N/A,TRUE,"general";"via2",#N/A,TRUE,"general";"via3",#N/A,TRUE,"general"}</definedName>
    <definedName name="_____r4r" localSheetId="5" hidden="1">{"via1",#N/A,TRUE,"general";"via2",#N/A,TRUE,"general";"via3",#N/A,TRUE,"general"}</definedName>
    <definedName name="_____r4r" localSheetId="6" hidden="1">{"via1",#N/A,TRUE,"general";"via2",#N/A,TRUE,"general";"via3",#N/A,TRUE,"general"}</definedName>
    <definedName name="_____r4r" localSheetId="7" hidden="1">{"via1",#N/A,TRUE,"general";"via2",#N/A,TRUE,"general";"via3",#N/A,TRUE,"general"}</definedName>
    <definedName name="_____r4r" localSheetId="8" hidden="1">{"via1",#N/A,TRUE,"general";"via2",#N/A,TRUE,"general";"via3",#N/A,TRUE,"general"}</definedName>
    <definedName name="_____r4r" localSheetId="9" hidden="1">{"via1",#N/A,TRUE,"general";"via2",#N/A,TRUE,"general";"via3",#N/A,TRUE,"general"}</definedName>
    <definedName name="_____r4r" localSheetId="10" hidden="1">{"via1",#N/A,TRUE,"general";"via2",#N/A,TRUE,"general";"via3",#N/A,TRUE,"general"}</definedName>
    <definedName name="_____r4r" localSheetId="11" hidden="1">{"via1",#N/A,TRUE,"general";"via2",#N/A,TRUE,"general";"via3",#N/A,TRUE,"general"}</definedName>
    <definedName name="_____r4r" localSheetId="12" hidden="1">{"via1",#N/A,TRUE,"general";"via2",#N/A,TRUE,"general";"via3",#N/A,TRUE,"general"}</definedName>
    <definedName name="_____r4r" localSheetId="13" hidden="1">{"via1",#N/A,TRUE,"general";"via2",#N/A,TRUE,"general";"via3",#N/A,TRUE,"general"}</definedName>
    <definedName name="_____r4r" hidden="1">{"via1",#N/A,TRUE,"general";"via2",#N/A,TRUE,"general";"via3",#N/A,TRUE,"general"}</definedName>
    <definedName name="_____rc">#REF!</definedName>
    <definedName name="_____rtu6" localSheetId="3" hidden="1">{"via1",#N/A,TRUE,"general";"via2",#N/A,TRUE,"general";"via3",#N/A,TRUE,"general"}</definedName>
    <definedName name="_____rtu6" localSheetId="4" hidden="1">{"via1",#N/A,TRUE,"general";"via2",#N/A,TRUE,"general";"via3",#N/A,TRUE,"general"}</definedName>
    <definedName name="_____rtu6" localSheetId="5" hidden="1">{"via1",#N/A,TRUE,"general";"via2",#N/A,TRUE,"general";"via3",#N/A,TRUE,"general"}</definedName>
    <definedName name="_____rtu6" localSheetId="6" hidden="1">{"via1",#N/A,TRUE,"general";"via2",#N/A,TRUE,"general";"via3",#N/A,TRUE,"general"}</definedName>
    <definedName name="_____rtu6" localSheetId="7" hidden="1">{"via1",#N/A,TRUE,"general";"via2",#N/A,TRUE,"general";"via3",#N/A,TRUE,"general"}</definedName>
    <definedName name="_____rtu6" localSheetId="8" hidden="1">{"via1",#N/A,TRUE,"general";"via2",#N/A,TRUE,"general";"via3",#N/A,TRUE,"general"}</definedName>
    <definedName name="_____rtu6" localSheetId="9" hidden="1">{"via1",#N/A,TRUE,"general";"via2",#N/A,TRUE,"general";"via3",#N/A,TRUE,"general"}</definedName>
    <definedName name="_____rtu6" localSheetId="10" hidden="1">{"via1",#N/A,TRUE,"general";"via2",#N/A,TRUE,"general";"via3",#N/A,TRUE,"general"}</definedName>
    <definedName name="_____rtu6" localSheetId="11" hidden="1">{"via1",#N/A,TRUE,"general";"via2",#N/A,TRUE,"general";"via3",#N/A,TRUE,"general"}</definedName>
    <definedName name="_____rtu6" localSheetId="12" hidden="1">{"via1",#N/A,TRUE,"general";"via2",#N/A,TRUE,"general";"via3",#N/A,TRUE,"general"}</definedName>
    <definedName name="_____rtu6" localSheetId="13" hidden="1">{"via1",#N/A,TRUE,"general";"via2",#N/A,TRUE,"general";"via3",#N/A,TRUE,"general"}</definedName>
    <definedName name="_____rtu6" hidden="1">{"via1",#N/A,TRUE,"general";"via2",#N/A,TRUE,"general";"via3",#N/A,TRUE,"general"}</definedName>
    <definedName name="_____s1" localSheetId="3" hidden="1">{"via1",#N/A,TRUE,"general";"via2",#N/A,TRUE,"general";"via3",#N/A,TRUE,"general"}</definedName>
    <definedName name="_____s1" localSheetId="4" hidden="1">{"via1",#N/A,TRUE,"general";"via2",#N/A,TRUE,"general";"via3",#N/A,TRUE,"general"}</definedName>
    <definedName name="_____s1" localSheetId="5" hidden="1">{"via1",#N/A,TRUE,"general";"via2",#N/A,TRUE,"general";"via3",#N/A,TRUE,"general"}</definedName>
    <definedName name="_____s1" localSheetId="6" hidden="1">{"via1",#N/A,TRUE,"general";"via2",#N/A,TRUE,"general";"via3",#N/A,TRUE,"general"}</definedName>
    <definedName name="_____s1" localSheetId="7" hidden="1">{"via1",#N/A,TRUE,"general";"via2",#N/A,TRUE,"general";"via3",#N/A,TRUE,"general"}</definedName>
    <definedName name="_____s1" localSheetId="8" hidden="1">{"via1",#N/A,TRUE,"general";"via2",#N/A,TRUE,"general";"via3",#N/A,TRUE,"general"}</definedName>
    <definedName name="_____s1" localSheetId="9" hidden="1">{"via1",#N/A,TRUE,"general";"via2",#N/A,TRUE,"general";"via3",#N/A,TRUE,"general"}</definedName>
    <definedName name="_____s1" localSheetId="10" hidden="1">{"via1",#N/A,TRUE,"general";"via2",#N/A,TRUE,"general";"via3",#N/A,TRUE,"general"}</definedName>
    <definedName name="_____s1" localSheetId="11" hidden="1">{"via1",#N/A,TRUE,"general";"via2",#N/A,TRUE,"general";"via3",#N/A,TRUE,"general"}</definedName>
    <definedName name="_____s1" localSheetId="12" hidden="1">{"via1",#N/A,TRUE,"general";"via2",#N/A,TRUE,"general";"via3",#N/A,TRUE,"general"}</definedName>
    <definedName name="_____s1" localSheetId="13" hidden="1">{"via1",#N/A,TRUE,"general";"via2",#N/A,TRUE,"general";"via3",#N/A,TRUE,"general"}</definedName>
    <definedName name="_____s1" hidden="1">{"via1",#N/A,TRUE,"general";"via2",#N/A,TRUE,"general";"via3",#N/A,TRUE,"general"}</definedName>
    <definedName name="_____s2" localSheetId="3" hidden="1">{"TAB1",#N/A,TRUE,"GENERAL";"TAB2",#N/A,TRUE,"GENERAL";"TAB3",#N/A,TRUE,"GENERAL";"TAB4",#N/A,TRUE,"GENERAL";"TAB5",#N/A,TRUE,"GENERAL"}</definedName>
    <definedName name="_____s2" localSheetId="4" hidden="1">{"TAB1",#N/A,TRUE,"GENERAL";"TAB2",#N/A,TRUE,"GENERAL";"TAB3",#N/A,TRUE,"GENERAL";"TAB4",#N/A,TRUE,"GENERAL";"TAB5",#N/A,TRUE,"GENERAL"}</definedName>
    <definedName name="_____s2" localSheetId="5" hidden="1">{"TAB1",#N/A,TRUE,"GENERAL";"TAB2",#N/A,TRUE,"GENERAL";"TAB3",#N/A,TRUE,"GENERAL";"TAB4",#N/A,TRUE,"GENERAL";"TAB5",#N/A,TRUE,"GENERAL"}</definedName>
    <definedName name="_____s2" localSheetId="6" hidden="1">{"TAB1",#N/A,TRUE,"GENERAL";"TAB2",#N/A,TRUE,"GENERAL";"TAB3",#N/A,TRUE,"GENERAL";"TAB4",#N/A,TRUE,"GENERAL";"TAB5",#N/A,TRUE,"GENERAL"}</definedName>
    <definedName name="_____s2" localSheetId="7" hidden="1">{"TAB1",#N/A,TRUE,"GENERAL";"TAB2",#N/A,TRUE,"GENERAL";"TAB3",#N/A,TRUE,"GENERAL";"TAB4",#N/A,TRUE,"GENERAL";"TAB5",#N/A,TRUE,"GENERAL"}</definedName>
    <definedName name="_____s2" localSheetId="8" hidden="1">{"TAB1",#N/A,TRUE,"GENERAL";"TAB2",#N/A,TRUE,"GENERAL";"TAB3",#N/A,TRUE,"GENERAL";"TAB4",#N/A,TRUE,"GENERAL";"TAB5",#N/A,TRUE,"GENERAL"}</definedName>
    <definedName name="_____s2" localSheetId="9" hidden="1">{"TAB1",#N/A,TRUE,"GENERAL";"TAB2",#N/A,TRUE,"GENERAL";"TAB3",#N/A,TRUE,"GENERAL";"TAB4",#N/A,TRUE,"GENERAL";"TAB5",#N/A,TRUE,"GENERAL"}</definedName>
    <definedName name="_____s2" localSheetId="10" hidden="1">{"TAB1",#N/A,TRUE,"GENERAL";"TAB2",#N/A,TRUE,"GENERAL";"TAB3",#N/A,TRUE,"GENERAL";"TAB4",#N/A,TRUE,"GENERAL";"TAB5",#N/A,TRUE,"GENERAL"}</definedName>
    <definedName name="_____s2" localSheetId="11" hidden="1">{"TAB1",#N/A,TRUE,"GENERAL";"TAB2",#N/A,TRUE,"GENERAL";"TAB3",#N/A,TRUE,"GENERAL";"TAB4",#N/A,TRUE,"GENERAL";"TAB5",#N/A,TRUE,"GENERAL"}</definedName>
    <definedName name="_____s2" localSheetId="12" hidden="1">{"TAB1",#N/A,TRUE,"GENERAL";"TAB2",#N/A,TRUE,"GENERAL";"TAB3",#N/A,TRUE,"GENERAL";"TAB4",#N/A,TRUE,"GENERAL";"TAB5",#N/A,TRUE,"GENERAL"}</definedName>
    <definedName name="_____s2" localSheetId="13" hidden="1">{"TAB1",#N/A,TRUE,"GENERAL";"TAB2",#N/A,TRUE,"GENERAL";"TAB3",#N/A,TRUE,"GENERAL";"TAB4",#N/A,TRUE,"GENERAL";"TAB5",#N/A,TRUE,"GENERAL"}</definedName>
    <definedName name="_____s2"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4" hidden="1">{"TAB1",#N/A,TRUE,"GENERAL";"TAB2",#N/A,TRUE,"GENERAL";"TAB3",#N/A,TRUE,"GENERAL";"TAB4",#N/A,TRUE,"GENERAL";"TAB5",#N/A,TRUE,"GENERAL"}</definedName>
    <definedName name="_____s3" localSheetId="5" hidden="1">{"TAB1",#N/A,TRUE,"GENERAL";"TAB2",#N/A,TRUE,"GENERAL";"TAB3",#N/A,TRUE,"GENERAL";"TAB4",#N/A,TRUE,"GENERAL";"TAB5",#N/A,TRUE,"GENERAL"}</definedName>
    <definedName name="_____s3" localSheetId="6" hidden="1">{"TAB1",#N/A,TRUE,"GENERAL";"TAB2",#N/A,TRUE,"GENERAL";"TAB3",#N/A,TRUE,"GENERAL";"TAB4",#N/A,TRUE,"GENERAL";"TAB5",#N/A,TRUE,"GENERAL"}</definedName>
    <definedName name="_____s3" localSheetId="7" hidden="1">{"TAB1",#N/A,TRUE,"GENERAL";"TAB2",#N/A,TRUE,"GENERAL";"TAB3",#N/A,TRUE,"GENERAL";"TAB4",#N/A,TRUE,"GENERAL";"TAB5",#N/A,TRUE,"GENERAL"}</definedName>
    <definedName name="_____s3" localSheetId="8" hidden="1">{"TAB1",#N/A,TRUE,"GENERAL";"TAB2",#N/A,TRUE,"GENERAL";"TAB3",#N/A,TRUE,"GENERAL";"TAB4",#N/A,TRUE,"GENERAL";"TAB5",#N/A,TRUE,"GENERAL"}</definedName>
    <definedName name="_____s3" localSheetId="9" hidden="1">{"TAB1",#N/A,TRUE,"GENERAL";"TAB2",#N/A,TRUE,"GENERAL";"TAB3",#N/A,TRUE,"GENERAL";"TAB4",#N/A,TRUE,"GENERAL";"TAB5",#N/A,TRUE,"GENERAL"}</definedName>
    <definedName name="_____s3" localSheetId="10" hidden="1">{"TAB1",#N/A,TRUE,"GENERAL";"TAB2",#N/A,TRUE,"GENERAL";"TAB3",#N/A,TRUE,"GENERAL";"TAB4",#N/A,TRUE,"GENERAL";"TAB5",#N/A,TRUE,"GENERAL"}</definedName>
    <definedName name="_____s3" localSheetId="11" hidden="1">{"TAB1",#N/A,TRUE,"GENERAL";"TAB2",#N/A,TRUE,"GENERAL";"TAB3",#N/A,TRUE,"GENERAL";"TAB4",#N/A,TRUE,"GENERAL";"TAB5",#N/A,TRUE,"GENERAL"}</definedName>
    <definedName name="_____s3" localSheetId="12" hidden="1">{"TAB1",#N/A,TRUE,"GENERAL";"TAB2",#N/A,TRUE,"GENERAL";"TAB3",#N/A,TRUE,"GENERAL";"TAB4",#N/A,TRUE,"GENERAL";"TAB5",#N/A,TRUE,"GENERAL"}</definedName>
    <definedName name="_____s3" localSheetId="13" hidden="1">{"TAB1",#N/A,TRUE,"GENERAL";"TAB2",#N/A,TRUE,"GENERAL";"TAB3",#N/A,TRUE,"GENERAL";"TAB4",#N/A,TRUE,"GENERAL";"TAB5",#N/A,TRUE,"GENERAL"}</definedName>
    <definedName name="_____s3" hidden="1">{"TAB1",#N/A,TRUE,"GENERAL";"TAB2",#N/A,TRUE,"GENERAL";"TAB3",#N/A,TRUE,"GENERAL";"TAB4",#N/A,TRUE,"GENERAL";"TAB5",#N/A,TRUE,"GENERAL"}</definedName>
    <definedName name="_____s4" localSheetId="3" hidden="1">{"via1",#N/A,TRUE,"general";"via2",#N/A,TRUE,"general";"via3",#N/A,TRUE,"general"}</definedName>
    <definedName name="_____s4" localSheetId="4" hidden="1">{"via1",#N/A,TRUE,"general";"via2",#N/A,TRUE,"general";"via3",#N/A,TRUE,"general"}</definedName>
    <definedName name="_____s4" localSheetId="5" hidden="1">{"via1",#N/A,TRUE,"general";"via2",#N/A,TRUE,"general";"via3",#N/A,TRUE,"general"}</definedName>
    <definedName name="_____s4" localSheetId="6" hidden="1">{"via1",#N/A,TRUE,"general";"via2",#N/A,TRUE,"general";"via3",#N/A,TRUE,"general"}</definedName>
    <definedName name="_____s4" localSheetId="7" hidden="1">{"via1",#N/A,TRUE,"general";"via2",#N/A,TRUE,"general";"via3",#N/A,TRUE,"general"}</definedName>
    <definedName name="_____s4" localSheetId="8" hidden="1">{"via1",#N/A,TRUE,"general";"via2",#N/A,TRUE,"general";"via3",#N/A,TRUE,"general"}</definedName>
    <definedName name="_____s4" localSheetId="9" hidden="1">{"via1",#N/A,TRUE,"general";"via2",#N/A,TRUE,"general";"via3",#N/A,TRUE,"general"}</definedName>
    <definedName name="_____s4" localSheetId="10" hidden="1">{"via1",#N/A,TRUE,"general";"via2",#N/A,TRUE,"general";"via3",#N/A,TRUE,"general"}</definedName>
    <definedName name="_____s4" localSheetId="11" hidden="1">{"via1",#N/A,TRUE,"general";"via2",#N/A,TRUE,"general";"via3",#N/A,TRUE,"general"}</definedName>
    <definedName name="_____s4" localSheetId="12" hidden="1">{"via1",#N/A,TRUE,"general";"via2",#N/A,TRUE,"general";"via3",#N/A,TRUE,"general"}</definedName>
    <definedName name="_____s4" localSheetId="13" hidden="1">{"via1",#N/A,TRUE,"general";"via2",#N/A,TRUE,"general";"via3",#N/A,TRUE,"general"}</definedName>
    <definedName name="_____s4" hidden="1">{"via1",#N/A,TRUE,"general";"via2",#N/A,TRUE,"general";"via3",#N/A,TRUE,"general"}</definedName>
    <definedName name="_____s5" localSheetId="3" hidden="1">{"via1",#N/A,TRUE,"general";"via2",#N/A,TRUE,"general";"via3",#N/A,TRUE,"general"}</definedName>
    <definedName name="_____s5" localSheetId="4" hidden="1">{"via1",#N/A,TRUE,"general";"via2",#N/A,TRUE,"general";"via3",#N/A,TRUE,"general"}</definedName>
    <definedName name="_____s5" localSheetId="5" hidden="1">{"via1",#N/A,TRUE,"general";"via2",#N/A,TRUE,"general";"via3",#N/A,TRUE,"general"}</definedName>
    <definedName name="_____s5" localSheetId="6" hidden="1">{"via1",#N/A,TRUE,"general";"via2",#N/A,TRUE,"general";"via3",#N/A,TRUE,"general"}</definedName>
    <definedName name="_____s5" localSheetId="7" hidden="1">{"via1",#N/A,TRUE,"general";"via2",#N/A,TRUE,"general";"via3",#N/A,TRUE,"general"}</definedName>
    <definedName name="_____s5" localSheetId="8" hidden="1">{"via1",#N/A,TRUE,"general";"via2",#N/A,TRUE,"general";"via3",#N/A,TRUE,"general"}</definedName>
    <definedName name="_____s5" localSheetId="9" hidden="1">{"via1",#N/A,TRUE,"general";"via2",#N/A,TRUE,"general";"via3",#N/A,TRUE,"general"}</definedName>
    <definedName name="_____s5" localSheetId="10" hidden="1">{"via1",#N/A,TRUE,"general";"via2",#N/A,TRUE,"general";"via3",#N/A,TRUE,"general"}</definedName>
    <definedName name="_____s5" localSheetId="11" hidden="1">{"via1",#N/A,TRUE,"general";"via2",#N/A,TRUE,"general";"via3",#N/A,TRUE,"general"}</definedName>
    <definedName name="_____s5" localSheetId="12" hidden="1">{"via1",#N/A,TRUE,"general";"via2",#N/A,TRUE,"general";"via3",#N/A,TRUE,"general"}</definedName>
    <definedName name="_____s5" localSheetId="13" hidden="1">{"via1",#N/A,TRUE,"general";"via2",#N/A,TRUE,"general";"via3",#N/A,TRUE,"general"}</definedName>
    <definedName name="_____s5" hidden="1">{"via1",#N/A,TRUE,"general";"via2",#N/A,TRUE,"general";"via3",#N/A,TRUE,"general"}</definedName>
    <definedName name="_____s6" localSheetId="3" hidden="1">{"TAB1",#N/A,TRUE,"GENERAL";"TAB2",#N/A,TRUE,"GENERAL";"TAB3",#N/A,TRUE,"GENERAL";"TAB4",#N/A,TRUE,"GENERAL";"TAB5",#N/A,TRUE,"GENERAL"}</definedName>
    <definedName name="_____s6" localSheetId="4" hidden="1">{"TAB1",#N/A,TRUE,"GENERAL";"TAB2",#N/A,TRUE,"GENERAL";"TAB3",#N/A,TRUE,"GENERAL";"TAB4",#N/A,TRUE,"GENERAL";"TAB5",#N/A,TRUE,"GENERAL"}</definedName>
    <definedName name="_____s6" localSheetId="5" hidden="1">{"TAB1",#N/A,TRUE,"GENERAL";"TAB2",#N/A,TRUE,"GENERAL";"TAB3",#N/A,TRUE,"GENERAL";"TAB4",#N/A,TRUE,"GENERAL";"TAB5",#N/A,TRUE,"GENERAL"}</definedName>
    <definedName name="_____s6" localSheetId="6" hidden="1">{"TAB1",#N/A,TRUE,"GENERAL";"TAB2",#N/A,TRUE,"GENERAL";"TAB3",#N/A,TRUE,"GENERAL";"TAB4",#N/A,TRUE,"GENERAL";"TAB5",#N/A,TRUE,"GENERAL"}</definedName>
    <definedName name="_____s6" localSheetId="7" hidden="1">{"TAB1",#N/A,TRUE,"GENERAL";"TAB2",#N/A,TRUE,"GENERAL";"TAB3",#N/A,TRUE,"GENERAL";"TAB4",#N/A,TRUE,"GENERAL";"TAB5",#N/A,TRUE,"GENERAL"}</definedName>
    <definedName name="_____s6" localSheetId="8" hidden="1">{"TAB1",#N/A,TRUE,"GENERAL";"TAB2",#N/A,TRUE,"GENERAL";"TAB3",#N/A,TRUE,"GENERAL";"TAB4",#N/A,TRUE,"GENERAL";"TAB5",#N/A,TRUE,"GENERAL"}</definedName>
    <definedName name="_____s6" localSheetId="9" hidden="1">{"TAB1",#N/A,TRUE,"GENERAL";"TAB2",#N/A,TRUE,"GENERAL";"TAB3",#N/A,TRUE,"GENERAL";"TAB4",#N/A,TRUE,"GENERAL";"TAB5",#N/A,TRUE,"GENERAL"}</definedName>
    <definedName name="_____s6" localSheetId="10" hidden="1">{"TAB1",#N/A,TRUE,"GENERAL";"TAB2",#N/A,TRUE,"GENERAL";"TAB3",#N/A,TRUE,"GENERAL";"TAB4",#N/A,TRUE,"GENERAL";"TAB5",#N/A,TRUE,"GENERAL"}</definedName>
    <definedName name="_____s6" localSheetId="11" hidden="1">{"TAB1",#N/A,TRUE,"GENERAL";"TAB2",#N/A,TRUE,"GENERAL";"TAB3",#N/A,TRUE,"GENERAL";"TAB4",#N/A,TRUE,"GENERAL";"TAB5",#N/A,TRUE,"GENERAL"}</definedName>
    <definedName name="_____s6" localSheetId="12" hidden="1">{"TAB1",#N/A,TRUE,"GENERAL";"TAB2",#N/A,TRUE,"GENERAL";"TAB3",#N/A,TRUE,"GENERAL";"TAB4",#N/A,TRUE,"GENERAL";"TAB5",#N/A,TRUE,"GENERAL"}</definedName>
    <definedName name="_____s6" localSheetId="13" hidden="1">{"TAB1",#N/A,TRUE,"GENERAL";"TAB2",#N/A,TRUE,"GENERAL";"TAB3",#N/A,TRUE,"GENERAL";"TAB4",#N/A,TRUE,"GENERAL";"TAB5",#N/A,TRUE,"GENERAL"}</definedName>
    <definedName name="_____s6" hidden="1">{"TAB1",#N/A,TRUE,"GENERAL";"TAB2",#N/A,TRUE,"GENERAL";"TAB3",#N/A,TRUE,"GENERAL";"TAB4",#N/A,TRUE,"GENERAL";"TAB5",#N/A,TRUE,"GENERAL"}</definedName>
    <definedName name="_____s7" localSheetId="3" hidden="1">{"via1",#N/A,TRUE,"general";"via2",#N/A,TRUE,"general";"via3",#N/A,TRUE,"general"}</definedName>
    <definedName name="_____s7" localSheetId="4" hidden="1">{"via1",#N/A,TRUE,"general";"via2",#N/A,TRUE,"general";"via3",#N/A,TRUE,"general"}</definedName>
    <definedName name="_____s7" localSheetId="5" hidden="1">{"via1",#N/A,TRUE,"general";"via2",#N/A,TRUE,"general";"via3",#N/A,TRUE,"general"}</definedName>
    <definedName name="_____s7" localSheetId="6" hidden="1">{"via1",#N/A,TRUE,"general";"via2",#N/A,TRUE,"general";"via3",#N/A,TRUE,"general"}</definedName>
    <definedName name="_____s7" localSheetId="7" hidden="1">{"via1",#N/A,TRUE,"general";"via2",#N/A,TRUE,"general";"via3",#N/A,TRUE,"general"}</definedName>
    <definedName name="_____s7" localSheetId="8" hidden="1">{"via1",#N/A,TRUE,"general";"via2",#N/A,TRUE,"general";"via3",#N/A,TRUE,"general"}</definedName>
    <definedName name="_____s7" localSheetId="9" hidden="1">{"via1",#N/A,TRUE,"general";"via2",#N/A,TRUE,"general";"via3",#N/A,TRUE,"general"}</definedName>
    <definedName name="_____s7" localSheetId="10" hidden="1">{"via1",#N/A,TRUE,"general";"via2",#N/A,TRUE,"general";"via3",#N/A,TRUE,"general"}</definedName>
    <definedName name="_____s7" localSheetId="11" hidden="1">{"via1",#N/A,TRUE,"general";"via2",#N/A,TRUE,"general";"via3",#N/A,TRUE,"general"}</definedName>
    <definedName name="_____s7" localSheetId="12" hidden="1">{"via1",#N/A,TRUE,"general";"via2",#N/A,TRUE,"general";"via3",#N/A,TRUE,"general"}</definedName>
    <definedName name="_____s7" localSheetId="13" hidden="1">{"via1",#N/A,TRUE,"general";"via2",#N/A,TRUE,"general";"via3",#N/A,TRUE,"general"}</definedName>
    <definedName name="_____s7" hidden="1">{"via1",#N/A,TRUE,"general";"via2",#N/A,TRUE,"general";"via3",#N/A,TRUE,"general"}</definedName>
    <definedName name="_____SBC1" localSheetId="3">#REF!</definedName>
    <definedName name="_____SBC1" localSheetId="10">#REF!</definedName>
    <definedName name="_____SBC1">[6]INV!$A$12:$D$15</definedName>
    <definedName name="_____SBC3" localSheetId="3">#REF!</definedName>
    <definedName name="_____SBC3" localSheetId="10">#REF!</definedName>
    <definedName name="_____SBC3">[6]INV!$F$12:$I$15</definedName>
    <definedName name="_____SBC5" localSheetId="3">#REF!</definedName>
    <definedName name="_____SBC5" localSheetId="10">#REF!</definedName>
    <definedName name="_____SBC5">[6]INV!$K$12:$N$15</definedName>
    <definedName name="_____t3" localSheetId="3" hidden="1">{"TAB1",#N/A,TRUE,"GENERAL";"TAB2",#N/A,TRUE,"GENERAL";"TAB3",#N/A,TRUE,"GENERAL";"TAB4",#N/A,TRUE,"GENERAL";"TAB5",#N/A,TRUE,"GENERAL"}</definedName>
    <definedName name="_____t3" localSheetId="4" hidden="1">{"TAB1",#N/A,TRUE,"GENERAL";"TAB2",#N/A,TRUE,"GENERAL";"TAB3",#N/A,TRUE,"GENERAL";"TAB4",#N/A,TRUE,"GENERAL";"TAB5",#N/A,TRUE,"GENERAL"}</definedName>
    <definedName name="_____t3" localSheetId="5" hidden="1">{"TAB1",#N/A,TRUE,"GENERAL";"TAB2",#N/A,TRUE,"GENERAL";"TAB3",#N/A,TRUE,"GENERAL";"TAB4",#N/A,TRUE,"GENERAL";"TAB5",#N/A,TRUE,"GENERAL"}</definedName>
    <definedName name="_____t3" localSheetId="6" hidden="1">{"TAB1",#N/A,TRUE,"GENERAL";"TAB2",#N/A,TRUE,"GENERAL";"TAB3",#N/A,TRUE,"GENERAL";"TAB4",#N/A,TRUE,"GENERAL";"TAB5",#N/A,TRUE,"GENERAL"}</definedName>
    <definedName name="_____t3" localSheetId="7" hidden="1">{"TAB1",#N/A,TRUE,"GENERAL";"TAB2",#N/A,TRUE,"GENERAL";"TAB3",#N/A,TRUE,"GENERAL";"TAB4",#N/A,TRUE,"GENERAL";"TAB5",#N/A,TRUE,"GENERAL"}</definedName>
    <definedName name="_____t3" localSheetId="8" hidden="1">{"TAB1",#N/A,TRUE,"GENERAL";"TAB2",#N/A,TRUE,"GENERAL";"TAB3",#N/A,TRUE,"GENERAL";"TAB4",#N/A,TRUE,"GENERAL";"TAB5",#N/A,TRUE,"GENERAL"}</definedName>
    <definedName name="_____t3" localSheetId="9" hidden="1">{"TAB1",#N/A,TRUE,"GENERAL";"TAB2",#N/A,TRUE,"GENERAL";"TAB3",#N/A,TRUE,"GENERAL";"TAB4",#N/A,TRUE,"GENERAL";"TAB5",#N/A,TRUE,"GENERAL"}</definedName>
    <definedName name="_____t3" localSheetId="10" hidden="1">{"TAB1",#N/A,TRUE,"GENERAL";"TAB2",#N/A,TRUE,"GENERAL";"TAB3",#N/A,TRUE,"GENERAL";"TAB4",#N/A,TRUE,"GENERAL";"TAB5",#N/A,TRUE,"GENERAL"}</definedName>
    <definedName name="_____t3" localSheetId="11" hidden="1">{"TAB1",#N/A,TRUE,"GENERAL";"TAB2",#N/A,TRUE,"GENERAL";"TAB3",#N/A,TRUE,"GENERAL";"TAB4",#N/A,TRUE,"GENERAL";"TAB5",#N/A,TRUE,"GENERAL"}</definedName>
    <definedName name="_____t3" localSheetId="12" hidden="1">{"TAB1",#N/A,TRUE,"GENERAL";"TAB2",#N/A,TRUE,"GENERAL";"TAB3",#N/A,TRUE,"GENERAL";"TAB4",#N/A,TRUE,"GENERAL";"TAB5",#N/A,TRUE,"GENERAL"}</definedName>
    <definedName name="_____t3" localSheetId="13" hidden="1">{"TAB1",#N/A,TRUE,"GENERAL";"TAB2",#N/A,TRUE,"GENERAL";"TAB3",#N/A,TRUE,"GENERAL";"TAB4",#N/A,TRUE,"GENERAL";"TAB5",#N/A,TRUE,"GENERAL"}</definedName>
    <definedName name="_____t3" hidden="1">{"TAB1",#N/A,TRUE,"GENERAL";"TAB2",#N/A,TRUE,"GENERAL";"TAB3",#N/A,TRUE,"GENERAL";"TAB4",#N/A,TRUE,"GENERAL";"TAB5",#N/A,TRUE,"GENERAL"}</definedName>
    <definedName name="_____t4" localSheetId="3" hidden="1">{"via1",#N/A,TRUE,"general";"via2",#N/A,TRUE,"general";"via3",#N/A,TRUE,"general"}</definedName>
    <definedName name="_____t4" localSheetId="4" hidden="1">{"via1",#N/A,TRUE,"general";"via2",#N/A,TRUE,"general";"via3",#N/A,TRUE,"general"}</definedName>
    <definedName name="_____t4" localSheetId="5" hidden="1">{"via1",#N/A,TRUE,"general";"via2",#N/A,TRUE,"general";"via3",#N/A,TRUE,"general"}</definedName>
    <definedName name="_____t4" localSheetId="6" hidden="1">{"via1",#N/A,TRUE,"general";"via2",#N/A,TRUE,"general";"via3",#N/A,TRUE,"general"}</definedName>
    <definedName name="_____t4" localSheetId="7" hidden="1">{"via1",#N/A,TRUE,"general";"via2",#N/A,TRUE,"general";"via3",#N/A,TRUE,"general"}</definedName>
    <definedName name="_____t4" localSheetId="8" hidden="1">{"via1",#N/A,TRUE,"general";"via2",#N/A,TRUE,"general";"via3",#N/A,TRUE,"general"}</definedName>
    <definedName name="_____t4" localSheetId="9" hidden="1">{"via1",#N/A,TRUE,"general";"via2",#N/A,TRUE,"general";"via3",#N/A,TRUE,"general"}</definedName>
    <definedName name="_____t4" localSheetId="10" hidden="1">{"via1",#N/A,TRUE,"general";"via2",#N/A,TRUE,"general";"via3",#N/A,TRUE,"general"}</definedName>
    <definedName name="_____t4" localSheetId="11" hidden="1">{"via1",#N/A,TRUE,"general";"via2",#N/A,TRUE,"general";"via3",#N/A,TRUE,"general"}</definedName>
    <definedName name="_____t4" localSheetId="12" hidden="1">{"via1",#N/A,TRUE,"general";"via2",#N/A,TRUE,"general";"via3",#N/A,TRUE,"general"}</definedName>
    <definedName name="_____t4" localSheetId="13" hidden="1">{"via1",#N/A,TRUE,"general";"via2",#N/A,TRUE,"general";"via3",#N/A,TRUE,"general"}</definedName>
    <definedName name="_____t4" hidden="1">{"via1",#N/A,TRUE,"general";"via2",#N/A,TRUE,"general";"via3",#N/A,TRUE,"general"}</definedName>
    <definedName name="_____t5" localSheetId="3" hidden="1">{"TAB1",#N/A,TRUE,"GENERAL";"TAB2",#N/A,TRUE,"GENERAL";"TAB3",#N/A,TRUE,"GENERAL";"TAB4",#N/A,TRUE,"GENERAL";"TAB5",#N/A,TRUE,"GENERAL"}</definedName>
    <definedName name="_____t5" localSheetId="4" hidden="1">{"TAB1",#N/A,TRUE,"GENERAL";"TAB2",#N/A,TRUE,"GENERAL";"TAB3",#N/A,TRUE,"GENERAL";"TAB4",#N/A,TRUE,"GENERAL";"TAB5",#N/A,TRUE,"GENERAL"}</definedName>
    <definedName name="_____t5" localSheetId="5" hidden="1">{"TAB1",#N/A,TRUE,"GENERAL";"TAB2",#N/A,TRUE,"GENERAL";"TAB3",#N/A,TRUE,"GENERAL";"TAB4",#N/A,TRUE,"GENERAL";"TAB5",#N/A,TRUE,"GENERAL"}</definedName>
    <definedName name="_____t5" localSheetId="6" hidden="1">{"TAB1",#N/A,TRUE,"GENERAL";"TAB2",#N/A,TRUE,"GENERAL";"TAB3",#N/A,TRUE,"GENERAL";"TAB4",#N/A,TRUE,"GENERAL";"TAB5",#N/A,TRUE,"GENERAL"}</definedName>
    <definedName name="_____t5" localSheetId="7" hidden="1">{"TAB1",#N/A,TRUE,"GENERAL";"TAB2",#N/A,TRUE,"GENERAL";"TAB3",#N/A,TRUE,"GENERAL";"TAB4",#N/A,TRUE,"GENERAL";"TAB5",#N/A,TRUE,"GENERAL"}</definedName>
    <definedName name="_____t5" localSheetId="8" hidden="1">{"TAB1",#N/A,TRUE,"GENERAL";"TAB2",#N/A,TRUE,"GENERAL";"TAB3",#N/A,TRUE,"GENERAL";"TAB4",#N/A,TRUE,"GENERAL";"TAB5",#N/A,TRUE,"GENERAL"}</definedName>
    <definedName name="_____t5" localSheetId="9" hidden="1">{"TAB1",#N/A,TRUE,"GENERAL";"TAB2",#N/A,TRUE,"GENERAL";"TAB3",#N/A,TRUE,"GENERAL";"TAB4",#N/A,TRUE,"GENERAL";"TAB5",#N/A,TRUE,"GENERAL"}</definedName>
    <definedName name="_____t5" localSheetId="10" hidden="1">{"TAB1",#N/A,TRUE,"GENERAL";"TAB2",#N/A,TRUE,"GENERAL";"TAB3",#N/A,TRUE,"GENERAL";"TAB4",#N/A,TRUE,"GENERAL";"TAB5",#N/A,TRUE,"GENERAL"}</definedName>
    <definedName name="_____t5" localSheetId="11" hidden="1">{"TAB1",#N/A,TRUE,"GENERAL";"TAB2",#N/A,TRUE,"GENERAL";"TAB3",#N/A,TRUE,"GENERAL";"TAB4",#N/A,TRUE,"GENERAL";"TAB5",#N/A,TRUE,"GENERAL"}</definedName>
    <definedName name="_____t5" localSheetId="12" hidden="1">{"TAB1",#N/A,TRUE,"GENERAL";"TAB2",#N/A,TRUE,"GENERAL";"TAB3",#N/A,TRUE,"GENERAL";"TAB4",#N/A,TRUE,"GENERAL";"TAB5",#N/A,TRUE,"GENERAL"}</definedName>
    <definedName name="_____t5" localSheetId="13" hidden="1">{"TAB1",#N/A,TRUE,"GENERAL";"TAB2",#N/A,TRUE,"GENERAL";"TAB3",#N/A,TRUE,"GENERAL";"TAB4",#N/A,TRUE,"GENERAL";"TAB5",#N/A,TRUE,"GENERAL"}</definedName>
    <definedName name="_____t5" hidden="1">{"TAB1",#N/A,TRUE,"GENERAL";"TAB2",#N/A,TRUE,"GENERAL";"TAB3",#N/A,TRUE,"GENERAL";"TAB4",#N/A,TRUE,"GENERAL";"TAB5",#N/A,TRUE,"GENERAL"}</definedName>
    <definedName name="_____t6" localSheetId="3" hidden="1">{"via1",#N/A,TRUE,"general";"via2",#N/A,TRUE,"general";"via3",#N/A,TRUE,"general"}</definedName>
    <definedName name="_____t6" localSheetId="4" hidden="1">{"via1",#N/A,TRUE,"general";"via2",#N/A,TRUE,"general";"via3",#N/A,TRUE,"general"}</definedName>
    <definedName name="_____t6" localSheetId="5" hidden="1">{"via1",#N/A,TRUE,"general";"via2",#N/A,TRUE,"general";"via3",#N/A,TRUE,"general"}</definedName>
    <definedName name="_____t6" localSheetId="6" hidden="1">{"via1",#N/A,TRUE,"general";"via2",#N/A,TRUE,"general";"via3",#N/A,TRUE,"general"}</definedName>
    <definedName name="_____t6" localSheetId="7" hidden="1">{"via1",#N/A,TRUE,"general";"via2",#N/A,TRUE,"general";"via3",#N/A,TRUE,"general"}</definedName>
    <definedName name="_____t6" localSheetId="8" hidden="1">{"via1",#N/A,TRUE,"general";"via2",#N/A,TRUE,"general";"via3",#N/A,TRUE,"general"}</definedName>
    <definedName name="_____t6" localSheetId="9" hidden="1">{"via1",#N/A,TRUE,"general";"via2",#N/A,TRUE,"general";"via3",#N/A,TRUE,"general"}</definedName>
    <definedName name="_____t6" localSheetId="10" hidden="1">{"via1",#N/A,TRUE,"general";"via2",#N/A,TRUE,"general";"via3",#N/A,TRUE,"general"}</definedName>
    <definedName name="_____t6" localSheetId="11" hidden="1">{"via1",#N/A,TRUE,"general";"via2",#N/A,TRUE,"general";"via3",#N/A,TRUE,"general"}</definedName>
    <definedName name="_____t6" localSheetId="12" hidden="1">{"via1",#N/A,TRUE,"general";"via2",#N/A,TRUE,"general";"via3",#N/A,TRUE,"general"}</definedName>
    <definedName name="_____t6" localSheetId="13" hidden="1">{"via1",#N/A,TRUE,"general";"via2",#N/A,TRUE,"general";"via3",#N/A,TRUE,"general"}</definedName>
    <definedName name="_____t6" hidden="1">{"via1",#N/A,TRUE,"general";"via2",#N/A,TRUE,"general";"via3",#N/A,TRUE,"general"}</definedName>
    <definedName name="_____t66" localSheetId="3" hidden="1">{"TAB1",#N/A,TRUE,"GENERAL";"TAB2",#N/A,TRUE,"GENERAL";"TAB3",#N/A,TRUE,"GENERAL";"TAB4",#N/A,TRUE,"GENERAL";"TAB5",#N/A,TRUE,"GENERAL"}</definedName>
    <definedName name="_____t66" localSheetId="4" hidden="1">{"TAB1",#N/A,TRUE,"GENERAL";"TAB2",#N/A,TRUE,"GENERAL";"TAB3",#N/A,TRUE,"GENERAL";"TAB4",#N/A,TRUE,"GENERAL";"TAB5",#N/A,TRUE,"GENERAL"}</definedName>
    <definedName name="_____t66" localSheetId="5" hidden="1">{"TAB1",#N/A,TRUE,"GENERAL";"TAB2",#N/A,TRUE,"GENERAL";"TAB3",#N/A,TRUE,"GENERAL";"TAB4",#N/A,TRUE,"GENERAL";"TAB5",#N/A,TRUE,"GENERAL"}</definedName>
    <definedName name="_____t66" localSheetId="6" hidden="1">{"TAB1",#N/A,TRUE,"GENERAL";"TAB2",#N/A,TRUE,"GENERAL";"TAB3",#N/A,TRUE,"GENERAL";"TAB4",#N/A,TRUE,"GENERAL";"TAB5",#N/A,TRUE,"GENERAL"}</definedName>
    <definedName name="_____t66" localSheetId="7" hidden="1">{"TAB1",#N/A,TRUE,"GENERAL";"TAB2",#N/A,TRUE,"GENERAL";"TAB3",#N/A,TRUE,"GENERAL";"TAB4",#N/A,TRUE,"GENERAL";"TAB5",#N/A,TRUE,"GENERAL"}</definedName>
    <definedName name="_____t66" localSheetId="8" hidden="1">{"TAB1",#N/A,TRUE,"GENERAL";"TAB2",#N/A,TRUE,"GENERAL";"TAB3",#N/A,TRUE,"GENERAL";"TAB4",#N/A,TRUE,"GENERAL";"TAB5",#N/A,TRUE,"GENERAL"}</definedName>
    <definedName name="_____t66" localSheetId="9" hidden="1">{"TAB1",#N/A,TRUE,"GENERAL";"TAB2",#N/A,TRUE,"GENERAL";"TAB3",#N/A,TRUE,"GENERAL";"TAB4",#N/A,TRUE,"GENERAL";"TAB5",#N/A,TRUE,"GENERAL"}</definedName>
    <definedName name="_____t66" localSheetId="10" hidden="1">{"TAB1",#N/A,TRUE,"GENERAL";"TAB2",#N/A,TRUE,"GENERAL";"TAB3",#N/A,TRUE,"GENERAL";"TAB4",#N/A,TRUE,"GENERAL";"TAB5",#N/A,TRUE,"GENERAL"}</definedName>
    <definedName name="_____t66" localSheetId="11" hidden="1">{"TAB1",#N/A,TRUE,"GENERAL";"TAB2",#N/A,TRUE,"GENERAL";"TAB3",#N/A,TRUE,"GENERAL";"TAB4",#N/A,TRUE,"GENERAL";"TAB5",#N/A,TRUE,"GENERAL"}</definedName>
    <definedName name="_____t66" localSheetId="12" hidden="1">{"TAB1",#N/A,TRUE,"GENERAL";"TAB2",#N/A,TRUE,"GENERAL";"TAB3",#N/A,TRUE,"GENERAL";"TAB4",#N/A,TRUE,"GENERAL";"TAB5",#N/A,TRUE,"GENERAL"}</definedName>
    <definedName name="_____t66" localSheetId="13" hidden="1">{"TAB1",#N/A,TRUE,"GENERAL";"TAB2",#N/A,TRUE,"GENERAL";"TAB3",#N/A,TRUE,"GENERAL";"TAB4",#N/A,TRUE,"GENERAL";"TAB5",#N/A,TRUE,"GENERAL"}</definedName>
    <definedName name="_____t66" hidden="1">{"TAB1",#N/A,TRUE,"GENERAL";"TAB2",#N/A,TRUE,"GENERAL";"TAB3",#N/A,TRUE,"GENERAL";"TAB4",#N/A,TRUE,"GENERAL";"TAB5",#N/A,TRUE,"GENERAL"}</definedName>
    <definedName name="_____t7" localSheetId="3" hidden="1">{"via1",#N/A,TRUE,"general";"via2",#N/A,TRUE,"general";"via3",#N/A,TRUE,"general"}</definedName>
    <definedName name="_____t7" localSheetId="4" hidden="1">{"via1",#N/A,TRUE,"general";"via2",#N/A,TRUE,"general";"via3",#N/A,TRUE,"general"}</definedName>
    <definedName name="_____t7" localSheetId="5" hidden="1">{"via1",#N/A,TRUE,"general";"via2",#N/A,TRUE,"general";"via3",#N/A,TRUE,"general"}</definedName>
    <definedName name="_____t7" localSheetId="6" hidden="1">{"via1",#N/A,TRUE,"general";"via2",#N/A,TRUE,"general";"via3",#N/A,TRUE,"general"}</definedName>
    <definedName name="_____t7" localSheetId="7" hidden="1">{"via1",#N/A,TRUE,"general";"via2",#N/A,TRUE,"general";"via3",#N/A,TRUE,"general"}</definedName>
    <definedName name="_____t7" localSheetId="8" hidden="1">{"via1",#N/A,TRUE,"general";"via2",#N/A,TRUE,"general";"via3",#N/A,TRUE,"general"}</definedName>
    <definedName name="_____t7" localSheetId="9" hidden="1">{"via1",#N/A,TRUE,"general";"via2",#N/A,TRUE,"general";"via3",#N/A,TRUE,"general"}</definedName>
    <definedName name="_____t7" localSheetId="10" hidden="1">{"via1",#N/A,TRUE,"general";"via2",#N/A,TRUE,"general";"via3",#N/A,TRUE,"general"}</definedName>
    <definedName name="_____t7" localSheetId="11" hidden="1">{"via1",#N/A,TRUE,"general";"via2",#N/A,TRUE,"general";"via3",#N/A,TRUE,"general"}</definedName>
    <definedName name="_____t7" localSheetId="12" hidden="1">{"via1",#N/A,TRUE,"general";"via2",#N/A,TRUE,"general";"via3",#N/A,TRUE,"general"}</definedName>
    <definedName name="_____t7" localSheetId="13" hidden="1">{"via1",#N/A,TRUE,"general";"via2",#N/A,TRUE,"general";"via3",#N/A,TRUE,"general"}</definedName>
    <definedName name="_____t7" hidden="1">{"via1",#N/A,TRUE,"general";"via2",#N/A,TRUE,"general";"via3",#N/A,TRUE,"general"}</definedName>
    <definedName name="_____t77" localSheetId="3" hidden="1">{"TAB1",#N/A,TRUE,"GENERAL";"TAB2",#N/A,TRUE,"GENERAL";"TAB3",#N/A,TRUE,"GENERAL";"TAB4",#N/A,TRUE,"GENERAL";"TAB5",#N/A,TRUE,"GENERAL"}</definedName>
    <definedName name="_____t77" localSheetId="4" hidden="1">{"TAB1",#N/A,TRUE,"GENERAL";"TAB2",#N/A,TRUE,"GENERAL";"TAB3",#N/A,TRUE,"GENERAL";"TAB4",#N/A,TRUE,"GENERAL";"TAB5",#N/A,TRUE,"GENERAL"}</definedName>
    <definedName name="_____t77" localSheetId="5" hidden="1">{"TAB1",#N/A,TRUE,"GENERAL";"TAB2",#N/A,TRUE,"GENERAL";"TAB3",#N/A,TRUE,"GENERAL";"TAB4",#N/A,TRUE,"GENERAL";"TAB5",#N/A,TRUE,"GENERAL"}</definedName>
    <definedName name="_____t77" localSheetId="6" hidden="1">{"TAB1",#N/A,TRUE,"GENERAL";"TAB2",#N/A,TRUE,"GENERAL";"TAB3",#N/A,TRUE,"GENERAL";"TAB4",#N/A,TRUE,"GENERAL";"TAB5",#N/A,TRUE,"GENERAL"}</definedName>
    <definedName name="_____t77" localSheetId="7" hidden="1">{"TAB1",#N/A,TRUE,"GENERAL";"TAB2",#N/A,TRUE,"GENERAL";"TAB3",#N/A,TRUE,"GENERAL";"TAB4",#N/A,TRUE,"GENERAL";"TAB5",#N/A,TRUE,"GENERAL"}</definedName>
    <definedName name="_____t77" localSheetId="8" hidden="1">{"TAB1",#N/A,TRUE,"GENERAL";"TAB2",#N/A,TRUE,"GENERAL";"TAB3",#N/A,TRUE,"GENERAL";"TAB4",#N/A,TRUE,"GENERAL";"TAB5",#N/A,TRUE,"GENERAL"}</definedName>
    <definedName name="_____t77" localSheetId="9" hidden="1">{"TAB1",#N/A,TRUE,"GENERAL";"TAB2",#N/A,TRUE,"GENERAL";"TAB3",#N/A,TRUE,"GENERAL";"TAB4",#N/A,TRUE,"GENERAL";"TAB5",#N/A,TRUE,"GENERAL"}</definedName>
    <definedName name="_____t77" localSheetId="10" hidden="1">{"TAB1",#N/A,TRUE,"GENERAL";"TAB2",#N/A,TRUE,"GENERAL";"TAB3",#N/A,TRUE,"GENERAL";"TAB4",#N/A,TRUE,"GENERAL";"TAB5",#N/A,TRUE,"GENERAL"}</definedName>
    <definedName name="_____t77" localSheetId="11" hidden="1">{"TAB1",#N/A,TRUE,"GENERAL";"TAB2",#N/A,TRUE,"GENERAL";"TAB3",#N/A,TRUE,"GENERAL";"TAB4",#N/A,TRUE,"GENERAL";"TAB5",#N/A,TRUE,"GENERAL"}</definedName>
    <definedName name="_____t77" localSheetId="12" hidden="1">{"TAB1",#N/A,TRUE,"GENERAL";"TAB2",#N/A,TRUE,"GENERAL";"TAB3",#N/A,TRUE,"GENERAL";"TAB4",#N/A,TRUE,"GENERAL";"TAB5",#N/A,TRUE,"GENERAL"}</definedName>
    <definedName name="_____t77" localSheetId="13" hidden="1">{"TAB1",#N/A,TRUE,"GENERAL";"TAB2",#N/A,TRUE,"GENERAL";"TAB3",#N/A,TRUE,"GENERAL";"TAB4",#N/A,TRUE,"GENERAL";"TAB5",#N/A,TRUE,"GENERAL"}</definedName>
    <definedName name="_____t77"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4" hidden="1">{"TAB1",#N/A,TRUE,"GENERAL";"TAB2",#N/A,TRUE,"GENERAL";"TAB3",#N/A,TRUE,"GENERAL";"TAB4",#N/A,TRUE,"GENERAL";"TAB5",#N/A,TRUE,"GENERAL"}</definedName>
    <definedName name="_____t8" localSheetId="5" hidden="1">{"TAB1",#N/A,TRUE,"GENERAL";"TAB2",#N/A,TRUE,"GENERAL";"TAB3",#N/A,TRUE,"GENERAL";"TAB4",#N/A,TRUE,"GENERAL";"TAB5",#N/A,TRUE,"GENERAL"}</definedName>
    <definedName name="_____t8" localSheetId="6" hidden="1">{"TAB1",#N/A,TRUE,"GENERAL";"TAB2",#N/A,TRUE,"GENERAL";"TAB3",#N/A,TRUE,"GENERAL";"TAB4",#N/A,TRUE,"GENERAL";"TAB5",#N/A,TRUE,"GENERAL"}</definedName>
    <definedName name="_____t8" localSheetId="7" hidden="1">{"TAB1",#N/A,TRUE,"GENERAL";"TAB2",#N/A,TRUE,"GENERAL";"TAB3",#N/A,TRUE,"GENERAL";"TAB4",#N/A,TRUE,"GENERAL";"TAB5",#N/A,TRUE,"GENERAL"}</definedName>
    <definedName name="_____t8" localSheetId="8" hidden="1">{"TAB1",#N/A,TRUE,"GENERAL";"TAB2",#N/A,TRUE,"GENERAL";"TAB3",#N/A,TRUE,"GENERAL";"TAB4",#N/A,TRUE,"GENERAL";"TAB5",#N/A,TRUE,"GENERAL"}</definedName>
    <definedName name="_____t8" localSheetId="9" hidden="1">{"TAB1",#N/A,TRUE,"GENERAL";"TAB2",#N/A,TRUE,"GENERAL";"TAB3",#N/A,TRUE,"GENERAL";"TAB4",#N/A,TRUE,"GENERAL";"TAB5",#N/A,TRUE,"GENERAL"}</definedName>
    <definedName name="_____t8" localSheetId="10" hidden="1">{"TAB1",#N/A,TRUE,"GENERAL";"TAB2",#N/A,TRUE,"GENERAL";"TAB3",#N/A,TRUE,"GENERAL";"TAB4",#N/A,TRUE,"GENERAL";"TAB5",#N/A,TRUE,"GENERAL"}</definedName>
    <definedName name="_____t8" localSheetId="11" hidden="1">{"TAB1",#N/A,TRUE,"GENERAL";"TAB2",#N/A,TRUE,"GENERAL";"TAB3",#N/A,TRUE,"GENERAL";"TAB4",#N/A,TRUE,"GENERAL";"TAB5",#N/A,TRUE,"GENERAL"}</definedName>
    <definedName name="_____t8" localSheetId="12" hidden="1">{"TAB1",#N/A,TRUE,"GENERAL";"TAB2",#N/A,TRUE,"GENERAL";"TAB3",#N/A,TRUE,"GENERAL";"TAB4",#N/A,TRUE,"GENERAL";"TAB5",#N/A,TRUE,"GENERAL"}</definedName>
    <definedName name="_____t8" localSheetId="13" hidden="1">{"TAB1",#N/A,TRUE,"GENERAL";"TAB2",#N/A,TRUE,"GENERAL";"TAB3",#N/A,TRUE,"GENERAL";"TAB4",#N/A,TRUE,"GENERAL";"TAB5",#N/A,TRUE,"GENERAL"}</definedName>
    <definedName name="_____t8" hidden="1">{"TAB1",#N/A,TRUE,"GENERAL";"TAB2",#N/A,TRUE,"GENERAL";"TAB3",#N/A,TRUE,"GENERAL";"TAB4",#N/A,TRUE,"GENERAL";"TAB5",#N/A,TRUE,"GENERAL"}</definedName>
    <definedName name="_____t88" localSheetId="3" hidden="1">{"via1",#N/A,TRUE,"general";"via2",#N/A,TRUE,"general";"via3",#N/A,TRUE,"general"}</definedName>
    <definedName name="_____t88" localSheetId="4" hidden="1">{"via1",#N/A,TRUE,"general";"via2",#N/A,TRUE,"general";"via3",#N/A,TRUE,"general"}</definedName>
    <definedName name="_____t88" localSheetId="5" hidden="1">{"via1",#N/A,TRUE,"general";"via2",#N/A,TRUE,"general";"via3",#N/A,TRUE,"general"}</definedName>
    <definedName name="_____t88" localSheetId="6" hidden="1">{"via1",#N/A,TRUE,"general";"via2",#N/A,TRUE,"general";"via3",#N/A,TRUE,"general"}</definedName>
    <definedName name="_____t88" localSheetId="7" hidden="1">{"via1",#N/A,TRUE,"general";"via2",#N/A,TRUE,"general";"via3",#N/A,TRUE,"general"}</definedName>
    <definedName name="_____t88" localSheetId="8" hidden="1">{"via1",#N/A,TRUE,"general";"via2",#N/A,TRUE,"general";"via3",#N/A,TRUE,"general"}</definedName>
    <definedName name="_____t88" localSheetId="9" hidden="1">{"via1",#N/A,TRUE,"general";"via2",#N/A,TRUE,"general";"via3",#N/A,TRUE,"general"}</definedName>
    <definedName name="_____t88" localSheetId="10" hidden="1">{"via1",#N/A,TRUE,"general";"via2",#N/A,TRUE,"general";"via3",#N/A,TRUE,"general"}</definedName>
    <definedName name="_____t88" localSheetId="11" hidden="1">{"via1",#N/A,TRUE,"general";"via2",#N/A,TRUE,"general";"via3",#N/A,TRUE,"general"}</definedName>
    <definedName name="_____t88" localSheetId="12" hidden="1">{"via1",#N/A,TRUE,"general";"via2",#N/A,TRUE,"general";"via3",#N/A,TRUE,"general"}</definedName>
    <definedName name="_____t88" localSheetId="13" hidden="1">{"via1",#N/A,TRUE,"general";"via2",#N/A,TRUE,"general";"via3",#N/A,TRUE,"general"}</definedName>
    <definedName name="_____t88" hidden="1">{"via1",#N/A,TRUE,"general";"via2",#N/A,TRUE,"general";"via3",#N/A,TRUE,"general"}</definedName>
    <definedName name="_____t9" localSheetId="3" hidden="1">{"TAB1",#N/A,TRUE,"GENERAL";"TAB2",#N/A,TRUE,"GENERAL";"TAB3",#N/A,TRUE,"GENERAL";"TAB4",#N/A,TRUE,"GENERAL";"TAB5",#N/A,TRUE,"GENERAL"}</definedName>
    <definedName name="_____t9" localSheetId="4" hidden="1">{"TAB1",#N/A,TRUE,"GENERAL";"TAB2",#N/A,TRUE,"GENERAL";"TAB3",#N/A,TRUE,"GENERAL";"TAB4",#N/A,TRUE,"GENERAL";"TAB5",#N/A,TRUE,"GENERAL"}</definedName>
    <definedName name="_____t9" localSheetId="5" hidden="1">{"TAB1",#N/A,TRUE,"GENERAL";"TAB2",#N/A,TRUE,"GENERAL";"TAB3",#N/A,TRUE,"GENERAL";"TAB4",#N/A,TRUE,"GENERAL";"TAB5",#N/A,TRUE,"GENERAL"}</definedName>
    <definedName name="_____t9" localSheetId="6" hidden="1">{"TAB1",#N/A,TRUE,"GENERAL";"TAB2",#N/A,TRUE,"GENERAL";"TAB3",#N/A,TRUE,"GENERAL";"TAB4",#N/A,TRUE,"GENERAL";"TAB5",#N/A,TRUE,"GENERAL"}</definedName>
    <definedName name="_____t9" localSheetId="7" hidden="1">{"TAB1",#N/A,TRUE,"GENERAL";"TAB2",#N/A,TRUE,"GENERAL";"TAB3",#N/A,TRUE,"GENERAL";"TAB4",#N/A,TRUE,"GENERAL";"TAB5",#N/A,TRUE,"GENERAL"}</definedName>
    <definedName name="_____t9" localSheetId="8" hidden="1">{"TAB1",#N/A,TRUE,"GENERAL";"TAB2",#N/A,TRUE,"GENERAL";"TAB3",#N/A,TRUE,"GENERAL";"TAB4",#N/A,TRUE,"GENERAL";"TAB5",#N/A,TRUE,"GENERAL"}</definedName>
    <definedName name="_____t9" localSheetId="9" hidden="1">{"TAB1",#N/A,TRUE,"GENERAL";"TAB2",#N/A,TRUE,"GENERAL";"TAB3",#N/A,TRUE,"GENERAL";"TAB4",#N/A,TRUE,"GENERAL";"TAB5",#N/A,TRUE,"GENERAL"}</definedName>
    <definedName name="_____t9" localSheetId="10" hidden="1">{"TAB1",#N/A,TRUE,"GENERAL";"TAB2",#N/A,TRUE,"GENERAL";"TAB3",#N/A,TRUE,"GENERAL";"TAB4",#N/A,TRUE,"GENERAL";"TAB5",#N/A,TRUE,"GENERAL"}</definedName>
    <definedName name="_____t9" localSheetId="11" hidden="1">{"TAB1",#N/A,TRUE,"GENERAL";"TAB2",#N/A,TRUE,"GENERAL";"TAB3",#N/A,TRUE,"GENERAL";"TAB4",#N/A,TRUE,"GENERAL";"TAB5",#N/A,TRUE,"GENERAL"}</definedName>
    <definedName name="_____t9" localSheetId="12" hidden="1">{"TAB1",#N/A,TRUE,"GENERAL";"TAB2",#N/A,TRUE,"GENERAL";"TAB3",#N/A,TRUE,"GENERAL";"TAB4",#N/A,TRUE,"GENERAL";"TAB5",#N/A,TRUE,"GENERAL"}</definedName>
    <definedName name="_____t9" localSheetId="13" hidden="1">{"TAB1",#N/A,TRUE,"GENERAL";"TAB2",#N/A,TRUE,"GENERAL";"TAB3",#N/A,TRUE,"GENERAL";"TAB4",#N/A,TRUE,"GENERAL";"TAB5",#N/A,TRUE,"GENERAL"}</definedName>
    <definedName name="_____t9" hidden="1">{"TAB1",#N/A,TRUE,"GENERAL";"TAB2",#N/A,TRUE,"GENERAL";"TAB3",#N/A,TRUE,"GENERAL";"TAB4",#N/A,TRUE,"GENERAL";"TAB5",#N/A,TRUE,"GENERAL"}</definedName>
    <definedName name="_____t99" localSheetId="3" hidden="1">{"via1",#N/A,TRUE,"general";"via2",#N/A,TRUE,"general";"via3",#N/A,TRUE,"general"}</definedName>
    <definedName name="_____t99" localSheetId="4" hidden="1">{"via1",#N/A,TRUE,"general";"via2",#N/A,TRUE,"general";"via3",#N/A,TRUE,"general"}</definedName>
    <definedName name="_____t99" localSheetId="5" hidden="1">{"via1",#N/A,TRUE,"general";"via2",#N/A,TRUE,"general";"via3",#N/A,TRUE,"general"}</definedName>
    <definedName name="_____t99" localSheetId="6" hidden="1">{"via1",#N/A,TRUE,"general";"via2",#N/A,TRUE,"general";"via3",#N/A,TRUE,"general"}</definedName>
    <definedName name="_____t99" localSheetId="7" hidden="1">{"via1",#N/A,TRUE,"general";"via2",#N/A,TRUE,"general";"via3",#N/A,TRUE,"general"}</definedName>
    <definedName name="_____t99" localSheetId="8" hidden="1">{"via1",#N/A,TRUE,"general";"via2",#N/A,TRUE,"general";"via3",#N/A,TRUE,"general"}</definedName>
    <definedName name="_____t99" localSheetId="9" hidden="1">{"via1",#N/A,TRUE,"general";"via2",#N/A,TRUE,"general";"via3",#N/A,TRUE,"general"}</definedName>
    <definedName name="_____t99" localSheetId="10" hidden="1">{"via1",#N/A,TRUE,"general";"via2",#N/A,TRUE,"general";"via3",#N/A,TRUE,"general"}</definedName>
    <definedName name="_____t99" localSheetId="11" hidden="1">{"via1",#N/A,TRUE,"general";"via2",#N/A,TRUE,"general";"via3",#N/A,TRUE,"general"}</definedName>
    <definedName name="_____t99" localSheetId="12" hidden="1">{"via1",#N/A,TRUE,"general";"via2",#N/A,TRUE,"general";"via3",#N/A,TRUE,"general"}</definedName>
    <definedName name="_____t99" localSheetId="13" hidden="1">{"via1",#N/A,TRUE,"general";"via2",#N/A,TRUE,"general";"via3",#N/A,TRUE,"general"}</definedName>
    <definedName name="_____t99" hidden="1">{"via1",#N/A,TRUE,"general";"via2",#N/A,TRUE,"general";"via3",#N/A,TRUE,"general"}</definedName>
    <definedName name="_____TEE6">#REF!</definedName>
    <definedName name="_____tn4">#REF!</definedName>
    <definedName name="_____TN6">#REF!</definedName>
    <definedName name="_____TUB3">#REF!</definedName>
    <definedName name="_____TUB4">#REF!</definedName>
    <definedName name="_____tub91">#REF!</definedName>
    <definedName name="_____u4" localSheetId="3" hidden="1">{"TAB1",#N/A,TRUE,"GENERAL";"TAB2",#N/A,TRUE,"GENERAL";"TAB3",#N/A,TRUE,"GENERAL";"TAB4",#N/A,TRUE,"GENERAL";"TAB5",#N/A,TRUE,"GENERAL"}</definedName>
    <definedName name="_____u4" localSheetId="4" hidden="1">{"TAB1",#N/A,TRUE,"GENERAL";"TAB2",#N/A,TRUE,"GENERAL";"TAB3",#N/A,TRUE,"GENERAL";"TAB4",#N/A,TRUE,"GENERAL";"TAB5",#N/A,TRUE,"GENERAL"}</definedName>
    <definedName name="_____u4" localSheetId="5" hidden="1">{"TAB1",#N/A,TRUE,"GENERAL";"TAB2",#N/A,TRUE,"GENERAL";"TAB3",#N/A,TRUE,"GENERAL";"TAB4",#N/A,TRUE,"GENERAL";"TAB5",#N/A,TRUE,"GENERAL"}</definedName>
    <definedName name="_____u4" localSheetId="6" hidden="1">{"TAB1",#N/A,TRUE,"GENERAL";"TAB2",#N/A,TRUE,"GENERAL";"TAB3",#N/A,TRUE,"GENERAL";"TAB4",#N/A,TRUE,"GENERAL";"TAB5",#N/A,TRUE,"GENERAL"}</definedName>
    <definedName name="_____u4" localSheetId="7" hidden="1">{"TAB1",#N/A,TRUE,"GENERAL";"TAB2",#N/A,TRUE,"GENERAL";"TAB3",#N/A,TRUE,"GENERAL";"TAB4",#N/A,TRUE,"GENERAL";"TAB5",#N/A,TRUE,"GENERAL"}</definedName>
    <definedName name="_____u4" localSheetId="8" hidden="1">{"TAB1",#N/A,TRUE,"GENERAL";"TAB2",#N/A,TRUE,"GENERAL";"TAB3",#N/A,TRUE,"GENERAL";"TAB4",#N/A,TRUE,"GENERAL";"TAB5",#N/A,TRUE,"GENERAL"}</definedName>
    <definedName name="_____u4" localSheetId="9" hidden="1">{"TAB1",#N/A,TRUE,"GENERAL";"TAB2",#N/A,TRUE,"GENERAL";"TAB3",#N/A,TRUE,"GENERAL";"TAB4",#N/A,TRUE,"GENERAL";"TAB5",#N/A,TRUE,"GENERAL"}</definedName>
    <definedName name="_____u4" localSheetId="10" hidden="1">{"TAB1",#N/A,TRUE,"GENERAL";"TAB2",#N/A,TRUE,"GENERAL";"TAB3",#N/A,TRUE,"GENERAL";"TAB4",#N/A,TRUE,"GENERAL";"TAB5",#N/A,TRUE,"GENERAL"}</definedName>
    <definedName name="_____u4" localSheetId="11" hidden="1">{"TAB1",#N/A,TRUE,"GENERAL";"TAB2",#N/A,TRUE,"GENERAL";"TAB3",#N/A,TRUE,"GENERAL";"TAB4",#N/A,TRUE,"GENERAL";"TAB5",#N/A,TRUE,"GENERAL"}</definedName>
    <definedName name="_____u4" localSheetId="12" hidden="1">{"TAB1",#N/A,TRUE,"GENERAL";"TAB2",#N/A,TRUE,"GENERAL";"TAB3",#N/A,TRUE,"GENERAL";"TAB4",#N/A,TRUE,"GENERAL";"TAB5",#N/A,TRUE,"GENERAL"}</definedName>
    <definedName name="_____u4" localSheetId="13" hidden="1">{"TAB1",#N/A,TRUE,"GENERAL";"TAB2",#N/A,TRUE,"GENERAL";"TAB3",#N/A,TRUE,"GENERAL";"TAB4",#N/A,TRUE,"GENERAL";"TAB5",#N/A,TRUE,"GENERAL"}</definedName>
    <definedName name="_____u4"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4" hidden="1">{"TAB1",#N/A,TRUE,"GENERAL";"TAB2",#N/A,TRUE,"GENERAL";"TAB3",#N/A,TRUE,"GENERAL";"TAB4",#N/A,TRUE,"GENERAL";"TAB5",#N/A,TRUE,"GENERAL"}</definedName>
    <definedName name="_____u5" localSheetId="5" hidden="1">{"TAB1",#N/A,TRUE,"GENERAL";"TAB2",#N/A,TRUE,"GENERAL";"TAB3",#N/A,TRUE,"GENERAL";"TAB4",#N/A,TRUE,"GENERAL";"TAB5",#N/A,TRUE,"GENERAL"}</definedName>
    <definedName name="_____u5" localSheetId="6" hidden="1">{"TAB1",#N/A,TRUE,"GENERAL";"TAB2",#N/A,TRUE,"GENERAL";"TAB3",#N/A,TRUE,"GENERAL";"TAB4",#N/A,TRUE,"GENERAL";"TAB5",#N/A,TRUE,"GENERAL"}</definedName>
    <definedName name="_____u5" localSheetId="7" hidden="1">{"TAB1",#N/A,TRUE,"GENERAL";"TAB2",#N/A,TRUE,"GENERAL";"TAB3",#N/A,TRUE,"GENERAL";"TAB4",#N/A,TRUE,"GENERAL";"TAB5",#N/A,TRUE,"GENERAL"}</definedName>
    <definedName name="_____u5" localSheetId="8" hidden="1">{"TAB1",#N/A,TRUE,"GENERAL";"TAB2",#N/A,TRUE,"GENERAL";"TAB3",#N/A,TRUE,"GENERAL";"TAB4",#N/A,TRUE,"GENERAL";"TAB5",#N/A,TRUE,"GENERAL"}</definedName>
    <definedName name="_____u5" localSheetId="9" hidden="1">{"TAB1",#N/A,TRUE,"GENERAL";"TAB2",#N/A,TRUE,"GENERAL";"TAB3",#N/A,TRUE,"GENERAL";"TAB4",#N/A,TRUE,"GENERAL";"TAB5",#N/A,TRUE,"GENERAL"}</definedName>
    <definedName name="_____u5" localSheetId="10" hidden="1">{"TAB1",#N/A,TRUE,"GENERAL";"TAB2",#N/A,TRUE,"GENERAL";"TAB3",#N/A,TRUE,"GENERAL";"TAB4",#N/A,TRUE,"GENERAL";"TAB5",#N/A,TRUE,"GENERAL"}</definedName>
    <definedName name="_____u5" localSheetId="11" hidden="1">{"TAB1",#N/A,TRUE,"GENERAL";"TAB2",#N/A,TRUE,"GENERAL";"TAB3",#N/A,TRUE,"GENERAL";"TAB4",#N/A,TRUE,"GENERAL";"TAB5",#N/A,TRUE,"GENERAL"}</definedName>
    <definedName name="_____u5" localSheetId="12" hidden="1">{"TAB1",#N/A,TRUE,"GENERAL";"TAB2",#N/A,TRUE,"GENERAL";"TAB3",#N/A,TRUE,"GENERAL";"TAB4",#N/A,TRUE,"GENERAL";"TAB5",#N/A,TRUE,"GENERAL"}</definedName>
    <definedName name="_____u5" localSheetId="13" hidden="1">{"TAB1",#N/A,TRUE,"GENERAL";"TAB2",#N/A,TRUE,"GENERAL";"TAB3",#N/A,TRUE,"GENERAL";"TAB4",#N/A,TRUE,"GENERAL";"TAB5",#N/A,TRUE,"GENERAL"}</definedName>
    <definedName name="_____u5"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4" hidden="1">{"TAB1",#N/A,TRUE,"GENERAL";"TAB2",#N/A,TRUE,"GENERAL";"TAB3",#N/A,TRUE,"GENERAL";"TAB4",#N/A,TRUE,"GENERAL";"TAB5",#N/A,TRUE,"GENERAL"}</definedName>
    <definedName name="_____u6" localSheetId="5" hidden="1">{"TAB1",#N/A,TRUE,"GENERAL";"TAB2",#N/A,TRUE,"GENERAL";"TAB3",#N/A,TRUE,"GENERAL";"TAB4",#N/A,TRUE,"GENERAL";"TAB5",#N/A,TRUE,"GENERAL"}</definedName>
    <definedName name="_____u6" localSheetId="6" hidden="1">{"TAB1",#N/A,TRUE,"GENERAL";"TAB2",#N/A,TRUE,"GENERAL";"TAB3",#N/A,TRUE,"GENERAL";"TAB4",#N/A,TRUE,"GENERAL";"TAB5",#N/A,TRUE,"GENERAL"}</definedName>
    <definedName name="_____u6" localSheetId="7" hidden="1">{"TAB1",#N/A,TRUE,"GENERAL";"TAB2",#N/A,TRUE,"GENERAL";"TAB3",#N/A,TRUE,"GENERAL";"TAB4",#N/A,TRUE,"GENERAL";"TAB5",#N/A,TRUE,"GENERAL"}</definedName>
    <definedName name="_____u6" localSheetId="8" hidden="1">{"TAB1",#N/A,TRUE,"GENERAL";"TAB2",#N/A,TRUE,"GENERAL";"TAB3",#N/A,TRUE,"GENERAL";"TAB4",#N/A,TRUE,"GENERAL";"TAB5",#N/A,TRUE,"GENERAL"}</definedName>
    <definedName name="_____u6" localSheetId="9" hidden="1">{"TAB1",#N/A,TRUE,"GENERAL";"TAB2",#N/A,TRUE,"GENERAL";"TAB3",#N/A,TRUE,"GENERAL";"TAB4",#N/A,TRUE,"GENERAL";"TAB5",#N/A,TRUE,"GENERAL"}</definedName>
    <definedName name="_____u6" localSheetId="10" hidden="1">{"TAB1",#N/A,TRUE,"GENERAL";"TAB2",#N/A,TRUE,"GENERAL";"TAB3",#N/A,TRUE,"GENERAL";"TAB4",#N/A,TRUE,"GENERAL";"TAB5",#N/A,TRUE,"GENERAL"}</definedName>
    <definedName name="_____u6" localSheetId="11" hidden="1">{"TAB1",#N/A,TRUE,"GENERAL";"TAB2",#N/A,TRUE,"GENERAL";"TAB3",#N/A,TRUE,"GENERAL";"TAB4",#N/A,TRUE,"GENERAL";"TAB5",#N/A,TRUE,"GENERAL"}</definedName>
    <definedName name="_____u6" localSheetId="12" hidden="1">{"TAB1",#N/A,TRUE,"GENERAL";"TAB2",#N/A,TRUE,"GENERAL";"TAB3",#N/A,TRUE,"GENERAL";"TAB4",#N/A,TRUE,"GENERAL";"TAB5",#N/A,TRUE,"GENERAL"}</definedName>
    <definedName name="_____u6" localSheetId="13" hidden="1">{"TAB1",#N/A,TRUE,"GENERAL";"TAB2",#N/A,TRUE,"GENERAL";"TAB3",#N/A,TRUE,"GENERAL";"TAB4",#N/A,TRUE,"GENERAL";"TAB5",#N/A,TRUE,"GENERAL"}</definedName>
    <definedName name="_____u6" hidden="1">{"TAB1",#N/A,TRUE,"GENERAL";"TAB2",#N/A,TRUE,"GENERAL";"TAB3",#N/A,TRUE,"GENERAL";"TAB4",#N/A,TRUE,"GENERAL";"TAB5",#N/A,TRUE,"GENERAL"}</definedName>
    <definedName name="_____u7" localSheetId="3" hidden="1">{"via1",#N/A,TRUE,"general";"via2",#N/A,TRUE,"general";"via3",#N/A,TRUE,"general"}</definedName>
    <definedName name="_____u7" localSheetId="4" hidden="1">{"via1",#N/A,TRUE,"general";"via2",#N/A,TRUE,"general";"via3",#N/A,TRUE,"general"}</definedName>
    <definedName name="_____u7" localSheetId="5" hidden="1">{"via1",#N/A,TRUE,"general";"via2",#N/A,TRUE,"general";"via3",#N/A,TRUE,"general"}</definedName>
    <definedName name="_____u7" localSheetId="6" hidden="1">{"via1",#N/A,TRUE,"general";"via2",#N/A,TRUE,"general";"via3",#N/A,TRUE,"general"}</definedName>
    <definedName name="_____u7" localSheetId="7" hidden="1">{"via1",#N/A,TRUE,"general";"via2",#N/A,TRUE,"general";"via3",#N/A,TRUE,"general"}</definedName>
    <definedName name="_____u7" localSheetId="8" hidden="1">{"via1",#N/A,TRUE,"general";"via2",#N/A,TRUE,"general";"via3",#N/A,TRUE,"general"}</definedName>
    <definedName name="_____u7" localSheetId="9" hidden="1">{"via1",#N/A,TRUE,"general";"via2",#N/A,TRUE,"general";"via3",#N/A,TRUE,"general"}</definedName>
    <definedName name="_____u7" localSheetId="10" hidden="1">{"via1",#N/A,TRUE,"general";"via2",#N/A,TRUE,"general";"via3",#N/A,TRUE,"general"}</definedName>
    <definedName name="_____u7" localSheetId="11" hidden="1">{"via1",#N/A,TRUE,"general";"via2",#N/A,TRUE,"general";"via3",#N/A,TRUE,"general"}</definedName>
    <definedName name="_____u7" localSheetId="12" hidden="1">{"via1",#N/A,TRUE,"general";"via2",#N/A,TRUE,"general";"via3",#N/A,TRUE,"general"}</definedName>
    <definedName name="_____u7" localSheetId="13" hidden="1">{"via1",#N/A,TRUE,"general";"via2",#N/A,TRUE,"general";"via3",#N/A,TRUE,"general"}</definedName>
    <definedName name="_____u7" hidden="1">{"via1",#N/A,TRUE,"general";"via2",#N/A,TRUE,"general";"via3",#N/A,TRUE,"general"}</definedName>
    <definedName name="_____u8" localSheetId="3" hidden="1">{"TAB1",#N/A,TRUE,"GENERAL";"TAB2",#N/A,TRUE,"GENERAL";"TAB3",#N/A,TRUE,"GENERAL";"TAB4",#N/A,TRUE,"GENERAL";"TAB5",#N/A,TRUE,"GENERAL"}</definedName>
    <definedName name="_____u8" localSheetId="4" hidden="1">{"TAB1",#N/A,TRUE,"GENERAL";"TAB2",#N/A,TRUE,"GENERAL";"TAB3",#N/A,TRUE,"GENERAL";"TAB4",#N/A,TRUE,"GENERAL";"TAB5",#N/A,TRUE,"GENERAL"}</definedName>
    <definedName name="_____u8" localSheetId="5" hidden="1">{"TAB1",#N/A,TRUE,"GENERAL";"TAB2",#N/A,TRUE,"GENERAL";"TAB3",#N/A,TRUE,"GENERAL";"TAB4",#N/A,TRUE,"GENERAL";"TAB5",#N/A,TRUE,"GENERAL"}</definedName>
    <definedName name="_____u8" localSheetId="6" hidden="1">{"TAB1",#N/A,TRUE,"GENERAL";"TAB2",#N/A,TRUE,"GENERAL";"TAB3",#N/A,TRUE,"GENERAL";"TAB4",#N/A,TRUE,"GENERAL";"TAB5",#N/A,TRUE,"GENERAL"}</definedName>
    <definedName name="_____u8" localSheetId="7" hidden="1">{"TAB1",#N/A,TRUE,"GENERAL";"TAB2",#N/A,TRUE,"GENERAL";"TAB3",#N/A,TRUE,"GENERAL";"TAB4",#N/A,TRUE,"GENERAL";"TAB5",#N/A,TRUE,"GENERAL"}</definedName>
    <definedName name="_____u8" localSheetId="8" hidden="1">{"TAB1",#N/A,TRUE,"GENERAL";"TAB2",#N/A,TRUE,"GENERAL";"TAB3",#N/A,TRUE,"GENERAL";"TAB4",#N/A,TRUE,"GENERAL";"TAB5",#N/A,TRUE,"GENERAL"}</definedName>
    <definedName name="_____u8" localSheetId="9" hidden="1">{"TAB1",#N/A,TRUE,"GENERAL";"TAB2",#N/A,TRUE,"GENERAL";"TAB3",#N/A,TRUE,"GENERAL";"TAB4",#N/A,TRUE,"GENERAL";"TAB5",#N/A,TRUE,"GENERAL"}</definedName>
    <definedName name="_____u8" localSheetId="10" hidden="1">{"TAB1",#N/A,TRUE,"GENERAL";"TAB2",#N/A,TRUE,"GENERAL";"TAB3",#N/A,TRUE,"GENERAL";"TAB4",#N/A,TRUE,"GENERAL";"TAB5",#N/A,TRUE,"GENERAL"}</definedName>
    <definedName name="_____u8" localSheetId="11" hidden="1">{"TAB1",#N/A,TRUE,"GENERAL";"TAB2",#N/A,TRUE,"GENERAL";"TAB3",#N/A,TRUE,"GENERAL";"TAB4",#N/A,TRUE,"GENERAL";"TAB5",#N/A,TRUE,"GENERAL"}</definedName>
    <definedName name="_____u8" localSheetId="12" hidden="1">{"TAB1",#N/A,TRUE,"GENERAL";"TAB2",#N/A,TRUE,"GENERAL";"TAB3",#N/A,TRUE,"GENERAL";"TAB4",#N/A,TRUE,"GENERAL";"TAB5",#N/A,TRUE,"GENERAL"}</definedName>
    <definedName name="_____u8" localSheetId="13" hidden="1">{"TAB1",#N/A,TRUE,"GENERAL";"TAB2",#N/A,TRUE,"GENERAL";"TAB3",#N/A,TRUE,"GENERAL";"TAB4",#N/A,TRUE,"GENERAL";"TAB5",#N/A,TRUE,"GENERAL"}</definedName>
    <definedName name="_____u8"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4" hidden="1">{"TAB1",#N/A,TRUE,"GENERAL";"TAB2",#N/A,TRUE,"GENERAL";"TAB3",#N/A,TRUE,"GENERAL";"TAB4",#N/A,TRUE,"GENERAL";"TAB5",#N/A,TRUE,"GENERAL"}</definedName>
    <definedName name="_____u9" localSheetId="5" hidden="1">{"TAB1",#N/A,TRUE,"GENERAL";"TAB2",#N/A,TRUE,"GENERAL";"TAB3",#N/A,TRUE,"GENERAL";"TAB4",#N/A,TRUE,"GENERAL";"TAB5",#N/A,TRUE,"GENERAL"}</definedName>
    <definedName name="_____u9" localSheetId="6" hidden="1">{"TAB1",#N/A,TRUE,"GENERAL";"TAB2",#N/A,TRUE,"GENERAL";"TAB3",#N/A,TRUE,"GENERAL";"TAB4",#N/A,TRUE,"GENERAL";"TAB5",#N/A,TRUE,"GENERAL"}</definedName>
    <definedName name="_____u9" localSheetId="7" hidden="1">{"TAB1",#N/A,TRUE,"GENERAL";"TAB2",#N/A,TRUE,"GENERAL";"TAB3",#N/A,TRUE,"GENERAL";"TAB4",#N/A,TRUE,"GENERAL";"TAB5",#N/A,TRUE,"GENERAL"}</definedName>
    <definedName name="_____u9" localSheetId="8" hidden="1">{"TAB1",#N/A,TRUE,"GENERAL";"TAB2",#N/A,TRUE,"GENERAL";"TAB3",#N/A,TRUE,"GENERAL";"TAB4",#N/A,TRUE,"GENERAL";"TAB5",#N/A,TRUE,"GENERAL"}</definedName>
    <definedName name="_____u9" localSheetId="9" hidden="1">{"TAB1",#N/A,TRUE,"GENERAL";"TAB2",#N/A,TRUE,"GENERAL";"TAB3",#N/A,TRUE,"GENERAL";"TAB4",#N/A,TRUE,"GENERAL";"TAB5",#N/A,TRUE,"GENERAL"}</definedName>
    <definedName name="_____u9" localSheetId="10" hidden="1">{"TAB1",#N/A,TRUE,"GENERAL";"TAB2",#N/A,TRUE,"GENERAL";"TAB3",#N/A,TRUE,"GENERAL";"TAB4",#N/A,TRUE,"GENERAL";"TAB5",#N/A,TRUE,"GENERAL"}</definedName>
    <definedName name="_____u9" localSheetId="11" hidden="1">{"TAB1",#N/A,TRUE,"GENERAL";"TAB2",#N/A,TRUE,"GENERAL";"TAB3",#N/A,TRUE,"GENERAL";"TAB4",#N/A,TRUE,"GENERAL";"TAB5",#N/A,TRUE,"GENERAL"}</definedName>
    <definedName name="_____u9" localSheetId="12" hidden="1">{"TAB1",#N/A,TRUE,"GENERAL";"TAB2",#N/A,TRUE,"GENERAL";"TAB3",#N/A,TRUE,"GENERAL";"TAB4",#N/A,TRUE,"GENERAL";"TAB5",#N/A,TRUE,"GENERAL"}</definedName>
    <definedName name="_____u9" localSheetId="13" hidden="1">{"TAB1",#N/A,TRUE,"GENERAL";"TAB2",#N/A,TRUE,"GENERAL";"TAB3",#N/A,TRUE,"GENERAL";"TAB4",#N/A,TRUE,"GENERAL";"TAB5",#N/A,TRUE,"GENERAL"}</definedName>
    <definedName name="_____u9" hidden="1">{"TAB1",#N/A,TRUE,"GENERAL";"TAB2",#N/A,TRUE,"GENERAL";"TAB3",#N/A,TRUE,"GENERAL";"TAB4",#N/A,TRUE,"GENERAL";"TAB5",#N/A,TRUE,"GENERAL"}</definedName>
    <definedName name="_____UPA01">#REF!,#REF!</definedName>
    <definedName name="_____UPA05">#REF!,#REF!</definedName>
    <definedName name="_____ur7" localSheetId="3" hidden="1">{"TAB1",#N/A,TRUE,"GENERAL";"TAB2",#N/A,TRUE,"GENERAL";"TAB3",#N/A,TRUE,"GENERAL";"TAB4",#N/A,TRUE,"GENERAL";"TAB5",#N/A,TRUE,"GENERAL"}</definedName>
    <definedName name="_____ur7" localSheetId="4" hidden="1">{"TAB1",#N/A,TRUE,"GENERAL";"TAB2",#N/A,TRUE,"GENERAL";"TAB3",#N/A,TRUE,"GENERAL";"TAB4",#N/A,TRUE,"GENERAL";"TAB5",#N/A,TRUE,"GENERAL"}</definedName>
    <definedName name="_____ur7" localSheetId="5" hidden="1">{"TAB1",#N/A,TRUE,"GENERAL";"TAB2",#N/A,TRUE,"GENERAL";"TAB3",#N/A,TRUE,"GENERAL";"TAB4",#N/A,TRUE,"GENERAL";"TAB5",#N/A,TRUE,"GENERAL"}</definedName>
    <definedName name="_____ur7" localSheetId="6" hidden="1">{"TAB1",#N/A,TRUE,"GENERAL";"TAB2",#N/A,TRUE,"GENERAL";"TAB3",#N/A,TRUE,"GENERAL";"TAB4",#N/A,TRUE,"GENERAL";"TAB5",#N/A,TRUE,"GENERAL"}</definedName>
    <definedName name="_____ur7" localSheetId="7" hidden="1">{"TAB1",#N/A,TRUE,"GENERAL";"TAB2",#N/A,TRUE,"GENERAL";"TAB3",#N/A,TRUE,"GENERAL";"TAB4",#N/A,TRUE,"GENERAL";"TAB5",#N/A,TRUE,"GENERAL"}</definedName>
    <definedName name="_____ur7" localSheetId="8" hidden="1">{"TAB1",#N/A,TRUE,"GENERAL";"TAB2",#N/A,TRUE,"GENERAL";"TAB3",#N/A,TRUE,"GENERAL";"TAB4",#N/A,TRUE,"GENERAL";"TAB5",#N/A,TRUE,"GENERAL"}</definedName>
    <definedName name="_____ur7" localSheetId="9" hidden="1">{"TAB1",#N/A,TRUE,"GENERAL";"TAB2",#N/A,TRUE,"GENERAL";"TAB3",#N/A,TRUE,"GENERAL";"TAB4",#N/A,TRUE,"GENERAL";"TAB5",#N/A,TRUE,"GENERAL"}</definedName>
    <definedName name="_____ur7" localSheetId="10" hidden="1">{"TAB1",#N/A,TRUE,"GENERAL";"TAB2",#N/A,TRUE,"GENERAL";"TAB3",#N/A,TRUE,"GENERAL";"TAB4",#N/A,TRUE,"GENERAL";"TAB5",#N/A,TRUE,"GENERAL"}</definedName>
    <definedName name="_____ur7" localSheetId="11" hidden="1">{"TAB1",#N/A,TRUE,"GENERAL";"TAB2",#N/A,TRUE,"GENERAL";"TAB3",#N/A,TRUE,"GENERAL";"TAB4",#N/A,TRUE,"GENERAL";"TAB5",#N/A,TRUE,"GENERAL"}</definedName>
    <definedName name="_____ur7" localSheetId="12" hidden="1">{"TAB1",#N/A,TRUE,"GENERAL";"TAB2",#N/A,TRUE,"GENERAL";"TAB3",#N/A,TRUE,"GENERAL";"TAB4",#N/A,TRUE,"GENERAL";"TAB5",#N/A,TRUE,"GENERAL"}</definedName>
    <definedName name="_____ur7" localSheetId="13" hidden="1">{"TAB1",#N/A,TRUE,"GENERAL";"TAB2",#N/A,TRUE,"GENERAL";"TAB3",#N/A,TRUE,"GENERAL";"TAB4",#N/A,TRUE,"GENERAL";"TAB5",#N/A,TRUE,"GENERAL"}</definedName>
    <definedName name="_____ur7" hidden="1">{"TAB1",#N/A,TRUE,"GENERAL";"TAB2",#N/A,TRUE,"GENERAL";"TAB3",#N/A,TRUE,"GENERAL";"TAB4",#N/A,TRUE,"GENERAL";"TAB5",#N/A,TRUE,"GENERAL"}</definedName>
    <definedName name="_____v2" localSheetId="3" hidden="1">{"via1",#N/A,TRUE,"general";"via2",#N/A,TRUE,"general";"via3",#N/A,TRUE,"general"}</definedName>
    <definedName name="_____v2" localSheetId="4" hidden="1">{"via1",#N/A,TRUE,"general";"via2",#N/A,TRUE,"general";"via3",#N/A,TRUE,"general"}</definedName>
    <definedName name="_____v2" localSheetId="5" hidden="1">{"via1",#N/A,TRUE,"general";"via2",#N/A,TRUE,"general";"via3",#N/A,TRUE,"general"}</definedName>
    <definedName name="_____v2" localSheetId="6" hidden="1">{"via1",#N/A,TRUE,"general";"via2",#N/A,TRUE,"general";"via3",#N/A,TRUE,"general"}</definedName>
    <definedName name="_____v2" localSheetId="7" hidden="1">{"via1",#N/A,TRUE,"general";"via2",#N/A,TRUE,"general";"via3",#N/A,TRUE,"general"}</definedName>
    <definedName name="_____v2" localSheetId="8" hidden="1">{"via1",#N/A,TRUE,"general";"via2",#N/A,TRUE,"general";"via3",#N/A,TRUE,"general"}</definedName>
    <definedName name="_____v2" localSheetId="9" hidden="1">{"via1",#N/A,TRUE,"general";"via2",#N/A,TRUE,"general";"via3",#N/A,TRUE,"general"}</definedName>
    <definedName name="_____v2" localSheetId="10" hidden="1">{"via1",#N/A,TRUE,"general";"via2",#N/A,TRUE,"general";"via3",#N/A,TRUE,"general"}</definedName>
    <definedName name="_____v2" localSheetId="11" hidden="1">{"via1",#N/A,TRUE,"general";"via2",#N/A,TRUE,"general";"via3",#N/A,TRUE,"general"}</definedName>
    <definedName name="_____v2" localSheetId="12" hidden="1">{"via1",#N/A,TRUE,"general";"via2",#N/A,TRUE,"general";"via3",#N/A,TRUE,"general"}</definedName>
    <definedName name="_____v2" localSheetId="13" hidden="1">{"via1",#N/A,TRUE,"general";"via2",#N/A,TRUE,"general";"via3",#N/A,TRUE,"general"}</definedName>
    <definedName name="_____v2" hidden="1">{"via1",#N/A,TRUE,"general";"via2",#N/A,TRUE,"general";"via3",#N/A,TRUE,"general"}</definedName>
    <definedName name="_____v3" localSheetId="3" hidden="1">{"TAB1",#N/A,TRUE,"GENERAL";"TAB2",#N/A,TRUE,"GENERAL";"TAB3",#N/A,TRUE,"GENERAL";"TAB4",#N/A,TRUE,"GENERAL";"TAB5",#N/A,TRUE,"GENERAL"}</definedName>
    <definedName name="_____v3" localSheetId="4" hidden="1">{"TAB1",#N/A,TRUE,"GENERAL";"TAB2",#N/A,TRUE,"GENERAL";"TAB3",#N/A,TRUE,"GENERAL";"TAB4",#N/A,TRUE,"GENERAL";"TAB5",#N/A,TRUE,"GENERAL"}</definedName>
    <definedName name="_____v3" localSheetId="5" hidden="1">{"TAB1",#N/A,TRUE,"GENERAL";"TAB2",#N/A,TRUE,"GENERAL";"TAB3",#N/A,TRUE,"GENERAL";"TAB4",#N/A,TRUE,"GENERAL";"TAB5",#N/A,TRUE,"GENERAL"}</definedName>
    <definedName name="_____v3" localSheetId="6" hidden="1">{"TAB1",#N/A,TRUE,"GENERAL";"TAB2",#N/A,TRUE,"GENERAL";"TAB3",#N/A,TRUE,"GENERAL";"TAB4",#N/A,TRUE,"GENERAL";"TAB5",#N/A,TRUE,"GENERAL"}</definedName>
    <definedName name="_____v3" localSheetId="7" hidden="1">{"TAB1",#N/A,TRUE,"GENERAL";"TAB2",#N/A,TRUE,"GENERAL";"TAB3",#N/A,TRUE,"GENERAL";"TAB4",#N/A,TRUE,"GENERAL";"TAB5",#N/A,TRUE,"GENERAL"}</definedName>
    <definedName name="_____v3" localSheetId="8" hidden="1">{"TAB1",#N/A,TRUE,"GENERAL";"TAB2",#N/A,TRUE,"GENERAL";"TAB3",#N/A,TRUE,"GENERAL";"TAB4",#N/A,TRUE,"GENERAL";"TAB5",#N/A,TRUE,"GENERAL"}</definedName>
    <definedName name="_____v3" localSheetId="9" hidden="1">{"TAB1",#N/A,TRUE,"GENERAL";"TAB2",#N/A,TRUE,"GENERAL";"TAB3",#N/A,TRUE,"GENERAL";"TAB4",#N/A,TRUE,"GENERAL";"TAB5",#N/A,TRUE,"GENERAL"}</definedName>
    <definedName name="_____v3" localSheetId="10" hidden="1">{"TAB1",#N/A,TRUE,"GENERAL";"TAB2",#N/A,TRUE,"GENERAL";"TAB3",#N/A,TRUE,"GENERAL";"TAB4",#N/A,TRUE,"GENERAL";"TAB5",#N/A,TRUE,"GENERAL"}</definedName>
    <definedName name="_____v3" localSheetId="11" hidden="1">{"TAB1",#N/A,TRUE,"GENERAL";"TAB2",#N/A,TRUE,"GENERAL";"TAB3",#N/A,TRUE,"GENERAL";"TAB4",#N/A,TRUE,"GENERAL";"TAB5",#N/A,TRUE,"GENERAL"}</definedName>
    <definedName name="_____v3" localSheetId="12" hidden="1">{"TAB1",#N/A,TRUE,"GENERAL";"TAB2",#N/A,TRUE,"GENERAL";"TAB3",#N/A,TRUE,"GENERAL";"TAB4",#N/A,TRUE,"GENERAL";"TAB5",#N/A,TRUE,"GENERAL"}</definedName>
    <definedName name="_____v3" localSheetId="13" hidden="1">{"TAB1",#N/A,TRUE,"GENERAL";"TAB2",#N/A,TRUE,"GENERAL";"TAB3",#N/A,TRUE,"GENERAL";"TAB4",#N/A,TRUE,"GENERAL";"TAB5",#N/A,TRUE,"GENERAL"}</definedName>
    <definedName name="_____v3"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4" hidden="1">{"TAB1",#N/A,TRUE,"GENERAL";"TAB2",#N/A,TRUE,"GENERAL";"TAB3",#N/A,TRUE,"GENERAL";"TAB4",#N/A,TRUE,"GENERAL";"TAB5",#N/A,TRUE,"GENERAL"}</definedName>
    <definedName name="_____v4" localSheetId="5" hidden="1">{"TAB1",#N/A,TRUE,"GENERAL";"TAB2",#N/A,TRUE,"GENERAL";"TAB3",#N/A,TRUE,"GENERAL";"TAB4",#N/A,TRUE,"GENERAL";"TAB5",#N/A,TRUE,"GENERAL"}</definedName>
    <definedName name="_____v4" localSheetId="6" hidden="1">{"TAB1",#N/A,TRUE,"GENERAL";"TAB2",#N/A,TRUE,"GENERAL";"TAB3",#N/A,TRUE,"GENERAL";"TAB4",#N/A,TRUE,"GENERAL";"TAB5",#N/A,TRUE,"GENERAL"}</definedName>
    <definedName name="_____v4" localSheetId="7" hidden="1">{"TAB1",#N/A,TRUE,"GENERAL";"TAB2",#N/A,TRUE,"GENERAL";"TAB3",#N/A,TRUE,"GENERAL";"TAB4",#N/A,TRUE,"GENERAL";"TAB5",#N/A,TRUE,"GENERAL"}</definedName>
    <definedName name="_____v4" localSheetId="8" hidden="1">{"TAB1",#N/A,TRUE,"GENERAL";"TAB2",#N/A,TRUE,"GENERAL";"TAB3",#N/A,TRUE,"GENERAL";"TAB4",#N/A,TRUE,"GENERAL";"TAB5",#N/A,TRUE,"GENERAL"}</definedName>
    <definedName name="_____v4" localSheetId="9" hidden="1">{"TAB1",#N/A,TRUE,"GENERAL";"TAB2",#N/A,TRUE,"GENERAL";"TAB3",#N/A,TRUE,"GENERAL";"TAB4",#N/A,TRUE,"GENERAL";"TAB5",#N/A,TRUE,"GENERAL"}</definedName>
    <definedName name="_____v4" localSheetId="10" hidden="1">{"TAB1",#N/A,TRUE,"GENERAL";"TAB2",#N/A,TRUE,"GENERAL";"TAB3",#N/A,TRUE,"GENERAL";"TAB4",#N/A,TRUE,"GENERAL";"TAB5",#N/A,TRUE,"GENERAL"}</definedName>
    <definedName name="_____v4" localSheetId="11" hidden="1">{"TAB1",#N/A,TRUE,"GENERAL";"TAB2",#N/A,TRUE,"GENERAL";"TAB3",#N/A,TRUE,"GENERAL";"TAB4",#N/A,TRUE,"GENERAL";"TAB5",#N/A,TRUE,"GENERAL"}</definedName>
    <definedName name="_____v4" localSheetId="12" hidden="1">{"TAB1",#N/A,TRUE,"GENERAL";"TAB2",#N/A,TRUE,"GENERAL";"TAB3",#N/A,TRUE,"GENERAL";"TAB4",#N/A,TRUE,"GENERAL";"TAB5",#N/A,TRUE,"GENERAL"}</definedName>
    <definedName name="_____v4" localSheetId="13" hidden="1">{"TAB1",#N/A,TRUE,"GENERAL";"TAB2",#N/A,TRUE,"GENERAL";"TAB3",#N/A,TRUE,"GENERAL";"TAB4",#N/A,TRUE,"GENERAL";"TAB5",#N/A,TRUE,"GENERAL"}</definedName>
    <definedName name="_____v4"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4" hidden="1">{"TAB1",#N/A,TRUE,"GENERAL";"TAB2",#N/A,TRUE,"GENERAL";"TAB3",#N/A,TRUE,"GENERAL";"TAB4",#N/A,TRUE,"GENERAL";"TAB5",#N/A,TRUE,"GENERAL"}</definedName>
    <definedName name="_____v5" localSheetId="5" hidden="1">{"TAB1",#N/A,TRUE,"GENERAL";"TAB2",#N/A,TRUE,"GENERAL";"TAB3",#N/A,TRUE,"GENERAL";"TAB4",#N/A,TRUE,"GENERAL";"TAB5",#N/A,TRUE,"GENERAL"}</definedName>
    <definedName name="_____v5" localSheetId="6" hidden="1">{"TAB1",#N/A,TRUE,"GENERAL";"TAB2",#N/A,TRUE,"GENERAL";"TAB3",#N/A,TRUE,"GENERAL";"TAB4",#N/A,TRUE,"GENERAL";"TAB5",#N/A,TRUE,"GENERAL"}</definedName>
    <definedName name="_____v5" localSheetId="7" hidden="1">{"TAB1",#N/A,TRUE,"GENERAL";"TAB2",#N/A,TRUE,"GENERAL";"TAB3",#N/A,TRUE,"GENERAL";"TAB4",#N/A,TRUE,"GENERAL";"TAB5",#N/A,TRUE,"GENERAL"}</definedName>
    <definedName name="_____v5" localSheetId="8" hidden="1">{"TAB1",#N/A,TRUE,"GENERAL";"TAB2",#N/A,TRUE,"GENERAL";"TAB3",#N/A,TRUE,"GENERAL";"TAB4",#N/A,TRUE,"GENERAL";"TAB5",#N/A,TRUE,"GENERAL"}</definedName>
    <definedName name="_____v5" localSheetId="9" hidden="1">{"TAB1",#N/A,TRUE,"GENERAL";"TAB2",#N/A,TRUE,"GENERAL";"TAB3",#N/A,TRUE,"GENERAL";"TAB4",#N/A,TRUE,"GENERAL";"TAB5",#N/A,TRUE,"GENERAL"}</definedName>
    <definedName name="_____v5" localSheetId="10" hidden="1">{"TAB1",#N/A,TRUE,"GENERAL";"TAB2",#N/A,TRUE,"GENERAL";"TAB3",#N/A,TRUE,"GENERAL";"TAB4",#N/A,TRUE,"GENERAL";"TAB5",#N/A,TRUE,"GENERAL"}</definedName>
    <definedName name="_____v5" localSheetId="11" hidden="1">{"TAB1",#N/A,TRUE,"GENERAL";"TAB2",#N/A,TRUE,"GENERAL";"TAB3",#N/A,TRUE,"GENERAL";"TAB4",#N/A,TRUE,"GENERAL";"TAB5",#N/A,TRUE,"GENERAL"}</definedName>
    <definedName name="_____v5" localSheetId="12" hidden="1">{"TAB1",#N/A,TRUE,"GENERAL";"TAB2",#N/A,TRUE,"GENERAL";"TAB3",#N/A,TRUE,"GENERAL";"TAB4",#N/A,TRUE,"GENERAL";"TAB5",#N/A,TRUE,"GENERAL"}</definedName>
    <definedName name="_____v5" localSheetId="13" hidden="1">{"TAB1",#N/A,TRUE,"GENERAL";"TAB2",#N/A,TRUE,"GENERAL";"TAB3",#N/A,TRUE,"GENERAL";"TAB4",#N/A,TRUE,"GENERAL";"TAB5",#N/A,TRUE,"GENERAL"}</definedName>
    <definedName name="_____v5"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4" hidden="1">{"TAB1",#N/A,TRUE,"GENERAL";"TAB2",#N/A,TRUE,"GENERAL";"TAB3",#N/A,TRUE,"GENERAL";"TAB4",#N/A,TRUE,"GENERAL";"TAB5",#N/A,TRUE,"GENERAL"}</definedName>
    <definedName name="_____v6" localSheetId="5" hidden="1">{"TAB1",#N/A,TRUE,"GENERAL";"TAB2",#N/A,TRUE,"GENERAL";"TAB3",#N/A,TRUE,"GENERAL";"TAB4",#N/A,TRUE,"GENERAL";"TAB5",#N/A,TRUE,"GENERAL"}</definedName>
    <definedName name="_____v6" localSheetId="6" hidden="1">{"TAB1",#N/A,TRUE,"GENERAL";"TAB2",#N/A,TRUE,"GENERAL";"TAB3",#N/A,TRUE,"GENERAL";"TAB4",#N/A,TRUE,"GENERAL";"TAB5",#N/A,TRUE,"GENERAL"}</definedName>
    <definedName name="_____v6" localSheetId="7" hidden="1">{"TAB1",#N/A,TRUE,"GENERAL";"TAB2",#N/A,TRUE,"GENERAL";"TAB3",#N/A,TRUE,"GENERAL";"TAB4",#N/A,TRUE,"GENERAL";"TAB5",#N/A,TRUE,"GENERAL"}</definedName>
    <definedName name="_____v6" localSheetId="8" hidden="1">{"TAB1",#N/A,TRUE,"GENERAL";"TAB2",#N/A,TRUE,"GENERAL";"TAB3",#N/A,TRUE,"GENERAL";"TAB4",#N/A,TRUE,"GENERAL";"TAB5",#N/A,TRUE,"GENERAL"}</definedName>
    <definedName name="_____v6" localSheetId="9" hidden="1">{"TAB1",#N/A,TRUE,"GENERAL";"TAB2",#N/A,TRUE,"GENERAL";"TAB3",#N/A,TRUE,"GENERAL";"TAB4",#N/A,TRUE,"GENERAL";"TAB5",#N/A,TRUE,"GENERAL"}</definedName>
    <definedName name="_____v6" localSheetId="10" hidden="1">{"TAB1",#N/A,TRUE,"GENERAL";"TAB2",#N/A,TRUE,"GENERAL";"TAB3",#N/A,TRUE,"GENERAL";"TAB4",#N/A,TRUE,"GENERAL";"TAB5",#N/A,TRUE,"GENERAL"}</definedName>
    <definedName name="_____v6" localSheetId="11" hidden="1">{"TAB1",#N/A,TRUE,"GENERAL";"TAB2",#N/A,TRUE,"GENERAL";"TAB3",#N/A,TRUE,"GENERAL";"TAB4",#N/A,TRUE,"GENERAL";"TAB5",#N/A,TRUE,"GENERAL"}</definedName>
    <definedName name="_____v6" localSheetId="12" hidden="1">{"TAB1",#N/A,TRUE,"GENERAL";"TAB2",#N/A,TRUE,"GENERAL";"TAB3",#N/A,TRUE,"GENERAL";"TAB4",#N/A,TRUE,"GENERAL";"TAB5",#N/A,TRUE,"GENERAL"}</definedName>
    <definedName name="_____v6" localSheetId="13" hidden="1">{"TAB1",#N/A,TRUE,"GENERAL";"TAB2",#N/A,TRUE,"GENERAL";"TAB3",#N/A,TRUE,"GENERAL";"TAB4",#N/A,TRUE,"GENERAL";"TAB5",#N/A,TRUE,"GENERAL"}</definedName>
    <definedName name="_____v6" hidden="1">{"TAB1",#N/A,TRUE,"GENERAL";"TAB2",#N/A,TRUE,"GENERAL";"TAB3",#N/A,TRUE,"GENERAL";"TAB4",#N/A,TRUE,"GENERAL";"TAB5",#N/A,TRUE,"GENERAL"}</definedName>
    <definedName name="_____v7" localSheetId="3" hidden="1">{"via1",#N/A,TRUE,"general";"via2",#N/A,TRUE,"general";"via3",#N/A,TRUE,"general"}</definedName>
    <definedName name="_____v7" localSheetId="4" hidden="1">{"via1",#N/A,TRUE,"general";"via2",#N/A,TRUE,"general";"via3",#N/A,TRUE,"general"}</definedName>
    <definedName name="_____v7" localSheetId="5" hidden="1">{"via1",#N/A,TRUE,"general";"via2",#N/A,TRUE,"general";"via3",#N/A,TRUE,"general"}</definedName>
    <definedName name="_____v7" localSheetId="6" hidden="1">{"via1",#N/A,TRUE,"general";"via2",#N/A,TRUE,"general";"via3",#N/A,TRUE,"general"}</definedName>
    <definedName name="_____v7" localSheetId="7" hidden="1">{"via1",#N/A,TRUE,"general";"via2",#N/A,TRUE,"general";"via3",#N/A,TRUE,"general"}</definedName>
    <definedName name="_____v7" localSheetId="8" hidden="1">{"via1",#N/A,TRUE,"general";"via2",#N/A,TRUE,"general";"via3",#N/A,TRUE,"general"}</definedName>
    <definedName name="_____v7" localSheetId="9" hidden="1">{"via1",#N/A,TRUE,"general";"via2",#N/A,TRUE,"general";"via3",#N/A,TRUE,"general"}</definedName>
    <definedName name="_____v7" localSheetId="10" hidden="1">{"via1",#N/A,TRUE,"general";"via2",#N/A,TRUE,"general";"via3",#N/A,TRUE,"general"}</definedName>
    <definedName name="_____v7" localSheetId="11" hidden="1">{"via1",#N/A,TRUE,"general";"via2",#N/A,TRUE,"general";"via3",#N/A,TRUE,"general"}</definedName>
    <definedName name="_____v7" localSheetId="12" hidden="1">{"via1",#N/A,TRUE,"general";"via2",#N/A,TRUE,"general";"via3",#N/A,TRUE,"general"}</definedName>
    <definedName name="_____v7" localSheetId="13" hidden="1">{"via1",#N/A,TRUE,"general";"via2",#N/A,TRUE,"general";"via3",#N/A,TRUE,"general"}</definedName>
    <definedName name="_____v7" hidden="1">{"via1",#N/A,TRUE,"general";"via2",#N/A,TRUE,"general";"via3",#N/A,TRUE,"general"}</definedName>
    <definedName name="_____v8" localSheetId="3" hidden="1">{"TAB1",#N/A,TRUE,"GENERAL";"TAB2",#N/A,TRUE,"GENERAL";"TAB3",#N/A,TRUE,"GENERAL";"TAB4",#N/A,TRUE,"GENERAL";"TAB5",#N/A,TRUE,"GENERAL"}</definedName>
    <definedName name="_____v8" localSheetId="4" hidden="1">{"TAB1",#N/A,TRUE,"GENERAL";"TAB2",#N/A,TRUE,"GENERAL";"TAB3",#N/A,TRUE,"GENERAL";"TAB4",#N/A,TRUE,"GENERAL";"TAB5",#N/A,TRUE,"GENERAL"}</definedName>
    <definedName name="_____v8" localSheetId="5" hidden="1">{"TAB1",#N/A,TRUE,"GENERAL";"TAB2",#N/A,TRUE,"GENERAL";"TAB3",#N/A,TRUE,"GENERAL";"TAB4",#N/A,TRUE,"GENERAL";"TAB5",#N/A,TRUE,"GENERAL"}</definedName>
    <definedName name="_____v8" localSheetId="6" hidden="1">{"TAB1",#N/A,TRUE,"GENERAL";"TAB2",#N/A,TRUE,"GENERAL";"TAB3",#N/A,TRUE,"GENERAL";"TAB4",#N/A,TRUE,"GENERAL";"TAB5",#N/A,TRUE,"GENERAL"}</definedName>
    <definedName name="_____v8" localSheetId="7" hidden="1">{"TAB1",#N/A,TRUE,"GENERAL";"TAB2",#N/A,TRUE,"GENERAL";"TAB3",#N/A,TRUE,"GENERAL";"TAB4",#N/A,TRUE,"GENERAL";"TAB5",#N/A,TRUE,"GENERAL"}</definedName>
    <definedName name="_____v8" localSheetId="8" hidden="1">{"TAB1",#N/A,TRUE,"GENERAL";"TAB2",#N/A,TRUE,"GENERAL";"TAB3",#N/A,TRUE,"GENERAL";"TAB4",#N/A,TRUE,"GENERAL";"TAB5",#N/A,TRUE,"GENERAL"}</definedName>
    <definedName name="_____v8" localSheetId="9" hidden="1">{"TAB1",#N/A,TRUE,"GENERAL";"TAB2",#N/A,TRUE,"GENERAL";"TAB3",#N/A,TRUE,"GENERAL";"TAB4",#N/A,TRUE,"GENERAL";"TAB5",#N/A,TRUE,"GENERAL"}</definedName>
    <definedName name="_____v8" localSheetId="10" hidden="1">{"TAB1",#N/A,TRUE,"GENERAL";"TAB2",#N/A,TRUE,"GENERAL";"TAB3",#N/A,TRUE,"GENERAL";"TAB4",#N/A,TRUE,"GENERAL";"TAB5",#N/A,TRUE,"GENERAL"}</definedName>
    <definedName name="_____v8" localSheetId="11" hidden="1">{"TAB1",#N/A,TRUE,"GENERAL";"TAB2",#N/A,TRUE,"GENERAL";"TAB3",#N/A,TRUE,"GENERAL";"TAB4",#N/A,TRUE,"GENERAL";"TAB5",#N/A,TRUE,"GENERAL"}</definedName>
    <definedName name="_____v8" localSheetId="12" hidden="1">{"TAB1",#N/A,TRUE,"GENERAL";"TAB2",#N/A,TRUE,"GENERAL";"TAB3",#N/A,TRUE,"GENERAL";"TAB4",#N/A,TRUE,"GENERAL";"TAB5",#N/A,TRUE,"GENERAL"}</definedName>
    <definedName name="_____v8" localSheetId="13" hidden="1">{"TAB1",#N/A,TRUE,"GENERAL";"TAB2",#N/A,TRUE,"GENERAL";"TAB3",#N/A,TRUE,"GENERAL";"TAB4",#N/A,TRUE,"GENERAL";"TAB5",#N/A,TRUE,"GENERAL"}</definedName>
    <definedName name="_____v8"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4" hidden="1">{"TAB1",#N/A,TRUE,"GENERAL";"TAB2",#N/A,TRUE,"GENERAL";"TAB3",#N/A,TRUE,"GENERAL";"TAB4",#N/A,TRUE,"GENERAL";"TAB5",#N/A,TRUE,"GENERAL"}</definedName>
    <definedName name="_____v9" localSheetId="5" hidden="1">{"TAB1",#N/A,TRUE,"GENERAL";"TAB2",#N/A,TRUE,"GENERAL";"TAB3",#N/A,TRUE,"GENERAL";"TAB4",#N/A,TRUE,"GENERAL";"TAB5",#N/A,TRUE,"GENERAL"}</definedName>
    <definedName name="_____v9" localSheetId="6" hidden="1">{"TAB1",#N/A,TRUE,"GENERAL";"TAB2",#N/A,TRUE,"GENERAL";"TAB3",#N/A,TRUE,"GENERAL";"TAB4",#N/A,TRUE,"GENERAL";"TAB5",#N/A,TRUE,"GENERAL"}</definedName>
    <definedName name="_____v9" localSheetId="7" hidden="1">{"TAB1",#N/A,TRUE,"GENERAL";"TAB2",#N/A,TRUE,"GENERAL";"TAB3",#N/A,TRUE,"GENERAL";"TAB4",#N/A,TRUE,"GENERAL";"TAB5",#N/A,TRUE,"GENERAL"}</definedName>
    <definedName name="_____v9" localSheetId="8" hidden="1">{"TAB1",#N/A,TRUE,"GENERAL";"TAB2",#N/A,TRUE,"GENERAL";"TAB3",#N/A,TRUE,"GENERAL";"TAB4",#N/A,TRUE,"GENERAL";"TAB5",#N/A,TRUE,"GENERAL"}</definedName>
    <definedName name="_____v9" localSheetId="9" hidden="1">{"TAB1",#N/A,TRUE,"GENERAL";"TAB2",#N/A,TRUE,"GENERAL";"TAB3",#N/A,TRUE,"GENERAL";"TAB4",#N/A,TRUE,"GENERAL";"TAB5",#N/A,TRUE,"GENERAL"}</definedName>
    <definedName name="_____v9" localSheetId="10" hidden="1">{"TAB1",#N/A,TRUE,"GENERAL";"TAB2",#N/A,TRUE,"GENERAL";"TAB3",#N/A,TRUE,"GENERAL";"TAB4",#N/A,TRUE,"GENERAL";"TAB5",#N/A,TRUE,"GENERAL"}</definedName>
    <definedName name="_____v9" localSheetId="11" hidden="1">{"TAB1",#N/A,TRUE,"GENERAL";"TAB2",#N/A,TRUE,"GENERAL";"TAB3",#N/A,TRUE,"GENERAL";"TAB4",#N/A,TRUE,"GENERAL";"TAB5",#N/A,TRUE,"GENERAL"}</definedName>
    <definedName name="_____v9" localSheetId="12" hidden="1">{"TAB1",#N/A,TRUE,"GENERAL";"TAB2",#N/A,TRUE,"GENERAL";"TAB3",#N/A,TRUE,"GENERAL";"TAB4",#N/A,TRUE,"GENERAL";"TAB5",#N/A,TRUE,"GENERAL"}</definedName>
    <definedName name="_____v9" localSheetId="13" hidden="1">{"TAB1",#N/A,TRUE,"GENERAL";"TAB2",#N/A,TRUE,"GENERAL";"TAB3",#N/A,TRUE,"GENERAL";"TAB4",#N/A,TRUE,"GENERAL";"TAB5",#N/A,TRUE,"GENERAL"}</definedName>
    <definedName name="_____v9" hidden="1">{"TAB1",#N/A,TRUE,"GENERAL";"TAB2",#N/A,TRUE,"GENERAL";"TAB3",#N/A,TRUE,"GENERAL";"TAB4",#N/A,TRUE,"GENERAL";"TAB5",#N/A,TRUE,"GENERAL"}</definedName>
    <definedName name="_____VEX1" localSheetId="3">#REF!</definedName>
    <definedName name="_____VEX1" localSheetId="10">#REF!</definedName>
    <definedName name="_____VEX1">[11]Tablas!#REF!</definedName>
    <definedName name="_____VFA1" localSheetId="3">#REF!</definedName>
    <definedName name="_____VFA1" localSheetId="10">#REF!</definedName>
    <definedName name="_____VFA1">[11]Tablas!#REF!</definedName>
    <definedName name="_____vfv4" localSheetId="3" hidden="1">{"via1",#N/A,TRUE,"general";"via2",#N/A,TRUE,"general";"via3",#N/A,TRUE,"general"}</definedName>
    <definedName name="_____vfv4" localSheetId="4" hidden="1">{"via1",#N/A,TRUE,"general";"via2",#N/A,TRUE,"general";"via3",#N/A,TRUE,"general"}</definedName>
    <definedName name="_____vfv4" localSheetId="5" hidden="1">{"via1",#N/A,TRUE,"general";"via2",#N/A,TRUE,"general";"via3",#N/A,TRUE,"general"}</definedName>
    <definedName name="_____vfv4" localSheetId="6" hidden="1">{"via1",#N/A,TRUE,"general";"via2",#N/A,TRUE,"general";"via3",#N/A,TRUE,"general"}</definedName>
    <definedName name="_____vfv4" localSheetId="7" hidden="1">{"via1",#N/A,TRUE,"general";"via2",#N/A,TRUE,"general";"via3",#N/A,TRUE,"general"}</definedName>
    <definedName name="_____vfv4" localSheetId="8" hidden="1">{"via1",#N/A,TRUE,"general";"via2",#N/A,TRUE,"general";"via3",#N/A,TRUE,"general"}</definedName>
    <definedName name="_____vfv4" localSheetId="9" hidden="1">{"via1",#N/A,TRUE,"general";"via2",#N/A,TRUE,"general";"via3",#N/A,TRUE,"general"}</definedName>
    <definedName name="_____vfv4" localSheetId="10" hidden="1">{"via1",#N/A,TRUE,"general";"via2",#N/A,TRUE,"general";"via3",#N/A,TRUE,"general"}</definedName>
    <definedName name="_____vfv4" localSheetId="11" hidden="1">{"via1",#N/A,TRUE,"general";"via2",#N/A,TRUE,"general";"via3",#N/A,TRUE,"general"}</definedName>
    <definedName name="_____vfv4" localSheetId="12" hidden="1">{"via1",#N/A,TRUE,"general";"via2",#N/A,TRUE,"general";"via3",#N/A,TRUE,"general"}</definedName>
    <definedName name="_____vfv4" localSheetId="13" hidden="1">{"via1",#N/A,TRUE,"general";"via2",#N/A,TRUE,"general";"via3",#N/A,TRUE,"general"}</definedName>
    <definedName name="_____vfv4" hidden="1">{"via1",#N/A,TRUE,"general";"via2",#N/A,TRUE,"general";"via3",#N/A,TRUE,"general"}</definedName>
    <definedName name="_____VIT1" localSheetId="3">#REF!</definedName>
    <definedName name="_____VIT1" localSheetId="10">#REF!</definedName>
    <definedName name="_____VIT1">[11]Tablas!#REF!</definedName>
    <definedName name="_____VPR1" localSheetId="3">#REF!</definedName>
    <definedName name="_____VPR1" localSheetId="10">#REF!</definedName>
    <definedName name="_____VPR1">[11]Tablas!#REF!</definedName>
    <definedName name="_____VPR2" localSheetId="3">#REF!</definedName>
    <definedName name="_____VPR2" localSheetId="10">#REF!</definedName>
    <definedName name="_____VPR2">[12]Tablas!#REF!</definedName>
    <definedName name="_____VRP1" localSheetId="3">#REF!</definedName>
    <definedName name="_____VRP1" localSheetId="10">#REF!</definedName>
    <definedName name="_____VRP1">[11]Tablas!#REF!</definedName>
    <definedName name="_____VSM1" localSheetId="3">#REF!</definedName>
    <definedName name="_____VSM1" localSheetId="10">#REF!</definedName>
    <definedName name="_____VSM1">[11]Tablas!#REF!</definedName>
    <definedName name="_____x1" localSheetId="3" hidden="1">{"TAB1",#N/A,TRUE,"GENERAL";"TAB2",#N/A,TRUE,"GENERAL";"TAB3",#N/A,TRUE,"GENERAL";"TAB4",#N/A,TRUE,"GENERAL";"TAB5",#N/A,TRUE,"GENERAL"}</definedName>
    <definedName name="_____x1" localSheetId="4" hidden="1">{"TAB1",#N/A,TRUE,"GENERAL";"TAB2",#N/A,TRUE,"GENERAL";"TAB3",#N/A,TRUE,"GENERAL";"TAB4",#N/A,TRUE,"GENERAL";"TAB5",#N/A,TRUE,"GENERAL"}</definedName>
    <definedName name="_____x1" localSheetId="5" hidden="1">{"TAB1",#N/A,TRUE,"GENERAL";"TAB2",#N/A,TRUE,"GENERAL";"TAB3",#N/A,TRUE,"GENERAL";"TAB4",#N/A,TRUE,"GENERAL";"TAB5",#N/A,TRUE,"GENERAL"}</definedName>
    <definedName name="_____x1" localSheetId="6" hidden="1">{"TAB1",#N/A,TRUE,"GENERAL";"TAB2",#N/A,TRUE,"GENERAL";"TAB3",#N/A,TRUE,"GENERAL";"TAB4",#N/A,TRUE,"GENERAL";"TAB5",#N/A,TRUE,"GENERAL"}</definedName>
    <definedName name="_____x1" localSheetId="7" hidden="1">{"TAB1",#N/A,TRUE,"GENERAL";"TAB2",#N/A,TRUE,"GENERAL";"TAB3",#N/A,TRUE,"GENERAL";"TAB4",#N/A,TRUE,"GENERAL";"TAB5",#N/A,TRUE,"GENERAL"}</definedName>
    <definedName name="_____x1" localSheetId="8" hidden="1">{"TAB1",#N/A,TRUE,"GENERAL";"TAB2",#N/A,TRUE,"GENERAL";"TAB3",#N/A,TRUE,"GENERAL";"TAB4",#N/A,TRUE,"GENERAL";"TAB5",#N/A,TRUE,"GENERAL"}</definedName>
    <definedName name="_____x1" localSheetId="9" hidden="1">{"TAB1",#N/A,TRUE,"GENERAL";"TAB2",#N/A,TRUE,"GENERAL";"TAB3",#N/A,TRUE,"GENERAL";"TAB4",#N/A,TRUE,"GENERAL";"TAB5",#N/A,TRUE,"GENERAL"}</definedName>
    <definedName name="_____x1" localSheetId="10" hidden="1">{"TAB1",#N/A,TRUE,"GENERAL";"TAB2",#N/A,TRUE,"GENERAL";"TAB3",#N/A,TRUE,"GENERAL";"TAB4",#N/A,TRUE,"GENERAL";"TAB5",#N/A,TRUE,"GENERAL"}</definedName>
    <definedName name="_____x1" localSheetId="11" hidden="1">{"TAB1",#N/A,TRUE,"GENERAL";"TAB2",#N/A,TRUE,"GENERAL";"TAB3",#N/A,TRUE,"GENERAL";"TAB4",#N/A,TRUE,"GENERAL";"TAB5",#N/A,TRUE,"GENERAL"}</definedName>
    <definedName name="_____x1" localSheetId="12" hidden="1">{"TAB1",#N/A,TRUE,"GENERAL";"TAB2",#N/A,TRUE,"GENERAL";"TAB3",#N/A,TRUE,"GENERAL";"TAB4",#N/A,TRUE,"GENERAL";"TAB5",#N/A,TRUE,"GENERAL"}</definedName>
    <definedName name="_____x1" localSheetId="13" hidden="1">{"TAB1",#N/A,TRUE,"GENERAL";"TAB2",#N/A,TRUE,"GENERAL";"TAB3",#N/A,TRUE,"GENERAL";"TAB4",#N/A,TRUE,"GENERAL";"TAB5",#N/A,TRUE,"GENERAL"}</definedName>
    <definedName name="_____x1" hidden="1">{"TAB1",#N/A,TRUE,"GENERAL";"TAB2",#N/A,TRUE,"GENERAL";"TAB3",#N/A,TRUE,"GENERAL";"TAB4",#N/A,TRUE,"GENERAL";"TAB5",#N/A,TRUE,"GENERAL"}</definedName>
    <definedName name="_____x2" localSheetId="3" hidden="1">{"via1",#N/A,TRUE,"general";"via2",#N/A,TRUE,"general";"via3",#N/A,TRUE,"general"}</definedName>
    <definedName name="_____x2" localSheetId="4" hidden="1">{"via1",#N/A,TRUE,"general";"via2",#N/A,TRUE,"general";"via3",#N/A,TRUE,"general"}</definedName>
    <definedName name="_____x2" localSheetId="5" hidden="1">{"via1",#N/A,TRUE,"general";"via2",#N/A,TRUE,"general";"via3",#N/A,TRUE,"general"}</definedName>
    <definedName name="_____x2" localSheetId="6" hidden="1">{"via1",#N/A,TRUE,"general";"via2",#N/A,TRUE,"general";"via3",#N/A,TRUE,"general"}</definedName>
    <definedName name="_____x2" localSheetId="7" hidden="1">{"via1",#N/A,TRUE,"general";"via2",#N/A,TRUE,"general";"via3",#N/A,TRUE,"general"}</definedName>
    <definedName name="_____x2" localSheetId="8" hidden="1">{"via1",#N/A,TRUE,"general";"via2",#N/A,TRUE,"general";"via3",#N/A,TRUE,"general"}</definedName>
    <definedName name="_____x2" localSheetId="9" hidden="1">{"via1",#N/A,TRUE,"general";"via2",#N/A,TRUE,"general";"via3",#N/A,TRUE,"general"}</definedName>
    <definedName name="_____x2" localSheetId="10" hidden="1">{"via1",#N/A,TRUE,"general";"via2",#N/A,TRUE,"general";"via3",#N/A,TRUE,"general"}</definedName>
    <definedName name="_____x2" localSheetId="11" hidden="1">{"via1",#N/A,TRUE,"general";"via2",#N/A,TRUE,"general";"via3",#N/A,TRUE,"general"}</definedName>
    <definedName name="_____x2" localSheetId="12" hidden="1">{"via1",#N/A,TRUE,"general";"via2",#N/A,TRUE,"general";"via3",#N/A,TRUE,"general"}</definedName>
    <definedName name="_____x2" localSheetId="13" hidden="1">{"via1",#N/A,TRUE,"general";"via2",#N/A,TRUE,"general";"via3",#N/A,TRUE,"general"}</definedName>
    <definedName name="_____x2" hidden="1">{"via1",#N/A,TRUE,"general";"via2",#N/A,TRUE,"general";"via3",#N/A,TRUE,"general"}</definedName>
    <definedName name="_____x3" localSheetId="3" hidden="1">{"via1",#N/A,TRUE,"general";"via2",#N/A,TRUE,"general";"via3",#N/A,TRUE,"general"}</definedName>
    <definedName name="_____x3" localSheetId="4" hidden="1">{"via1",#N/A,TRUE,"general";"via2",#N/A,TRUE,"general";"via3",#N/A,TRUE,"general"}</definedName>
    <definedName name="_____x3" localSheetId="5" hidden="1">{"via1",#N/A,TRUE,"general";"via2",#N/A,TRUE,"general";"via3",#N/A,TRUE,"general"}</definedName>
    <definedName name="_____x3" localSheetId="6" hidden="1">{"via1",#N/A,TRUE,"general";"via2",#N/A,TRUE,"general";"via3",#N/A,TRUE,"general"}</definedName>
    <definedName name="_____x3" localSheetId="7" hidden="1">{"via1",#N/A,TRUE,"general";"via2",#N/A,TRUE,"general";"via3",#N/A,TRUE,"general"}</definedName>
    <definedName name="_____x3" localSheetId="8" hidden="1">{"via1",#N/A,TRUE,"general";"via2",#N/A,TRUE,"general";"via3",#N/A,TRUE,"general"}</definedName>
    <definedName name="_____x3" localSheetId="9" hidden="1">{"via1",#N/A,TRUE,"general";"via2",#N/A,TRUE,"general";"via3",#N/A,TRUE,"general"}</definedName>
    <definedName name="_____x3" localSheetId="10" hidden="1">{"via1",#N/A,TRUE,"general";"via2",#N/A,TRUE,"general";"via3",#N/A,TRUE,"general"}</definedName>
    <definedName name="_____x3" localSheetId="11" hidden="1">{"via1",#N/A,TRUE,"general";"via2",#N/A,TRUE,"general";"via3",#N/A,TRUE,"general"}</definedName>
    <definedName name="_____x3" localSheetId="12" hidden="1">{"via1",#N/A,TRUE,"general";"via2",#N/A,TRUE,"general";"via3",#N/A,TRUE,"general"}</definedName>
    <definedName name="_____x3" localSheetId="13" hidden="1">{"via1",#N/A,TRUE,"general";"via2",#N/A,TRUE,"general";"via3",#N/A,TRUE,"general"}</definedName>
    <definedName name="_____x3" hidden="1">{"via1",#N/A,TRUE,"general";"via2",#N/A,TRUE,"general";"via3",#N/A,TRUE,"general"}</definedName>
    <definedName name="_____x4" localSheetId="3" hidden="1">{"via1",#N/A,TRUE,"general";"via2",#N/A,TRUE,"general";"via3",#N/A,TRUE,"general"}</definedName>
    <definedName name="_____x4" localSheetId="4" hidden="1">{"via1",#N/A,TRUE,"general";"via2",#N/A,TRUE,"general";"via3",#N/A,TRUE,"general"}</definedName>
    <definedName name="_____x4" localSheetId="5" hidden="1">{"via1",#N/A,TRUE,"general";"via2",#N/A,TRUE,"general";"via3",#N/A,TRUE,"general"}</definedName>
    <definedName name="_____x4" localSheetId="6" hidden="1">{"via1",#N/A,TRUE,"general";"via2",#N/A,TRUE,"general";"via3",#N/A,TRUE,"general"}</definedName>
    <definedName name="_____x4" localSheetId="7" hidden="1">{"via1",#N/A,TRUE,"general";"via2",#N/A,TRUE,"general";"via3",#N/A,TRUE,"general"}</definedName>
    <definedName name="_____x4" localSheetId="8" hidden="1">{"via1",#N/A,TRUE,"general";"via2",#N/A,TRUE,"general";"via3",#N/A,TRUE,"general"}</definedName>
    <definedName name="_____x4" localSheetId="9" hidden="1">{"via1",#N/A,TRUE,"general";"via2",#N/A,TRUE,"general";"via3",#N/A,TRUE,"general"}</definedName>
    <definedName name="_____x4" localSheetId="10" hidden="1">{"via1",#N/A,TRUE,"general";"via2",#N/A,TRUE,"general";"via3",#N/A,TRUE,"general"}</definedName>
    <definedName name="_____x4" localSheetId="11" hidden="1">{"via1",#N/A,TRUE,"general";"via2",#N/A,TRUE,"general";"via3",#N/A,TRUE,"general"}</definedName>
    <definedName name="_____x4" localSheetId="12" hidden="1">{"via1",#N/A,TRUE,"general";"via2",#N/A,TRUE,"general";"via3",#N/A,TRUE,"general"}</definedName>
    <definedName name="_____x4" localSheetId="13" hidden="1">{"via1",#N/A,TRUE,"general";"via2",#N/A,TRUE,"general";"via3",#N/A,TRUE,"general"}</definedName>
    <definedName name="_____x4" hidden="1">{"via1",#N/A,TRUE,"general";"via2",#N/A,TRUE,"general";"via3",#N/A,TRUE,"general"}</definedName>
    <definedName name="_____x5" localSheetId="3" hidden="1">{"TAB1",#N/A,TRUE,"GENERAL";"TAB2",#N/A,TRUE,"GENERAL";"TAB3",#N/A,TRUE,"GENERAL";"TAB4",#N/A,TRUE,"GENERAL";"TAB5",#N/A,TRUE,"GENERAL"}</definedName>
    <definedName name="_____x5" localSheetId="4" hidden="1">{"TAB1",#N/A,TRUE,"GENERAL";"TAB2",#N/A,TRUE,"GENERAL";"TAB3",#N/A,TRUE,"GENERAL";"TAB4",#N/A,TRUE,"GENERAL";"TAB5",#N/A,TRUE,"GENERAL"}</definedName>
    <definedName name="_____x5" localSheetId="5" hidden="1">{"TAB1",#N/A,TRUE,"GENERAL";"TAB2",#N/A,TRUE,"GENERAL";"TAB3",#N/A,TRUE,"GENERAL";"TAB4",#N/A,TRUE,"GENERAL";"TAB5",#N/A,TRUE,"GENERAL"}</definedName>
    <definedName name="_____x5" localSheetId="6" hidden="1">{"TAB1",#N/A,TRUE,"GENERAL";"TAB2",#N/A,TRUE,"GENERAL";"TAB3",#N/A,TRUE,"GENERAL";"TAB4",#N/A,TRUE,"GENERAL";"TAB5",#N/A,TRUE,"GENERAL"}</definedName>
    <definedName name="_____x5" localSheetId="7" hidden="1">{"TAB1",#N/A,TRUE,"GENERAL";"TAB2",#N/A,TRUE,"GENERAL";"TAB3",#N/A,TRUE,"GENERAL";"TAB4",#N/A,TRUE,"GENERAL";"TAB5",#N/A,TRUE,"GENERAL"}</definedName>
    <definedName name="_____x5" localSheetId="8" hidden="1">{"TAB1",#N/A,TRUE,"GENERAL";"TAB2",#N/A,TRUE,"GENERAL";"TAB3",#N/A,TRUE,"GENERAL";"TAB4",#N/A,TRUE,"GENERAL";"TAB5",#N/A,TRUE,"GENERAL"}</definedName>
    <definedName name="_____x5" localSheetId="9" hidden="1">{"TAB1",#N/A,TRUE,"GENERAL";"TAB2",#N/A,TRUE,"GENERAL";"TAB3",#N/A,TRUE,"GENERAL";"TAB4",#N/A,TRUE,"GENERAL";"TAB5",#N/A,TRUE,"GENERAL"}</definedName>
    <definedName name="_____x5" localSheetId="10" hidden="1">{"TAB1",#N/A,TRUE,"GENERAL";"TAB2",#N/A,TRUE,"GENERAL";"TAB3",#N/A,TRUE,"GENERAL";"TAB4",#N/A,TRUE,"GENERAL";"TAB5",#N/A,TRUE,"GENERAL"}</definedName>
    <definedName name="_____x5" localSheetId="11" hidden="1">{"TAB1",#N/A,TRUE,"GENERAL";"TAB2",#N/A,TRUE,"GENERAL";"TAB3",#N/A,TRUE,"GENERAL";"TAB4",#N/A,TRUE,"GENERAL";"TAB5",#N/A,TRUE,"GENERAL"}</definedName>
    <definedName name="_____x5" localSheetId="12" hidden="1">{"TAB1",#N/A,TRUE,"GENERAL";"TAB2",#N/A,TRUE,"GENERAL";"TAB3",#N/A,TRUE,"GENERAL";"TAB4",#N/A,TRUE,"GENERAL";"TAB5",#N/A,TRUE,"GENERAL"}</definedName>
    <definedName name="_____x5" localSheetId="13" hidden="1">{"TAB1",#N/A,TRUE,"GENERAL";"TAB2",#N/A,TRUE,"GENERAL";"TAB3",#N/A,TRUE,"GENERAL";"TAB4",#N/A,TRUE,"GENERAL";"TAB5",#N/A,TRUE,"GENERAL"}</definedName>
    <definedName name="_____x5"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4" hidden="1">{"TAB1",#N/A,TRUE,"GENERAL";"TAB2",#N/A,TRUE,"GENERAL";"TAB3",#N/A,TRUE,"GENERAL";"TAB4",#N/A,TRUE,"GENERAL";"TAB5",#N/A,TRUE,"GENERAL"}</definedName>
    <definedName name="_____x6" localSheetId="5" hidden="1">{"TAB1",#N/A,TRUE,"GENERAL";"TAB2",#N/A,TRUE,"GENERAL";"TAB3",#N/A,TRUE,"GENERAL";"TAB4",#N/A,TRUE,"GENERAL";"TAB5",#N/A,TRUE,"GENERAL"}</definedName>
    <definedName name="_____x6" localSheetId="6" hidden="1">{"TAB1",#N/A,TRUE,"GENERAL";"TAB2",#N/A,TRUE,"GENERAL";"TAB3",#N/A,TRUE,"GENERAL";"TAB4",#N/A,TRUE,"GENERAL";"TAB5",#N/A,TRUE,"GENERAL"}</definedName>
    <definedName name="_____x6" localSheetId="7" hidden="1">{"TAB1",#N/A,TRUE,"GENERAL";"TAB2",#N/A,TRUE,"GENERAL";"TAB3",#N/A,TRUE,"GENERAL";"TAB4",#N/A,TRUE,"GENERAL";"TAB5",#N/A,TRUE,"GENERAL"}</definedName>
    <definedName name="_____x6" localSheetId="8" hidden="1">{"TAB1",#N/A,TRUE,"GENERAL";"TAB2",#N/A,TRUE,"GENERAL";"TAB3",#N/A,TRUE,"GENERAL";"TAB4",#N/A,TRUE,"GENERAL";"TAB5",#N/A,TRUE,"GENERAL"}</definedName>
    <definedName name="_____x6" localSheetId="9" hidden="1">{"TAB1",#N/A,TRUE,"GENERAL";"TAB2",#N/A,TRUE,"GENERAL";"TAB3",#N/A,TRUE,"GENERAL";"TAB4",#N/A,TRUE,"GENERAL";"TAB5",#N/A,TRUE,"GENERAL"}</definedName>
    <definedName name="_____x6" localSheetId="10" hidden="1">{"TAB1",#N/A,TRUE,"GENERAL";"TAB2",#N/A,TRUE,"GENERAL";"TAB3",#N/A,TRUE,"GENERAL";"TAB4",#N/A,TRUE,"GENERAL";"TAB5",#N/A,TRUE,"GENERAL"}</definedName>
    <definedName name="_____x6" localSheetId="11" hidden="1">{"TAB1",#N/A,TRUE,"GENERAL";"TAB2",#N/A,TRUE,"GENERAL";"TAB3",#N/A,TRUE,"GENERAL";"TAB4",#N/A,TRUE,"GENERAL";"TAB5",#N/A,TRUE,"GENERAL"}</definedName>
    <definedName name="_____x6" localSheetId="12" hidden="1">{"TAB1",#N/A,TRUE,"GENERAL";"TAB2",#N/A,TRUE,"GENERAL";"TAB3",#N/A,TRUE,"GENERAL";"TAB4",#N/A,TRUE,"GENERAL";"TAB5",#N/A,TRUE,"GENERAL"}</definedName>
    <definedName name="_____x6" localSheetId="13" hidden="1">{"TAB1",#N/A,TRUE,"GENERAL";"TAB2",#N/A,TRUE,"GENERAL";"TAB3",#N/A,TRUE,"GENERAL";"TAB4",#N/A,TRUE,"GENERAL";"TAB5",#N/A,TRUE,"GENERAL"}</definedName>
    <definedName name="_____x6"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4" hidden="1">{"TAB1",#N/A,TRUE,"GENERAL";"TAB2",#N/A,TRUE,"GENERAL";"TAB3",#N/A,TRUE,"GENERAL";"TAB4",#N/A,TRUE,"GENERAL";"TAB5",#N/A,TRUE,"GENERAL"}</definedName>
    <definedName name="_____x7" localSheetId="5" hidden="1">{"TAB1",#N/A,TRUE,"GENERAL";"TAB2",#N/A,TRUE,"GENERAL";"TAB3",#N/A,TRUE,"GENERAL";"TAB4",#N/A,TRUE,"GENERAL";"TAB5",#N/A,TRUE,"GENERAL"}</definedName>
    <definedName name="_____x7" localSheetId="6" hidden="1">{"TAB1",#N/A,TRUE,"GENERAL";"TAB2",#N/A,TRUE,"GENERAL";"TAB3",#N/A,TRUE,"GENERAL";"TAB4",#N/A,TRUE,"GENERAL";"TAB5",#N/A,TRUE,"GENERAL"}</definedName>
    <definedName name="_____x7" localSheetId="7" hidden="1">{"TAB1",#N/A,TRUE,"GENERAL";"TAB2",#N/A,TRUE,"GENERAL";"TAB3",#N/A,TRUE,"GENERAL";"TAB4",#N/A,TRUE,"GENERAL";"TAB5",#N/A,TRUE,"GENERAL"}</definedName>
    <definedName name="_____x7" localSheetId="8" hidden="1">{"TAB1",#N/A,TRUE,"GENERAL";"TAB2",#N/A,TRUE,"GENERAL";"TAB3",#N/A,TRUE,"GENERAL";"TAB4",#N/A,TRUE,"GENERAL";"TAB5",#N/A,TRUE,"GENERAL"}</definedName>
    <definedName name="_____x7" localSheetId="9" hidden="1">{"TAB1",#N/A,TRUE,"GENERAL";"TAB2",#N/A,TRUE,"GENERAL";"TAB3",#N/A,TRUE,"GENERAL";"TAB4",#N/A,TRUE,"GENERAL";"TAB5",#N/A,TRUE,"GENERAL"}</definedName>
    <definedName name="_____x7" localSheetId="10" hidden="1">{"TAB1",#N/A,TRUE,"GENERAL";"TAB2",#N/A,TRUE,"GENERAL";"TAB3",#N/A,TRUE,"GENERAL";"TAB4",#N/A,TRUE,"GENERAL";"TAB5",#N/A,TRUE,"GENERAL"}</definedName>
    <definedName name="_____x7" localSheetId="11" hidden="1">{"TAB1",#N/A,TRUE,"GENERAL";"TAB2",#N/A,TRUE,"GENERAL";"TAB3",#N/A,TRUE,"GENERAL";"TAB4",#N/A,TRUE,"GENERAL";"TAB5",#N/A,TRUE,"GENERAL"}</definedName>
    <definedName name="_____x7" localSheetId="12" hidden="1">{"TAB1",#N/A,TRUE,"GENERAL";"TAB2",#N/A,TRUE,"GENERAL";"TAB3",#N/A,TRUE,"GENERAL";"TAB4",#N/A,TRUE,"GENERAL";"TAB5",#N/A,TRUE,"GENERAL"}</definedName>
    <definedName name="_____x7" localSheetId="13" hidden="1">{"TAB1",#N/A,TRUE,"GENERAL";"TAB2",#N/A,TRUE,"GENERAL";"TAB3",#N/A,TRUE,"GENERAL";"TAB4",#N/A,TRUE,"GENERAL";"TAB5",#N/A,TRUE,"GENERAL"}</definedName>
    <definedName name="_____x7" hidden="1">{"TAB1",#N/A,TRUE,"GENERAL";"TAB2",#N/A,TRUE,"GENERAL";"TAB3",#N/A,TRUE,"GENERAL";"TAB4",#N/A,TRUE,"GENERAL";"TAB5",#N/A,TRUE,"GENERAL"}</definedName>
    <definedName name="_____x8" localSheetId="3" hidden="1">{"via1",#N/A,TRUE,"general";"via2",#N/A,TRUE,"general";"via3",#N/A,TRUE,"general"}</definedName>
    <definedName name="_____x8" localSheetId="4" hidden="1">{"via1",#N/A,TRUE,"general";"via2",#N/A,TRUE,"general";"via3",#N/A,TRUE,"general"}</definedName>
    <definedName name="_____x8" localSheetId="5" hidden="1">{"via1",#N/A,TRUE,"general";"via2",#N/A,TRUE,"general";"via3",#N/A,TRUE,"general"}</definedName>
    <definedName name="_____x8" localSheetId="6" hidden="1">{"via1",#N/A,TRUE,"general";"via2",#N/A,TRUE,"general";"via3",#N/A,TRUE,"general"}</definedName>
    <definedName name="_____x8" localSheetId="7" hidden="1">{"via1",#N/A,TRUE,"general";"via2",#N/A,TRUE,"general";"via3",#N/A,TRUE,"general"}</definedName>
    <definedName name="_____x8" localSheetId="8" hidden="1">{"via1",#N/A,TRUE,"general";"via2",#N/A,TRUE,"general";"via3",#N/A,TRUE,"general"}</definedName>
    <definedName name="_____x8" localSheetId="9" hidden="1">{"via1",#N/A,TRUE,"general";"via2",#N/A,TRUE,"general";"via3",#N/A,TRUE,"general"}</definedName>
    <definedName name="_____x8" localSheetId="10" hidden="1">{"via1",#N/A,TRUE,"general";"via2",#N/A,TRUE,"general";"via3",#N/A,TRUE,"general"}</definedName>
    <definedName name="_____x8" localSheetId="11" hidden="1">{"via1",#N/A,TRUE,"general";"via2",#N/A,TRUE,"general";"via3",#N/A,TRUE,"general"}</definedName>
    <definedName name="_____x8" localSheetId="12" hidden="1">{"via1",#N/A,TRUE,"general";"via2",#N/A,TRUE,"general";"via3",#N/A,TRUE,"general"}</definedName>
    <definedName name="_____x8" localSheetId="13" hidden="1">{"via1",#N/A,TRUE,"general";"via2",#N/A,TRUE,"general";"via3",#N/A,TRUE,"general"}</definedName>
    <definedName name="_____x8" hidden="1">{"via1",#N/A,TRUE,"general";"via2",#N/A,TRUE,"general";"via3",#N/A,TRUE,"general"}</definedName>
    <definedName name="_____x9" localSheetId="3" hidden="1">{"TAB1",#N/A,TRUE,"GENERAL";"TAB2",#N/A,TRUE,"GENERAL";"TAB3",#N/A,TRUE,"GENERAL";"TAB4",#N/A,TRUE,"GENERAL";"TAB5",#N/A,TRUE,"GENERAL"}</definedName>
    <definedName name="_____x9" localSheetId="4" hidden="1">{"TAB1",#N/A,TRUE,"GENERAL";"TAB2",#N/A,TRUE,"GENERAL";"TAB3",#N/A,TRUE,"GENERAL";"TAB4",#N/A,TRUE,"GENERAL";"TAB5",#N/A,TRUE,"GENERAL"}</definedName>
    <definedName name="_____x9" localSheetId="5" hidden="1">{"TAB1",#N/A,TRUE,"GENERAL";"TAB2",#N/A,TRUE,"GENERAL";"TAB3",#N/A,TRUE,"GENERAL";"TAB4",#N/A,TRUE,"GENERAL";"TAB5",#N/A,TRUE,"GENERAL"}</definedName>
    <definedName name="_____x9" localSheetId="6" hidden="1">{"TAB1",#N/A,TRUE,"GENERAL";"TAB2",#N/A,TRUE,"GENERAL";"TAB3",#N/A,TRUE,"GENERAL";"TAB4",#N/A,TRUE,"GENERAL";"TAB5",#N/A,TRUE,"GENERAL"}</definedName>
    <definedName name="_____x9" localSheetId="7" hidden="1">{"TAB1",#N/A,TRUE,"GENERAL";"TAB2",#N/A,TRUE,"GENERAL";"TAB3",#N/A,TRUE,"GENERAL";"TAB4",#N/A,TRUE,"GENERAL";"TAB5",#N/A,TRUE,"GENERAL"}</definedName>
    <definedName name="_____x9" localSheetId="8" hidden="1">{"TAB1",#N/A,TRUE,"GENERAL";"TAB2",#N/A,TRUE,"GENERAL";"TAB3",#N/A,TRUE,"GENERAL";"TAB4",#N/A,TRUE,"GENERAL";"TAB5",#N/A,TRUE,"GENERAL"}</definedName>
    <definedName name="_____x9" localSheetId="9" hidden="1">{"TAB1",#N/A,TRUE,"GENERAL";"TAB2",#N/A,TRUE,"GENERAL";"TAB3",#N/A,TRUE,"GENERAL";"TAB4",#N/A,TRUE,"GENERAL";"TAB5",#N/A,TRUE,"GENERAL"}</definedName>
    <definedName name="_____x9" localSheetId="10" hidden="1">{"TAB1",#N/A,TRUE,"GENERAL";"TAB2",#N/A,TRUE,"GENERAL";"TAB3",#N/A,TRUE,"GENERAL";"TAB4",#N/A,TRUE,"GENERAL";"TAB5",#N/A,TRUE,"GENERAL"}</definedName>
    <definedName name="_____x9" localSheetId="11" hidden="1">{"TAB1",#N/A,TRUE,"GENERAL";"TAB2",#N/A,TRUE,"GENERAL";"TAB3",#N/A,TRUE,"GENERAL";"TAB4",#N/A,TRUE,"GENERAL";"TAB5",#N/A,TRUE,"GENERAL"}</definedName>
    <definedName name="_____x9" localSheetId="12" hidden="1">{"TAB1",#N/A,TRUE,"GENERAL";"TAB2",#N/A,TRUE,"GENERAL";"TAB3",#N/A,TRUE,"GENERAL";"TAB4",#N/A,TRUE,"GENERAL";"TAB5",#N/A,TRUE,"GENERAL"}</definedName>
    <definedName name="_____x9" localSheetId="13" hidden="1">{"TAB1",#N/A,TRUE,"GENERAL";"TAB2",#N/A,TRUE,"GENERAL";"TAB3",#N/A,TRUE,"GENERAL";"TAB4",#N/A,TRUE,"GENERAL";"TAB5",#N/A,TRUE,"GENERAL"}</definedName>
    <definedName name="_____x9" hidden="1">{"TAB1",#N/A,TRUE,"GENERAL";"TAB2",#N/A,TRUE,"GENERAL";"TAB3",#N/A,TRUE,"GENERAL";"TAB4",#N/A,TRUE,"GENERAL";"TAB5",#N/A,TRUE,"GENERAL"}</definedName>
    <definedName name="_____y2" localSheetId="3" hidden="1">{"TAB1",#N/A,TRUE,"GENERAL";"TAB2",#N/A,TRUE,"GENERAL";"TAB3",#N/A,TRUE,"GENERAL";"TAB4",#N/A,TRUE,"GENERAL";"TAB5",#N/A,TRUE,"GENERAL"}</definedName>
    <definedName name="_____y2" localSheetId="4" hidden="1">{"TAB1",#N/A,TRUE,"GENERAL";"TAB2",#N/A,TRUE,"GENERAL";"TAB3",#N/A,TRUE,"GENERAL";"TAB4",#N/A,TRUE,"GENERAL";"TAB5",#N/A,TRUE,"GENERAL"}</definedName>
    <definedName name="_____y2" localSheetId="5" hidden="1">{"TAB1",#N/A,TRUE,"GENERAL";"TAB2",#N/A,TRUE,"GENERAL";"TAB3",#N/A,TRUE,"GENERAL";"TAB4",#N/A,TRUE,"GENERAL";"TAB5",#N/A,TRUE,"GENERAL"}</definedName>
    <definedName name="_____y2" localSheetId="6" hidden="1">{"TAB1",#N/A,TRUE,"GENERAL";"TAB2",#N/A,TRUE,"GENERAL";"TAB3",#N/A,TRUE,"GENERAL";"TAB4",#N/A,TRUE,"GENERAL";"TAB5",#N/A,TRUE,"GENERAL"}</definedName>
    <definedName name="_____y2" localSheetId="7" hidden="1">{"TAB1",#N/A,TRUE,"GENERAL";"TAB2",#N/A,TRUE,"GENERAL";"TAB3",#N/A,TRUE,"GENERAL";"TAB4",#N/A,TRUE,"GENERAL";"TAB5",#N/A,TRUE,"GENERAL"}</definedName>
    <definedName name="_____y2" localSheetId="8" hidden="1">{"TAB1",#N/A,TRUE,"GENERAL";"TAB2",#N/A,TRUE,"GENERAL";"TAB3",#N/A,TRUE,"GENERAL";"TAB4",#N/A,TRUE,"GENERAL";"TAB5",#N/A,TRUE,"GENERAL"}</definedName>
    <definedName name="_____y2" localSheetId="9" hidden="1">{"TAB1",#N/A,TRUE,"GENERAL";"TAB2",#N/A,TRUE,"GENERAL";"TAB3",#N/A,TRUE,"GENERAL";"TAB4",#N/A,TRUE,"GENERAL";"TAB5",#N/A,TRUE,"GENERAL"}</definedName>
    <definedName name="_____y2" localSheetId="10" hidden="1">{"TAB1",#N/A,TRUE,"GENERAL";"TAB2",#N/A,TRUE,"GENERAL";"TAB3",#N/A,TRUE,"GENERAL";"TAB4",#N/A,TRUE,"GENERAL";"TAB5",#N/A,TRUE,"GENERAL"}</definedName>
    <definedName name="_____y2" localSheetId="11" hidden="1">{"TAB1",#N/A,TRUE,"GENERAL";"TAB2",#N/A,TRUE,"GENERAL";"TAB3",#N/A,TRUE,"GENERAL";"TAB4",#N/A,TRUE,"GENERAL";"TAB5",#N/A,TRUE,"GENERAL"}</definedName>
    <definedName name="_____y2" localSheetId="12" hidden="1">{"TAB1",#N/A,TRUE,"GENERAL";"TAB2",#N/A,TRUE,"GENERAL";"TAB3",#N/A,TRUE,"GENERAL";"TAB4",#N/A,TRUE,"GENERAL";"TAB5",#N/A,TRUE,"GENERAL"}</definedName>
    <definedName name="_____y2" localSheetId="13" hidden="1">{"TAB1",#N/A,TRUE,"GENERAL";"TAB2",#N/A,TRUE,"GENERAL";"TAB3",#N/A,TRUE,"GENERAL";"TAB4",#N/A,TRUE,"GENERAL";"TAB5",#N/A,TRUE,"GENERAL"}</definedName>
    <definedName name="_____y2" hidden="1">{"TAB1",#N/A,TRUE,"GENERAL";"TAB2",#N/A,TRUE,"GENERAL";"TAB3",#N/A,TRUE,"GENERAL";"TAB4",#N/A,TRUE,"GENERAL";"TAB5",#N/A,TRUE,"GENERAL"}</definedName>
    <definedName name="_____y3" localSheetId="3" hidden="1">{"via1",#N/A,TRUE,"general";"via2",#N/A,TRUE,"general";"via3",#N/A,TRUE,"general"}</definedName>
    <definedName name="_____y3" localSheetId="4" hidden="1">{"via1",#N/A,TRUE,"general";"via2",#N/A,TRUE,"general";"via3",#N/A,TRUE,"general"}</definedName>
    <definedName name="_____y3" localSheetId="5" hidden="1">{"via1",#N/A,TRUE,"general";"via2",#N/A,TRUE,"general";"via3",#N/A,TRUE,"general"}</definedName>
    <definedName name="_____y3" localSheetId="6" hidden="1">{"via1",#N/A,TRUE,"general";"via2",#N/A,TRUE,"general";"via3",#N/A,TRUE,"general"}</definedName>
    <definedName name="_____y3" localSheetId="7" hidden="1">{"via1",#N/A,TRUE,"general";"via2",#N/A,TRUE,"general";"via3",#N/A,TRUE,"general"}</definedName>
    <definedName name="_____y3" localSheetId="8" hidden="1">{"via1",#N/A,TRUE,"general";"via2",#N/A,TRUE,"general";"via3",#N/A,TRUE,"general"}</definedName>
    <definedName name="_____y3" localSheetId="9" hidden="1">{"via1",#N/A,TRUE,"general";"via2",#N/A,TRUE,"general";"via3",#N/A,TRUE,"general"}</definedName>
    <definedName name="_____y3" localSheetId="10" hidden="1">{"via1",#N/A,TRUE,"general";"via2",#N/A,TRUE,"general";"via3",#N/A,TRUE,"general"}</definedName>
    <definedName name="_____y3" localSheetId="11" hidden="1">{"via1",#N/A,TRUE,"general";"via2",#N/A,TRUE,"general";"via3",#N/A,TRUE,"general"}</definedName>
    <definedName name="_____y3" localSheetId="12" hidden="1">{"via1",#N/A,TRUE,"general";"via2",#N/A,TRUE,"general";"via3",#N/A,TRUE,"general"}</definedName>
    <definedName name="_____y3" localSheetId="13" hidden="1">{"via1",#N/A,TRUE,"general";"via2",#N/A,TRUE,"general";"via3",#N/A,TRUE,"general"}</definedName>
    <definedName name="_____y3" hidden="1">{"via1",#N/A,TRUE,"general";"via2",#N/A,TRUE,"general";"via3",#N/A,TRUE,"general"}</definedName>
    <definedName name="_____y4" localSheetId="3" hidden="1">{"via1",#N/A,TRUE,"general";"via2",#N/A,TRUE,"general";"via3",#N/A,TRUE,"general"}</definedName>
    <definedName name="_____y4" localSheetId="4" hidden="1">{"via1",#N/A,TRUE,"general";"via2",#N/A,TRUE,"general";"via3",#N/A,TRUE,"general"}</definedName>
    <definedName name="_____y4" localSheetId="5" hidden="1">{"via1",#N/A,TRUE,"general";"via2",#N/A,TRUE,"general";"via3",#N/A,TRUE,"general"}</definedName>
    <definedName name="_____y4" localSheetId="6" hidden="1">{"via1",#N/A,TRUE,"general";"via2",#N/A,TRUE,"general";"via3",#N/A,TRUE,"general"}</definedName>
    <definedName name="_____y4" localSheetId="7" hidden="1">{"via1",#N/A,TRUE,"general";"via2",#N/A,TRUE,"general";"via3",#N/A,TRUE,"general"}</definedName>
    <definedName name="_____y4" localSheetId="8" hidden="1">{"via1",#N/A,TRUE,"general";"via2",#N/A,TRUE,"general";"via3",#N/A,TRUE,"general"}</definedName>
    <definedName name="_____y4" localSheetId="9" hidden="1">{"via1",#N/A,TRUE,"general";"via2",#N/A,TRUE,"general";"via3",#N/A,TRUE,"general"}</definedName>
    <definedName name="_____y4" localSheetId="10" hidden="1">{"via1",#N/A,TRUE,"general";"via2",#N/A,TRUE,"general";"via3",#N/A,TRUE,"general"}</definedName>
    <definedName name="_____y4" localSheetId="11" hidden="1">{"via1",#N/A,TRUE,"general";"via2",#N/A,TRUE,"general";"via3",#N/A,TRUE,"general"}</definedName>
    <definedName name="_____y4" localSheetId="12" hidden="1">{"via1",#N/A,TRUE,"general";"via2",#N/A,TRUE,"general";"via3",#N/A,TRUE,"general"}</definedName>
    <definedName name="_____y4" localSheetId="13" hidden="1">{"via1",#N/A,TRUE,"general";"via2",#N/A,TRUE,"general";"via3",#N/A,TRUE,"general"}</definedName>
    <definedName name="_____y4" hidden="1">{"via1",#N/A,TRUE,"general";"via2",#N/A,TRUE,"general";"via3",#N/A,TRUE,"general"}</definedName>
    <definedName name="_____y5" localSheetId="3" hidden="1">{"TAB1",#N/A,TRUE,"GENERAL";"TAB2",#N/A,TRUE,"GENERAL";"TAB3",#N/A,TRUE,"GENERAL";"TAB4",#N/A,TRUE,"GENERAL";"TAB5",#N/A,TRUE,"GENERAL"}</definedName>
    <definedName name="_____y5" localSheetId="4" hidden="1">{"TAB1",#N/A,TRUE,"GENERAL";"TAB2",#N/A,TRUE,"GENERAL";"TAB3",#N/A,TRUE,"GENERAL";"TAB4",#N/A,TRUE,"GENERAL";"TAB5",#N/A,TRUE,"GENERAL"}</definedName>
    <definedName name="_____y5" localSheetId="5" hidden="1">{"TAB1",#N/A,TRUE,"GENERAL";"TAB2",#N/A,TRUE,"GENERAL";"TAB3",#N/A,TRUE,"GENERAL";"TAB4",#N/A,TRUE,"GENERAL";"TAB5",#N/A,TRUE,"GENERAL"}</definedName>
    <definedName name="_____y5" localSheetId="6" hidden="1">{"TAB1",#N/A,TRUE,"GENERAL";"TAB2",#N/A,TRUE,"GENERAL";"TAB3",#N/A,TRUE,"GENERAL";"TAB4",#N/A,TRUE,"GENERAL";"TAB5",#N/A,TRUE,"GENERAL"}</definedName>
    <definedName name="_____y5" localSheetId="7" hidden="1">{"TAB1",#N/A,TRUE,"GENERAL";"TAB2",#N/A,TRUE,"GENERAL";"TAB3",#N/A,TRUE,"GENERAL";"TAB4",#N/A,TRUE,"GENERAL";"TAB5",#N/A,TRUE,"GENERAL"}</definedName>
    <definedName name="_____y5" localSheetId="8" hidden="1">{"TAB1",#N/A,TRUE,"GENERAL";"TAB2",#N/A,TRUE,"GENERAL";"TAB3",#N/A,TRUE,"GENERAL";"TAB4",#N/A,TRUE,"GENERAL";"TAB5",#N/A,TRUE,"GENERAL"}</definedName>
    <definedName name="_____y5" localSheetId="9" hidden="1">{"TAB1",#N/A,TRUE,"GENERAL";"TAB2",#N/A,TRUE,"GENERAL";"TAB3",#N/A,TRUE,"GENERAL";"TAB4",#N/A,TRUE,"GENERAL";"TAB5",#N/A,TRUE,"GENERAL"}</definedName>
    <definedName name="_____y5" localSheetId="10" hidden="1">{"TAB1",#N/A,TRUE,"GENERAL";"TAB2",#N/A,TRUE,"GENERAL";"TAB3",#N/A,TRUE,"GENERAL";"TAB4",#N/A,TRUE,"GENERAL";"TAB5",#N/A,TRUE,"GENERAL"}</definedName>
    <definedName name="_____y5" localSheetId="11" hidden="1">{"TAB1",#N/A,TRUE,"GENERAL";"TAB2",#N/A,TRUE,"GENERAL";"TAB3",#N/A,TRUE,"GENERAL";"TAB4",#N/A,TRUE,"GENERAL";"TAB5",#N/A,TRUE,"GENERAL"}</definedName>
    <definedName name="_____y5" localSheetId="12" hidden="1">{"TAB1",#N/A,TRUE,"GENERAL";"TAB2",#N/A,TRUE,"GENERAL";"TAB3",#N/A,TRUE,"GENERAL";"TAB4",#N/A,TRUE,"GENERAL";"TAB5",#N/A,TRUE,"GENERAL"}</definedName>
    <definedName name="_____y5" localSheetId="13" hidden="1">{"TAB1",#N/A,TRUE,"GENERAL";"TAB2",#N/A,TRUE,"GENERAL";"TAB3",#N/A,TRUE,"GENERAL";"TAB4",#N/A,TRUE,"GENERAL";"TAB5",#N/A,TRUE,"GENERAL"}</definedName>
    <definedName name="_____y5" hidden="1">{"TAB1",#N/A,TRUE,"GENERAL";"TAB2",#N/A,TRUE,"GENERAL";"TAB3",#N/A,TRUE,"GENERAL";"TAB4",#N/A,TRUE,"GENERAL";"TAB5",#N/A,TRUE,"GENERAL"}</definedName>
    <definedName name="_____y6" localSheetId="3" hidden="1">{"via1",#N/A,TRUE,"general";"via2",#N/A,TRUE,"general";"via3",#N/A,TRUE,"general"}</definedName>
    <definedName name="_____y6" localSheetId="4" hidden="1">{"via1",#N/A,TRUE,"general";"via2",#N/A,TRUE,"general";"via3",#N/A,TRUE,"general"}</definedName>
    <definedName name="_____y6" localSheetId="5" hidden="1">{"via1",#N/A,TRUE,"general";"via2",#N/A,TRUE,"general";"via3",#N/A,TRUE,"general"}</definedName>
    <definedName name="_____y6" localSheetId="6" hidden="1">{"via1",#N/A,TRUE,"general";"via2",#N/A,TRUE,"general";"via3",#N/A,TRUE,"general"}</definedName>
    <definedName name="_____y6" localSheetId="7" hidden="1">{"via1",#N/A,TRUE,"general";"via2",#N/A,TRUE,"general";"via3",#N/A,TRUE,"general"}</definedName>
    <definedName name="_____y6" localSheetId="8" hidden="1">{"via1",#N/A,TRUE,"general";"via2",#N/A,TRUE,"general";"via3",#N/A,TRUE,"general"}</definedName>
    <definedName name="_____y6" localSheetId="9" hidden="1">{"via1",#N/A,TRUE,"general";"via2",#N/A,TRUE,"general";"via3",#N/A,TRUE,"general"}</definedName>
    <definedName name="_____y6" localSheetId="10" hidden="1">{"via1",#N/A,TRUE,"general";"via2",#N/A,TRUE,"general";"via3",#N/A,TRUE,"general"}</definedName>
    <definedName name="_____y6" localSheetId="11" hidden="1">{"via1",#N/A,TRUE,"general";"via2",#N/A,TRUE,"general";"via3",#N/A,TRUE,"general"}</definedName>
    <definedName name="_____y6" localSheetId="12" hidden="1">{"via1",#N/A,TRUE,"general";"via2",#N/A,TRUE,"general";"via3",#N/A,TRUE,"general"}</definedName>
    <definedName name="_____y6" localSheetId="13" hidden="1">{"via1",#N/A,TRUE,"general";"via2",#N/A,TRUE,"general";"via3",#N/A,TRUE,"general"}</definedName>
    <definedName name="_____y6" hidden="1">{"via1",#N/A,TRUE,"general";"via2",#N/A,TRUE,"general";"via3",#N/A,TRUE,"general"}</definedName>
    <definedName name="_____y7" localSheetId="3" hidden="1">{"via1",#N/A,TRUE,"general";"via2",#N/A,TRUE,"general";"via3",#N/A,TRUE,"general"}</definedName>
    <definedName name="_____y7" localSheetId="4" hidden="1">{"via1",#N/A,TRUE,"general";"via2",#N/A,TRUE,"general";"via3",#N/A,TRUE,"general"}</definedName>
    <definedName name="_____y7" localSheetId="5" hidden="1">{"via1",#N/A,TRUE,"general";"via2",#N/A,TRUE,"general";"via3",#N/A,TRUE,"general"}</definedName>
    <definedName name="_____y7" localSheetId="6" hidden="1">{"via1",#N/A,TRUE,"general";"via2",#N/A,TRUE,"general";"via3",#N/A,TRUE,"general"}</definedName>
    <definedName name="_____y7" localSheetId="7" hidden="1">{"via1",#N/A,TRUE,"general";"via2",#N/A,TRUE,"general";"via3",#N/A,TRUE,"general"}</definedName>
    <definedName name="_____y7" localSheetId="8" hidden="1">{"via1",#N/A,TRUE,"general";"via2",#N/A,TRUE,"general";"via3",#N/A,TRUE,"general"}</definedName>
    <definedName name="_____y7" localSheetId="9" hidden="1">{"via1",#N/A,TRUE,"general";"via2",#N/A,TRUE,"general";"via3",#N/A,TRUE,"general"}</definedName>
    <definedName name="_____y7" localSheetId="10" hidden="1">{"via1",#N/A,TRUE,"general";"via2",#N/A,TRUE,"general";"via3",#N/A,TRUE,"general"}</definedName>
    <definedName name="_____y7" localSheetId="11" hidden="1">{"via1",#N/A,TRUE,"general";"via2",#N/A,TRUE,"general";"via3",#N/A,TRUE,"general"}</definedName>
    <definedName name="_____y7" localSheetId="12" hidden="1">{"via1",#N/A,TRUE,"general";"via2",#N/A,TRUE,"general";"via3",#N/A,TRUE,"general"}</definedName>
    <definedName name="_____y7" localSheetId="13" hidden="1">{"via1",#N/A,TRUE,"general";"via2",#N/A,TRUE,"general";"via3",#N/A,TRUE,"general"}</definedName>
    <definedName name="_____y7" hidden="1">{"via1",#N/A,TRUE,"general";"via2",#N/A,TRUE,"general";"via3",#N/A,TRUE,"general"}</definedName>
    <definedName name="_____y8" localSheetId="3" hidden="1">{"via1",#N/A,TRUE,"general";"via2",#N/A,TRUE,"general";"via3",#N/A,TRUE,"general"}</definedName>
    <definedName name="_____y8" localSheetId="4" hidden="1">{"via1",#N/A,TRUE,"general";"via2",#N/A,TRUE,"general";"via3",#N/A,TRUE,"general"}</definedName>
    <definedName name="_____y8" localSheetId="5" hidden="1">{"via1",#N/A,TRUE,"general";"via2",#N/A,TRUE,"general";"via3",#N/A,TRUE,"general"}</definedName>
    <definedName name="_____y8" localSheetId="6" hidden="1">{"via1",#N/A,TRUE,"general";"via2",#N/A,TRUE,"general";"via3",#N/A,TRUE,"general"}</definedName>
    <definedName name="_____y8" localSheetId="7" hidden="1">{"via1",#N/A,TRUE,"general";"via2",#N/A,TRUE,"general";"via3",#N/A,TRUE,"general"}</definedName>
    <definedName name="_____y8" localSheetId="8" hidden="1">{"via1",#N/A,TRUE,"general";"via2",#N/A,TRUE,"general";"via3",#N/A,TRUE,"general"}</definedName>
    <definedName name="_____y8" localSheetId="9" hidden="1">{"via1",#N/A,TRUE,"general";"via2",#N/A,TRUE,"general";"via3",#N/A,TRUE,"general"}</definedName>
    <definedName name="_____y8" localSheetId="10" hidden="1">{"via1",#N/A,TRUE,"general";"via2",#N/A,TRUE,"general";"via3",#N/A,TRUE,"general"}</definedName>
    <definedName name="_____y8" localSheetId="11" hidden="1">{"via1",#N/A,TRUE,"general";"via2",#N/A,TRUE,"general";"via3",#N/A,TRUE,"general"}</definedName>
    <definedName name="_____y8" localSheetId="12" hidden="1">{"via1",#N/A,TRUE,"general";"via2",#N/A,TRUE,"general";"via3",#N/A,TRUE,"general"}</definedName>
    <definedName name="_____y8" localSheetId="13" hidden="1">{"via1",#N/A,TRUE,"general";"via2",#N/A,TRUE,"general";"via3",#N/A,TRUE,"general"}</definedName>
    <definedName name="_____y8" hidden="1">{"via1",#N/A,TRUE,"general";"via2",#N/A,TRUE,"general";"via3",#N/A,TRUE,"general"}</definedName>
    <definedName name="_____y9" localSheetId="3" hidden="1">{"TAB1",#N/A,TRUE,"GENERAL";"TAB2",#N/A,TRUE,"GENERAL";"TAB3",#N/A,TRUE,"GENERAL";"TAB4",#N/A,TRUE,"GENERAL";"TAB5",#N/A,TRUE,"GENERAL"}</definedName>
    <definedName name="_____y9" localSheetId="4" hidden="1">{"TAB1",#N/A,TRUE,"GENERAL";"TAB2",#N/A,TRUE,"GENERAL";"TAB3",#N/A,TRUE,"GENERAL";"TAB4",#N/A,TRUE,"GENERAL";"TAB5",#N/A,TRUE,"GENERAL"}</definedName>
    <definedName name="_____y9" localSheetId="5" hidden="1">{"TAB1",#N/A,TRUE,"GENERAL";"TAB2",#N/A,TRUE,"GENERAL";"TAB3",#N/A,TRUE,"GENERAL";"TAB4",#N/A,TRUE,"GENERAL";"TAB5",#N/A,TRUE,"GENERAL"}</definedName>
    <definedName name="_____y9" localSheetId="6" hidden="1">{"TAB1",#N/A,TRUE,"GENERAL";"TAB2",#N/A,TRUE,"GENERAL";"TAB3",#N/A,TRUE,"GENERAL";"TAB4",#N/A,TRUE,"GENERAL";"TAB5",#N/A,TRUE,"GENERAL"}</definedName>
    <definedName name="_____y9" localSheetId="7" hidden="1">{"TAB1",#N/A,TRUE,"GENERAL";"TAB2",#N/A,TRUE,"GENERAL";"TAB3",#N/A,TRUE,"GENERAL";"TAB4",#N/A,TRUE,"GENERAL";"TAB5",#N/A,TRUE,"GENERAL"}</definedName>
    <definedName name="_____y9" localSheetId="8" hidden="1">{"TAB1",#N/A,TRUE,"GENERAL";"TAB2",#N/A,TRUE,"GENERAL";"TAB3",#N/A,TRUE,"GENERAL";"TAB4",#N/A,TRUE,"GENERAL";"TAB5",#N/A,TRUE,"GENERAL"}</definedName>
    <definedName name="_____y9" localSheetId="9" hidden="1">{"TAB1",#N/A,TRUE,"GENERAL";"TAB2",#N/A,TRUE,"GENERAL";"TAB3",#N/A,TRUE,"GENERAL";"TAB4",#N/A,TRUE,"GENERAL";"TAB5",#N/A,TRUE,"GENERAL"}</definedName>
    <definedName name="_____y9" localSheetId="10" hidden="1">{"TAB1",#N/A,TRUE,"GENERAL";"TAB2",#N/A,TRUE,"GENERAL";"TAB3",#N/A,TRUE,"GENERAL";"TAB4",#N/A,TRUE,"GENERAL";"TAB5",#N/A,TRUE,"GENERAL"}</definedName>
    <definedName name="_____y9" localSheetId="11" hidden="1">{"TAB1",#N/A,TRUE,"GENERAL";"TAB2",#N/A,TRUE,"GENERAL";"TAB3",#N/A,TRUE,"GENERAL";"TAB4",#N/A,TRUE,"GENERAL";"TAB5",#N/A,TRUE,"GENERAL"}</definedName>
    <definedName name="_____y9" localSheetId="12" hidden="1">{"TAB1",#N/A,TRUE,"GENERAL";"TAB2",#N/A,TRUE,"GENERAL";"TAB3",#N/A,TRUE,"GENERAL";"TAB4",#N/A,TRUE,"GENERAL";"TAB5",#N/A,TRUE,"GENERAL"}</definedName>
    <definedName name="_____y9" localSheetId="13" hidden="1">{"TAB1",#N/A,TRUE,"GENERAL";"TAB2",#N/A,TRUE,"GENERAL";"TAB3",#N/A,TRUE,"GENERAL";"TAB4",#N/A,TRUE,"GENERAL";"TAB5",#N/A,TRUE,"GENERAL"}</definedName>
    <definedName name="_____y9"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4" hidden="1">{"TAB1",#N/A,TRUE,"GENERAL";"TAB2",#N/A,TRUE,"GENERAL";"TAB3",#N/A,TRUE,"GENERAL";"TAB4",#N/A,TRUE,"GENERAL";"TAB5",#N/A,TRUE,"GENERAL"}</definedName>
    <definedName name="_____z1" localSheetId="5" hidden="1">{"TAB1",#N/A,TRUE,"GENERAL";"TAB2",#N/A,TRUE,"GENERAL";"TAB3",#N/A,TRUE,"GENERAL";"TAB4",#N/A,TRUE,"GENERAL";"TAB5",#N/A,TRUE,"GENERAL"}</definedName>
    <definedName name="_____z1" localSheetId="6" hidden="1">{"TAB1",#N/A,TRUE,"GENERAL";"TAB2",#N/A,TRUE,"GENERAL";"TAB3",#N/A,TRUE,"GENERAL";"TAB4",#N/A,TRUE,"GENERAL";"TAB5",#N/A,TRUE,"GENERAL"}</definedName>
    <definedName name="_____z1" localSheetId="7" hidden="1">{"TAB1",#N/A,TRUE,"GENERAL";"TAB2",#N/A,TRUE,"GENERAL";"TAB3",#N/A,TRUE,"GENERAL";"TAB4",#N/A,TRUE,"GENERAL";"TAB5",#N/A,TRUE,"GENERAL"}</definedName>
    <definedName name="_____z1" localSheetId="8" hidden="1">{"TAB1",#N/A,TRUE,"GENERAL";"TAB2",#N/A,TRUE,"GENERAL";"TAB3",#N/A,TRUE,"GENERAL";"TAB4",#N/A,TRUE,"GENERAL";"TAB5",#N/A,TRUE,"GENERAL"}</definedName>
    <definedName name="_____z1" localSheetId="9" hidden="1">{"TAB1",#N/A,TRUE,"GENERAL";"TAB2",#N/A,TRUE,"GENERAL";"TAB3",#N/A,TRUE,"GENERAL";"TAB4",#N/A,TRUE,"GENERAL";"TAB5",#N/A,TRUE,"GENERAL"}</definedName>
    <definedName name="_____z1" localSheetId="10" hidden="1">{"TAB1",#N/A,TRUE,"GENERAL";"TAB2",#N/A,TRUE,"GENERAL";"TAB3",#N/A,TRUE,"GENERAL";"TAB4",#N/A,TRUE,"GENERAL";"TAB5",#N/A,TRUE,"GENERAL"}</definedName>
    <definedName name="_____z1" localSheetId="11" hidden="1">{"TAB1",#N/A,TRUE,"GENERAL";"TAB2",#N/A,TRUE,"GENERAL";"TAB3",#N/A,TRUE,"GENERAL";"TAB4",#N/A,TRUE,"GENERAL";"TAB5",#N/A,TRUE,"GENERAL"}</definedName>
    <definedName name="_____z1" localSheetId="12" hidden="1">{"TAB1",#N/A,TRUE,"GENERAL";"TAB2",#N/A,TRUE,"GENERAL";"TAB3",#N/A,TRUE,"GENERAL";"TAB4",#N/A,TRUE,"GENERAL";"TAB5",#N/A,TRUE,"GENERAL"}</definedName>
    <definedName name="_____z1" localSheetId="13" hidden="1">{"TAB1",#N/A,TRUE,"GENERAL";"TAB2",#N/A,TRUE,"GENERAL";"TAB3",#N/A,TRUE,"GENERAL";"TAB4",#N/A,TRUE,"GENERAL";"TAB5",#N/A,TRUE,"GENERAL"}</definedName>
    <definedName name="_____z1" hidden="1">{"TAB1",#N/A,TRUE,"GENERAL";"TAB2",#N/A,TRUE,"GENERAL";"TAB3",#N/A,TRUE,"GENERAL";"TAB4",#N/A,TRUE,"GENERAL";"TAB5",#N/A,TRUE,"GENERAL"}</definedName>
    <definedName name="_____z2" localSheetId="3" hidden="1">{"via1",#N/A,TRUE,"general";"via2",#N/A,TRUE,"general";"via3",#N/A,TRUE,"general"}</definedName>
    <definedName name="_____z2" localSheetId="4" hidden="1">{"via1",#N/A,TRUE,"general";"via2",#N/A,TRUE,"general";"via3",#N/A,TRUE,"general"}</definedName>
    <definedName name="_____z2" localSheetId="5" hidden="1">{"via1",#N/A,TRUE,"general";"via2",#N/A,TRUE,"general";"via3",#N/A,TRUE,"general"}</definedName>
    <definedName name="_____z2" localSheetId="6" hidden="1">{"via1",#N/A,TRUE,"general";"via2",#N/A,TRUE,"general";"via3",#N/A,TRUE,"general"}</definedName>
    <definedName name="_____z2" localSheetId="7" hidden="1">{"via1",#N/A,TRUE,"general";"via2",#N/A,TRUE,"general";"via3",#N/A,TRUE,"general"}</definedName>
    <definedName name="_____z2" localSheetId="8" hidden="1">{"via1",#N/A,TRUE,"general";"via2",#N/A,TRUE,"general";"via3",#N/A,TRUE,"general"}</definedName>
    <definedName name="_____z2" localSheetId="9" hidden="1">{"via1",#N/A,TRUE,"general";"via2",#N/A,TRUE,"general";"via3",#N/A,TRUE,"general"}</definedName>
    <definedName name="_____z2" localSheetId="10" hidden="1">{"via1",#N/A,TRUE,"general";"via2",#N/A,TRUE,"general";"via3",#N/A,TRUE,"general"}</definedName>
    <definedName name="_____z2" localSheetId="11" hidden="1">{"via1",#N/A,TRUE,"general";"via2",#N/A,TRUE,"general";"via3",#N/A,TRUE,"general"}</definedName>
    <definedName name="_____z2" localSheetId="12" hidden="1">{"via1",#N/A,TRUE,"general";"via2",#N/A,TRUE,"general";"via3",#N/A,TRUE,"general"}</definedName>
    <definedName name="_____z2" localSheetId="13" hidden="1">{"via1",#N/A,TRUE,"general";"via2",#N/A,TRUE,"general";"via3",#N/A,TRUE,"general"}</definedName>
    <definedName name="_____z2" hidden="1">{"via1",#N/A,TRUE,"general";"via2",#N/A,TRUE,"general";"via3",#N/A,TRUE,"general"}</definedName>
    <definedName name="_____z3" localSheetId="3" hidden="1">{"via1",#N/A,TRUE,"general";"via2",#N/A,TRUE,"general";"via3",#N/A,TRUE,"general"}</definedName>
    <definedName name="_____z3" localSheetId="4" hidden="1">{"via1",#N/A,TRUE,"general";"via2",#N/A,TRUE,"general";"via3",#N/A,TRUE,"general"}</definedName>
    <definedName name="_____z3" localSheetId="5" hidden="1">{"via1",#N/A,TRUE,"general";"via2",#N/A,TRUE,"general";"via3",#N/A,TRUE,"general"}</definedName>
    <definedName name="_____z3" localSheetId="6" hidden="1">{"via1",#N/A,TRUE,"general";"via2",#N/A,TRUE,"general";"via3",#N/A,TRUE,"general"}</definedName>
    <definedName name="_____z3" localSheetId="7" hidden="1">{"via1",#N/A,TRUE,"general";"via2",#N/A,TRUE,"general";"via3",#N/A,TRUE,"general"}</definedName>
    <definedName name="_____z3" localSheetId="8" hidden="1">{"via1",#N/A,TRUE,"general";"via2",#N/A,TRUE,"general";"via3",#N/A,TRUE,"general"}</definedName>
    <definedName name="_____z3" localSheetId="9" hidden="1">{"via1",#N/A,TRUE,"general";"via2",#N/A,TRUE,"general";"via3",#N/A,TRUE,"general"}</definedName>
    <definedName name="_____z3" localSheetId="10" hidden="1">{"via1",#N/A,TRUE,"general";"via2",#N/A,TRUE,"general";"via3",#N/A,TRUE,"general"}</definedName>
    <definedName name="_____z3" localSheetId="11" hidden="1">{"via1",#N/A,TRUE,"general";"via2",#N/A,TRUE,"general";"via3",#N/A,TRUE,"general"}</definedName>
    <definedName name="_____z3" localSheetId="12" hidden="1">{"via1",#N/A,TRUE,"general";"via2",#N/A,TRUE,"general";"via3",#N/A,TRUE,"general"}</definedName>
    <definedName name="_____z3" localSheetId="13" hidden="1">{"via1",#N/A,TRUE,"general";"via2",#N/A,TRUE,"general";"via3",#N/A,TRUE,"general"}</definedName>
    <definedName name="_____z3" hidden="1">{"via1",#N/A,TRUE,"general";"via2",#N/A,TRUE,"general";"via3",#N/A,TRUE,"general"}</definedName>
    <definedName name="_____z4" localSheetId="3" hidden="1">{"TAB1",#N/A,TRUE,"GENERAL";"TAB2",#N/A,TRUE,"GENERAL";"TAB3",#N/A,TRUE,"GENERAL";"TAB4",#N/A,TRUE,"GENERAL";"TAB5",#N/A,TRUE,"GENERAL"}</definedName>
    <definedName name="_____z4" localSheetId="4" hidden="1">{"TAB1",#N/A,TRUE,"GENERAL";"TAB2",#N/A,TRUE,"GENERAL";"TAB3",#N/A,TRUE,"GENERAL";"TAB4",#N/A,TRUE,"GENERAL";"TAB5",#N/A,TRUE,"GENERAL"}</definedName>
    <definedName name="_____z4" localSheetId="5" hidden="1">{"TAB1",#N/A,TRUE,"GENERAL";"TAB2",#N/A,TRUE,"GENERAL";"TAB3",#N/A,TRUE,"GENERAL";"TAB4",#N/A,TRUE,"GENERAL";"TAB5",#N/A,TRUE,"GENERAL"}</definedName>
    <definedName name="_____z4" localSheetId="6" hidden="1">{"TAB1",#N/A,TRUE,"GENERAL";"TAB2",#N/A,TRUE,"GENERAL";"TAB3",#N/A,TRUE,"GENERAL";"TAB4",#N/A,TRUE,"GENERAL";"TAB5",#N/A,TRUE,"GENERAL"}</definedName>
    <definedName name="_____z4" localSheetId="7" hidden="1">{"TAB1",#N/A,TRUE,"GENERAL";"TAB2",#N/A,TRUE,"GENERAL";"TAB3",#N/A,TRUE,"GENERAL";"TAB4",#N/A,TRUE,"GENERAL";"TAB5",#N/A,TRUE,"GENERAL"}</definedName>
    <definedName name="_____z4" localSheetId="8" hidden="1">{"TAB1",#N/A,TRUE,"GENERAL";"TAB2",#N/A,TRUE,"GENERAL";"TAB3",#N/A,TRUE,"GENERAL";"TAB4",#N/A,TRUE,"GENERAL";"TAB5",#N/A,TRUE,"GENERAL"}</definedName>
    <definedName name="_____z4" localSheetId="9" hidden="1">{"TAB1",#N/A,TRUE,"GENERAL";"TAB2",#N/A,TRUE,"GENERAL";"TAB3",#N/A,TRUE,"GENERAL";"TAB4",#N/A,TRUE,"GENERAL";"TAB5",#N/A,TRUE,"GENERAL"}</definedName>
    <definedName name="_____z4" localSheetId="10" hidden="1">{"TAB1",#N/A,TRUE,"GENERAL";"TAB2",#N/A,TRUE,"GENERAL";"TAB3",#N/A,TRUE,"GENERAL";"TAB4",#N/A,TRUE,"GENERAL";"TAB5",#N/A,TRUE,"GENERAL"}</definedName>
    <definedName name="_____z4" localSheetId="11" hidden="1">{"TAB1",#N/A,TRUE,"GENERAL";"TAB2",#N/A,TRUE,"GENERAL";"TAB3",#N/A,TRUE,"GENERAL";"TAB4",#N/A,TRUE,"GENERAL";"TAB5",#N/A,TRUE,"GENERAL"}</definedName>
    <definedName name="_____z4" localSheetId="12" hidden="1">{"TAB1",#N/A,TRUE,"GENERAL";"TAB2",#N/A,TRUE,"GENERAL";"TAB3",#N/A,TRUE,"GENERAL";"TAB4",#N/A,TRUE,"GENERAL";"TAB5",#N/A,TRUE,"GENERAL"}</definedName>
    <definedName name="_____z4" localSheetId="13" hidden="1">{"TAB1",#N/A,TRUE,"GENERAL";"TAB2",#N/A,TRUE,"GENERAL";"TAB3",#N/A,TRUE,"GENERAL";"TAB4",#N/A,TRUE,"GENERAL";"TAB5",#N/A,TRUE,"GENERAL"}</definedName>
    <definedName name="_____z4" hidden="1">{"TAB1",#N/A,TRUE,"GENERAL";"TAB2",#N/A,TRUE,"GENERAL";"TAB3",#N/A,TRUE,"GENERAL";"TAB4",#N/A,TRUE,"GENERAL";"TAB5",#N/A,TRUE,"GENERAL"}</definedName>
    <definedName name="_____z5" localSheetId="3" hidden="1">{"via1",#N/A,TRUE,"general";"via2",#N/A,TRUE,"general";"via3",#N/A,TRUE,"general"}</definedName>
    <definedName name="_____z5" localSheetId="4" hidden="1">{"via1",#N/A,TRUE,"general";"via2",#N/A,TRUE,"general";"via3",#N/A,TRUE,"general"}</definedName>
    <definedName name="_____z5" localSheetId="5" hidden="1">{"via1",#N/A,TRUE,"general";"via2",#N/A,TRUE,"general";"via3",#N/A,TRUE,"general"}</definedName>
    <definedName name="_____z5" localSheetId="6" hidden="1">{"via1",#N/A,TRUE,"general";"via2",#N/A,TRUE,"general";"via3",#N/A,TRUE,"general"}</definedName>
    <definedName name="_____z5" localSheetId="7" hidden="1">{"via1",#N/A,TRUE,"general";"via2",#N/A,TRUE,"general";"via3",#N/A,TRUE,"general"}</definedName>
    <definedName name="_____z5" localSheetId="8" hidden="1">{"via1",#N/A,TRUE,"general";"via2",#N/A,TRUE,"general";"via3",#N/A,TRUE,"general"}</definedName>
    <definedName name="_____z5" localSheetId="9" hidden="1">{"via1",#N/A,TRUE,"general";"via2",#N/A,TRUE,"general";"via3",#N/A,TRUE,"general"}</definedName>
    <definedName name="_____z5" localSheetId="10" hidden="1">{"via1",#N/A,TRUE,"general";"via2",#N/A,TRUE,"general";"via3",#N/A,TRUE,"general"}</definedName>
    <definedName name="_____z5" localSheetId="11" hidden="1">{"via1",#N/A,TRUE,"general";"via2",#N/A,TRUE,"general";"via3",#N/A,TRUE,"general"}</definedName>
    <definedName name="_____z5" localSheetId="12" hidden="1">{"via1",#N/A,TRUE,"general";"via2",#N/A,TRUE,"general";"via3",#N/A,TRUE,"general"}</definedName>
    <definedName name="_____z5" localSheetId="13" hidden="1">{"via1",#N/A,TRUE,"general";"via2",#N/A,TRUE,"general";"via3",#N/A,TRUE,"general"}</definedName>
    <definedName name="_____z5" hidden="1">{"via1",#N/A,TRUE,"general";"via2",#N/A,TRUE,"general";"via3",#N/A,TRUE,"general"}</definedName>
    <definedName name="_____z6" localSheetId="3" hidden="1">{"TAB1",#N/A,TRUE,"GENERAL";"TAB2",#N/A,TRUE,"GENERAL";"TAB3",#N/A,TRUE,"GENERAL";"TAB4",#N/A,TRUE,"GENERAL";"TAB5",#N/A,TRUE,"GENERAL"}</definedName>
    <definedName name="_____z6" localSheetId="4" hidden="1">{"TAB1",#N/A,TRUE,"GENERAL";"TAB2",#N/A,TRUE,"GENERAL";"TAB3",#N/A,TRUE,"GENERAL";"TAB4",#N/A,TRUE,"GENERAL";"TAB5",#N/A,TRUE,"GENERAL"}</definedName>
    <definedName name="_____z6" localSheetId="5" hidden="1">{"TAB1",#N/A,TRUE,"GENERAL";"TAB2",#N/A,TRUE,"GENERAL";"TAB3",#N/A,TRUE,"GENERAL";"TAB4",#N/A,TRUE,"GENERAL";"TAB5",#N/A,TRUE,"GENERAL"}</definedName>
    <definedName name="_____z6" localSheetId="6" hidden="1">{"TAB1",#N/A,TRUE,"GENERAL";"TAB2",#N/A,TRUE,"GENERAL";"TAB3",#N/A,TRUE,"GENERAL";"TAB4",#N/A,TRUE,"GENERAL";"TAB5",#N/A,TRUE,"GENERAL"}</definedName>
    <definedName name="_____z6" localSheetId="7" hidden="1">{"TAB1",#N/A,TRUE,"GENERAL";"TAB2",#N/A,TRUE,"GENERAL";"TAB3",#N/A,TRUE,"GENERAL";"TAB4",#N/A,TRUE,"GENERAL";"TAB5",#N/A,TRUE,"GENERAL"}</definedName>
    <definedName name="_____z6" localSheetId="8" hidden="1">{"TAB1",#N/A,TRUE,"GENERAL";"TAB2",#N/A,TRUE,"GENERAL";"TAB3",#N/A,TRUE,"GENERAL";"TAB4",#N/A,TRUE,"GENERAL";"TAB5",#N/A,TRUE,"GENERAL"}</definedName>
    <definedName name="_____z6" localSheetId="9" hidden="1">{"TAB1",#N/A,TRUE,"GENERAL";"TAB2",#N/A,TRUE,"GENERAL";"TAB3",#N/A,TRUE,"GENERAL";"TAB4",#N/A,TRUE,"GENERAL";"TAB5",#N/A,TRUE,"GENERAL"}</definedName>
    <definedName name="_____z6" localSheetId="10" hidden="1">{"TAB1",#N/A,TRUE,"GENERAL";"TAB2",#N/A,TRUE,"GENERAL";"TAB3",#N/A,TRUE,"GENERAL";"TAB4",#N/A,TRUE,"GENERAL";"TAB5",#N/A,TRUE,"GENERAL"}</definedName>
    <definedName name="_____z6" localSheetId="11" hidden="1">{"TAB1",#N/A,TRUE,"GENERAL";"TAB2",#N/A,TRUE,"GENERAL";"TAB3",#N/A,TRUE,"GENERAL";"TAB4",#N/A,TRUE,"GENERAL";"TAB5",#N/A,TRUE,"GENERAL"}</definedName>
    <definedName name="_____z6" localSheetId="12" hidden="1">{"TAB1",#N/A,TRUE,"GENERAL";"TAB2",#N/A,TRUE,"GENERAL";"TAB3",#N/A,TRUE,"GENERAL";"TAB4",#N/A,TRUE,"GENERAL";"TAB5",#N/A,TRUE,"GENERAL"}</definedName>
    <definedName name="_____z6" localSheetId="13" hidden="1">{"TAB1",#N/A,TRUE,"GENERAL";"TAB2",#N/A,TRUE,"GENERAL";"TAB3",#N/A,TRUE,"GENERAL";"TAB4",#N/A,TRUE,"GENERAL";"TAB5",#N/A,TRUE,"GENERAL"}</definedName>
    <definedName name="_____z6" hidden="1">{"TAB1",#N/A,TRUE,"GENERAL";"TAB2",#N/A,TRUE,"GENERAL";"TAB3",#N/A,TRUE,"GENERAL";"TAB4",#N/A,TRUE,"GENERAL";"TAB5",#N/A,TRUE,"GENERAL"}</definedName>
    <definedName name="____a1" localSheetId="3" hidden="1">{"TAB1",#N/A,TRUE,"GENERAL";"TAB2",#N/A,TRUE,"GENERAL";"TAB3",#N/A,TRUE,"GENERAL";"TAB4",#N/A,TRUE,"GENERAL";"TAB5",#N/A,TRUE,"GENERAL"}</definedName>
    <definedName name="____a1" localSheetId="4" hidden="1">{"TAB1",#N/A,TRUE,"GENERAL";"TAB2",#N/A,TRUE,"GENERAL";"TAB3",#N/A,TRUE,"GENERAL";"TAB4",#N/A,TRUE,"GENERAL";"TAB5",#N/A,TRUE,"GENERAL"}</definedName>
    <definedName name="____a1" localSheetId="5" hidden="1">{"TAB1",#N/A,TRUE,"GENERAL";"TAB2",#N/A,TRUE,"GENERAL";"TAB3",#N/A,TRUE,"GENERAL";"TAB4",#N/A,TRUE,"GENERAL";"TAB5",#N/A,TRUE,"GENERAL"}</definedName>
    <definedName name="____a1" localSheetId="6" hidden="1">{"TAB1",#N/A,TRUE,"GENERAL";"TAB2",#N/A,TRUE,"GENERAL";"TAB3",#N/A,TRUE,"GENERAL";"TAB4",#N/A,TRUE,"GENERAL";"TAB5",#N/A,TRUE,"GENERAL"}</definedName>
    <definedName name="____a1" localSheetId="7" hidden="1">{"TAB1",#N/A,TRUE,"GENERAL";"TAB2",#N/A,TRUE,"GENERAL";"TAB3",#N/A,TRUE,"GENERAL";"TAB4",#N/A,TRUE,"GENERAL";"TAB5",#N/A,TRUE,"GENERAL"}</definedName>
    <definedName name="____a1" localSheetId="8" hidden="1">{"TAB1",#N/A,TRUE,"GENERAL";"TAB2",#N/A,TRUE,"GENERAL";"TAB3",#N/A,TRUE,"GENERAL";"TAB4",#N/A,TRUE,"GENERAL";"TAB5",#N/A,TRUE,"GENERAL"}</definedName>
    <definedName name="____a1" localSheetId="9" hidden="1">{"TAB1",#N/A,TRUE,"GENERAL";"TAB2",#N/A,TRUE,"GENERAL";"TAB3",#N/A,TRUE,"GENERAL";"TAB4",#N/A,TRUE,"GENERAL";"TAB5",#N/A,TRUE,"GENERAL"}</definedName>
    <definedName name="____a1" localSheetId="10" hidden="1">{"TAB1",#N/A,TRUE,"GENERAL";"TAB2",#N/A,TRUE,"GENERAL";"TAB3",#N/A,TRUE,"GENERAL";"TAB4",#N/A,TRUE,"GENERAL";"TAB5",#N/A,TRUE,"GENERAL"}</definedName>
    <definedName name="____a1" localSheetId="11" hidden="1">{"TAB1",#N/A,TRUE,"GENERAL";"TAB2",#N/A,TRUE,"GENERAL";"TAB3",#N/A,TRUE,"GENERAL";"TAB4",#N/A,TRUE,"GENERAL";"TAB5",#N/A,TRUE,"GENERAL"}</definedName>
    <definedName name="____a1" localSheetId="12" hidden="1">{"TAB1",#N/A,TRUE,"GENERAL";"TAB2",#N/A,TRUE,"GENERAL";"TAB3",#N/A,TRUE,"GENERAL";"TAB4",#N/A,TRUE,"GENERAL";"TAB5",#N/A,TRUE,"GENERAL"}</definedName>
    <definedName name="____a1" localSheetId="13" hidden="1">{"TAB1",#N/A,TRUE,"GENERAL";"TAB2",#N/A,TRUE,"GENERAL";"TAB3",#N/A,TRUE,"GENERAL";"TAB4",#N/A,TRUE,"GENERAL";"TAB5",#N/A,TRUE,"GENERAL"}</definedName>
    <definedName name="____a1" hidden="1">{"TAB1",#N/A,TRUE,"GENERAL";"TAB2",#N/A,TRUE,"GENERAL";"TAB3",#N/A,TRUE,"GENERAL";"TAB4",#N/A,TRUE,"GENERAL";"TAB5",#N/A,TRUE,"GENERAL"}</definedName>
    <definedName name="____A17000">#REF!</definedName>
    <definedName name="____A2" localSheetId="7" hidden="1">{#N/A,#N/A,FALSE,"Costos Productos 6A";#N/A,#N/A,FALSE,"Costo Unitario Total H-94-12"}</definedName>
    <definedName name="____A2" localSheetId="9" hidden="1">{#N/A,#N/A,FALSE,"Costos Productos 6A";#N/A,#N/A,FALSE,"Costo Unitario Total H-94-12"}</definedName>
    <definedName name="____A2" localSheetId="10" hidden="1">{#N/A,#N/A,FALSE,"Costos Productos 6A";#N/A,#N/A,FALSE,"Costo Unitario Total H-94-12"}</definedName>
    <definedName name="____A2" localSheetId="11" hidden="1">{#N/A,#N/A,FALSE,"Costos Productos 6A";#N/A,#N/A,FALSE,"Costo Unitario Total H-94-12"}</definedName>
    <definedName name="____A2" hidden="1">{#N/A,#N/A,FALSE,"Costos Productos 6A";#N/A,#N/A,FALSE,"Costo Unitario Total H-94-12"}</definedName>
    <definedName name="____A20000">#REF!</definedName>
    <definedName name="____a3" localSheetId="3" hidden="1">{"TAB1",#N/A,TRUE,"GENERAL";"TAB2",#N/A,TRUE,"GENERAL";"TAB3",#N/A,TRUE,"GENERAL";"TAB4",#N/A,TRUE,"GENERAL";"TAB5",#N/A,TRUE,"GENERAL"}</definedName>
    <definedName name="____a3" localSheetId="4" hidden="1">{"TAB1",#N/A,TRUE,"GENERAL";"TAB2",#N/A,TRUE,"GENERAL";"TAB3",#N/A,TRUE,"GENERAL";"TAB4",#N/A,TRUE,"GENERAL";"TAB5",#N/A,TRUE,"GENERAL"}</definedName>
    <definedName name="____a3" localSheetId="5" hidden="1">{"TAB1",#N/A,TRUE,"GENERAL";"TAB2",#N/A,TRUE,"GENERAL";"TAB3",#N/A,TRUE,"GENERAL";"TAB4",#N/A,TRUE,"GENERAL";"TAB5",#N/A,TRUE,"GENERAL"}</definedName>
    <definedName name="____a3" localSheetId="6" hidden="1">{"TAB1",#N/A,TRUE,"GENERAL";"TAB2",#N/A,TRUE,"GENERAL";"TAB3",#N/A,TRUE,"GENERAL";"TAB4",#N/A,TRUE,"GENERAL";"TAB5",#N/A,TRUE,"GENERAL"}</definedName>
    <definedName name="____a3" localSheetId="7" hidden="1">{"TAB1",#N/A,TRUE,"GENERAL";"TAB2",#N/A,TRUE,"GENERAL";"TAB3",#N/A,TRUE,"GENERAL";"TAB4",#N/A,TRUE,"GENERAL";"TAB5",#N/A,TRUE,"GENERAL"}</definedName>
    <definedName name="____a3" localSheetId="8" hidden="1">{"TAB1",#N/A,TRUE,"GENERAL";"TAB2",#N/A,TRUE,"GENERAL";"TAB3",#N/A,TRUE,"GENERAL";"TAB4",#N/A,TRUE,"GENERAL";"TAB5",#N/A,TRUE,"GENERAL"}</definedName>
    <definedName name="____a3" localSheetId="9" hidden="1">{"TAB1",#N/A,TRUE,"GENERAL";"TAB2",#N/A,TRUE,"GENERAL";"TAB3",#N/A,TRUE,"GENERAL";"TAB4",#N/A,TRUE,"GENERAL";"TAB5",#N/A,TRUE,"GENERAL"}</definedName>
    <definedName name="____a3" localSheetId="10" hidden="1">{"TAB1",#N/A,TRUE,"GENERAL";"TAB2",#N/A,TRUE,"GENERAL";"TAB3",#N/A,TRUE,"GENERAL";"TAB4",#N/A,TRUE,"GENERAL";"TAB5",#N/A,TRUE,"GENERAL"}</definedName>
    <definedName name="____a3" localSheetId="11" hidden="1">{"TAB1",#N/A,TRUE,"GENERAL";"TAB2",#N/A,TRUE,"GENERAL";"TAB3",#N/A,TRUE,"GENERAL";"TAB4",#N/A,TRUE,"GENERAL";"TAB5",#N/A,TRUE,"GENERAL"}</definedName>
    <definedName name="____a3" localSheetId="12" hidden="1">{"TAB1",#N/A,TRUE,"GENERAL";"TAB2",#N/A,TRUE,"GENERAL";"TAB3",#N/A,TRUE,"GENERAL";"TAB4",#N/A,TRUE,"GENERAL";"TAB5",#N/A,TRUE,"GENERAL"}</definedName>
    <definedName name="____a3" localSheetId="13" hidden="1">{"TAB1",#N/A,TRUE,"GENERAL";"TAB2",#N/A,TRUE,"GENERAL";"TAB3",#N/A,TRUE,"GENERAL";"TAB4",#N/A,TRUE,"GENERAL";"TAB5",#N/A,TRUE,"GENERAL"}</definedName>
    <definedName name="____a3" hidden="1">{"TAB1",#N/A,TRUE,"GENERAL";"TAB2",#N/A,TRUE,"GENERAL";"TAB3",#N/A,TRUE,"GENERAL";"TAB4",#N/A,TRUE,"GENERAL";"TAB5",#N/A,TRUE,"GENERAL"}</definedName>
    <definedName name="____A30000">#REF!</definedName>
    <definedName name="____a4" localSheetId="3" hidden="1">{"via1",#N/A,TRUE,"general";"via2",#N/A,TRUE,"general";"via3",#N/A,TRUE,"general"}</definedName>
    <definedName name="____a4" localSheetId="4" hidden="1">{"via1",#N/A,TRUE,"general";"via2",#N/A,TRUE,"general";"via3",#N/A,TRUE,"general"}</definedName>
    <definedName name="____a4" localSheetId="5" hidden="1">{"via1",#N/A,TRUE,"general";"via2",#N/A,TRUE,"general";"via3",#N/A,TRUE,"general"}</definedName>
    <definedName name="____a4" localSheetId="6" hidden="1">{"via1",#N/A,TRUE,"general";"via2",#N/A,TRUE,"general";"via3",#N/A,TRUE,"general"}</definedName>
    <definedName name="____a4" localSheetId="7" hidden="1">{"via1",#N/A,TRUE,"general";"via2",#N/A,TRUE,"general";"via3",#N/A,TRUE,"general"}</definedName>
    <definedName name="____a4" localSheetId="8" hidden="1">{"via1",#N/A,TRUE,"general";"via2",#N/A,TRUE,"general";"via3",#N/A,TRUE,"general"}</definedName>
    <definedName name="____a4" localSheetId="9" hidden="1">{"via1",#N/A,TRUE,"general";"via2",#N/A,TRUE,"general";"via3",#N/A,TRUE,"general"}</definedName>
    <definedName name="____a4" localSheetId="10" hidden="1">{"via1",#N/A,TRUE,"general";"via2",#N/A,TRUE,"general";"via3",#N/A,TRUE,"general"}</definedName>
    <definedName name="____a4" localSheetId="11" hidden="1">{"via1",#N/A,TRUE,"general";"via2",#N/A,TRUE,"general";"via3",#N/A,TRUE,"general"}</definedName>
    <definedName name="____a4" localSheetId="12" hidden="1">{"via1",#N/A,TRUE,"general";"via2",#N/A,TRUE,"general";"via3",#N/A,TRUE,"general"}</definedName>
    <definedName name="____a4" localSheetId="13" hidden="1">{"via1",#N/A,TRUE,"general";"via2",#N/A,TRUE,"general";"via3",#N/A,TRUE,"general"}</definedName>
    <definedName name="____a4" hidden="1">{"via1",#N/A,TRUE,"general";"via2",#N/A,TRUE,"general";"via3",#N/A,TRUE,"general"}</definedName>
    <definedName name="____a5" localSheetId="3" hidden="1">{"TAB1",#N/A,TRUE,"GENERAL";"TAB2",#N/A,TRUE,"GENERAL";"TAB3",#N/A,TRUE,"GENERAL";"TAB4",#N/A,TRUE,"GENERAL";"TAB5",#N/A,TRUE,"GENERAL"}</definedName>
    <definedName name="____a5" localSheetId="4" hidden="1">{"TAB1",#N/A,TRUE,"GENERAL";"TAB2",#N/A,TRUE,"GENERAL";"TAB3",#N/A,TRUE,"GENERAL";"TAB4",#N/A,TRUE,"GENERAL";"TAB5",#N/A,TRUE,"GENERAL"}</definedName>
    <definedName name="____a5" localSheetId="5" hidden="1">{"TAB1",#N/A,TRUE,"GENERAL";"TAB2",#N/A,TRUE,"GENERAL";"TAB3",#N/A,TRUE,"GENERAL";"TAB4",#N/A,TRUE,"GENERAL";"TAB5",#N/A,TRUE,"GENERAL"}</definedName>
    <definedName name="____a5" localSheetId="6" hidden="1">{"TAB1",#N/A,TRUE,"GENERAL";"TAB2",#N/A,TRUE,"GENERAL";"TAB3",#N/A,TRUE,"GENERAL";"TAB4",#N/A,TRUE,"GENERAL";"TAB5",#N/A,TRUE,"GENERAL"}</definedName>
    <definedName name="____a5" localSheetId="7" hidden="1">{"TAB1",#N/A,TRUE,"GENERAL";"TAB2",#N/A,TRUE,"GENERAL";"TAB3",#N/A,TRUE,"GENERAL";"TAB4",#N/A,TRUE,"GENERAL";"TAB5",#N/A,TRUE,"GENERAL"}</definedName>
    <definedName name="____a5" localSheetId="8" hidden="1">{"TAB1",#N/A,TRUE,"GENERAL";"TAB2",#N/A,TRUE,"GENERAL";"TAB3",#N/A,TRUE,"GENERAL";"TAB4",#N/A,TRUE,"GENERAL";"TAB5",#N/A,TRUE,"GENERAL"}</definedName>
    <definedName name="____a5" localSheetId="9" hidden="1">{"TAB1",#N/A,TRUE,"GENERAL";"TAB2",#N/A,TRUE,"GENERAL";"TAB3",#N/A,TRUE,"GENERAL";"TAB4",#N/A,TRUE,"GENERAL";"TAB5",#N/A,TRUE,"GENERAL"}</definedName>
    <definedName name="____a5" localSheetId="10" hidden="1">{"TAB1",#N/A,TRUE,"GENERAL";"TAB2",#N/A,TRUE,"GENERAL";"TAB3",#N/A,TRUE,"GENERAL";"TAB4",#N/A,TRUE,"GENERAL";"TAB5",#N/A,TRUE,"GENERAL"}</definedName>
    <definedName name="____a5" localSheetId="11" hidden="1">{"TAB1",#N/A,TRUE,"GENERAL";"TAB2",#N/A,TRUE,"GENERAL";"TAB3",#N/A,TRUE,"GENERAL";"TAB4",#N/A,TRUE,"GENERAL";"TAB5",#N/A,TRUE,"GENERAL"}</definedName>
    <definedName name="____a5" localSheetId="12" hidden="1">{"TAB1",#N/A,TRUE,"GENERAL";"TAB2",#N/A,TRUE,"GENERAL";"TAB3",#N/A,TRUE,"GENERAL";"TAB4",#N/A,TRUE,"GENERAL";"TAB5",#N/A,TRUE,"GENERAL"}</definedName>
    <definedName name="____a5" localSheetId="13" hidden="1">{"TAB1",#N/A,TRUE,"GENERAL";"TAB2",#N/A,TRUE,"GENERAL";"TAB3",#N/A,TRUE,"GENERAL";"TAB4",#N/A,TRUE,"GENERAL";"TAB5",#N/A,TRUE,"GENERAL"}</definedName>
    <definedName name="____a5"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4" hidden="1">{"TAB1",#N/A,TRUE,"GENERAL";"TAB2",#N/A,TRUE,"GENERAL";"TAB3",#N/A,TRUE,"GENERAL";"TAB4",#N/A,TRUE,"GENERAL";"TAB5",#N/A,TRUE,"GENERAL"}</definedName>
    <definedName name="____a6" localSheetId="5" hidden="1">{"TAB1",#N/A,TRUE,"GENERAL";"TAB2",#N/A,TRUE,"GENERAL";"TAB3",#N/A,TRUE,"GENERAL";"TAB4",#N/A,TRUE,"GENERAL";"TAB5",#N/A,TRUE,"GENERAL"}</definedName>
    <definedName name="____a6" localSheetId="6" hidden="1">{"TAB1",#N/A,TRUE,"GENERAL";"TAB2",#N/A,TRUE,"GENERAL";"TAB3",#N/A,TRUE,"GENERAL";"TAB4",#N/A,TRUE,"GENERAL";"TAB5",#N/A,TRUE,"GENERAL"}</definedName>
    <definedName name="____a6" localSheetId="7" hidden="1">{"TAB1",#N/A,TRUE,"GENERAL";"TAB2",#N/A,TRUE,"GENERAL";"TAB3",#N/A,TRUE,"GENERAL";"TAB4",#N/A,TRUE,"GENERAL";"TAB5",#N/A,TRUE,"GENERAL"}</definedName>
    <definedName name="____a6" localSheetId="8" hidden="1">{"TAB1",#N/A,TRUE,"GENERAL";"TAB2",#N/A,TRUE,"GENERAL";"TAB3",#N/A,TRUE,"GENERAL";"TAB4",#N/A,TRUE,"GENERAL";"TAB5",#N/A,TRUE,"GENERAL"}</definedName>
    <definedName name="____a6" localSheetId="9" hidden="1">{"TAB1",#N/A,TRUE,"GENERAL";"TAB2",#N/A,TRUE,"GENERAL";"TAB3",#N/A,TRUE,"GENERAL";"TAB4",#N/A,TRUE,"GENERAL";"TAB5",#N/A,TRUE,"GENERAL"}</definedName>
    <definedName name="____a6" localSheetId="10" hidden="1">{"TAB1",#N/A,TRUE,"GENERAL";"TAB2",#N/A,TRUE,"GENERAL";"TAB3",#N/A,TRUE,"GENERAL";"TAB4",#N/A,TRUE,"GENERAL";"TAB5",#N/A,TRUE,"GENERAL"}</definedName>
    <definedName name="____a6" localSheetId="11" hidden="1">{"TAB1",#N/A,TRUE,"GENERAL";"TAB2",#N/A,TRUE,"GENERAL";"TAB3",#N/A,TRUE,"GENERAL";"TAB4",#N/A,TRUE,"GENERAL";"TAB5",#N/A,TRUE,"GENERAL"}</definedName>
    <definedName name="____a6" localSheetId="12" hidden="1">{"TAB1",#N/A,TRUE,"GENERAL";"TAB2",#N/A,TRUE,"GENERAL";"TAB3",#N/A,TRUE,"GENERAL";"TAB4",#N/A,TRUE,"GENERAL";"TAB5",#N/A,TRUE,"GENERAL"}</definedName>
    <definedName name="____a6" localSheetId="13" hidden="1">{"TAB1",#N/A,TRUE,"GENERAL";"TAB2",#N/A,TRUE,"GENERAL";"TAB3",#N/A,TRUE,"GENERAL";"TAB4",#N/A,TRUE,"GENERAL";"TAB5",#N/A,TRUE,"GENERAL"}</definedName>
    <definedName name="____a6" hidden="1">{"TAB1",#N/A,TRUE,"GENERAL";"TAB2",#N/A,TRUE,"GENERAL";"TAB3",#N/A,TRUE,"GENERAL";"TAB4",#N/A,TRUE,"GENERAL";"TAB5",#N/A,TRUE,"GENERAL"}</definedName>
    <definedName name="____acc4">#REF!</definedName>
    <definedName name="____acc6">#REF!</definedName>
    <definedName name="____acc8">#REF!</definedName>
    <definedName name="____AFC1" localSheetId="3">#REF!</definedName>
    <definedName name="____AFC1" localSheetId="10">#REF!</definedName>
    <definedName name="____AFC1">[6]INV!$A$25:$D$28</definedName>
    <definedName name="____AFC3" localSheetId="3">#REF!</definedName>
    <definedName name="____AFC3" localSheetId="10">#REF!</definedName>
    <definedName name="____AFC3">[6]INV!$F$25:$I$28</definedName>
    <definedName name="____AFC5" localSheetId="3">#REF!</definedName>
    <definedName name="____AFC5" localSheetId="10">#REF!</definedName>
    <definedName name="____AFC5">[6]INV!$K$25:$N$28</definedName>
    <definedName name="____ALL2">#REF!</definedName>
    <definedName name="____all3">#REF!</definedName>
    <definedName name="____ALL4">#REF!</definedName>
    <definedName name="____ane7" localSheetId="3">#REF!</definedName>
    <definedName name="____ane7" localSheetId="8">[13]!_xlbgnm.ane7</definedName>
    <definedName name="____ane7" localSheetId="9">[13]!_xlbgnm.ane7</definedName>
    <definedName name="____ane7" localSheetId="10">#REF!</definedName>
    <definedName name="____ane7" localSheetId="11">[13]!_xlbgnm.ane7</definedName>
    <definedName name="____ane7" localSheetId="1">[13]!_xlbgnm.ane7</definedName>
    <definedName name="____ane7">[13]!_xlbgnm.ane7</definedName>
    <definedName name="____ane8" localSheetId="3">#REF!</definedName>
    <definedName name="____ane8" localSheetId="8">[13]!_xlbgnm.ane8</definedName>
    <definedName name="____ane8" localSheetId="9">[13]!_xlbgnm.ane8</definedName>
    <definedName name="____ane8" localSheetId="10">#REF!</definedName>
    <definedName name="____ane8" localSheetId="11">[13]!_xlbgnm.ane8</definedName>
    <definedName name="____ane8" localSheetId="1">[13]!_xlbgnm.ane8</definedName>
    <definedName name="____ane8">[13]!_xlbgnm.ane8</definedName>
    <definedName name="____APU221">#REF!</definedName>
    <definedName name="____APU465" localSheetId="3">#REF!</definedName>
    <definedName name="____APU465" localSheetId="4">#REF!</definedName>
    <definedName name="____APU465" localSheetId="5">#REF!</definedName>
    <definedName name="____APU465" localSheetId="6">#REF!</definedName>
    <definedName name="____APU465" localSheetId="7">#REF!</definedName>
    <definedName name="____APU465" localSheetId="8">#REF!</definedName>
    <definedName name="____APU465" localSheetId="9">#REF!</definedName>
    <definedName name="____APU465" localSheetId="10">#REF!</definedName>
    <definedName name="____APU465" localSheetId="11">#REF!</definedName>
    <definedName name="____APU465" localSheetId="12">#REF!</definedName>
    <definedName name="____APU465" localSheetId="13">#REF!</definedName>
    <definedName name="____APU465">#REF!</definedName>
    <definedName name="____Atp2" localSheetId="3">#REF!</definedName>
    <definedName name="____Atp2" localSheetId="10">#REF!</definedName>
    <definedName name="____Atp2">[14]EMPRESA!$F$22</definedName>
    <definedName name="____AWG1">#REF!</definedName>
    <definedName name="____AWG12">#REF!</definedName>
    <definedName name="____AWG14">#REF!</definedName>
    <definedName name="____AWG2">#REF!</definedName>
    <definedName name="____awg4">#REF!</definedName>
    <definedName name="____b2" localSheetId="3" hidden="1">{"TAB1",#N/A,TRUE,"GENERAL";"TAB2",#N/A,TRUE,"GENERAL";"TAB3",#N/A,TRUE,"GENERAL";"TAB4",#N/A,TRUE,"GENERAL";"TAB5",#N/A,TRUE,"GENERAL"}</definedName>
    <definedName name="____b2" localSheetId="4" hidden="1">{"TAB1",#N/A,TRUE,"GENERAL";"TAB2",#N/A,TRUE,"GENERAL";"TAB3",#N/A,TRUE,"GENERAL";"TAB4",#N/A,TRUE,"GENERAL";"TAB5",#N/A,TRUE,"GENERAL"}</definedName>
    <definedName name="____b2" localSheetId="5" hidden="1">{"TAB1",#N/A,TRUE,"GENERAL";"TAB2",#N/A,TRUE,"GENERAL";"TAB3",#N/A,TRUE,"GENERAL";"TAB4",#N/A,TRUE,"GENERAL";"TAB5",#N/A,TRUE,"GENERAL"}</definedName>
    <definedName name="____b2" localSheetId="6" hidden="1">{"TAB1",#N/A,TRUE,"GENERAL";"TAB2",#N/A,TRUE,"GENERAL";"TAB3",#N/A,TRUE,"GENERAL";"TAB4",#N/A,TRUE,"GENERAL";"TAB5",#N/A,TRUE,"GENERAL"}</definedName>
    <definedName name="____b2" localSheetId="7" hidden="1">{"TAB1",#N/A,TRUE,"GENERAL";"TAB2",#N/A,TRUE,"GENERAL";"TAB3",#N/A,TRUE,"GENERAL";"TAB4",#N/A,TRUE,"GENERAL";"TAB5",#N/A,TRUE,"GENERAL"}</definedName>
    <definedName name="____b2" localSheetId="8" hidden="1">{"TAB1",#N/A,TRUE,"GENERAL";"TAB2",#N/A,TRUE,"GENERAL";"TAB3",#N/A,TRUE,"GENERAL";"TAB4",#N/A,TRUE,"GENERAL";"TAB5",#N/A,TRUE,"GENERAL"}</definedName>
    <definedName name="____b2" localSheetId="9" hidden="1">{"TAB1",#N/A,TRUE,"GENERAL";"TAB2",#N/A,TRUE,"GENERAL";"TAB3",#N/A,TRUE,"GENERAL";"TAB4",#N/A,TRUE,"GENERAL";"TAB5",#N/A,TRUE,"GENERAL"}</definedName>
    <definedName name="____b2" localSheetId="10" hidden="1">{"TAB1",#N/A,TRUE,"GENERAL";"TAB2",#N/A,TRUE,"GENERAL";"TAB3",#N/A,TRUE,"GENERAL";"TAB4",#N/A,TRUE,"GENERAL";"TAB5",#N/A,TRUE,"GENERAL"}</definedName>
    <definedName name="____b2" localSheetId="11" hidden="1">{"TAB1",#N/A,TRUE,"GENERAL";"TAB2",#N/A,TRUE,"GENERAL";"TAB3",#N/A,TRUE,"GENERAL";"TAB4",#N/A,TRUE,"GENERAL";"TAB5",#N/A,TRUE,"GENERAL"}</definedName>
    <definedName name="____b2" localSheetId="12" hidden="1">{"TAB1",#N/A,TRUE,"GENERAL";"TAB2",#N/A,TRUE,"GENERAL";"TAB3",#N/A,TRUE,"GENERAL";"TAB4",#N/A,TRUE,"GENERAL";"TAB5",#N/A,TRUE,"GENERAL"}</definedName>
    <definedName name="____b2" localSheetId="13" hidden="1">{"TAB1",#N/A,TRUE,"GENERAL";"TAB2",#N/A,TRUE,"GENERAL";"TAB3",#N/A,TRUE,"GENERAL";"TAB4",#N/A,TRUE,"GENERAL";"TAB5",#N/A,TRUE,"GENERAL"}</definedName>
    <definedName name="____b2"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4" hidden="1">{"TAB1",#N/A,TRUE,"GENERAL";"TAB2",#N/A,TRUE,"GENERAL";"TAB3",#N/A,TRUE,"GENERAL";"TAB4",#N/A,TRUE,"GENERAL";"TAB5",#N/A,TRUE,"GENERAL"}</definedName>
    <definedName name="____b3" localSheetId="5" hidden="1">{"TAB1",#N/A,TRUE,"GENERAL";"TAB2",#N/A,TRUE,"GENERAL";"TAB3",#N/A,TRUE,"GENERAL";"TAB4",#N/A,TRUE,"GENERAL";"TAB5",#N/A,TRUE,"GENERAL"}</definedName>
    <definedName name="____b3" localSheetId="6" hidden="1">{"TAB1",#N/A,TRUE,"GENERAL";"TAB2",#N/A,TRUE,"GENERAL";"TAB3",#N/A,TRUE,"GENERAL";"TAB4",#N/A,TRUE,"GENERAL";"TAB5",#N/A,TRUE,"GENERAL"}</definedName>
    <definedName name="____b3" localSheetId="7" hidden="1">{"TAB1",#N/A,TRUE,"GENERAL";"TAB2",#N/A,TRUE,"GENERAL";"TAB3",#N/A,TRUE,"GENERAL";"TAB4",#N/A,TRUE,"GENERAL";"TAB5",#N/A,TRUE,"GENERAL"}</definedName>
    <definedName name="____b3" localSheetId="8" hidden="1">{"TAB1",#N/A,TRUE,"GENERAL";"TAB2",#N/A,TRUE,"GENERAL";"TAB3",#N/A,TRUE,"GENERAL";"TAB4",#N/A,TRUE,"GENERAL";"TAB5",#N/A,TRUE,"GENERAL"}</definedName>
    <definedName name="____b3" localSheetId="9" hidden="1">{"TAB1",#N/A,TRUE,"GENERAL";"TAB2",#N/A,TRUE,"GENERAL";"TAB3",#N/A,TRUE,"GENERAL";"TAB4",#N/A,TRUE,"GENERAL";"TAB5",#N/A,TRUE,"GENERAL"}</definedName>
    <definedName name="____b3" localSheetId="10" hidden="1">{"TAB1",#N/A,TRUE,"GENERAL";"TAB2",#N/A,TRUE,"GENERAL";"TAB3",#N/A,TRUE,"GENERAL";"TAB4",#N/A,TRUE,"GENERAL";"TAB5",#N/A,TRUE,"GENERAL"}</definedName>
    <definedName name="____b3" localSheetId="11" hidden="1">{"TAB1",#N/A,TRUE,"GENERAL";"TAB2",#N/A,TRUE,"GENERAL";"TAB3",#N/A,TRUE,"GENERAL";"TAB4",#N/A,TRUE,"GENERAL";"TAB5",#N/A,TRUE,"GENERAL"}</definedName>
    <definedName name="____b3" localSheetId="12" hidden="1">{"TAB1",#N/A,TRUE,"GENERAL";"TAB2",#N/A,TRUE,"GENERAL";"TAB3",#N/A,TRUE,"GENERAL";"TAB4",#N/A,TRUE,"GENERAL";"TAB5",#N/A,TRUE,"GENERAL"}</definedName>
    <definedName name="____b3" localSheetId="13" hidden="1">{"TAB1",#N/A,TRUE,"GENERAL";"TAB2",#N/A,TRUE,"GENERAL";"TAB3",#N/A,TRUE,"GENERAL";"TAB4",#N/A,TRUE,"GENERAL";"TAB5",#N/A,TRUE,"GENERAL"}</definedName>
    <definedName name="____b3"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4" hidden="1">{"TAB1",#N/A,TRUE,"GENERAL";"TAB2",#N/A,TRUE,"GENERAL";"TAB3",#N/A,TRUE,"GENERAL";"TAB4",#N/A,TRUE,"GENERAL";"TAB5",#N/A,TRUE,"GENERAL"}</definedName>
    <definedName name="____b4" localSheetId="5" hidden="1">{"TAB1",#N/A,TRUE,"GENERAL";"TAB2",#N/A,TRUE,"GENERAL";"TAB3",#N/A,TRUE,"GENERAL";"TAB4",#N/A,TRUE,"GENERAL";"TAB5",#N/A,TRUE,"GENERAL"}</definedName>
    <definedName name="____b4" localSheetId="6" hidden="1">{"TAB1",#N/A,TRUE,"GENERAL";"TAB2",#N/A,TRUE,"GENERAL";"TAB3",#N/A,TRUE,"GENERAL";"TAB4",#N/A,TRUE,"GENERAL";"TAB5",#N/A,TRUE,"GENERAL"}</definedName>
    <definedName name="____b4" localSheetId="7" hidden="1">{"TAB1",#N/A,TRUE,"GENERAL";"TAB2",#N/A,TRUE,"GENERAL";"TAB3",#N/A,TRUE,"GENERAL";"TAB4",#N/A,TRUE,"GENERAL";"TAB5",#N/A,TRUE,"GENERAL"}</definedName>
    <definedName name="____b4" localSheetId="8" hidden="1">{"TAB1",#N/A,TRUE,"GENERAL";"TAB2",#N/A,TRUE,"GENERAL";"TAB3",#N/A,TRUE,"GENERAL";"TAB4",#N/A,TRUE,"GENERAL";"TAB5",#N/A,TRUE,"GENERAL"}</definedName>
    <definedName name="____b4" localSheetId="9" hidden="1">{"TAB1",#N/A,TRUE,"GENERAL";"TAB2",#N/A,TRUE,"GENERAL";"TAB3",#N/A,TRUE,"GENERAL";"TAB4",#N/A,TRUE,"GENERAL";"TAB5",#N/A,TRUE,"GENERAL"}</definedName>
    <definedName name="____b4" localSheetId="10" hidden="1">{"TAB1",#N/A,TRUE,"GENERAL";"TAB2",#N/A,TRUE,"GENERAL";"TAB3",#N/A,TRUE,"GENERAL";"TAB4",#N/A,TRUE,"GENERAL";"TAB5",#N/A,TRUE,"GENERAL"}</definedName>
    <definedName name="____b4" localSheetId="11" hidden="1">{"TAB1",#N/A,TRUE,"GENERAL";"TAB2",#N/A,TRUE,"GENERAL";"TAB3",#N/A,TRUE,"GENERAL";"TAB4",#N/A,TRUE,"GENERAL";"TAB5",#N/A,TRUE,"GENERAL"}</definedName>
    <definedName name="____b4" localSheetId="12" hidden="1">{"TAB1",#N/A,TRUE,"GENERAL";"TAB2",#N/A,TRUE,"GENERAL";"TAB3",#N/A,TRUE,"GENERAL";"TAB4",#N/A,TRUE,"GENERAL";"TAB5",#N/A,TRUE,"GENERAL"}</definedName>
    <definedName name="____b4" localSheetId="13" hidden="1">{"TAB1",#N/A,TRUE,"GENERAL";"TAB2",#N/A,TRUE,"GENERAL";"TAB3",#N/A,TRUE,"GENERAL";"TAB4",#N/A,TRUE,"GENERAL";"TAB5",#N/A,TRUE,"GENERAL"}</definedName>
    <definedName name="____b4"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4" hidden="1">{"TAB1",#N/A,TRUE,"GENERAL";"TAB2",#N/A,TRUE,"GENERAL";"TAB3",#N/A,TRUE,"GENERAL";"TAB4",#N/A,TRUE,"GENERAL";"TAB5",#N/A,TRUE,"GENERAL"}</definedName>
    <definedName name="____b5" localSheetId="5" hidden="1">{"TAB1",#N/A,TRUE,"GENERAL";"TAB2",#N/A,TRUE,"GENERAL";"TAB3",#N/A,TRUE,"GENERAL";"TAB4",#N/A,TRUE,"GENERAL";"TAB5",#N/A,TRUE,"GENERAL"}</definedName>
    <definedName name="____b5" localSheetId="6" hidden="1">{"TAB1",#N/A,TRUE,"GENERAL";"TAB2",#N/A,TRUE,"GENERAL";"TAB3",#N/A,TRUE,"GENERAL";"TAB4",#N/A,TRUE,"GENERAL";"TAB5",#N/A,TRUE,"GENERAL"}</definedName>
    <definedName name="____b5" localSheetId="7" hidden="1">{"TAB1",#N/A,TRUE,"GENERAL";"TAB2",#N/A,TRUE,"GENERAL";"TAB3",#N/A,TRUE,"GENERAL";"TAB4",#N/A,TRUE,"GENERAL";"TAB5",#N/A,TRUE,"GENERAL"}</definedName>
    <definedName name="____b5" localSheetId="8" hidden="1">{"TAB1",#N/A,TRUE,"GENERAL";"TAB2",#N/A,TRUE,"GENERAL";"TAB3",#N/A,TRUE,"GENERAL";"TAB4",#N/A,TRUE,"GENERAL";"TAB5",#N/A,TRUE,"GENERAL"}</definedName>
    <definedName name="____b5" localSheetId="9" hidden="1">{"TAB1",#N/A,TRUE,"GENERAL";"TAB2",#N/A,TRUE,"GENERAL";"TAB3",#N/A,TRUE,"GENERAL";"TAB4",#N/A,TRUE,"GENERAL";"TAB5",#N/A,TRUE,"GENERAL"}</definedName>
    <definedName name="____b5" localSheetId="10" hidden="1">{"TAB1",#N/A,TRUE,"GENERAL";"TAB2",#N/A,TRUE,"GENERAL";"TAB3",#N/A,TRUE,"GENERAL";"TAB4",#N/A,TRUE,"GENERAL";"TAB5",#N/A,TRUE,"GENERAL"}</definedName>
    <definedName name="____b5" localSheetId="11" hidden="1">{"TAB1",#N/A,TRUE,"GENERAL";"TAB2",#N/A,TRUE,"GENERAL";"TAB3",#N/A,TRUE,"GENERAL";"TAB4",#N/A,TRUE,"GENERAL";"TAB5",#N/A,TRUE,"GENERAL"}</definedName>
    <definedName name="____b5" localSheetId="12" hidden="1">{"TAB1",#N/A,TRUE,"GENERAL";"TAB2",#N/A,TRUE,"GENERAL";"TAB3",#N/A,TRUE,"GENERAL";"TAB4",#N/A,TRUE,"GENERAL";"TAB5",#N/A,TRUE,"GENERAL"}</definedName>
    <definedName name="____b5" localSheetId="13" hidden="1">{"TAB1",#N/A,TRUE,"GENERAL";"TAB2",#N/A,TRUE,"GENERAL";"TAB3",#N/A,TRUE,"GENERAL";"TAB4",#N/A,TRUE,"GENERAL";"TAB5",#N/A,TRUE,"GENERAL"}</definedName>
    <definedName name="____b5"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4" hidden="1">{"TAB1",#N/A,TRUE,"GENERAL";"TAB2",#N/A,TRUE,"GENERAL";"TAB3",#N/A,TRUE,"GENERAL";"TAB4",#N/A,TRUE,"GENERAL";"TAB5",#N/A,TRUE,"GENERAL"}</definedName>
    <definedName name="____b6" localSheetId="5" hidden="1">{"TAB1",#N/A,TRUE,"GENERAL";"TAB2",#N/A,TRUE,"GENERAL";"TAB3",#N/A,TRUE,"GENERAL";"TAB4",#N/A,TRUE,"GENERAL";"TAB5",#N/A,TRUE,"GENERAL"}</definedName>
    <definedName name="____b6" localSheetId="6" hidden="1">{"TAB1",#N/A,TRUE,"GENERAL";"TAB2",#N/A,TRUE,"GENERAL";"TAB3",#N/A,TRUE,"GENERAL";"TAB4",#N/A,TRUE,"GENERAL";"TAB5",#N/A,TRUE,"GENERAL"}</definedName>
    <definedName name="____b6" localSheetId="7" hidden="1">{"TAB1",#N/A,TRUE,"GENERAL";"TAB2",#N/A,TRUE,"GENERAL";"TAB3",#N/A,TRUE,"GENERAL";"TAB4",#N/A,TRUE,"GENERAL";"TAB5",#N/A,TRUE,"GENERAL"}</definedName>
    <definedName name="____b6" localSheetId="8" hidden="1">{"TAB1",#N/A,TRUE,"GENERAL";"TAB2",#N/A,TRUE,"GENERAL";"TAB3",#N/A,TRUE,"GENERAL";"TAB4",#N/A,TRUE,"GENERAL";"TAB5",#N/A,TRUE,"GENERAL"}</definedName>
    <definedName name="____b6" localSheetId="9" hidden="1">{"TAB1",#N/A,TRUE,"GENERAL";"TAB2",#N/A,TRUE,"GENERAL";"TAB3",#N/A,TRUE,"GENERAL";"TAB4",#N/A,TRUE,"GENERAL";"TAB5",#N/A,TRUE,"GENERAL"}</definedName>
    <definedName name="____b6" localSheetId="10" hidden="1">{"TAB1",#N/A,TRUE,"GENERAL";"TAB2",#N/A,TRUE,"GENERAL";"TAB3",#N/A,TRUE,"GENERAL";"TAB4",#N/A,TRUE,"GENERAL";"TAB5",#N/A,TRUE,"GENERAL"}</definedName>
    <definedName name="____b6" localSheetId="11" hidden="1">{"TAB1",#N/A,TRUE,"GENERAL";"TAB2",#N/A,TRUE,"GENERAL";"TAB3",#N/A,TRUE,"GENERAL";"TAB4",#N/A,TRUE,"GENERAL";"TAB5",#N/A,TRUE,"GENERAL"}</definedName>
    <definedName name="____b6" localSheetId="12" hidden="1">{"TAB1",#N/A,TRUE,"GENERAL";"TAB2",#N/A,TRUE,"GENERAL";"TAB3",#N/A,TRUE,"GENERAL";"TAB4",#N/A,TRUE,"GENERAL";"TAB5",#N/A,TRUE,"GENERAL"}</definedName>
    <definedName name="____b6" localSheetId="13" hidden="1">{"TAB1",#N/A,TRUE,"GENERAL";"TAB2",#N/A,TRUE,"GENERAL";"TAB3",#N/A,TRUE,"GENERAL";"TAB4",#N/A,TRUE,"GENERAL";"TAB5",#N/A,TRUE,"GENERAL"}</definedName>
    <definedName name="____b6" hidden="1">{"TAB1",#N/A,TRUE,"GENERAL";"TAB2",#N/A,TRUE,"GENERAL";"TAB3",#N/A,TRUE,"GENERAL";"TAB4",#N/A,TRUE,"GENERAL";"TAB5",#N/A,TRUE,"GENERAL"}</definedName>
    <definedName name="____b7" localSheetId="3" hidden="1">{"via1",#N/A,TRUE,"general";"via2",#N/A,TRUE,"general";"via3",#N/A,TRUE,"general"}</definedName>
    <definedName name="____b7" localSheetId="4" hidden="1">{"via1",#N/A,TRUE,"general";"via2",#N/A,TRUE,"general";"via3",#N/A,TRUE,"general"}</definedName>
    <definedName name="____b7" localSheetId="5" hidden="1">{"via1",#N/A,TRUE,"general";"via2",#N/A,TRUE,"general";"via3",#N/A,TRUE,"general"}</definedName>
    <definedName name="____b7" localSheetId="6" hidden="1">{"via1",#N/A,TRUE,"general";"via2",#N/A,TRUE,"general";"via3",#N/A,TRUE,"general"}</definedName>
    <definedName name="____b7" localSheetId="7" hidden="1">{"via1",#N/A,TRUE,"general";"via2",#N/A,TRUE,"general";"via3",#N/A,TRUE,"general"}</definedName>
    <definedName name="____b7" localSheetId="8" hidden="1">{"via1",#N/A,TRUE,"general";"via2",#N/A,TRUE,"general";"via3",#N/A,TRUE,"general"}</definedName>
    <definedName name="____b7" localSheetId="9" hidden="1">{"via1",#N/A,TRUE,"general";"via2",#N/A,TRUE,"general";"via3",#N/A,TRUE,"general"}</definedName>
    <definedName name="____b7" localSheetId="10" hidden="1">{"via1",#N/A,TRUE,"general";"via2",#N/A,TRUE,"general";"via3",#N/A,TRUE,"general"}</definedName>
    <definedName name="____b7" localSheetId="11" hidden="1">{"via1",#N/A,TRUE,"general";"via2",#N/A,TRUE,"general";"via3",#N/A,TRUE,"general"}</definedName>
    <definedName name="____b7" localSheetId="12" hidden="1">{"via1",#N/A,TRUE,"general";"via2",#N/A,TRUE,"general";"via3",#N/A,TRUE,"general"}</definedName>
    <definedName name="____b7" localSheetId="13" hidden="1">{"via1",#N/A,TRUE,"general";"via2",#N/A,TRUE,"general";"via3",#N/A,TRUE,"general"}</definedName>
    <definedName name="____b7" hidden="1">{"via1",#N/A,TRUE,"general";"via2",#N/A,TRUE,"general";"via3",#N/A,TRUE,"general"}</definedName>
    <definedName name="____b8" localSheetId="3" hidden="1">{"via1",#N/A,TRUE,"general";"via2",#N/A,TRUE,"general";"via3",#N/A,TRUE,"general"}</definedName>
    <definedName name="____b8" localSheetId="4" hidden="1">{"via1",#N/A,TRUE,"general";"via2",#N/A,TRUE,"general";"via3",#N/A,TRUE,"general"}</definedName>
    <definedName name="____b8" localSheetId="5" hidden="1">{"via1",#N/A,TRUE,"general";"via2",#N/A,TRUE,"general";"via3",#N/A,TRUE,"general"}</definedName>
    <definedName name="____b8" localSheetId="6" hidden="1">{"via1",#N/A,TRUE,"general";"via2",#N/A,TRUE,"general";"via3",#N/A,TRUE,"general"}</definedName>
    <definedName name="____b8" localSheetId="7" hidden="1">{"via1",#N/A,TRUE,"general";"via2",#N/A,TRUE,"general";"via3",#N/A,TRUE,"general"}</definedName>
    <definedName name="____b8" localSheetId="8" hidden="1">{"via1",#N/A,TRUE,"general";"via2",#N/A,TRUE,"general";"via3",#N/A,TRUE,"general"}</definedName>
    <definedName name="____b8" localSheetId="9" hidden="1">{"via1",#N/A,TRUE,"general";"via2",#N/A,TRUE,"general";"via3",#N/A,TRUE,"general"}</definedName>
    <definedName name="____b8" localSheetId="10" hidden="1">{"via1",#N/A,TRUE,"general";"via2",#N/A,TRUE,"general";"via3",#N/A,TRUE,"general"}</definedName>
    <definedName name="____b8" localSheetId="11" hidden="1">{"via1",#N/A,TRUE,"general";"via2",#N/A,TRUE,"general";"via3",#N/A,TRUE,"general"}</definedName>
    <definedName name="____b8" localSheetId="12" hidden="1">{"via1",#N/A,TRUE,"general";"via2",#N/A,TRUE,"general";"via3",#N/A,TRUE,"general"}</definedName>
    <definedName name="____b8" localSheetId="13" hidden="1">{"via1",#N/A,TRUE,"general";"via2",#N/A,TRUE,"general";"via3",#N/A,TRUE,"general"}</definedName>
    <definedName name="____b8" hidden="1">{"via1",#N/A,TRUE,"general";"via2",#N/A,TRUE,"general";"via3",#N/A,TRUE,"general"}</definedName>
    <definedName name="____bb9" localSheetId="3" hidden="1">{"TAB1",#N/A,TRUE,"GENERAL";"TAB2",#N/A,TRUE,"GENERAL";"TAB3",#N/A,TRUE,"GENERAL";"TAB4",#N/A,TRUE,"GENERAL";"TAB5",#N/A,TRUE,"GENERAL"}</definedName>
    <definedName name="____bb9" localSheetId="4" hidden="1">{"TAB1",#N/A,TRUE,"GENERAL";"TAB2",#N/A,TRUE,"GENERAL";"TAB3",#N/A,TRUE,"GENERAL";"TAB4",#N/A,TRUE,"GENERAL";"TAB5",#N/A,TRUE,"GENERAL"}</definedName>
    <definedName name="____bb9" localSheetId="5" hidden="1">{"TAB1",#N/A,TRUE,"GENERAL";"TAB2",#N/A,TRUE,"GENERAL";"TAB3",#N/A,TRUE,"GENERAL";"TAB4",#N/A,TRUE,"GENERAL";"TAB5",#N/A,TRUE,"GENERAL"}</definedName>
    <definedName name="____bb9" localSheetId="6" hidden="1">{"TAB1",#N/A,TRUE,"GENERAL";"TAB2",#N/A,TRUE,"GENERAL";"TAB3",#N/A,TRUE,"GENERAL";"TAB4",#N/A,TRUE,"GENERAL";"TAB5",#N/A,TRUE,"GENERAL"}</definedName>
    <definedName name="____bb9" localSheetId="7" hidden="1">{"TAB1",#N/A,TRUE,"GENERAL";"TAB2",#N/A,TRUE,"GENERAL";"TAB3",#N/A,TRUE,"GENERAL";"TAB4",#N/A,TRUE,"GENERAL";"TAB5",#N/A,TRUE,"GENERAL"}</definedName>
    <definedName name="____bb9" localSheetId="8" hidden="1">{"TAB1",#N/A,TRUE,"GENERAL";"TAB2",#N/A,TRUE,"GENERAL";"TAB3",#N/A,TRUE,"GENERAL";"TAB4",#N/A,TRUE,"GENERAL";"TAB5",#N/A,TRUE,"GENERAL"}</definedName>
    <definedName name="____bb9" localSheetId="9" hidden="1">{"TAB1",#N/A,TRUE,"GENERAL";"TAB2",#N/A,TRUE,"GENERAL";"TAB3",#N/A,TRUE,"GENERAL";"TAB4",#N/A,TRUE,"GENERAL";"TAB5",#N/A,TRUE,"GENERAL"}</definedName>
    <definedName name="____bb9" localSheetId="10" hidden="1">{"TAB1",#N/A,TRUE,"GENERAL";"TAB2",#N/A,TRUE,"GENERAL";"TAB3",#N/A,TRUE,"GENERAL";"TAB4",#N/A,TRUE,"GENERAL";"TAB5",#N/A,TRUE,"GENERAL"}</definedName>
    <definedName name="____bb9" localSheetId="11" hidden="1">{"TAB1",#N/A,TRUE,"GENERAL";"TAB2",#N/A,TRUE,"GENERAL";"TAB3",#N/A,TRUE,"GENERAL";"TAB4",#N/A,TRUE,"GENERAL";"TAB5",#N/A,TRUE,"GENERAL"}</definedName>
    <definedName name="____bb9" localSheetId="12" hidden="1">{"TAB1",#N/A,TRUE,"GENERAL";"TAB2",#N/A,TRUE,"GENERAL";"TAB3",#N/A,TRUE,"GENERAL";"TAB4",#N/A,TRUE,"GENERAL";"TAB5",#N/A,TRUE,"GENERAL"}</definedName>
    <definedName name="____bb9" localSheetId="13" hidden="1">{"TAB1",#N/A,TRUE,"GENERAL";"TAB2",#N/A,TRUE,"GENERAL";"TAB3",#N/A,TRUE,"GENERAL";"TAB4",#N/A,TRUE,"GENERAL";"TAB5",#N/A,TRUE,"GENERAL"}</definedName>
    <definedName name="____bb9"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4" hidden="1">{"TAB1",#N/A,TRUE,"GENERAL";"TAB2",#N/A,TRUE,"GENERAL";"TAB3",#N/A,TRUE,"GENERAL";"TAB4",#N/A,TRUE,"GENERAL";"TAB5",#N/A,TRUE,"GENERAL"}</definedName>
    <definedName name="____bgb5" localSheetId="5" hidden="1">{"TAB1",#N/A,TRUE,"GENERAL";"TAB2",#N/A,TRUE,"GENERAL";"TAB3",#N/A,TRUE,"GENERAL";"TAB4",#N/A,TRUE,"GENERAL";"TAB5",#N/A,TRUE,"GENERAL"}</definedName>
    <definedName name="____bgb5" localSheetId="6" hidden="1">{"TAB1",#N/A,TRUE,"GENERAL";"TAB2",#N/A,TRUE,"GENERAL";"TAB3",#N/A,TRUE,"GENERAL";"TAB4",#N/A,TRUE,"GENERAL";"TAB5",#N/A,TRUE,"GENERAL"}</definedName>
    <definedName name="____bgb5" localSheetId="7" hidden="1">{"TAB1",#N/A,TRUE,"GENERAL";"TAB2",#N/A,TRUE,"GENERAL";"TAB3",#N/A,TRUE,"GENERAL";"TAB4",#N/A,TRUE,"GENERAL";"TAB5",#N/A,TRUE,"GENERAL"}</definedName>
    <definedName name="____bgb5" localSheetId="8" hidden="1">{"TAB1",#N/A,TRUE,"GENERAL";"TAB2",#N/A,TRUE,"GENERAL";"TAB3",#N/A,TRUE,"GENERAL";"TAB4",#N/A,TRUE,"GENERAL";"TAB5",#N/A,TRUE,"GENERAL"}</definedName>
    <definedName name="____bgb5" localSheetId="9" hidden="1">{"TAB1",#N/A,TRUE,"GENERAL";"TAB2",#N/A,TRUE,"GENERAL";"TAB3",#N/A,TRUE,"GENERAL";"TAB4",#N/A,TRUE,"GENERAL";"TAB5",#N/A,TRUE,"GENERAL"}</definedName>
    <definedName name="____bgb5" localSheetId="10" hidden="1">{"TAB1",#N/A,TRUE,"GENERAL";"TAB2",#N/A,TRUE,"GENERAL";"TAB3",#N/A,TRUE,"GENERAL";"TAB4",#N/A,TRUE,"GENERAL";"TAB5",#N/A,TRUE,"GENERAL"}</definedName>
    <definedName name="____bgb5" localSheetId="11" hidden="1">{"TAB1",#N/A,TRUE,"GENERAL";"TAB2",#N/A,TRUE,"GENERAL";"TAB3",#N/A,TRUE,"GENERAL";"TAB4",#N/A,TRUE,"GENERAL";"TAB5",#N/A,TRUE,"GENERAL"}</definedName>
    <definedName name="____bgb5" localSheetId="12" hidden="1">{"TAB1",#N/A,TRUE,"GENERAL";"TAB2",#N/A,TRUE,"GENERAL";"TAB3",#N/A,TRUE,"GENERAL";"TAB4",#N/A,TRUE,"GENERAL";"TAB5",#N/A,TRUE,"GENERAL"}</definedName>
    <definedName name="____bgb5" localSheetId="13" hidden="1">{"TAB1",#N/A,TRUE,"GENERAL";"TAB2",#N/A,TRUE,"GENERAL";"TAB3",#N/A,TRUE,"GENERAL";"TAB4",#N/A,TRUE,"GENERAL";"TAB5",#N/A,TRUE,"GENERAL"}</definedName>
    <definedName name="____bgb5" hidden="1">{"TAB1",#N/A,TRUE,"GENERAL";"TAB2",#N/A,TRUE,"GENERAL";"TAB3",#N/A,TRUE,"GENERAL";"TAB4",#N/A,TRUE,"GENERAL";"TAB5",#N/A,TRUE,"GENERAL"}</definedName>
    <definedName name="____BGC1" localSheetId="3">#REF!</definedName>
    <definedName name="____BGC1" localSheetId="10">#REF!</definedName>
    <definedName name="____BGC1">[6]INV!$A$5:$D$8</definedName>
    <definedName name="____BGC3" localSheetId="3">#REF!</definedName>
    <definedName name="____BGC3" localSheetId="10">#REF!</definedName>
    <definedName name="____BGC3">[6]INV!$F$5:$I$8</definedName>
    <definedName name="____BGC5" localSheetId="3">#REF!</definedName>
    <definedName name="____BGC5" localSheetId="10">#REF!</definedName>
    <definedName name="____BGC5">[6]INV!$K$5:$N$8</definedName>
    <definedName name="____CAC1" localSheetId="3">#REF!</definedName>
    <definedName name="____CAC1" localSheetId="10">#REF!</definedName>
    <definedName name="____CAC1">[6]INV!$A$19:$D$22</definedName>
    <definedName name="____CAC3" localSheetId="3">#REF!</definedName>
    <definedName name="____CAC3" localSheetId="10">#REF!</definedName>
    <definedName name="____CAC3">[6]INV!$F$19:$I$22</definedName>
    <definedName name="____CAC5" localSheetId="3">#REF!</definedName>
    <definedName name="____CAC5" localSheetId="10">#REF!</definedName>
    <definedName name="____CAC5">[6]INV!$K$19:$N$22</definedName>
    <definedName name="____CAN90">#REF!</definedName>
    <definedName name="____CAN90375">#REF!</definedName>
    <definedName name="____CAN90525">#REF!</definedName>
    <definedName name="____CAN90600">#REF!</definedName>
    <definedName name="____CAN90750">#REF!</definedName>
    <definedName name="____COD906">#REF!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UA1">#REF!</definedName>
    <definedName name="____CUA2">#REF!</definedName>
    <definedName name="____CUA4">#REF!</definedName>
    <definedName name="____CUA5">#REF!</definedName>
    <definedName name="____CUA6">#REF!</definedName>
    <definedName name="____DAT1">#REF!</definedName>
    <definedName name="____DAT10">#REF!</definedName>
    <definedName name="____DAT2">#REF!</definedName>
    <definedName name="____DAT3">#REF!</definedName>
    <definedName name="____DAT4">#REF!</definedName>
    <definedName name="____DAT5">#REF!</definedName>
    <definedName name="____DAT6">#REF!</definedName>
    <definedName name="____DAT7">#REF!</definedName>
    <definedName name="____DAT8">#REF!</definedName>
    <definedName name="____DAT9">#REF!</definedName>
    <definedName name="____DCI1" localSheetId="3">#REF!</definedName>
    <definedName name="____DCI1" localSheetId="10">#REF!</definedName>
    <definedName name="____DCI1">[11]Tablas!#REF!</definedName>
    <definedName name="____DDS1" localSheetId="3">#REF!</definedName>
    <definedName name="____DDS1" localSheetId="10">#REF!</definedName>
    <definedName name="____DDS1">[11]Tablas!#REF!</definedName>
    <definedName name="____DEX01">#REF!</definedName>
    <definedName name="____DGO1" localSheetId="3">#REF!</definedName>
    <definedName name="____DGO1" localSheetId="10">#REF!</definedName>
    <definedName name="____DGO1">[11]Tablas!#REF!</definedName>
    <definedName name="____DGP1" localSheetId="3">#REF!</definedName>
    <definedName name="____DGP1" localSheetId="10">#REF!</definedName>
    <definedName name="____DGP1">[11]Tablas!#REF!</definedName>
    <definedName name="____DIJ1" localSheetId="3">#REF!</definedName>
    <definedName name="____DIJ1" localSheetId="10">#REF!</definedName>
    <definedName name="____DIJ1">[11]Tablas!#REF!</definedName>
    <definedName name="____DPI1" localSheetId="3">#REF!</definedName>
    <definedName name="____DPI1" localSheetId="10">#REF!</definedName>
    <definedName name="____DPI1">[11]Tablas!#REF!</definedName>
    <definedName name="____DPY1" localSheetId="3">#REF!</definedName>
    <definedName name="____DPY1" localSheetId="10">#REF!</definedName>
    <definedName name="____DPY1">[11]Tablas!#REF!</definedName>
    <definedName name="____DRI1" localSheetId="3">#REF!</definedName>
    <definedName name="____DRI1" localSheetId="10">#REF!</definedName>
    <definedName name="____DRI1">[11]Tablas!#REF!</definedName>
    <definedName name="____DRL1" localSheetId="3">#REF!</definedName>
    <definedName name="____DRL1" localSheetId="10">#REF!</definedName>
    <definedName name="____DRL1">[11]Tablas!#REF!</definedName>
    <definedName name="____DSP1" localSheetId="3">#REF!</definedName>
    <definedName name="____DSP1" localSheetId="10">#REF!</definedName>
    <definedName name="____DSP1">[11]Tablas!#REF!</definedName>
    <definedName name="____ECP1" localSheetId="3">#REF!</definedName>
    <definedName name="____ECP1" localSheetId="10">#REF!</definedName>
    <definedName name="____ECP1">[11]Tablas!#REF!</definedName>
    <definedName name="____FS01" localSheetId="10">[0]!______z3</definedName>
    <definedName name="____FS01">[0]!______z3</definedName>
    <definedName name="____g2" localSheetId="3" hidden="1">{"TAB1",#N/A,TRUE,"GENERAL";"TAB2",#N/A,TRUE,"GENERAL";"TAB3",#N/A,TRUE,"GENERAL";"TAB4",#N/A,TRUE,"GENERAL";"TAB5",#N/A,TRUE,"GENERAL"}</definedName>
    <definedName name="____g2" localSheetId="4" hidden="1">{"TAB1",#N/A,TRUE,"GENERAL";"TAB2",#N/A,TRUE,"GENERAL";"TAB3",#N/A,TRUE,"GENERAL";"TAB4",#N/A,TRUE,"GENERAL";"TAB5",#N/A,TRUE,"GENERAL"}</definedName>
    <definedName name="____g2" localSheetId="5" hidden="1">{"TAB1",#N/A,TRUE,"GENERAL";"TAB2",#N/A,TRUE,"GENERAL";"TAB3",#N/A,TRUE,"GENERAL";"TAB4",#N/A,TRUE,"GENERAL";"TAB5",#N/A,TRUE,"GENERAL"}</definedName>
    <definedName name="____g2" localSheetId="6" hidden="1">{"TAB1",#N/A,TRUE,"GENERAL";"TAB2",#N/A,TRUE,"GENERAL";"TAB3",#N/A,TRUE,"GENERAL";"TAB4",#N/A,TRUE,"GENERAL";"TAB5",#N/A,TRUE,"GENERAL"}</definedName>
    <definedName name="____g2" localSheetId="7" hidden="1">{"TAB1",#N/A,TRUE,"GENERAL";"TAB2",#N/A,TRUE,"GENERAL";"TAB3",#N/A,TRUE,"GENERAL";"TAB4",#N/A,TRUE,"GENERAL";"TAB5",#N/A,TRUE,"GENERAL"}</definedName>
    <definedName name="____g2" localSheetId="8" hidden="1">{"TAB1",#N/A,TRUE,"GENERAL";"TAB2",#N/A,TRUE,"GENERAL";"TAB3",#N/A,TRUE,"GENERAL";"TAB4",#N/A,TRUE,"GENERAL";"TAB5",#N/A,TRUE,"GENERAL"}</definedName>
    <definedName name="____g2" localSheetId="9" hidden="1">{"TAB1",#N/A,TRUE,"GENERAL";"TAB2",#N/A,TRUE,"GENERAL";"TAB3",#N/A,TRUE,"GENERAL";"TAB4",#N/A,TRUE,"GENERAL";"TAB5",#N/A,TRUE,"GENERAL"}</definedName>
    <definedName name="____g2" localSheetId="10" hidden="1">{"TAB1",#N/A,TRUE,"GENERAL";"TAB2",#N/A,TRUE,"GENERAL";"TAB3",#N/A,TRUE,"GENERAL";"TAB4",#N/A,TRUE,"GENERAL";"TAB5",#N/A,TRUE,"GENERAL"}</definedName>
    <definedName name="____g2" localSheetId="11" hidden="1">{"TAB1",#N/A,TRUE,"GENERAL";"TAB2",#N/A,TRUE,"GENERAL";"TAB3",#N/A,TRUE,"GENERAL";"TAB4",#N/A,TRUE,"GENERAL";"TAB5",#N/A,TRUE,"GENERAL"}</definedName>
    <definedName name="____g2" localSheetId="12" hidden="1">{"TAB1",#N/A,TRUE,"GENERAL";"TAB2",#N/A,TRUE,"GENERAL";"TAB3",#N/A,TRUE,"GENERAL";"TAB4",#N/A,TRUE,"GENERAL";"TAB5",#N/A,TRUE,"GENERAL"}</definedName>
    <definedName name="____g2" localSheetId="13" hidden="1">{"TAB1",#N/A,TRUE,"GENERAL";"TAB2",#N/A,TRUE,"GENERAL";"TAB3",#N/A,TRUE,"GENERAL";"TAB4",#N/A,TRUE,"GENERAL";"TAB5",#N/A,TRUE,"GENERAL"}</definedName>
    <definedName name="____g2" hidden="1">{"TAB1",#N/A,TRUE,"GENERAL";"TAB2",#N/A,TRUE,"GENERAL";"TAB3",#N/A,TRUE,"GENERAL";"TAB4",#N/A,TRUE,"GENERAL";"TAB5",#N/A,TRUE,"GENERAL"}</definedName>
    <definedName name="____g3" localSheetId="3" hidden="1">{"via1",#N/A,TRUE,"general";"via2",#N/A,TRUE,"general";"via3",#N/A,TRUE,"general"}</definedName>
    <definedName name="____g3" localSheetId="4" hidden="1">{"via1",#N/A,TRUE,"general";"via2",#N/A,TRUE,"general";"via3",#N/A,TRUE,"general"}</definedName>
    <definedName name="____g3" localSheetId="5" hidden="1">{"via1",#N/A,TRUE,"general";"via2",#N/A,TRUE,"general";"via3",#N/A,TRUE,"general"}</definedName>
    <definedName name="____g3" localSheetId="6" hidden="1">{"via1",#N/A,TRUE,"general";"via2",#N/A,TRUE,"general";"via3",#N/A,TRUE,"general"}</definedName>
    <definedName name="____g3" localSheetId="7" hidden="1">{"via1",#N/A,TRUE,"general";"via2",#N/A,TRUE,"general";"via3",#N/A,TRUE,"general"}</definedName>
    <definedName name="____g3" localSheetId="8" hidden="1">{"via1",#N/A,TRUE,"general";"via2",#N/A,TRUE,"general";"via3",#N/A,TRUE,"general"}</definedName>
    <definedName name="____g3" localSheetId="9" hidden="1">{"via1",#N/A,TRUE,"general";"via2",#N/A,TRUE,"general";"via3",#N/A,TRUE,"general"}</definedName>
    <definedName name="____g3" localSheetId="10" hidden="1">{"via1",#N/A,TRUE,"general";"via2",#N/A,TRUE,"general";"via3",#N/A,TRUE,"general"}</definedName>
    <definedName name="____g3" localSheetId="11" hidden="1">{"via1",#N/A,TRUE,"general";"via2",#N/A,TRUE,"general";"via3",#N/A,TRUE,"general"}</definedName>
    <definedName name="____g3" localSheetId="12" hidden="1">{"via1",#N/A,TRUE,"general";"via2",#N/A,TRUE,"general";"via3",#N/A,TRUE,"general"}</definedName>
    <definedName name="____g3" localSheetId="13" hidden="1">{"via1",#N/A,TRUE,"general";"via2",#N/A,TRUE,"general";"via3",#N/A,TRUE,"general"}</definedName>
    <definedName name="____g3" hidden="1">{"via1",#N/A,TRUE,"general";"via2",#N/A,TRUE,"general";"via3",#N/A,TRUE,"general"}</definedName>
    <definedName name="____g4" localSheetId="3" hidden="1">{"via1",#N/A,TRUE,"general";"via2",#N/A,TRUE,"general";"via3",#N/A,TRUE,"general"}</definedName>
    <definedName name="____g4" localSheetId="4" hidden="1">{"via1",#N/A,TRUE,"general";"via2",#N/A,TRUE,"general";"via3",#N/A,TRUE,"general"}</definedName>
    <definedName name="____g4" localSheetId="5" hidden="1">{"via1",#N/A,TRUE,"general";"via2",#N/A,TRUE,"general";"via3",#N/A,TRUE,"general"}</definedName>
    <definedName name="____g4" localSheetId="6" hidden="1">{"via1",#N/A,TRUE,"general";"via2",#N/A,TRUE,"general";"via3",#N/A,TRUE,"general"}</definedName>
    <definedName name="____g4" localSheetId="7" hidden="1">{"via1",#N/A,TRUE,"general";"via2",#N/A,TRUE,"general";"via3",#N/A,TRUE,"general"}</definedName>
    <definedName name="____g4" localSheetId="8" hidden="1">{"via1",#N/A,TRUE,"general";"via2",#N/A,TRUE,"general";"via3",#N/A,TRUE,"general"}</definedName>
    <definedName name="____g4" localSheetId="9" hidden="1">{"via1",#N/A,TRUE,"general";"via2",#N/A,TRUE,"general";"via3",#N/A,TRUE,"general"}</definedName>
    <definedName name="____g4" localSheetId="10" hidden="1">{"via1",#N/A,TRUE,"general";"via2",#N/A,TRUE,"general";"via3",#N/A,TRUE,"general"}</definedName>
    <definedName name="____g4" localSheetId="11" hidden="1">{"via1",#N/A,TRUE,"general";"via2",#N/A,TRUE,"general";"via3",#N/A,TRUE,"general"}</definedName>
    <definedName name="____g4" localSheetId="12" hidden="1">{"via1",#N/A,TRUE,"general";"via2",#N/A,TRUE,"general";"via3",#N/A,TRUE,"general"}</definedName>
    <definedName name="____g4" localSheetId="13" hidden="1">{"via1",#N/A,TRUE,"general";"via2",#N/A,TRUE,"general";"via3",#N/A,TRUE,"general"}</definedName>
    <definedName name="____g4" hidden="1">{"via1",#N/A,TRUE,"general";"via2",#N/A,TRUE,"general";"via3",#N/A,TRUE,"general"}</definedName>
    <definedName name="____g5" localSheetId="3" hidden="1">{"via1",#N/A,TRUE,"general";"via2",#N/A,TRUE,"general";"via3",#N/A,TRUE,"general"}</definedName>
    <definedName name="____g5" localSheetId="4" hidden="1">{"via1",#N/A,TRUE,"general";"via2",#N/A,TRUE,"general";"via3",#N/A,TRUE,"general"}</definedName>
    <definedName name="____g5" localSheetId="5" hidden="1">{"via1",#N/A,TRUE,"general";"via2",#N/A,TRUE,"general";"via3",#N/A,TRUE,"general"}</definedName>
    <definedName name="____g5" localSheetId="6" hidden="1">{"via1",#N/A,TRUE,"general";"via2",#N/A,TRUE,"general";"via3",#N/A,TRUE,"general"}</definedName>
    <definedName name="____g5" localSheetId="7" hidden="1">{"via1",#N/A,TRUE,"general";"via2",#N/A,TRUE,"general";"via3",#N/A,TRUE,"general"}</definedName>
    <definedName name="____g5" localSheetId="8" hidden="1">{"via1",#N/A,TRUE,"general";"via2",#N/A,TRUE,"general";"via3",#N/A,TRUE,"general"}</definedName>
    <definedName name="____g5" localSheetId="9" hidden="1">{"via1",#N/A,TRUE,"general";"via2",#N/A,TRUE,"general";"via3",#N/A,TRUE,"general"}</definedName>
    <definedName name="____g5" localSheetId="10" hidden="1">{"via1",#N/A,TRUE,"general";"via2",#N/A,TRUE,"general";"via3",#N/A,TRUE,"general"}</definedName>
    <definedName name="____g5" localSheetId="11" hidden="1">{"via1",#N/A,TRUE,"general";"via2",#N/A,TRUE,"general";"via3",#N/A,TRUE,"general"}</definedName>
    <definedName name="____g5" localSheetId="12" hidden="1">{"via1",#N/A,TRUE,"general";"via2",#N/A,TRUE,"general";"via3",#N/A,TRUE,"general"}</definedName>
    <definedName name="____g5" localSheetId="13" hidden="1">{"via1",#N/A,TRUE,"general";"via2",#N/A,TRUE,"general";"via3",#N/A,TRUE,"general"}</definedName>
    <definedName name="____g5" hidden="1">{"via1",#N/A,TRUE,"general";"via2",#N/A,TRUE,"general";"via3",#N/A,TRUE,"general"}</definedName>
    <definedName name="____g6" localSheetId="3" hidden="1">{"via1",#N/A,TRUE,"general";"via2",#N/A,TRUE,"general";"via3",#N/A,TRUE,"general"}</definedName>
    <definedName name="____g6" localSheetId="4" hidden="1">{"via1",#N/A,TRUE,"general";"via2",#N/A,TRUE,"general";"via3",#N/A,TRUE,"general"}</definedName>
    <definedName name="____g6" localSheetId="5" hidden="1">{"via1",#N/A,TRUE,"general";"via2",#N/A,TRUE,"general";"via3",#N/A,TRUE,"general"}</definedName>
    <definedName name="____g6" localSheetId="6" hidden="1">{"via1",#N/A,TRUE,"general";"via2",#N/A,TRUE,"general";"via3",#N/A,TRUE,"general"}</definedName>
    <definedName name="____g6" localSheetId="7" hidden="1">{"via1",#N/A,TRUE,"general";"via2",#N/A,TRUE,"general";"via3",#N/A,TRUE,"general"}</definedName>
    <definedName name="____g6" localSheetId="8" hidden="1">{"via1",#N/A,TRUE,"general";"via2",#N/A,TRUE,"general";"via3",#N/A,TRUE,"general"}</definedName>
    <definedName name="____g6" localSheetId="9" hidden="1">{"via1",#N/A,TRUE,"general";"via2",#N/A,TRUE,"general";"via3",#N/A,TRUE,"general"}</definedName>
    <definedName name="____g6" localSheetId="10" hidden="1">{"via1",#N/A,TRUE,"general";"via2",#N/A,TRUE,"general";"via3",#N/A,TRUE,"general"}</definedName>
    <definedName name="____g6" localSheetId="11" hidden="1">{"via1",#N/A,TRUE,"general";"via2",#N/A,TRUE,"general";"via3",#N/A,TRUE,"general"}</definedName>
    <definedName name="____g6" localSheetId="12" hidden="1">{"via1",#N/A,TRUE,"general";"via2",#N/A,TRUE,"general";"via3",#N/A,TRUE,"general"}</definedName>
    <definedName name="____g6" localSheetId="13" hidden="1">{"via1",#N/A,TRUE,"general";"via2",#N/A,TRUE,"general";"via3",#N/A,TRUE,"general"}</definedName>
    <definedName name="____g6" hidden="1">{"via1",#N/A,TRUE,"general";"via2",#N/A,TRUE,"general";"via3",#N/A,TRUE,"general"}</definedName>
    <definedName name="____g7" localSheetId="3" hidden="1">{"TAB1",#N/A,TRUE,"GENERAL";"TAB2",#N/A,TRUE,"GENERAL";"TAB3",#N/A,TRUE,"GENERAL";"TAB4",#N/A,TRUE,"GENERAL";"TAB5",#N/A,TRUE,"GENERAL"}</definedName>
    <definedName name="____g7" localSheetId="4" hidden="1">{"TAB1",#N/A,TRUE,"GENERAL";"TAB2",#N/A,TRUE,"GENERAL";"TAB3",#N/A,TRUE,"GENERAL";"TAB4",#N/A,TRUE,"GENERAL";"TAB5",#N/A,TRUE,"GENERAL"}</definedName>
    <definedName name="____g7" localSheetId="5" hidden="1">{"TAB1",#N/A,TRUE,"GENERAL";"TAB2",#N/A,TRUE,"GENERAL";"TAB3",#N/A,TRUE,"GENERAL";"TAB4",#N/A,TRUE,"GENERAL";"TAB5",#N/A,TRUE,"GENERAL"}</definedName>
    <definedName name="____g7" localSheetId="6" hidden="1">{"TAB1",#N/A,TRUE,"GENERAL";"TAB2",#N/A,TRUE,"GENERAL";"TAB3",#N/A,TRUE,"GENERAL";"TAB4",#N/A,TRUE,"GENERAL";"TAB5",#N/A,TRUE,"GENERAL"}</definedName>
    <definedName name="____g7" localSheetId="7" hidden="1">{"TAB1",#N/A,TRUE,"GENERAL";"TAB2",#N/A,TRUE,"GENERAL";"TAB3",#N/A,TRUE,"GENERAL";"TAB4",#N/A,TRUE,"GENERAL";"TAB5",#N/A,TRUE,"GENERAL"}</definedName>
    <definedName name="____g7" localSheetId="8" hidden="1">{"TAB1",#N/A,TRUE,"GENERAL";"TAB2",#N/A,TRUE,"GENERAL";"TAB3",#N/A,TRUE,"GENERAL";"TAB4",#N/A,TRUE,"GENERAL";"TAB5",#N/A,TRUE,"GENERAL"}</definedName>
    <definedName name="____g7" localSheetId="9" hidden="1">{"TAB1",#N/A,TRUE,"GENERAL";"TAB2",#N/A,TRUE,"GENERAL";"TAB3",#N/A,TRUE,"GENERAL";"TAB4",#N/A,TRUE,"GENERAL";"TAB5",#N/A,TRUE,"GENERAL"}</definedName>
    <definedName name="____g7" localSheetId="10" hidden="1">{"TAB1",#N/A,TRUE,"GENERAL";"TAB2",#N/A,TRUE,"GENERAL";"TAB3",#N/A,TRUE,"GENERAL";"TAB4",#N/A,TRUE,"GENERAL";"TAB5",#N/A,TRUE,"GENERAL"}</definedName>
    <definedName name="____g7" localSheetId="11" hidden="1">{"TAB1",#N/A,TRUE,"GENERAL";"TAB2",#N/A,TRUE,"GENERAL";"TAB3",#N/A,TRUE,"GENERAL";"TAB4",#N/A,TRUE,"GENERAL";"TAB5",#N/A,TRUE,"GENERAL"}</definedName>
    <definedName name="____g7" localSheetId="12" hidden="1">{"TAB1",#N/A,TRUE,"GENERAL";"TAB2",#N/A,TRUE,"GENERAL";"TAB3",#N/A,TRUE,"GENERAL";"TAB4",#N/A,TRUE,"GENERAL";"TAB5",#N/A,TRUE,"GENERAL"}</definedName>
    <definedName name="____g7" localSheetId="13" hidden="1">{"TAB1",#N/A,TRUE,"GENERAL";"TAB2",#N/A,TRUE,"GENERAL";"TAB3",#N/A,TRUE,"GENERAL";"TAB4",#N/A,TRUE,"GENERAL";"TAB5",#N/A,TRUE,"GENERAL"}</definedName>
    <definedName name="____g7" hidden="1">{"TAB1",#N/A,TRUE,"GENERAL";"TAB2",#N/A,TRUE,"GENERAL";"TAB3",#N/A,TRUE,"GENERAL";"TAB4",#N/A,TRUE,"GENERAL";"TAB5",#N/A,TRUE,"GENERAL"}</definedName>
    <definedName name="____geo4000">#REF!</definedName>
    <definedName name="____GR1" localSheetId="3" hidden="1">{"TAB1",#N/A,TRUE,"GENERAL";"TAB2",#N/A,TRUE,"GENERAL";"TAB3",#N/A,TRUE,"GENERAL";"TAB4",#N/A,TRUE,"GENERAL";"TAB5",#N/A,TRUE,"GENERAL"}</definedName>
    <definedName name="____GR1" localSheetId="4" hidden="1">{"TAB1",#N/A,TRUE,"GENERAL";"TAB2",#N/A,TRUE,"GENERAL";"TAB3",#N/A,TRUE,"GENERAL";"TAB4",#N/A,TRUE,"GENERAL";"TAB5",#N/A,TRUE,"GENERAL"}</definedName>
    <definedName name="____GR1" localSheetId="5" hidden="1">{"TAB1",#N/A,TRUE,"GENERAL";"TAB2",#N/A,TRUE,"GENERAL";"TAB3",#N/A,TRUE,"GENERAL";"TAB4",#N/A,TRUE,"GENERAL";"TAB5",#N/A,TRUE,"GENERAL"}</definedName>
    <definedName name="____GR1" localSheetId="6" hidden="1">{"TAB1",#N/A,TRUE,"GENERAL";"TAB2",#N/A,TRUE,"GENERAL";"TAB3",#N/A,TRUE,"GENERAL";"TAB4",#N/A,TRUE,"GENERAL";"TAB5",#N/A,TRUE,"GENERAL"}</definedName>
    <definedName name="____GR1" localSheetId="7" hidden="1">{"TAB1",#N/A,TRUE,"GENERAL";"TAB2",#N/A,TRUE,"GENERAL";"TAB3",#N/A,TRUE,"GENERAL";"TAB4",#N/A,TRUE,"GENERAL";"TAB5",#N/A,TRUE,"GENERAL"}</definedName>
    <definedName name="____GR1" localSheetId="8" hidden="1">{"TAB1",#N/A,TRUE,"GENERAL";"TAB2",#N/A,TRUE,"GENERAL";"TAB3",#N/A,TRUE,"GENERAL";"TAB4",#N/A,TRUE,"GENERAL";"TAB5",#N/A,TRUE,"GENERAL"}</definedName>
    <definedName name="____GR1" localSheetId="9" hidden="1">{"TAB1",#N/A,TRUE,"GENERAL";"TAB2",#N/A,TRUE,"GENERAL";"TAB3",#N/A,TRUE,"GENERAL";"TAB4",#N/A,TRUE,"GENERAL";"TAB5",#N/A,TRUE,"GENERAL"}</definedName>
    <definedName name="____GR1" localSheetId="10" hidden="1">{"TAB1",#N/A,TRUE,"GENERAL";"TAB2",#N/A,TRUE,"GENERAL";"TAB3",#N/A,TRUE,"GENERAL";"TAB4",#N/A,TRUE,"GENERAL";"TAB5",#N/A,TRUE,"GENERAL"}</definedName>
    <definedName name="____GR1" localSheetId="11" hidden="1">{"TAB1",#N/A,TRUE,"GENERAL";"TAB2",#N/A,TRUE,"GENERAL";"TAB3",#N/A,TRUE,"GENERAL";"TAB4",#N/A,TRUE,"GENERAL";"TAB5",#N/A,TRUE,"GENERAL"}</definedName>
    <definedName name="____GR1" localSheetId="12" hidden="1">{"TAB1",#N/A,TRUE,"GENERAL";"TAB2",#N/A,TRUE,"GENERAL";"TAB3",#N/A,TRUE,"GENERAL";"TAB4",#N/A,TRUE,"GENERAL";"TAB5",#N/A,TRUE,"GENERAL"}</definedName>
    <definedName name="____GR1" localSheetId="13" hidden="1">{"TAB1",#N/A,TRUE,"GENERAL";"TAB2",#N/A,TRUE,"GENERAL";"TAB3",#N/A,TRUE,"GENERAL";"TAB4",#N/A,TRUE,"GENERAL";"TAB5",#N/A,TRUE,"GENERAL"}</definedName>
    <definedName name="____GR1" hidden="1">{"TAB1",#N/A,TRUE,"GENERAL";"TAB2",#N/A,TRUE,"GENERAL";"TAB3",#N/A,TRUE,"GENERAL";"TAB4",#N/A,TRUE,"GENERAL";"TAB5",#N/A,TRUE,"GENERAL"}</definedName>
    <definedName name="____gtr4" localSheetId="3" hidden="1">{"via1",#N/A,TRUE,"general";"via2",#N/A,TRUE,"general";"via3",#N/A,TRUE,"general"}</definedName>
    <definedName name="____gtr4" localSheetId="4" hidden="1">{"via1",#N/A,TRUE,"general";"via2",#N/A,TRUE,"general";"via3",#N/A,TRUE,"general"}</definedName>
    <definedName name="____gtr4" localSheetId="5" hidden="1">{"via1",#N/A,TRUE,"general";"via2",#N/A,TRUE,"general";"via3",#N/A,TRUE,"general"}</definedName>
    <definedName name="____gtr4" localSheetId="6" hidden="1">{"via1",#N/A,TRUE,"general";"via2",#N/A,TRUE,"general";"via3",#N/A,TRUE,"general"}</definedName>
    <definedName name="____gtr4" localSheetId="7" hidden="1">{"via1",#N/A,TRUE,"general";"via2",#N/A,TRUE,"general";"via3",#N/A,TRUE,"general"}</definedName>
    <definedName name="____gtr4" localSheetId="8" hidden="1">{"via1",#N/A,TRUE,"general";"via2",#N/A,TRUE,"general";"via3",#N/A,TRUE,"general"}</definedName>
    <definedName name="____gtr4" localSheetId="9" hidden="1">{"via1",#N/A,TRUE,"general";"via2",#N/A,TRUE,"general";"via3",#N/A,TRUE,"general"}</definedName>
    <definedName name="____gtr4" localSheetId="10" hidden="1">{"via1",#N/A,TRUE,"general";"via2",#N/A,TRUE,"general";"via3",#N/A,TRUE,"general"}</definedName>
    <definedName name="____gtr4" localSheetId="11" hidden="1">{"via1",#N/A,TRUE,"general";"via2",#N/A,TRUE,"general";"via3",#N/A,TRUE,"general"}</definedName>
    <definedName name="____gtr4" localSheetId="12" hidden="1">{"via1",#N/A,TRUE,"general";"via2",#N/A,TRUE,"general";"via3",#N/A,TRUE,"general"}</definedName>
    <definedName name="____gtr4" localSheetId="13" hidden="1">{"via1",#N/A,TRUE,"general";"via2",#N/A,TRUE,"general";"via3",#N/A,TRUE,"general"}</definedName>
    <definedName name="____gtr4" hidden="1">{"via1",#N/A,TRUE,"general";"via2",#N/A,TRUE,"general";"via3",#N/A,TRUE,"general"}</definedName>
    <definedName name="____h2" localSheetId="3" hidden="1">{"via1",#N/A,TRUE,"general";"via2",#N/A,TRUE,"general";"via3",#N/A,TRUE,"general"}</definedName>
    <definedName name="____h2" localSheetId="4" hidden="1">{"via1",#N/A,TRUE,"general";"via2",#N/A,TRUE,"general";"via3",#N/A,TRUE,"general"}</definedName>
    <definedName name="____h2" localSheetId="5" hidden="1">{"via1",#N/A,TRUE,"general";"via2",#N/A,TRUE,"general";"via3",#N/A,TRUE,"general"}</definedName>
    <definedName name="____h2" localSheetId="6" hidden="1">{"via1",#N/A,TRUE,"general";"via2",#N/A,TRUE,"general";"via3",#N/A,TRUE,"general"}</definedName>
    <definedName name="____h2" localSheetId="7" hidden="1">{"via1",#N/A,TRUE,"general";"via2",#N/A,TRUE,"general";"via3",#N/A,TRUE,"general"}</definedName>
    <definedName name="____h2" localSheetId="8" hidden="1">{"via1",#N/A,TRUE,"general";"via2",#N/A,TRUE,"general";"via3",#N/A,TRUE,"general"}</definedName>
    <definedName name="____h2" localSheetId="9" hidden="1">{"via1",#N/A,TRUE,"general";"via2",#N/A,TRUE,"general";"via3",#N/A,TRUE,"general"}</definedName>
    <definedName name="____h2" localSheetId="10" hidden="1">{"via1",#N/A,TRUE,"general";"via2",#N/A,TRUE,"general";"via3",#N/A,TRUE,"general"}</definedName>
    <definedName name="____h2" localSheetId="11" hidden="1">{"via1",#N/A,TRUE,"general";"via2",#N/A,TRUE,"general";"via3",#N/A,TRUE,"general"}</definedName>
    <definedName name="____h2" localSheetId="12" hidden="1">{"via1",#N/A,TRUE,"general";"via2",#N/A,TRUE,"general";"via3",#N/A,TRUE,"general"}</definedName>
    <definedName name="____h2" localSheetId="13" hidden="1">{"via1",#N/A,TRUE,"general";"via2",#N/A,TRUE,"general";"via3",#N/A,TRUE,"general"}</definedName>
    <definedName name="____h2" hidden="1">{"via1",#N/A,TRUE,"general";"via2",#N/A,TRUE,"general";"via3",#N/A,TRUE,"general"}</definedName>
    <definedName name="____h3" localSheetId="3" hidden="1">{"via1",#N/A,TRUE,"general";"via2",#N/A,TRUE,"general";"via3",#N/A,TRUE,"general"}</definedName>
    <definedName name="____h3" localSheetId="4" hidden="1">{"via1",#N/A,TRUE,"general";"via2",#N/A,TRUE,"general";"via3",#N/A,TRUE,"general"}</definedName>
    <definedName name="____h3" localSheetId="5" hidden="1">{"via1",#N/A,TRUE,"general";"via2",#N/A,TRUE,"general";"via3",#N/A,TRUE,"general"}</definedName>
    <definedName name="____h3" localSheetId="6" hidden="1">{"via1",#N/A,TRUE,"general";"via2",#N/A,TRUE,"general";"via3",#N/A,TRUE,"general"}</definedName>
    <definedName name="____h3" localSheetId="7" hidden="1">{"via1",#N/A,TRUE,"general";"via2",#N/A,TRUE,"general";"via3",#N/A,TRUE,"general"}</definedName>
    <definedName name="____h3" localSheetId="8" hidden="1">{"via1",#N/A,TRUE,"general";"via2",#N/A,TRUE,"general";"via3",#N/A,TRUE,"general"}</definedName>
    <definedName name="____h3" localSheetId="9" hidden="1">{"via1",#N/A,TRUE,"general";"via2",#N/A,TRUE,"general";"via3",#N/A,TRUE,"general"}</definedName>
    <definedName name="____h3" localSheetId="10" hidden="1">{"via1",#N/A,TRUE,"general";"via2",#N/A,TRUE,"general";"via3",#N/A,TRUE,"general"}</definedName>
    <definedName name="____h3" localSheetId="11" hidden="1">{"via1",#N/A,TRUE,"general";"via2",#N/A,TRUE,"general";"via3",#N/A,TRUE,"general"}</definedName>
    <definedName name="____h3" localSheetId="12" hidden="1">{"via1",#N/A,TRUE,"general";"via2",#N/A,TRUE,"general";"via3",#N/A,TRUE,"general"}</definedName>
    <definedName name="____h3" localSheetId="13" hidden="1">{"via1",#N/A,TRUE,"general";"via2",#N/A,TRUE,"general";"via3",#N/A,TRUE,"general"}</definedName>
    <definedName name="____h3" hidden="1">{"via1",#N/A,TRUE,"general";"via2",#N/A,TRUE,"general";"via3",#N/A,TRUE,"general"}</definedName>
    <definedName name="____h4" localSheetId="3" hidden="1">{"TAB1",#N/A,TRUE,"GENERAL";"TAB2",#N/A,TRUE,"GENERAL";"TAB3",#N/A,TRUE,"GENERAL";"TAB4",#N/A,TRUE,"GENERAL";"TAB5",#N/A,TRUE,"GENERAL"}</definedName>
    <definedName name="____h4" localSheetId="4" hidden="1">{"TAB1",#N/A,TRUE,"GENERAL";"TAB2",#N/A,TRUE,"GENERAL";"TAB3",#N/A,TRUE,"GENERAL";"TAB4",#N/A,TRUE,"GENERAL";"TAB5",#N/A,TRUE,"GENERAL"}</definedName>
    <definedName name="____h4" localSheetId="5" hidden="1">{"TAB1",#N/A,TRUE,"GENERAL";"TAB2",#N/A,TRUE,"GENERAL";"TAB3",#N/A,TRUE,"GENERAL";"TAB4",#N/A,TRUE,"GENERAL";"TAB5",#N/A,TRUE,"GENERAL"}</definedName>
    <definedName name="____h4" localSheetId="6" hidden="1">{"TAB1",#N/A,TRUE,"GENERAL";"TAB2",#N/A,TRUE,"GENERAL";"TAB3",#N/A,TRUE,"GENERAL";"TAB4",#N/A,TRUE,"GENERAL";"TAB5",#N/A,TRUE,"GENERAL"}</definedName>
    <definedName name="____h4" localSheetId="7" hidden="1">{"TAB1",#N/A,TRUE,"GENERAL";"TAB2",#N/A,TRUE,"GENERAL";"TAB3",#N/A,TRUE,"GENERAL";"TAB4",#N/A,TRUE,"GENERAL";"TAB5",#N/A,TRUE,"GENERAL"}</definedName>
    <definedName name="____h4" localSheetId="8" hidden="1">{"TAB1",#N/A,TRUE,"GENERAL";"TAB2",#N/A,TRUE,"GENERAL";"TAB3",#N/A,TRUE,"GENERAL";"TAB4",#N/A,TRUE,"GENERAL";"TAB5",#N/A,TRUE,"GENERAL"}</definedName>
    <definedName name="____h4" localSheetId="9" hidden="1">{"TAB1",#N/A,TRUE,"GENERAL";"TAB2",#N/A,TRUE,"GENERAL";"TAB3",#N/A,TRUE,"GENERAL";"TAB4",#N/A,TRUE,"GENERAL";"TAB5",#N/A,TRUE,"GENERAL"}</definedName>
    <definedName name="____h4" localSheetId="10" hidden="1">{"TAB1",#N/A,TRUE,"GENERAL";"TAB2",#N/A,TRUE,"GENERAL";"TAB3",#N/A,TRUE,"GENERAL";"TAB4",#N/A,TRUE,"GENERAL";"TAB5",#N/A,TRUE,"GENERAL"}</definedName>
    <definedName name="____h4" localSheetId="11" hidden="1">{"TAB1",#N/A,TRUE,"GENERAL";"TAB2",#N/A,TRUE,"GENERAL";"TAB3",#N/A,TRUE,"GENERAL";"TAB4",#N/A,TRUE,"GENERAL";"TAB5",#N/A,TRUE,"GENERAL"}</definedName>
    <definedName name="____h4" localSheetId="12" hidden="1">{"TAB1",#N/A,TRUE,"GENERAL";"TAB2",#N/A,TRUE,"GENERAL";"TAB3",#N/A,TRUE,"GENERAL";"TAB4",#N/A,TRUE,"GENERAL";"TAB5",#N/A,TRUE,"GENERAL"}</definedName>
    <definedName name="____h4" localSheetId="13" hidden="1">{"TAB1",#N/A,TRUE,"GENERAL";"TAB2",#N/A,TRUE,"GENERAL";"TAB3",#N/A,TRUE,"GENERAL";"TAB4",#N/A,TRUE,"GENERAL";"TAB5",#N/A,TRUE,"GENERAL"}</definedName>
    <definedName name="____h4"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4" hidden="1">{"TAB1",#N/A,TRUE,"GENERAL";"TAB2",#N/A,TRUE,"GENERAL";"TAB3",#N/A,TRUE,"GENERAL";"TAB4",#N/A,TRUE,"GENERAL";"TAB5",#N/A,TRUE,"GENERAL"}</definedName>
    <definedName name="____h5" localSheetId="5" hidden="1">{"TAB1",#N/A,TRUE,"GENERAL";"TAB2",#N/A,TRUE,"GENERAL";"TAB3",#N/A,TRUE,"GENERAL";"TAB4",#N/A,TRUE,"GENERAL";"TAB5",#N/A,TRUE,"GENERAL"}</definedName>
    <definedName name="____h5" localSheetId="6" hidden="1">{"TAB1",#N/A,TRUE,"GENERAL";"TAB2",#N/A,TRUE,"GENERAL";"TAB3",#N/A,TRUE,"GENERAL";"TAB4",#N/A,TRUE,"GENERAL";"TAB5",#N/A,TRUE,"GENERAL"}</definedName>
    <definedName name="____h5" localSheetId="7" hidden="1">{"TAB1",#N/A,TRUE,"GENERAL";"TAB2",#N/A,TRUE,"GENERAL";"TAB3",#N/A,TRUE,"GENERAL";"TAB4",#N/A,TRUE,"GENERAL";"TAB5",#N/A,TRUE,"GENERAL"}</definedName>
    <definedName name="____h5" localSheetId="8" hidden="1">{"TAB1",#N/A,TRUE,"GENERAL";"TAB2",#N/A,TRUE,"GENERAL";"TAB3",#N/A,TRUE,"GENERAL";"TAB4",#N/A,TRUE,"GENERAL";"TAB5",#N/A,TRUE,"GENERAL"}</definedName>
    <definedName name="____h5" localSheetId="9" hidden="1">{"TAB1",#N/A,TRUE,"GENERAL";"TAB2",#N/A,TRUE,"GENERAL";"TAB3",#N/A,TRUE,"GENERAL";"TAB4",#N/A,TRUE,"GENERAL";"TAB5",#N/A,TRUE,"GENERAL"}</definedName>
    <definedName name="____h5" localSheetId="10" hidden="1">{"TAB1",#N/A,TRUE,"GENERAL";"TAB2",#N/A,TRUE,"GENERAL";"TAB3",#N/A,TRUE,"GENERAL";"TAB4",#N/A,TRUE,"GENERAL";"TAB5",#N/A,TRUE,"GENERAL"}</definedName>
    <definedName name="____h5" localSheetId="11" hidden="1">{"TAB1",#N/A,TRUE,"GENERAL";"TAB2",#N/A,TRUE,"GENERAL";"TAB3",#N/A,TRUE,"GENERAL";"TAB4",#N/A,TRUE,"GENERAL";"TAB5",#N/A,TRUE,"GENERAL"}</definedName>
    <definedName name="____h5" localSheetId="12" hidden="1">{"TAB1",#N/A,TRUE,"GENERAL";"TAB2",#N/A,TRUE,"GENERAL";"TAB3",#N/A,TRUE,"GENERAL";"TAB4",#N/A,TRUE,"GENERAL";"TAB5",#N/A,TRUE,"GENERAL"}</definedName>
    <definedName name="____h5" localSheetId="13" hidden="1">{"TAB1",#N/A,TRUE,"GENERAL";"TAB2",#N/A,TRUE,"GENERAL";"TAB3",#N/A,TRUE,"GENERAL";"TAB4",#N/A,TRUE,"GENERAL";"TAB5",#N/A,TRUE,"GENERAL"}</definedName>
    <definedName name="____h5" hidden="1">{"TAB1",#N/A,TRUE,"GENERAL";"TAB2",#N/A,TRUE,"GENERAL";"TAB3",#N/A,TRUE,"GENERAL";"TAB4",#N/A,TRUE,"GENERAL";"TAB5",#N/A,TRUE,"GENERAL"}</definedName>
    <definedName name="____h6" localSheetId="3" hidden="1">{"via1",#N/A,TRUE,"general";"via2",#N/A,TRUE,"general";"via3",#N/A,TRUE,"general"}</definedName>
    <definedName name="____h6" localSheetId="4" hidden="1">{"via1",#N/A,TRUE,"general";"via2",#N/A,TRUE,"general";"via3",#N/A,TRUE,"general"}</definedName>
    <definedName name="____h6" localSheetId="5" hidden="1">{"via1",#N/A,TRUE,"general";"via2",#N/A,TRUE,"general";"via3",#N/A,TRUE,"general"}</definedName>
    <definedName name="____h6" localSheetId="6" hidden="1">{"via1",#N/A,TRUE,"general";"via2",#N/A,TRUE,"general";"via3",#N/A,TRUE,"general"}</definedName>
    <definedName name="____h6" localSheetId="7" hidden="1">{"via1",#N/A,TRUE,"general";"via2",#N/A,TRUE,"general";"via3",#N/A,TRUE,"general"}</definedName>
    <definedName name="____h6" localSheetId="8" hidden="1">{"via1",#N/A,TRUE,"general";"via2",#N/A,TRUE,"general";"via3",#N/A,TRUE,"general"}</definedName>
    <definedName name="____h6" localSheetId="9" hidden="1">{"via1",#N/A,TRUE,"general";"via2",#N/A,TRUE,"general";"via3",#N/A,TRUE,"general"}</definedName>
    <definedName name="____h6" localSheetId="10" hidden="1">{"via1",#N/A,TRUE,"general";"via2",#N/A,TRUE,"general";"via3",#N/A,TRUE,"general"}</definedName>
    <definedName name="____h6" localSheetId="11" hidden="1">{"via1",#N/A,TRUE,"general";"via2",#N/A,TRUE,"general";"via3",#N/A,TRUE,"general"}</definedName>
    <definedName name="____h6" localSheetId="12" hidden="1">{"via1",#N/A,TRUE,"general";"via2",#N/A,TRUE,"general";"via3",#N/A,TRUE,"general"}</definedName>
    <definedName name="____h6" localSheetId="13" hidden="1">{"via1",#N/A,TRUE,"general";"via2",#N/A,TRUE,"general";"via3",#N/A,TRUE,"general"}</definedName>
    <definedName name="____h6" hidden="1">{"via1",#N/A,TRUE,"general";"via2",#N/A,TRUE,"general";"via3",#N/A,TRUE,"general"}</definedName>
    <definedName name="____h7" localSheetId="3" hidden="1">{"TAB1",#N/A,TRUE,"GENERAL";"TAB2",#N/A,TRUE,"GENERAL";"TAB3",#N/A,TRUE,"GENERAL";"TAB4",#N/A,TRUE,"GENERAL";"TAB5",#N/A,TRUE,"GENERAL"}</definedName>
    <definedName name="____h7" localSheetId="4" hidden="1">{"TAB1",#N/A,TRUE,"GENERAL";"TAB2",#N/A,TRUE,"GENERAL";"TAB3",#N/A,TRUE,"GENERAL";"TAB4",#N/A,TRUE,"GENERAL";"TAB5",#N/A,TRUE,"GENERAL"}</definedName>
    <definedName name="____h7" localSheetId="5" hidden="1">{"TAB1",#N/A,TRUE,"GENERAL";"TAB2",#N/A,TRUE,"GENERAL";"TAB3",#N/A,TRUE,"GENERAL";"TAB4",#N/A,TRUE,"GENERAL";"TAB5",#N/A,TRUE,"GENERAL"}</definedName>
    <definedName name="____h7" localSheetId="6" hidden="1">{"TAB1",#N/A,TRUE,"GENERAL";"TAB2",#N/A,TRUE,"GENERAL";"TAB3",#N/A,TRUE,"GENERAL";"TAB4",#N/A,TRUE,"GENERAL";"TAB5",#N/A,TRUE,"GENERAL"}</definedName>
    <definedName name="____h7" localSheetId="7" hidden="1">{"TAB1",#N/A,TRUE,"GENERAL";"TAB2",#N/A,TRUE,"GENERAL";"TAB3",#N/A,TRUE,"GENERAL";"TAB4",#N/A,TRUE,"GENERAL";"TAB5",#N/A,TRUE,"GENERAL"}</definedName>
    <definedName name="____h7" localSheetId="8" hidden="1">{"TAB1",#N/A,TRUE,"GENERAL";"TAB2",#N/A,TRUE,"GENERAL";"TAB3",#N/A,TRUE,"GENERAL";"TAB4",#N/A,TRUE,"GENERAL";"TAB5",#N/A,TRUE,"GENERAL"}</definedName>
    <definedName name="____h7" localSheetId="9" hidden="1">{"TAB1",#N/A,TRUE,"GENERAL";"TAB2",#N/A,TRUE,"GENERAL";"TAB3",#N/A,TRUE,"GENERAL";"TAB4",#N/A,TRUE,"GENERAL";"TAB5",#N/A,TRUE,"GENERAL"}</definedName>
    <definedName name="____h7" localSheetId="10" hidden="1">{"TAB1",#N/A,TRUE,"GENERAL";"TAB2",#N/A,TRUE,"GENERAL";"TAB3",#N/A,TRUE,"GENERAL";"TAB4",#N/A,TRUE,"GENERAL";"TAB5",#N/A,TRUE,"GENERAL"}</definedName>
    <definedName name="____h7" localSheetId="11" hidden="1">{"TAB1",#N/A,TRUE,"GENERAL";"TAB2",#N/A,TRUE,"GENERAL";"TAB3",#N/A,TRUE,"GENERAL";"TAB4",#N/A,TRUE,"GENERAL";"TAB5",#N/A,TRUE,"GENERAL"}</definedName>
    <definedName name="____h7" localSheetId="12" hidden="1">{"TAB1",#N/A,TRUE,"GENERAL";"TAB2",#N/A,TRUE,"GENERAL";"TAB3",#N/A,TRUE,"GENERAL";"TAB4",#N/A,TRUE,"GENERAL";"TAB5",#N/A,TRUE,"GENERAL"}</definedName>
    <definedName name="____h7" localSheetId="13" hidden="1">{"TAB1",#N/A,TRUE,"GENERAL";"TAB2",#N/A,TRUE,"GENERAL";"TAB3",#N/A,TRUE,"GENERAL";"TAB4",#N/A,TRUE,"GENERAL";"TAB5",#N/A,TRUE,"GENERAL"}</definedName>
    <definedName name="____h7" hidden="1">{"TAB1",#N/A,TRUE,"GENERAL";"TAB2",#N/A,TRUE,"GENERAL";"TAB3",#N/A,TRUE,"GENERAL";"TAB4",#N/A,TRUE,"GENERAL";"TAB5",#N/A,TRUE,"GENERAL"}</definedName>
    <definedName name="____h8" localSheetId="3" hidden="1">{"via1",#N/A,TRUE,"general";"via2",#N/A,TRUE,"general";"via3",#N/A,TRUE,"general"}</definedName>
    <definedName name="____h8" localSheetId="4" hidden="1">{"via1",#N/A,TRUE,"general";"via2",#N/A,TRUE,"general";"via3",#N/A,TRUE,"general"}</definedName>
    <definedName name="____h8" localSheetId="5" hidden="1">{"via1",#N/A,TRUE,"general";"via2",#N/A,TRUE,"general";"via3",#N/A,TRUE,"general"}</definedName>
    <definedName name="____h8" localSheetId="6" hidden="1">{"via1",#N/A,TRUE,"general";"via2",#N/A,TRUE,"general";"via3",#N/A,TRUE,"general"}</definedName>
    <definedName name="____h8" localSheetId="7" hidden="1">{"via1",#N/A,TRUE,"general";"via2",#N/A,TRUE,"general";"via3",#N/A,TRUE,"general"}</definedName>
    <definedName name="____h8" localSheetId="8" hidden="1">{"via1",#N/A,TRUE,"general";"via2",#N/A,TRUE,"general";"via3",#N/A,TRUE,"general"}</definedName>
    <definedName name="____h8" localSheetId="9" hidden="1">{"via1",#N/A,TRUE,"general";"via2",#N/A,TRUE,"general";"via3",#N/A,TRUE,"general"}</definedName>
    <definedName name="____h8" localSheetId="10" hidden="1">{"via1",#N/A,TRUE,"general";"via2",#N/A,TRUE,"general";"via3",#N/A,TRUE,"general"}</definedName>
    <definedName name="____h8" localSheetId="11" hidden="1">{"via1",#N/A,TRUE,"general";"via2",#N/A,TRUE,"general";"via3",#N/A,TRUE,"general"}</definedName>
    <definedName name="____h8" localSheetId="12" hidden="1">{"via1",#N/A,TRUE,"general";"via2",#N/A,TRUE,"general";"via3",#N/A,TRUE,"general"}</definedName>
    <definedName name="____h8" localSheetId="13" hidden="1">{"via1",#N/A,TRUE,"general";"via2",#N/A,TRUE,"general";"via3",#N/A,TRUE,"general"}</definedName>
    <definedName name="____h8" hidden="1">{"via1",#N/A,TRUE,"general";"via2",#N/A,TRUE,"general";"via3",#N/A,TRUE,"general"}</definedName>
    <definedName name="____hfh7" localSheetId="3" hidden="1">{"via1",#N/A,TRUE,"general";"via2",#N/A,TRUE,"general";"via3",#N/A,TRUE,"general"}</definedName>
    <definedName name="____hfh7" localSheetId="4" hidden="1">{"via1",#N/A,TRUE,"general";"via2",#N/A,TRUE,"general";"via3",#N/A,TRUE,"general"}</definedName>
    <definedName name="____hfh7" localSheetId="5" hidden="1">{"via1",#N/A,TRUE,"general";"via2",#N/A,TRUE,"general";"via3",#N/A,TRUE,"general"}</definedName>
    <definedName name="____hfh7" localSheetId="6" hidden="1">{"via1",#N/A,TRUE,"general";"via2",#N/A,TRUE,"general";"via3",#N/A,TRUE,"general"}</definedName>
    <definedName name="____hfh7" localSheetId="7" hidden="1">{"via1",#N/A,TRUE,"general";"via2",#N/A,TRUE,"general";"via3",#N/A,TRUE,"general"}</definedName>
    <definedName name="____hfh7" localSheetId="8" hidden="1">{"via1",#N/A,TRUE,"general";"via2",#N/A,TRUE,"general";"via3",#N/A,TRUE,"general"}</definedName>
    <definedName name="____hfh7" localSheetId="9" hidden="1">{"via1",#N/A,TRUE,"general";"via2",#N/A,TRUE,"general";"via3",#N/A,TRUE,"general"}</definedName>
    <definedName name="____hfh7" localSheetId="10" hidden="1">{"via1",#N/A,TRUE,"general";"via2",#N/A,TRUE,"general";"via3",#N/A,TRUE,"general"}</definedName>
    <definedName name="____hfh7" localSheetId="11" hidden="1">{"via1",#N/A,TRUE,"general";"via2",#N/A,TRUE,"general";"via3",#N/A,TRUE,"general"}</definedName>
    <definedName name="____hfh7" localSheetId="12" hidden="1">{"via1",#N/A,TRUE,"general";"via2",#N/A,TRUE,"general";"via3",#N/A,TRUE,"general"}</definedName>
    <definedName name="____hfh7" localSheetId="13" hidden="1">{"via1",#N/A,TRUE,"general";"via2",#N/A,TRUE,"general";"via3",#N/A,TRUE,"general"}</definedName>
    <definedName name="____hfh7" hidden="1">{"via1",#N/A,TRUE,"general";"via2",#N/A,TRUE,"general";"via3",#N/A,TRUE,"general"}</definedName>
    <definedName name="____i1">#REF!</definedName>
    <definedName name="____i4" localSheetId="3" hidden="1">{"via1",#N/A,TRUE,"general";"via2",#N/A,TRUE,"general";"via3",#N/A,TRUE,"general"}</definedName>
    <definedName name="____i4" localSheetId="4" hidden="1">{"via1",#N/A,TRUE,"general";"via2",#N/A,TRUE,"general";"via3",#N/A,TRUE,"general"}</definedName>
    <definedName name="____i4" localSheetId="5" hidden="1">{"via1",#N/A,TRUE,"general";"via2",#N/A,TRUE,"general";"via3",#N/A,TRUE,"general"}</definedName>
    <definedName name="____i4" localSheetId="6" hidden="1">{"via1",#N/A,TRUE,"general";"via2",#N/A,TRUE,"general";"via3",#N/A,TRUE,"general"}</definedName>
    <definedName name="____i4" localSheetId="7" hidden="1">{"via1",#N/A,TRUE,"general";"via2",#N/A,TRUE,"general";"via3",#N/A,TRUE,"general"}</definedName>
    <definedName name="____i4" localSheetId="8" hidden="1">{"via1",#N/A,TRUE,"general";"via2",#N/A,TRUE,"general";"via3",#N/A,TRUE,"general"}</definedName>
    <definedName name="____i4" localSheetId="9" hidden="1">{"via1",#N/A,TRUE,"general";"via2",#N/A,TRUE,"general";"via3",#N/A,TRUE,"general"}</definedName>
    <definedName name="____i4" localSheetId="10" hidden="1">{"via1",#N/A,TRUE,"general";"via2",#N/A,TRUE,"general";"via3",#N/A,TRUE,"general"}</definedName>
    <definedName name="____i4" localSheetId="11" hidden="1">{"via1",#N/A,TRUE,"general";"via2",#N/A,TRUE,"general";"via3",#N/A,TRUE,"general"}</definedName>
    <definedName name="____i4" localSheetId="12" hidden="1">{"via1",#N/A,TRUE,"general";"via2",#N/A,TRUE,"general";"via3",#N/A,TRUE,"general"}</definedName>
    <definedName name="____i4" localSheetId="13" hidden="1">{"via1",#N/A,TRUE,"general";"via2",#N/A,TRUE,"general";"via3",#N/A,TRUE,"general"}</definedName>
    <definedName name="____i4" hidden="1">{"via1",#N/A,TRUE,"general";"via2",#N/A,TRUE,"general";"via3",#N/A,TRUE,"general"}</definedName>
    <definedName name="____i5" localSheetId="3" hidden="1">{"TAB1",#N/A,TRUE,"GENERAL";"TAB2",#N/A,TRUE,"GENERAL";"TAB3",#N/A,TRUE,"GENERAL";"TAB4",#N/A,TRUE,"GENERAL";"TAB5",#N/A,TRUE,"GENERAL"}</definedName>
    <definedName name="____i5" localSheetId="4" hidden="1">{"TAB1",#N/A,TRUE,"GENERAL";"TAB2",#N/A,TRUE,"GENERAL";"TAB3",#N/A,TRUE,"GENERAL";"TAB4",#N/A,TRUE,"GENERAL";"TAB5",#N/A,TRUE,"GENERAL"}</definedName>
    <definedName name="____i5" localSheetId="5" hidden="1">{"TAB1",#N/A,TRUE,"GENERAL";"TAB2",#N/A,TRUE,"GENERAL";"TAB3",#N/A,TRUE,"GENERAL";"TAB4",#N/A,TRUE,"GENERAL";"TAB5",#N/A,TRUE,"GENERAL"}</definedName>
    <definedName name="____i5" localSheetId="6" hidden="1">{"TAB1",#N/A,TRUE,"GENERAL";"TAB2",#N/A,TRUE,"GENERAL";"TAB3",#N/A,TRUE,"GENERAL";"TAB4",#N/A,TRUE,"GENERAL";"TAB5",#N/A,TRUE,"GENERAL"}</definedName>
    <definedName name="____i5" localSheetId="7" hidden="1">{"TAB1",#N/A,TRUE,"GENERAL";"TAB2",#N/A,TRUE,"GENERAL";"TAB3",#N/A,TRUE,"GENERAL";"TAB4",#N/A,TRUE,"GENERAL";"TAB5",#N/A,TRUE,"GENERAL"}</definedName>
    <definedName name="____i5" localSheetId="8" hidden="1">{"TAB1",#N/A,TRUE,"GENERAL";"TAB2",#N/A,TRUE,"GENERAL";"TAB3",#N/A,TRUE,"GENERAL";"TAB4",#N/A,TRUE,"GENERAL";"TAB5",#N/A,TRUE,"GENERAL"}</definedName>
    <definedName name="____i5" localSheetId="9" hidden="1">{"TAB1",#N/A,TRUE,"GENERAL";"TAB2",#N/A,TRUE,"GENERAL";"TAB3",#N/A,TRUE,"GENERAL";"TAB4",#N/A,TRUE,"GENERAL";"TAB5",#N/A,TRUE,"GENERAL"}</definedName>
    <definedName name="____i5" localSheetId="10" hidden="1">{"TAB1",#N/A,TRUE,"GENERAL";"TAB2",#N/A,TRUE,"GENERAL";"TAB3",#N/A,TRUE,"GENERAL";"TAB4",#N/A,TRUE,"GENERAL";"TAB5",#N/A,TRUE,"GENERAL"}</definedName>
    <definedName name="____i5" localSheetId="11" hidden="1">{"TAB1",#N/A,TRUE,"GENERAL";"TAB2",#N/A,TRUE,"GENERAL";"TAB3",#N/A,TRUE,"GENERAL";"TAB4",#N/A,TRUE,"GENERAL";"TAB5",#N/A,TRUE,"GENERAL"}</definedName>
    <definedName name="____i5" localSheetId="12" hidden="1">{"TAB1",#N/A,TRUE,"GENERAL";"TAB2",#N/A,TRUE,"GENERAL";"TAB3",#N/A,TRUE,"GENERAL";"TAB4",#N/A,TRUE,"GENERAL";"TAB5",#N/A,TRUE,"GENERAL"}</definedName>
    <definedName name="____i5" localSheetId="13" hidden="1">{"TAB1",#N/A,TRUE,"GENERAL";"TAB2",#N/A,TRUE,"GENERAL";"TAB3",#N/A,TRUE,"GENERAL";"TAB4",#N/A,TRUE,"GENERAL";"TAB5",#N/A,TRUE,"GENERAL"}</definedName>
    <definedName name="____i5"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4" hidden="1">{"TAB1",#N/A,TRUE,"GENERAL";"TAB2",#N/A,TRUE,"GENERAL";"TAB3",#N/A,TRUE,"GENERAL";"TAB4",#N/A,TRUE,"GENERAL";"TAB5",#N/A,TRUE,"GENERAL"}</definedName>
    <definedName name="____i6" localSheetId="5" hidden="1">{"TAB1",#N/A,TRUE,"GENERAL";"TAB2",#N/A,TRUE,"GENERAL";"TAB3",#N/A,TRUE,"GENERAL";"TAB4",#N/A,TRUE,"GENERAL";"TAB5",#N/A,TRUE,"GENERAL"}</definedName>
    <definedName name="____i6" localSheetId="6" hidden="1">{"TAB1",#N/A,TRUE,"GENERAL";"TAB2",#N/A,TRUE,"GENERAL";"TAB3",#N/A,TRUE,"GENERAL";"TAB4",#N/A,TRUE,"GENERAL";"TAB5",#N/A,TRUE,"GENERAL"}</definedName>
    <definedName name="____i6" localSheetId="7" hidden="1">{"TAB1",#N/A,TRUE,"GENERAL";"TAB2",#N/A,TRUE,"GENERAL";"TAB3",#N/A,TRUE,"GENERAL";"TAB4",#N/A,TRUE,"GENERAL";"TAB5",#N/A,TRUE,"GENERAL"}</definedName>
    <definedName name="____i6" localSheetId="8" hidden="1">{"TAB1",#N/A,TRUE,"GENERAL";"TAB2",#N/A,TRUE,"GENERAL";"TAB3",#N/A,TRUE,"GENERAL";"TAB4",#N/A,TRUE,"GENERAL";"TAB5",#N/A,TRUE,"GENERAL"}</definedName>
    <definedName name="____i6" localSheetId="9" hidden="1">{"TAB1",#N/A,TRUE,"GENERAL";"TAB2",#N/A,TRUE,"GENERAL";"TAB3",#N/A,TRUE,"GENERAL";"TAB4",#N/A,TRUE,"GENERAL";"TAB5",#N/A,TRUE,"GENERAL"}</definedName>
    <definedName name="____i6" localSheetId="10" hidden="1">{"TAB1",#N/A,TRUE,"GENERAL";"TAB2",#N/A,TRUE,"GENERAL";"TAB3",#N/A,TRUE,"GENERAL";"TAB4",#N/A,TRUE,"GENERAL";"TAB5",#N/A,TRUE,"GENERAL"}</definedName>
    <definedName name="____i6" localSheetId="11" hidden="1">{"TAB1",#N/A,TRUE,"GENERAL";"TAB2",#N/A,TRUE,"GENERAL";"TAB3",#N/A,TRUE,"GENERAL";"TAB4",#N/A,TRUE,"GENERAL";"TAB5",#N/A,TRUE,"GENERAL"}</definedName>
    <definedName name="____i6" localSheetId="12" hidden="1">{"TAB1",#N/A,TRUE,"GENERAL";"TAB2",#N/A,TRUE,"GENERAL";"TAB3",#N/A,TRUE,"GENERAL";"TAB4",#N/A,TRUE,"GENERAL";"TAB5",#N/A,TRUE,"GENERAL"}</definedName>
    <definedName name="____i6" localSheetId="13" hidden="1">{"TAB1",#N/A,TRUE,"GENERAL";"TAB2",#N/A,TRUE,"GENERAL";"TAB3",#N/A,TRUE,"GENERAL";"TAB4",#N/A,TRUE,"GENERAL";"TAB5",#N/A,TRUE,"GENERAL"}</definedName>
    <definedName name="____i6" hidden="1">{"TAB1",#N/A,TRUE,"GENERAL";"TAB2",#N/A,TRUE,"GENERAL";"TAB3",#N/A,TRUE,"GENERAL";"TAB4",#N/A,TRUE,"GENERAL";"TAB5",#N/A,TRUE,"GENERAL"}</definedName>
    <definedName name="____i7" localSheetId="3" hidden="1">{"via1",#N/A,TRUE,"general";"via2",#N/A,TRUE,"general";"via3",#N/A,TRUE,"general"}</definedName>
    <definedName name="____i7" localSheetId="4" hidden="1">{"via1",#N/A,TRUE,"general";"via2",#N/A,TRUE,"general";"via3",#N/A,TRUE,"general"}</definedName>
    <definedName name="____i7" localSheetId="5" hidden="1">{"via1",#N/A,TRUE,"general";"via2",#N/A,TRUE,"general";"via3",#N/A,TRUE,"general"}</definedName>
    <definedName name="____i7" localSheetId="6" hidden="1">{"via1",#N/A,TRUE,"general";"via2",#N/A,TRUE,"general";"via3",#N/A,TRUE,"general"}</definedName>
    <definedName name="____i7" localSheetId="7" hidden="1">{"via1",#N/A,TRUE,"general";"via2",#N/A,TRUE,"general";"via3",#N/A,TRUE,"general"}</definedName>
    <definedName name="____i7" localSheetId="8" hidden="1">{"via1",#N/A,TRUE,"general";"via2",#N/A,TRUE,"general";"via3",#N/A,TRUE,"general"}</definedName>
    <definedName name="____i7" localSheetId="9" hidden="1">{"via1",#N/A,TRUE,"general";"via2",#N/A,TRUE,"general";"via3",#N/A,TRUE,"general"}</definedName>
    <definedName name="____i7" localSheetId="10" hidden="1">{"via1",#N/A,TRUE,"general";"via2",#N/A,TRUE,"general";"via3",#N/A,TRUE,"general"}</definedName>
    <definedName name="____i7" localSheetId="11" hidden="1">{"via1",#N/A,TRUE,"general";"via2",#N/A,TRUE,"general";"via3",#N/A,TRUE,"general"}</definedName>
    <definedName name="____i7" localSheetId="12" hidden="1">{"via1",#N/A,TRUE,"general";"via2",#N/A,TRUE,"general";"via3",#N/A,TRUE,"general"}</definedName>
    <definedName name="____i7" localSheetId="13" hidden="1">{"via1",#N/A,TRUE,"general";"via2",#N/A,TRUE,"general";"via3",#N/A,TRUE,"general"}</definedName>
    <definedName name="____i7" hidden="1">{"via1",#N/A,TRUE,"general";"via2",#N/A,TRUE,"general";"via3",#N/A,TRUE,"general"}</definedName>
    <definedName name="____i77" localSheetId="3" hidden="1">{"TAB1",#N/A,TRUE,"GENERAL";"TAB2",#N/A,TRUE,"GENERAL";"TAB3",#N/A,TRUE,"GENERAL";"TAB4",#N/A,TRUE,"GENERAL";"TAB5",#N/A,TRUE,"GENERAL"}</definedName>
    <definedName name="____i77" localSheetId="4" hidden="1">{"TAB1",#N/A,TRUE,"GENERAL";"TAB2",#N/A,TRUE,"GENERAL";"TAB3",#N/A,TRUE,"GENERAL";"TAB4",#N/A,TRUE,"GENERAL";"TAB5",#N/A,TRUE,"GENERAL"}</definedName>
    <definedName name="____i77" localSheetId="5" hidden="1">{"TAB1",#N/A,TRUE,"GENERAL";"TAB2",#N/A,TRUE,"GENERAL";"TAB3",#N/A,TRUE,"GENERAL";"TAB4",#N/A,TRUE,"GENERAL";"TAB5",#N/A,TRUE,"GENERAL"}</definedName>
    <definedName name="____i77" localSheetId="6" hidden="1">{"TAB1",#N/A,TRUE,"GENERAL";"TAB2",#N/A,TRUE,"GENERAL";"TAB3",#N/A,TRUE,"GENERAL";"TAB4",#N/A,TRUE,"GENERAL";"TAB5",#N/A,TRUE,"GENERAL"}</definedName>
    <definedName name="____i77" localSheetId="7" hidden="1">{"TAB1",#N/A,TRUE,"GENERAL";"TAB2",#N/A,TRUE,"GENERAL";"TAB3",#N/A,TRUE,"GENERAL";"TAB4",#N/A,TRUE,"GENERAL";"TAB5",#N/A,TRUE,"GENERAL"}</definedName>
    <definedName name="____i77" localSheetId="8" hidden="1">{"TAB1",#N/A,TRUE,"GENERAL";"TAB2",#N/A,TRUE,"GENERAL";"TAB3",#N/A,TRUE,"GENERAL";"TAB4",#N/A,TRUE,"GENERAL";"TAB5",#N/A,TRUE,"GENERAL"}</definedName>
    <definedName name="____i77" localSheetId="9" hidden="1">{"TAB1",#N/A,TRUE,"GENERAL";"TAB2",#N/A,TRUE,"GENERAL";"TAB3",#N/A,TRUE,"GENERAL";"TAB4",#N/A,TRUE,"GENERAL";"TAB5",#N/A,TRUE,"GENERAL"}</definedName>
    <definedName name="____i77" localSheetId="10" hidden="1">{"TAB1",#N/A,TRUE,"GENERAL";"TAB2",#N/A,TRUE,"GENERAL";"TAB3",#N/A,TRUE,"GENERAL";"TAB4",#N/A,TRUE,"GENERAL";"TAB5",#N/A,TRUE,"GENERAL"}</definedName>
    <definedName name="____i77" localSheetId="11" hidden="1">{"TAB1",#N/A,TRUE,"GENERAL";"TAB2",#N/A,TRUE,"GENERAL";"TAB3",#N/A,TRUE,"GENERAL";"TAB4",#N/A,TRUE,"GENERAL";"TAB5",#N/A,TRUE,"GENERAL"}</definedName>
    <definedName name="____i77" localSheetId="12" hidden="1">{"TAB1",#N/A,TRUE,"GENERAL";"TAB2",#N/A,TRUE,"GENERAL";"TAB3",#N/A,TRUE,"GENERAL";"TAB4",#N/A,TRUE,"GENERAL";"TAB5",#N/A,TRUE,"GENERAL"}</definedName>
    <definedName name="____i77" localSheetId="13" hidden="1">{"TAB1",#N/A,TRUE,"GENERAL";"TAB2",#N/A,TRUE,"GENERAL";"TAB3",#N/A,TRUE,"GENERAL";"TAB4",#N/A,TRUE,"GENERAL";"TAB5",#N/A,TRUE,"GENERAL"}</definedName>
    <definedName name="____i77" hidden="1">{"TAB1",#N/A,TRUE,"GENERAL";"TAB2",#N/A,TRUE,"GENERAL";"TAB3",#N/A,TRUE,"GENERAL";"TAB4",#N/A,TRUE,"GENERAL";"TAB5",#N/A,TRUE,"GENERAL"}</definedName>
    <definedName name="____i8" localSheetId="3" hidden="1">{"via1",#N/A,TRUE,"general";"via2",#N/A,TRUE,"general";"via3",#N/A,TRUE,"general"}</definedName>
    <definedName name="____i8" localSheetId="4" hidden="1">{"via1",#N/A,TRUE,"general";"via2",#N/A,TRUE,"general";"via3",#N/A,TRUE,"general"}</definedName>
    <definedName name="____i8" localSheetId="5" hidden="1">{"via1",#N/A,TRUE,"general";"via2",#N/A,TRUE,"general";"via3",#N/A,TRUE,"general"}</definedName>
    <definedName name="____i8" localSheetId="6" hidden="1">{"via1",#N/A,TRUE,"general";"via2",#N/A,TRUE,"general";"via3",#N/A,TRUE,"general"}</definedName>
    <definedName name="____i8" localSheetId="7" hidden="1">{"via1",#N/A,TRUE,"general";"via2",#N/A,TRUE,"general";"via3",#N/A,TRUE,"general"}</definedName>
    <definedName name="____i8" localSheetId="8" hidden="1">{"via1",#N/A,TRUE,"general";"via2",#N/A,TRUE,"general";"via3",#N/A,TRUE,"general"}</definedName>
    <definedName name="____i8" localSheetId="9" hidden="1">{"via1",#N/A,TRUE,"general";"via2",#N/A,TRUE,"general";"via3",#N/A,TRUE,"general"}</definedName>
    <definedName name="____i8" localSheetId="10" hidden="1">{"via1",#N/A,TRUE,"general";"via2",#N/A,TRUE,"general";"via3",#N/A,TRUE,"general"}</definedName>
    <definedName name="____i8" localSheetId="11" hidden="1">{"via1",#N/A,TRUE,"general";"via2",#N/A,TRUE,"general";"via3",#N/A,TRUE,"general"}</definedName>
    <definedName name="____i8" localSheetId="12" hidden="1">{"via1",#N/A,TRUE,"general";"via2",#N/A,TRUE,"general";"via3",#N/A,TRUE,"general"}</definedName>
    <definedName name="____i8" localSheetId="13" hidden="1">{"via1",#N/A,TRUE,"general";"via2",#N/A,TRUE,"general";"via3",#N/A,TRUE,"general"}</definedName>
    <definedName name="____i8" hidden="1">{"via1",#N/A,TRUE,"general";"via2",#N/A,TRUE,"general";"via3",#N/A,TRUE,"general"}</definedName>
    <definedName name="____i9" localSheetId="3" hidden="1">{"TAB1",#N/A,TRUE,"GENERAL";"TAB2",#N/A,TRUE,"GENERAL";"TAB3",#N/A,TRUE,"GENERAL";"TAB4",#N/A,TRUE,"GENERAL";"TAB5",#N/A,TRUE,"GENERAL"}</definedName>
    <definedName name="____i9" localSheetId="4" hidden="1">{"TAB1",#N/A,TRUE,"GENERAL";"TAB2",#N/A,TRUE,"GENERAL";"TAB3",#N/A,TRUE,"GENERAL";"TAB4",#N/A,TRUE,"GENERAL";"TAB5",#N/A,TRUE,"GENERAL"}</definedName>
    <definedName name="____i9" localSheetId="5" hidden="1">{"TAB1",#N/A,TRUE,"GENERAL";"TAB2",#N/A,TRUE,"GENERAL";"TAB3",#N/A,TRUE,"GENERAL";"TAB4",#N/A,TRUE,"GENERAL";"TAB5",#N/A,TRUE,"GENERAL"}</definedName>
    <definedName name="____i9" localSheetId="6" hidden="1">{"TAB1",#N/A,TRUE,"GENERAL";"TAB2",#N/A,TRUE,"GENERAL";"TAB3",#N/A,TRUE,"GENERAL";"TAB4",#N/A,TRUE,"GENERAL";"TAB5",#N/A,TRUE,"GENERAL"}</definedName>
    <definedName name="____i9" localSheetId="7" hidden="1">{"TAB1",#N/A,TRUE,"GENERAL";"TAB2",#N/A,TRUE,"GENERAL";"TAB3",#N/A,TRUE,"GENERAL";"TAB4",#N/A,TRUE,"GENERAL";"TAB5",#N/A,TRUE,"GENERAL"}</definedName>
    <definedName name="____i9" localSheetId="8" hidden="1">{"TAB1",#N/A,TRUE,"GENERAL";"TAB2",#N/A,TRUE,"GENERAL";"TAB3",#N/A,TRUE,"GENERAL";"TAB4",#N/A,TRUE,"GENERAL";"TAB5",#N/A,TRUE,"GENERAL"}</definedName>
    <definedName name="____i9" localSheetId="9" hidden="1">{"TAB1",#N/A,TRUE,"GENERAL";"TAB2",#N/A,TRUE,"GENERAL";"TAB3",#N/A,TRUE,"GENERAL";"TAB4",#N/A,TRUE,"GENERAL";"TAB5",#N/A,TRUE,"GENERAL"}</definedName>
    <definedName name="____i9" localSheetId="10" hidden="1">{"TAB1",#N/A,TRUE,"GENERAL";"TAB2",#N/A,TRUE,"GENERAL";"TAB3",#N/A,TRUE,"GENERAL";"TAB4",#N/A,TRUE,"GENERAL";"TAB5",#N/A,TRUE,"GENERAL"}</definedName>
    <definedName name="____i9" localSheetId="11" hidden="1">{"TAB1",#N/A,TRUE,"GENERAL";"TAB2",#N/A,TRUE,"GENERAL";"TAB3",#N/A,TRUE,"GENERAL";"TAB4",#N/A,TRUE,"GENERAL";"TAB5",#N/A,TRUE,"GENERAL"}</definedName>
    <definedName name="____i9" localSheetId="12" hidden="1">{"TAB1",#N/A,TRUE,"GENERAL";"TAB2",#N/A,TRUE,"GENERAL";"TAB3",#N/A,TRUE,"GENERAL";"TAB4",#N/A,TRUE,"GENERAL";"TAB5",#N/A,TRUE,"GENERAL"}</definedName>
    <definedName name="____i9" localSheetId="13" hidden="1">{"TAB1",#N/A,TRUE,"GENERAL";"TAB2",#N/A,TRUE,"GENERAL";"TAB3",#N/A,TRUE,"GENERAL";"TAB4",#N/A,TRUE,"GENERAL";"TAB5",#N/A,TRUE,"GENERAL"}</definedName>
    <definedName name="____i9" hidden="1">{"TAB1",#N/A,TRUE,"GENERAL";"TAB2",#N/A,TRUE,"GENERAL";"TAB3",#N/A,TRUE,"GENERAL";"TAB4",#N/A,TRUE,"GENERAL";"TAB5",#N/A,TRUE,"GENERAL"}</definedName>
    <definedName name="____ICP1" localSheetId="3">#REF!</definedName>
    <definedName name="____ICP1" localSheetId="10">#REF!</definedName>
    <definedName name="____ICP1">[11]Tablas!#REF!</definedName>
    <definedName name="____INT2">#REF!</definedName>
    <definedName name="____k3" localSheetId="3" hidden="1">{"TAB1",#N/A,TRUE,"GENERAL";"TAB2",#N/A,TRUE,"GENERAL";"TAB3",#N/A,TRUE,"GENERAL";"TAB4",#N/A,TRUE,"GENERAL";"TAB5",#N/A,TRUE,"GENERAL"}</definedName>
    <definedName name="____k3" localSheetId="4" hidden="1">{"TAB1",#N/A,TRUE,"GENERAL";"TAB2",#N/A,TRUE,"GENERAL";"TAB3",#N/A,TRUE,"GENERAL";"TAB4",#N/A,TRUE,"GENERAL";"TAB5",#N/A,TRUE,"GENERAL"}</definedName>
    <definedName name="____k3" localSheetId="5" hidden="1">{"TAB1",#N/A,TRUE,"GENERAL";"TAB2",#N/A,TRUE,"GENERAL";"TAB3",#N/A,TRUE,"GENERAL";"TAB4",#N/A,TRUE,"GENERAL";"TAB5",#N/A,TRUE,"GENERAL"}</definedName>
    <definedName name="____k3" localSheetId="6" hidden="1">{"TAB1",#N/A,TRUE,"GENERAL";"TAB2",#N/A,TRUE,"GENERAL";"TAB3",#N/A,TRUE,"GENERAL";"TAB4",#N/A,TRUE,"GENERAL";"TAB5",#N/A,TRUE,"GENERAL"}</definedName>
    <definedName name="____k3" localSheetId="7" hidden="1">{"TAB1",#N/A,TRUE,"GENERAL";"TAB2",#N/A,TRUE,"GENERAL";"TAB3",#N/A,TRUE,"GENERAL";"TAB4",#N/A,TRUE,"GENERAL";"TAB5",#N/A,TRUE,"GENERAL"}</definedName>
    <definedName name="____k3" localSheetId="8" hidden="1">{"TAB1",#N/A,TRUE,"GENERAL";"TAB2",#N/A,TRUE,"GENERAL";"TAB3",#N/A,TRUE,"GENERAL";"TAB4",#N/A,TRUE,"GENERAL";"TAB5",#N/A,TRUE,"GENERAL"}</definedName>
    <definedName name="____k3" localSheetId="9" hidden="1">{"TAB1",#N/A,TRUE,"GENERAL";"TAB2",#N/A,TRUE,"GENERAL";"TAB3",#N/A,TRUE,"GENERAL";"TAB4",#N/A,TRUE,"GENERAL";"TAB5",#N/A,TRUE,"GENERAL"}</definedName>
    <definedName name="____k3" localSheetId="10" hidden="1">{"TAB1",#N/A,TRUE,"GENERAL";"TAB2",#N/A,TRUE,"GENERAL";"TAB3",#N/A,TRUE,"GENERAL";"TAB4",#N/A,TRUE,"GENERAL";"TAB5",#N/A,TRUE,"GENERAL"}</definedName>
    <definedName name="____k3" localSheetId="11" hidden="1">{"TAB1",#N/A,TRUE,"GENERAL";"TAB2",#N/A,TRUE,"GENERAL";"TAB3",#N/A,TRUE,"GENERAL";"TAB4",#N/A,TRUE,"GENERAL";"TAB5",#N/A,TRUE,"GENERAL"}</definedName>
    <definedName name="____k3" localSheetId="12" hidden="1">{"TAB1",#N/A,TRUE,"GENERAL";"TAB2",#N/A,TRUE,"GENERAL";"TAB3",#N/A,TRUE,"GENERAL";"TAB4",#N/A,TRUE,"GENERAL";"TAB5",#N/A,TRUE,"GENERAL"}</definedName>
    <definedName name="____k3" localSheetId="13" hidden="1">{"TAB1",#N/A,TRUE,"GENERAL";"TAB2",#N/A,TRUE,"GENERAL";"TAB3",#N/A,TRUE,"GENERAL";"TAB4",#N/A,TRUE,"GENERAL";"TAB5",#N/A,TRUE,"GENERAL"}</definedName>
    <definedName name="____k3" hidden="1">{"TAB1",#N/A,TRUE,"GENERAL";"TAB2",#N/A,TRUE,"GENERAL";"TAB3",#N/A,TRUE,"GENERAL";"TAB4",#N/A,TRUE,"GENERAL";"TAB5",#N/A,TRUE,"GENERAL"}</definedName>
    <definedName name="____k4" localSheetId="3" hidden="1">{"via1",#N/A,TRUE,"general";"via2",#N/A,TRUE,"general";"via3",#N/A,TRUE,"general"}</definedName>
    <definedName name="____k4" localSheetId="4" hidden="1">{"via1",#N/A,TRUE,"general";"via2",#N/A,TRUE,"general";"via3",#N/A,TRUE,"general"}</definedName>
    <definedName name="____k4" localSheetId="5" hidden="1">{"via1",#N/A,TRUE,"general";"via2",#N/A,TRUE,"general";"via3",#N/A,TRUE,"general"}</definedName>
    <definedName name="____k4" localSheetId="6" hidden="1">{"via1",#N/A,TRUE,"general";"via2",#N/A,TRUE,"general";"via3",#N/A,TRUE,"general"}</definedName>
    <definedName name="____k4" localSheetId="7" hidden="1">{"via1",#N/A,TRUE,"general";"via2",#N/A,TRUE,"general";"via3",#N/A,TRUE,"general"}</definedName>
    <definedName name="____k4" localSheetId="8" hidden="1">{"via1",#N/A,TRUE,"general";"via2",#N/A,TRUE,"general";"via3",#N/A,TRUE,"general"}</definedName>
    <definedName name="____k4" localSheetId="9" hidden="1">{"via1",#N/A,TRUE,"general";"via2",#N/A,TRUE,"general";"via3",#N/A,TRUE,"general"}</definedName>
    <definedName name="____k4" localSheetId="10" hidden="1">{"via1",#N/A,TRUE,"general";"via2",#N/A,TRUE,"general";"via3",#N/A,TRUE,"general"}</definedName>
    <definedName name="____k4" localSheetId="11" hidden="1">{"via1",#N/A,TRUE,"general";"via2",#N/A,TRUE,"general";"via3",#N/A,TRUE,"general"}</definedName>
    <definedName name="____k4" localSheetId="12" hidden="1">{"via1",#N/A,TRUE,"general";"via2",#N/A,TRUE,"general";"via3",#N/A,TRUE,"general"}</definedName>
    <definedName name="____k4" localSheetId="13" hidden="1">{"via1",#N/A,TRUE,"general";"via2",#N/A,TRUE,"general";"via3",#N/A,TRUE,"general"}</definedName>
    <definedName name="____k4" hidden="1">{"via1",#N/A,TRUE,"general";"via2",#N/A,TRUE,"general";"via3",#N/A,TRUE,"general"}</definedName>
    <definedName name="____k5" localSheetId="3" hidden="1">{"via1",#N/A,TRUE,"general";"via2",#N/A,TRUE,"general";"via3",#N/A,TRUE,"general"}</definedName>
    <definedName name="____k5" localSheetId="4" hidden="1">{"via1",#N/A,TRUE,"general";"via2",#N/A,TRUE,"general";"via3",#N/A,TRUE,"general"}</definedName>
    <definedName name="____k5" localSheetId="5" hidden="1">{"via1",#N/A,TRUE,"general";"via2",#N/A,TRUE,"general";"via3",#N/A,TRUE,"general"}</definedName>
    <definedName name="____k5" localSheetId="6" hidden="1">{"via1",#N/A,TRUE,"general";"via2",#N/A,TRUE,"general";"via3",#N/A,TRUE,"general"}</definedName>
    <definedName name="____k5" localSheetId="7" hidden="1">{"via1",#N/A,TRUE,"general";"via2",#N/A,TRUE,"general";"via3",#N/A,TRUE,"general"}</definedName>
    <definedName name="____k5" localSheetId="8" hidden="1">{"via1",#N/A,TRUE,"general";"via2",#N/A,TRUE,"general";"via3",#N/A,TRUE,"general"}</definedName>
    <definedName name="____k5" localSheetId="9" hidden="1">{"via1",#N/A,TRUE,"general";"via2",#N/A,TRUE,"general";"via3",#N/A,TRUE,"general"}</definedName>
    <definedName name="____k5" localSheetId="10" hidden="1">{"via1",#N/A,TRUE,"general";"via2",#N/A,TRUE,"general";"via3",#N/A,TRUE,"general"}</definedName>
    <definedName name="____k5" localSheetId="11" hidden="1">{"via1",#N/A,TRUE,"general";"via2",#N/A,TRUE,"general";"via3",#N/A,TRUE,"general"}</definedName>
    <definedName name="____k5" localSheetId="12" hidden="1">{"via1",#N/A,TRUE,"general";"via2",#N/A,TRUE,"general";"via3",#N/A,TRUE,"general"}</definedName>
    <definedName name="____k5" localSheetId="13" hidden="1">{"via1",#N/A,TRUE,"general";"via2",#N/A,TRUE,"general";"via3",#N/A,TRUE,"general"}</definedName>
    <definedName name="____k5" hidden="1">{"via1",#N/A,TRUE,"general";"via2",#N/A,TRUE,"general";"via3",#N/A,TRUE,"general"}</definedName>
    <definedName name="____k6" localSheetId="3" hidden="1">{"TAB1",#N/A,TRUE,"GENERAL";"TAB2",#N/A,TRUE,"GENERAL";"TAB3",#N/A,TRUE,"GENERAL";"TAB4",#N/A,TRUE,"GENERAL";"TAB5",#N/A,TRUE,"GENERAL"}</definedName>
    <definedName name="____k6" localSheetId="4" hidden="1">{"TAB1",#N/A,TRUE,"GENERAL";"TAB2",#N/A,TRUE,"GENERAL";"TAB3",#N/A,TRUE,"GENERAL";"TAB4",#N/A,TRUE,"GENERAL";"TAB5",#N/A,TRUE,"GENERAL"}</definedName>
    <definedName name="____k6" localSheetId="5" hidden="1">{"TAB1",#N/A,TRUE,"GENERAL";"TAB2",#N/A,TRUE,"GENERAL";"TAB3",#N/A,TRUE,"GENERAL";"TAB4",#N/A,TRUE,"GENERAL";"TAB5",#N/A,TRUE,"GENERAL"}</definedName>
    <definedName name="____k6" localSheetId="6" hidden="1">{"TAB1",#N/A,TRUE,"GENERAL";"TAB2",#N/A,TRUE,"GENERAL";"TAB3",#N/A,TRUE,"GENERAL";"TAB4",#N/A,TRUE,"GENERAL";"TAB5",#N/A,TRUE,"GENERAL"}</definedName>
    <definedName name="____k6" localSheetId="7" hidden="1">{"TAB1",#N/A,TRUE,"GENERAL";"TAB2",#N/A,TRUE,"GENERAL";"TAB3",#N/A,TRUE,"GENERAL";"TAB4",#N/A,TRUE,"GENERAL";"TAB5",#N/A,TRUE,"GENERAL"}</definedName>
    <definedName name="____k6" localSheetId="8" hidden="1">{"TAB1",#N/A,TRUE,"GENERAL";"TAB2",#N/A,TRUE,"GENERAL";"TAB3",#N/A,TRUE,"GENERAL";"TAB4",#N/A,TRUE,"GENERAL";"TAB5",#N/A,TRUE,"GENERAL"}</definedName>
    <definedName name="____k6" localSheetId="9" hidden="1">{"TAB1",#N/A,TRUE,"GENERAL";"TAB2",#N/A,TRUE,"GENERAL";"TAB3",#N/A,TRUE,"GENERAL";"TAB4",#N/A,TRUE,"GENERAL";"TAB5",#N/A,TRUE,"GENERAL"}</definedName>
    <definedName name="____k6" localSheetId="10" hidden="1">{"TAB1",#N/A,TRUE,"GENERAL";"TAB2",#N/A,TRUE,"GENERAL";"TAB3",#N/A,TRUE,"GENERAL";"TAB4",#N/A,TRUE,"GENERAL";"TAB5",#N/A,TRUE,"GENERAL"}</definedName>
    <definedName name="____k6" localSheetId="11" hidden="1">{"TAB1",#N/A,TRUE,"GENERAL";"TAB2",#N/A,TRUE,"GENERAL";"TAB3",#N/A,TRUE,"GENERAL";"TAB4",#N/A,TRUE,"GENERAL";"TAB5",#N/A,TRUE,"GENERAL"}</definedName>
    <definedName name="____k6" localSheetId="12" hidden="1">{"TAB1",#N/A,TRUE,"GENERAL";"TAB2",#N/A,TRUE,"GENERAL";"TAB3",#N/A,TRUE,"GENERAL";"TAB4",#N/A,TRUE,"GENERAL";"TAB5",#N/A,TRUE,"GENERAL"}</definedName>
    <definedName name="____k6" localSheetId="13" hidden="1">{"TAB1",#N/A,TRUE,"GENERAL";"TAB2",#N/A,TRUE,"GENERAL";"TAB3",#N/A,TRUE,"GENERAL";"TAB4",#N/A,TRUE,"GENERAL";"TAB5",#N/A,TRUE,"GENERAL"}</definedName>
    <definedName name="____k6" hidden="1">{"TAB1",#N/A,TRUE,"GENERAL";"TAB2",#N/A,TRUE,"GENERAL";"TAB3",#N/A,TRUE,"GENERAL";"TAB4",#N/A,TRUE,"GENERAL";"TAB5",#N/A,TRUE,"GENERAL"}</definedName>
    <definedName name="____k7" localSheetId="3" hidden="1">{"via1",#N/A,TRUE,"general";"via2",#N/A,TRUE,"general";"via3",#N/A,TRUE,"general"}</definedName>
    <definedName name="____k7" localSheetId="4" hidden="1">{"via1",#N/A,TRUE,"general";"via2",#N/A,TRUE,"general";"via3",#N/A,TRUE,"general"}</definedName>
    <definedName name="____k7" localSheetId="5" hidden="1">{"via1",#N/A,TRUE,"general";"via2",#N/A,TRUE,"general";"via3",#N/A,TRUE,"general"}</definedName>
    <definedName name="____k7" localSheetId="6" hidden="1">{"via1",#N/A,TRUE,"general";"via2",#N/A,TRUE,"general";"via3",#N/A,TRUE,"general"}</definedName>
    <definedName name="____k7" localSheetId="7" hidden="1">{"via1",#N/A,TRUE,"general";"via2",#N/A,TRUE,"general";"via3",#N/A,TRUE,"general"}</definedName>
    <definedName name="____k7" localSheetId="8" hidden="1">{"via1",#N/A,TRUE,"general";"via2",#N/A,TRUE,"general";"via3",#N/A,TRUE,"general"}</definedName>
    <definedName name="____k7" localSheetId="9" hidden="1">{"via1",#N/A,TRUE,"general";"via2",#N/A,TRUE,"general";"via3",#N/A,TRUE,"general"}</definedName>
    <definedName name="____k7" localSheetId="10" hidden="1">{"via1",#N/A,TRUE,"general";"via2",#N/A,TRUE,"general";"via3",#N/A,TRUE,"general"}</definedName>
    <definedName name="____k7" localSheetId="11" hidden="1">{"via1",#N/A,TRUE,"general";"via2",#N/A,TRUE,"general";"via3",#N/A,TRUE,"general"}</definedName>
    <definedName name="____k7" localSheetId="12" hidden="1">{"via1",#N/A,TRUE,"general";"via2",#N/A,TRUE,"general";"via3",#N/A,TRUE,"general"}</definedName>
    <definedName name="____k7" localSheetId="13" hidden="1">{"via1",#N/A,TRUE,"general";"via2",#N/A,TRUE,"general";"via3",#N/A,TRUE,"general"}</definedName>
    <definedName name="____k7" hidden="1">{"via1",#N/A,TRUE,"general";"via2",#N/A,TRUE,"general";"via3",#N/A,TRUE,"general"}</definedName>
    <definedName name="____k8" localSheetId="3" hidden="1">{"via1",#N/A,TRUE,"general";"via2",#N/A,TRUE,"general";"via3",#N/A,TRUE,"general"}</definedName>
    <definedName name="____k8" localSheetId="4" hidden="1">{"via1",#N/A,TRUE,"general";"via2",#N/A,TRUE,"general";"via3",#N/A,TRUE,"general"}</definedName>
    <definedName name="____k8" localSheetId="5" hidden="1">{"via1",#N/A,TRUE,"general";"via2",#N/A,TRUE,"general";"via3",#N/A,TRUE,"general"}</definedName>
    <definedName name="____k8" localSheetId="6" hidden="1">{"via1",#N/A,TRUE,"general";"via2",#N/A,TRUE,"general";"via3",#N/A,TRUE,"general"}</definedName>
    <definedName name="____k8" localSheetId="7" hidden="1">{"via1",#N/A,TRUE,"general";"via2",#N/A,TRUE,"general";"via3",#N/A,TRUE,"general"}</definedName>
    <definedName name="____k8" localSheetId="8" hidden="1">{"via1",#N/A,TRUE,"general";"via2",#N/A,TRUE,"general";"via3",#N/A,TRUE,"general"}</definedName>
    <definedName name="____k8" localSheetId="9" hidden="1">{"via1",#N/A,TRUE,"general";"via2",#N/A,TRUE,"general";"via3",#N/A,TRUE,"general"}</definedName>
    <definedName name="____k8" localSheetId="10" hidden="1">{"via1",#N/A,TRUE,"general";"via2",#N/A,TRUE,"general";"via3",#N/A,TRUE,"general"}</definedName>
    <definedName name="____k8" localSheetId="11" hidden="1">{"via1",#N/A,TRUE,"general";"via2",#N/A,TRUE,"general";"via3",#N/A,TRUE,"general"}</definedName>
    <definedName name="____k8" localSheetId="12" hidden="1">{"via1",#N/A,TRUE,"general";"via2",#N/A,TRUE,"general";"via3",#N/A,TRUE,"general"}</definedName>
    <definedName name="____k8" localSheetId="13" hidden="1">{"via1",#N/A,TRUE,"general";"via2",#N/A,TRUE,"general";"via3",#N/A,TRUE,"general"}</definedName>
    <definedName name="____k8" hidden="1">{"via1",#N/A,TRUE,"general";"via2",#N/A,TRUE,"general";"via3",#N/A,TRUE,"general"}</definedName>
    <definedName name="____k9" localSheetId="3" hidden="1">{"TAB1",#N/A,TRUE,"GENERAL";"TAB2",#N/A,TRUE,"GENERAL";"TAB3",#N/A,TRUE,"GENERAL";"TAB4",#N/A,TRUE,"GENERAL";"TAB5",#N/A,TRUE,"GENERAL"}</definedName>
    <definedName name="____k9" localSheetId="4" hidden="1">{"TAB1",#N/A,TRUE,"GENERAL";"TAB2",#N/A,TRUE,"GENERAL";"TAB3",#N/A,TRUE,"GENERAL";"TAB4",#N/A,TRUE,"GENERAL";"TAB5",#N/A,TRUE,"GENERAL"}</definedName>
    <definedName name="____k9" localSheetId="5" hidden="1">{"TAB1",#N/A,TRUE,"GENERAL";"TAB2",#N/A,TRUE,"GENERAL";"TAB3",#N/A,TRUE,"GENERAL";"TAB4",#N/A,TRUE,"GENERAL";"TAB5",#N/A,TRUE,"GENERAL"}</definedName>
    <definedName name="____k9" localSheetId="6" hidden="1">{"TAB1",#N/A,TRUE,"GENERAL";"TAB2",#N/A,TRUE,"GENERAL";"TAB3",#N/A,TRUE,"GENERAL";"TAB4",#N/A,TRUE,"GENERAL";"TAB5",#N/A,TRUE,"GENERAL"}</definedName>
    <definedName name="____k9" localSheetId="7" hidden="1">{"TAB1",#N/A,TRUE,"GENERAL";"TAB2",#N/A,TRUE,"GENERAL";"TAB3",#N/A,TRUE,"GENERAL";"TAB4",#N/A,TRUE,"GENERAL";"TAB5",#N/A,TRUE,"GENERAL"}</definedName>
    <definedName name="____k9" localSheetId="8" hidden="1">{"TAB1",#N/A,TRUE,"GENERAL";"TAB2",#N/A,TRUE,"GENERAL";"TAB3",#N/A,TRUE,"GENERAL";"TAB4",#N/A,TRUE,"GENERAL";"TAB5",#N/A,TRUE,"GENERAL"}</definedName>
    <definedName name="____k9" localSheetId="9" hidden="1">{"TAB1",#N/A,TRUE,"GENERAL";"TAB2",#N/A,TRUE,"GENERAL";"TAB3",#N/A,TRUE,"GENERAL";"TAB4",#N/A,TRUE,"GENERAL";"TAB5",#N/A,TRUE,"GENERAL"}</definedName>
    <definedName name="____k9" localSheetId="10" hidden="1">{"TAB1",#N/A,TRUE,"GENERAL";"TAB2",#N/A,TRUE,"GENERAL";"TAB3",#N/A,TRUE,"GENERAL";"TAB4",#N/A,TRUE,"GENERAL";"TAB5",#N/A,TRUE,"GENERAL"}</definedName>
    <definedName name="____k9" localSheetId="11" hidden="1">{"TAB1",#N/A,TRUE,"GENERAL";"TAB2",#N/A,TRUE,"GENERAL";"TAB3",#N/A,TRUE,"GENERAL";"TAB4",#N/A,TRUE,"GENERAL";"TAB5",#N/A,TRUE,"GENERAL"}</definedName>
    <definedName name="____k9" localSheetId="12" hidden="1">{"TAB1",#N/A,TRUE,"GENERAL";"TAB2",#N/A,TRUE,"GENERAL";"TAB3",#N/A,TRUE,"GENERAL";"TAB4",#N/A,TRUE,"GENERAL";"TAB5",#N/A,TRUE,"GENERAL"}</definedName>
    <definedName name="____k9" localSheetId="13" hidden="1">{"TAB1",#N/A,TRUE,"GENERAL";"TAB2",#N/A,TRUE,"GENERAL";"TAB3",#N/A,TRUE,"GENERAL";"TAB4",#N/A,TRUE,"GENERAL";"TAB5",#N/A,TRUE,"GENERAL"}</definedName>
    <definedName name="____k9"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4" hidden="1">{"TAB1",#N/A,TRUE,"GENERAL";"TAB2",#N/A,TRUE,"GENERAL";"TAB3",#N/A,TRUE,"GENERAL";"TAB4",#N/A,TRUE,"GENERAL";"TAB5",#N/A,TRUE,"GENERAL"}</definedName>
    <definedName name="____kjk6" localSheetId="5" hidden="1">{"TAB1",#N/A,TRUE,"GENERAL";"TAB2",#N/A,TRUE,"GENERAL";"TAB3",#N/A,TRUE,"GENERAL";"TAB4",#N/A,TRUE,"GENERAL";"TAB5",#N/A,TRUE,"GENERAL"}</definedName>
    <definedName name="____kjk6" localSheetId="6" hidden="1">{"TAB1",#N/A,TRUE,"GENERAL";"TAB2",#N/A,TRUE,"GENERAL";"TAB3",#N/A,TRUE,"GENERAL";"TAB4",#N/A,TRUE,"GENERAL";"TAB5",#N/A,TRUE,"GENERAL"}</definedName>
    <definedName name="____kjk6" localSheetId="7" hidden="1">{"TAB1",#N/A,TRUE,"GENERAL";"TAB2",#N/A,TRUE,"GENERAL";"TAB3",#N/A,TRUE,"GENERAL";"TAB4",#N/A,TRUE,"GENERAL";"TAB5",#N/A,TRUE,"GENERAL"}</definedName>
    <definedName name="____kjk6" localSheetId="8" hidden="1">{"TAB1",#N/A,TRUE,"GENERAL";"TAB2",#N/A,TRUE,"GENERAL";"TAB3",#N/A,TRUE,"GENERAL";"TAB4",#N/A,TRUE,"GENERAL";"TAB5",#N/A,TRUE,"GENERAL"}</definedName>
    <definedName name="____kjk6" localSheetId="9" hidden="1">{"TAB1",#N/A,TRUE,"GENERAL";"TAB2",#N/A,TRUE,"GENERAL";"TAB3",#N/A,TRUE,"GENERAL";"TAB4",#N/A,TRUE,"GENERAL";"TAB5",#N/A,TRUE,"GENERAL"}</definedName>
    <definedName name="____kjk6" localSheetId="10" hidden="1">{"TAB1",#N/A,TRUE,"GENERAL";"TAB2",#N/A,TRUE,"GENERAL";"TAB3",#N/A,TRUE,"GENERAL";"TAB4",#N/A,TRUE,"GENERAL";"TAB5",#N/A,TRUE,"GENERAL"}</definedName>
    <definedName name="____kjk6" localSheetId="11" hidden="1">{"TAB1",#N/A,TRUE,"GENERAL";"TAB2",#N/A,TRUE,"GENERAL";"TAB3",#N/A,TRUE,"GENERAL";"TAB4",#N/A,TRUE,"GENERAL";"TAB5",#N/A,TRUE,"GENERAL"}</definedName>
    <definedName name="____kjk6" localSheetId="12" hidden="1">{"TAB1",#N/A,TRUE,"GENERAL";"TAB2",#N/A,TRUE,"GENERAL";"TAB3",#N/A,TRUE,"GENERAL";"TAB4",#N/A,TRUE,"GENERAL";"TAB5",#N/A,TRUE,"GENERAL"}</definedName>
    <definedName name="____kjk6" localSheetId="13" hidden="1">{"TAB1",#N/A,TRUE,"GENERAL";"TAB2",#N/A,TRUE,"GENERAL";"TAB3",#N/A,TRUE,"GENERAL";"TAB4",#N/A,TRUE,"GENERAL";"TAB5",#N/A,TRUE,"GENERAL"}</definedName>
    <definedName name="____kjk6" hidden="1">{"TAB1",#N/A,TRUE,"GENERAL";"TAB2",#N/A,TRUE,"GENERAL";"TAB3",#N/A,TRUE,"GENERAL";"TAB4",#N/A,TRUE,"GENERAL";"TAB5",#N/A,TRUE,"GENERAL"}</definedName>
    <definedName name="____LEY80">#REF!</definedName>
    <definedName name="____m3" localSheetId="3" hidden="1">{"via1",#N/A,TRUE,"general";"via2",#N/A,TRUE,"general";"via3",#N/A,TRUE,"general"}</definedName>
    <definedName name="____m3" localSheetId="4" hidden="1">{"via1",#N/A,TRUE,"general";"via2",#N/A,TRUE,"general";"via3",#N/A,TRUE,"general"}</definedName>
    <definedName name="____m3" localSheetId="5" hidden="1">{"via1",#N/A,TRUE,"general";"via2",#N/A,TRUE,"general";"via3",#N/A,TRUE,"general"}</definedName>
    <definedName name="____m3" localSheetId="6" hidden="1">{"via1",#N/A,TRUE,"general";"via2",#N/A,TRUE,"general";"via3",#N/A,TRUE,"general"}</definedName>
    <definedName name="____m3" localSheetId="7" hidden="1">{"via1",#N/A,TRUE,"general";"via2",#N/A,TRUE,"general";"via3",#N/A,TRUE,"general"}</definedName>
    <definedName name="____m3" localSheetId="8" hidden="1">{"via1",#N/A,TRUE,"general";"via2",#N/A,TRUE,"general";"via3",#N/A,TRUE,"general"}</definedName>
    <definedName name="____m3" localSheetId="9" hidden="1">{"via1",#N/A,TRUE,"general";"via2",#N/A,TRUE,"general";"via3",#N/A,TRUE,"general"}</definedName>
    <definedName name="____m3" localSheetId="10" hidden="1">{"via1",#N/A,TRUE,"general";"via2",#N/A,TRUE,"general";"via3",#N/A,TRUE,"general"}</definedName>
    <definedName name="____m3" localSheetId="11" hidden="1">{"via1",#N/A,TRUE,"general";"via2",#N/A,TRUE,"general";"via3",#N/A,TRUE,"general"}</definedName>
    <definedName name="____m3" localSheetId="12" hidden="1">{"via1",#N/A,TRUE,"general";"via2",#N/A,TRUE,"general";"via3",#N/A,TRUE,"general"}</definedName>
    <definedName name="____m3" localSheetId="13" hidden="1">{"via1",#N/A,TRUE,"general";"via2",#N/A,TRUE,"general";"via3",#N/A,TRUE,"general"}</definedName>
    <definedName name="____m3" hidden="1">{"via1",#N/A,TRUE,"general";"via2",#N/A,TRUE,"general";"via3",#N/A,TRUE,"general"}</definedName>
    <definedName name="____m4" localSheetId="3" hidden="1">{"TAB1",#N/A,TRUE,"GENERAL";"TAB2",#N/A,TRUE,"GENERAL";"TAB3",#N/A,TRUE,"GENERAL";"TAB4",#N/A,TRUE,"GENERAL";"TAB5",#N/A,TRUE,"GENERAL"}</definedName>
    <definedName name="____m4" localSheetId="4" hidden="1">{"TAB1",#N/A,TRUE,"GENERAL";"TAB2",#N/A,TRUE,"GENERAL";"TAB3",#N/A,TRUE,"GENERAL";"TAB4",#N/A,TRUE,"GENERAL";"TAB5",#N/A,TRUE,"GENERAL"}</definedName>
    <definedName name="____m4" localSheetId="5" hidden="1">{"TAB1",#N/A,TRUE,"GENERAL";"TAB2",#N/A,TRUE,"GENERAL";"TAB3",#N/A,TRUE,"GENERAL";"TAB4",#N/A,TRUE,"GENERAL";"TAB5",#N/A,TRUE,"GENERAL"}</definedName>
    <definedName name="____m4" localSheetId="6" hidden="1">{"TAB1",#N/A,TRUE,"GENERAL";"TAB2",#N/A,TRUE,"GENERAL";"TAB3",#N/A,TRUE,"GENERAL";"TAB4",#N/A,TRUE,"GENERAL";"TAB5",#N/A,TRUE,"GENERAL"}</definedName>
    <definedName name="____m4" localSheetId="7" hidden="1">{"TAB1",#N/A,TRUE,"GENERAL";"TAB2",#N/A,TRUE,"GENERAL";"TAB3",#N/A,TRUE,"GENERAL";"TAB4",#N/A,TRUE,"GENERAL";"TAB5",#N/A,TRUE,"GENERAL"}</definedName>
    <definedName name="____m4" localSheetId="8" hidden="1">{"TAB1",#N/A,TRUE,"GENERAL";"TAB2",#N/A,TRUE,"GENERAL";"TAB3",#N/A,TRUE,"GENERAL";"TAB4",#N/A,TRUE,"GENERAL";"TAB5",#N/A,TRUE,"GENERAL"}</definedName>
    <definedName name="____m4" localSheetId="9" hidden="1">{"TAB1",#N/A,TRUE,"GENERAL";"TAB2",#N/A,TRUE,"GENERAL";"TAB3",#N/A,TRUE,"GENERAL";"TAB4",#N/A,TRUE,"GENERAL";"TAB5",#N/A,TRUE,"GENERAL"}</definedName>
    <definedName name="____m4" localSheetId="10" hidden="1">{"TAB1",#N/A,TRUE,"GENERAL";"TAB2",#N/A,TRUE,"GENERAL";"TAB3",#N/A,TRUE,"GENERAL";"TAB4",#N/A,TRUE,"GENERAL";"TAB5",#N/A,TRUE,"GENERAL"}</definedName>
    <definedName name="____m4" localSheetId="11" hidden="1">{"TAB1",#N/A,TRUE,"GENERAL";"TAB2",#N/A,TRUE,"GENERAL";"TAB3",#N/A,TRUE,"GENERAL";"TAB4",#N/A,TRUE,"GENERAL";"TAB5",#N/A,TRUE,"GENERAL"}</definedName>
    <definedName name="____m4" localSheetId="12" hidden="1">{"TAB1",#N/A,TRUE,"GENERAL";"TAB2",#N/A,TRUE,"GENERAL";"TAB3",#N/A,TRUE,"GENERAL";"TAB4",#N/A,TRUE,"GENERAL";"TAB5",#N/A,TRUE,"GENERAL"}</definedName>
    <definedName name="____m4" localSheetId="13" hidden="1">{"TAB1",#N/A,TRUE,"GENERAL";"TAB2",#N/A,TRUE,"GENERAL";"TAB3",#N/A,TRUE,"GENERAL";"TAB4",#N/A,TRUE,"GENERAL";"TAB5",#N/A,TRUE,"GENERAL"}</definedName>
    <definedName name="____m4" hidden="1">{"TAB1",#N/A,TRUE,"GENERAL";"TAB2",#N/A,TRUE,"GENERAL";"TAB3",#N/A,TRUE,"GENERAL";"TAB4",#N/A,TRUE,"GENERAL";"TAB5",#N/A,TRUE,"GENERAL"}</definedName>
    <definedName name="____m5" localSheetId="3" hidden="1">{"via1",#N/A,TRUE,"general";"via2",#N/A,TRUE,"general";"via3",#N/A,TRUE,"general"}</definedName>
    <definedName name="____m5" localSheetId="4" hidden="1">{"via1",#N/A,TRUE,"general";"via2",#N/A,TRUE,"general";"via3",#N/A,TRUE,"general"}</definedName>
    <definedName name="____m5" localSheetId="5" hidden="1">{"via1",#N/A,TRUE,"general";"via2",#N/A,TRUE,"general";"via3",#N/A,TRUE,"general"}</definedName>
    <definedName name="____m5" localSheetId="6" hidden="1">{"via1",#N/A,TRUE,"general";"via2",#N/A,TRUE,"general";"via3",#N/A,TRUE,"general"}</definedName>
    <definedName name="____m5" localSheetId="7" hidden="1">{"via1",#N/A,TRUE,"general";"via2",#N/A,TRUE,"general";"via3",#N/A,TRUE,"general"}</definedName>
    <definedName name="____m5" localSheetId="8" hidden="1">{"via1",#N/A,TRUE,"general";"via2",#N/A,TRUE,"general";"via3",#N/A,TRUE,"general"}</definedName>
    <definedName name="____m5" localSheetId="9" hidden="1">{"via1",#N/A,TRUE,"general";"via2",#N/A,TRUE,"general";"via3",#N/A,TRUE,"general"}</definedName>
    <definedName name="____m5" localSheetId="10" hidden="1">{"via1",#N/A,TRUE,"general";"via2",#N/A,TRUE,"general";"via3",#N/A,TRUE,"general"}</definedName>
    <definedName name="____m5" localSheetId="11" hidden="1">{"via1",#N/A,TRUE,"general";"via2",#N/A,TRUE,"general";"via3",#N/A,TRUE,"general"}</definedName>
    <definedName name="____m5" localSheetId="12" hidden="1">{"via1",#N/A,TRUE,"general";"via2",#N/A,TRUE,"general";"via3",#N/A,TRUE,"general"}</definedName>
    <definedName name="____m5" localSheetId="13" hidden="1">{"via1",#N/A,TRUE,"general";"via2",#N/A,TRUE,"general";"via3",#N/A,TRUE,"general"}</definedName>
    <definedName name="____m5" hidden="1">{"via1",#N/A,TRUE,"general";"via2",#N/A,TRUE,"general";"via3",#N/A,TRUE,"general"}</definedName>
    <definedName name="____m6" localSheetId="3" hidden="1">{"TAB1",#N/A,TRUE,"GENERAL";"TAB2",#N/A,TRUE,"GENERAL";"TAB3",#N/A,TRUE,"GENERAL";"TAB4",#N/A,TRUE,"GENERAL";"TAB5",#N/A,TRUE,"GENERAL"}</definedName>
    <definedName name="____m6" localSheetId="4" hidden="1">{"TAB1",#N/A,TRUE,"GENERAL";"TAB2",#N/A,TRUE,"GENERAL";"TAB3",#N/A,TRUE,"GENERAL";"TAB4",#N/A,TRUE,"GENERAL";"TAB5",#N/A,TRUE,"GENERAL"}</definedName>
    <definedName name="____m6" localSheetId="5" hidden="1">{"TAB1",#N/A,TRUE,"GENERAL";"TAB2",#N/A,TRUE,"GENERAL";"TAB3",#N/A,TRUE,"GENERAL";"TAB4",#N/A,TRUE,"GENERAL";"TAB5",#N/A,TRUE,"GENERAL"}</definedName>
    <definedName name="____m6" localSheetId="6" hidden="1">{"TAB1",#N/A,TRUE,"GENERAL";"TAB2",#N/A,TRUE,"GENERAL";"TAB3",#N/A,TRUE,"GENERAL";"TAB4",#N/A,TRUE,"GENERAL";"TAB5",#N/A,TRUE,"GENERAL"}</definedName>
    <definedName name="____m6" localSheetId="7" hidden="1">{"TAB1",#N/A,TRUE,"GENERAL";"TAB2",#N/A,TRUE,"GENERAL";"TAB3",#N/A,TRUE,"GENERAL";"TAB4",#N/A,TRUE,"GENERAL";"TAB5",#N/A,TRUE,"GENERAL"}</definedName>
    <definedName name="____m6" localSheetId="8" hidden="1">{"TAB1",#N/A,TRUE,"GENERAL";"TAB2",#N/A,TRUE,"GENERAL";"TAB3",#N/A,TRUE,"GENERAL";"TAB4",#N/A,TRUE,"GENERAL";"TAB5",#N/A,TRUE,"GENERAL"}</definedName>
    <definedName name="____m6" localSheetId="9" hidden="1">{"TAB1",#N/A,TRUE,"GENERAL";"TAB2",#N/A,TRUE,"GENERAL";"TAB3",#N/A,TRUE,"GENERAL";"TAB4",#N/A,TRUE,"GENERAL";"TAB5",#N/A,TRUE,"GENERAL"}</definedName>
    <definedName name="____m6" localSheetId="10" hidden="1">{"TAB1",#N/A,TRUE,"GENERAL";"TAB2",#N/A,TRUE,"GENERAL";"TAB3",#N/A,TRUE,"GENERAL";"TAB4",#N/A,TRUE,"GENERAL";"TAB5",#N/A,TRUE,"GENERAL"}</definedName>
    <definedName name="____m6" localSheetId="11" hidden="1">{"TAB1",#N/A,TRUE,"GENERAL";"TAB2",#N/A,TRUE,"GENERAL";"TAB3",#N/A,TRUE,"GENERAL";"TAB4",#N/A,TRUE,"GENERAL";"TAB5",#N/A,TRUE,"GENERAL"}</definedName>
    <definedName name="____m6" localSheetId="12" hidden="1">{"TAB1",#N/A,TRUE,"GENERAL";"TAB2",#N/A,TRUE,"GENERAL";"TAB3",#N/A,TRUE,"GENERAL";"TAB4",#N/A,TRUE,"GENERAL";"TAB5",#N/A,TRUE,"GENERAL"}</definedName>
    <definedName name="____m6" localSheetId="13" hidden="1">{"TAB1",#N/A,TRUE,"GENERAL";"TAB2",#N/A,TRUE,"GENERAL";"TAB3",#N/A,TRUE,"GENERAL";"TAB4",#N/A,TRUE,"GENERAL";"TAB5",#N/A,TRUE,"GENERAL"}</definedName>
    <definedName name="____m6"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4" hidden="1">{"TAB1",#N/A,TRUE,"GENERAL";"TAB2",#N/A,TRUE,"GENERAL";"TAB3",#N/A,TRUE,"GENERAL";"TAB4",#N/A,TRUE,"GENERAL";"TAB5",#N/A,TRUE,"GENERAL"}</definedName>
    <definedName name="____m7" localSheetId="5" hidden="1">{"TAB1",#N/A,TRUE,"GENERAL";"TAB2",#N/A,TRUE,"GENERAL";"TAB3",#N/A,TRUE,"GENERAL";"TAB4",#N/A,TRUE,"GENERAL";"TAB5",#N/A,TRUE,"GENERAL"}</definedName>
    <definedName name="____m7" localSheetId="6" hidden="1">{"TAB1",#N/A,TRUE,"GENERAL";"TAB2",#N/A,TRUE,"GENERAL";"TAB3",#N/A,TRUE,"GENERAL";"TAB4",#N/A,TRUE,"GENERAL";"TAB5",#N/A,TRUE,"GENERAL"}</definedName>
    <definedName name="____m7" localSheetId="7" hidden="1">{"TAB1",#N/A,TRUE,"GENERAL";"TAB2",#N/A,TRUE,"GENERAL";"TAB3",#N/A,TRUE,"GENERAL";"TAB4",#N/A,TRUE,"GENERAL";"TAB5",#N/A,TRUE,"GENERAL"}</definedName>
    <definedName name="____m7" localSheetId="8" hidden="1">{"TAB1",#N/A,TRUE,"GENERAL";"TAB2",#N/A,TRUE,"GENERAL";"TAB3",#N/A,TRUE,"GENERAL";"TAB4",#N/A,TRUE,"GENERAL";"TAB5",#N/A,TRUE,"GENERAL"}</definedName>
    <definedName name="____m7" localSheetId="9" hidden="1">{"TAB1",#N/A,TRUE,"GENERAL";"TAB2",#N/A,TRUE,"GENERAL";"TAB3",#N/A,TRUE,"GENERAL";"TAB4",#N/A,TRUE,"GENERAL";"TAB5",#N/A,TRUE,"GENERAL"}</definedName>
    <definedName name="____m7" localSheetId="10" hidden="1">{"TAB1",#N/A,TRUE,"GENERAL";"TAB2",#N/A,TRUE,"GENERAL";"TAB3",#N/A,TRUE,"GENERAL";"TAB4",#N/A,TRUE,"GENERAL";"TAB5",#N/A,TRUE,"GENERAL"}</definedName>
    <definedName name="____m7" localSheetId="11" hidden="1">{"TAB1",#N/A,TRUE,"GENERAL";"TAB2",#N/A,TRUE,"GENERAL";"TAB3",#N/A,TRUE,"GENERAL";"TAB4",#N/A,TRUE,"GENERAL";"TAB5",#N/A,TRUE,"GENERAL"}</definedName>
    <definedName name="____m7" localSheetId="12" hidden="1">{"TAB1",#N/A,TRUE,"GENERAL";"TAB2",#N/A,TRUE,"GENERAL";"TAB3",#N/A,TRUE,"GENERAL";"TAB4",#N/A,TRUE,"GENERAL";"TAB5",#N/A,TRUE,"GENERAL"}</definedName>
    <definedName name="____m7" localSheetId="13" hidden="1">{"TAB1",#N/A,TRUE,"GENERAL";"TAB2",#N/A,TRUE,"GENERAL";"TAB3",#N/A,TRUE,"GENERAL";"TAB4",#N/A,TRUE,"GENERAL";"TAB5",#N/A,TRUE,"GENERAL"}</definedName>
    <definedName name="____m7" hidden="1">{"TAB1",#N/A,TRUE,"GENERAL";"TAB2",#N/A,TRUE,"GENERAL";"TAB3",#N/A,TRUE,"GENERAL";"TAB4",#N/A,TRUE,"GENERAL";"TAB5",#N/A,TRUE,"GENERAL"}</definedName>
    <definedName name="____m8" localSheetId="3" hidden="1">{"via1",#N/A,TRUE,"general";"via2",#N/A,TRUE,"general";"via3",#N/A,TRUE,"general"}</definedName>
    <definedName name="____m8" localSheetId="4" hidden="1">{"via1",#N/A,TRUE,"general";"via2",#N/A,TRUE,"general";"via3",#N/A,TRUE,"general"}</definedName>
    <definedName name="____m8" localSheetId="5" hidden="1">{"via1",#N/A,TRUE,"general";"via2",#N/A,TRUE,"general";"via3",#N/A,TRUE,"general"}</definedName>
    <definedName name="____m8" localSheetId="6" hidden="1">{"via1",#N/A,TRUE,"general";"via2",#N/A,TRUE,"general";"via3",#N/A,TRUE,"general"}</definedName>
    <definedName name="____m8" localSheetId="7" hidden="1">{"via1",#N/A,TRUE,"general";"via2",#N/A,TRUE,"general";"via3",#N/A,TRUE,"general"}</definedName>
    <definedName name="____m8" localSheetId="8" hidden="1">{"via1",#N/A,TRUE,"general";"via2",#N/A,TRUE,"general";"via3",#N/A,TRUE,"general"}</definedName>
    <definedName name="____m8" localSheetId="9" hidden="1">{"via1",#N/A,TRUE,"general";"via2",#N/A,TRUE,"general";"via3",#N/A,TRUE,"general"}</definedName>
    <definedName name="____m8" localSheetId="10" hidden="1">{"via1",#N/A,TRUE,"general";"via2",#N/A,TRUE,"general";"via3",#N/A,TRUE,"general"}</definedName>
    <definedName name="____m8" localSheetId="11" hidden="1">{"via1",#N/A,TRUE,"general";"via2",#N/A,TRUE,"general";"via3",#N/A,TRUE,"general"}</definedName>
    <definedName name="____m8" localSheetId="12" hidden="1">{"via1",#N/A,TRUE,"general";"via2",#N/A,TRUE,"general";"via3",#N/A,TRUE,"general"}</definedName>
    <definedName name="____m8" localSheetId="13" hidden="1">{"via1",#N/A,TRUE,"general";"via2",#N/A,TRUE,"general";"via3",#N/A,TRUE,"general"}</definedName>
    <definedName name="____m8" hidden="1">{"via1",#N/A,TRUE,"general";"via2",#N/A,TRUE,"general";"via3",#N/A,TRUE,"general"}</definedName>
    <definedName name="____m9" localSheetId="3" hidden="1">{"via1",#N/A,TRUE,"general";"via2",#N/A,TRUE,"general";"via3",#N/A,TRUE,"general"}</definedName>
    <definedName name="____m9" localSheetId="4" hidden="1">{"via1",#N/A,TRUE,"general";"via2",#N/A,TRUE,"general";"via3",#N/A,TRUE,"general"}</definedName>
    <definedName name="____m9" localSheetId="5" hidden="1">{"via1",#N/A,TRUE,"general";"via2",#N/A,TRUE,"general";"via3",#N/A,TRUE,"general"}</definedName>
    <definedName name="____m9" localSheetId="6" hidden="1">{"via1",#N/A,TRUE,"general";"via2",#N/A,TRUE,"general";"via3",#N/A,TRUE,"general"}</definedName>
    <definedName name="____m9" localSheetId="7" hidden="1">{"via1",#N/A,TRUE,"general";"via2",#N/A,TRUE,"general";"via3",#N/A,TRUE,"general"}</definedName>
    <definedName name="____m9" localSheetId="8" hidden="1">{"via1",#N/A,TRUE,"general";"via2",#N/A,TRUE,"general";"via3",#N/A,TRUE,"general"}</definedName>
    <definedName name="____m9" localSheetId="9" hidden="1">{"via1",#N/A,TRUE,"general";"via2",#N/A,TRUE,"general";"via3",#N/A,TRUE,"general"}</definedName>
    <definedName name="____m9" localSheetId="10" hidden="1">{"via1",#N/A,TRUE,"general";"via2",#N/A,TRUE,"general";"via3",#N/A,TRUE,"general"}</definedName>
    <definedName name="____m9" localSheetId="11" hidden="1">{"via1",#N/A,TRUE,"general";"via2",#N/A,TRUE,"general";"via3",#N/A,TRUE,"general"}</definedName>
    <definedName name="____m9" localSheetId="12" hidden="1">{"via1",#N/A,TRUE,"general";"via2",#N/A,TRUE,"general";"via3",#N/A,TRUE,"general"}</definedName>
    <definedName name="____m9" localSheetId="13" hidden="1">{"via1",#N/A,TRUE,"general";"via2",#N/A,TRUE,"general";"via3",#N/A,TRUE,"general"}</definedName>
    <definedName name="____m9" hidden="1">{"via1",#N/A,TRUE,"general";"via2",#N/A,TRUE,"general";"via3",#N/A,TRUE,"general"}</definedName>
    <definedName name="____MA2" localSheetId="2">#REF!</definedName>
    <definedName name="____MA2">#REF!</definedName>
    <definedName name="____mdc1">#REF!</definedName>
    <definedName name="____mdc2">#REF!</definedName>
    <definedName name="____mg1">#REF!</definedName>
    <definedName name="____mg2">#REF!</definedName>
    <definedName name="____mg3">#REF!</definedName>
    <definedName name="____mg4">#REF!</definedName>
    <definedName name="____mg5">#REF!</definedName>
    <definedName name="____MOR15">#REF!</definedName>
    <definedName name="____MQ2">#REF!</definedName>
    <definedName name="____MQ5">#REF!</definedName>
    <definedName name="____n3" localSheetId="3" hidden="1">{"TAB1",#N/A,TRUE,"GENERAL";"TAB2",#N/A,TRUE,"GENERAL";"TAB3",#N/A,TRUE,"GENERAL";"TAB4",#N/A,TRUE,"GENERAL";"TAB5",#N/A,TRUE,"GENERAL"}</definedName>
    <definedName name="____n3" localSheetId="4" hidden="1">{"TAB1",#N/A,TRUE,"GENERAL";"TAB2",#N/A,TRUE,"GENERAL";"TAB3",#N/A,TRUE,"GENERAL";"TAB4",#N/A,TRUE,"GENERAL";"TAB5",#N/A,TRUE,"GENERAL"}</definedName>
    <definedName name="____n3" localSheetId="5" hidden="1">{"TAB1",#N/A,TRUE,"GENERAL";"TAB2",#N/A,TRUE,"GENERAL";"TAB3",#N/A,TRUE,"GENERAL";"TAB4",#N/A,TRUE,"GENERAL";"TAB5",#N/A,TRUE,"GENERAL"}</definedName>
    <definedName name="____n3" localSheetId="6" hidden="1">{"TAB1",#N/A,TRUE,"GENERAL";"TAB2",#N/A,TRUE,"GENERAL";"TAB3",#N/A,TRUE,"GENERAL";"TAB4",#N/A,TRUE,"GENERAL";"TAB5",#N/A,TRUE,"GENERAL"}</definedName>
    <definedName name="____n3" localSheetId="7" hidden="1">{"TAB1",#N/A,TRUE,"GENERAL";"TAB2",#N/A,TRUE,"GENERAL";"TAB3",#N/A,TRUE,"GENERAL";"TAB4",#N/A,TRUE,"GENERAL";"TAB5",#N/A,TRUE,"GENERAL"}</definedName>
    <definedName name="____n3" localSheetId="8" hidden="1">{"TAB1",#N/A,TRUE,"GENERAL";"TAB2",#N/A,TRUE,"GENERAL";"TAB3",#N/A,TRUE,"GENERAL";"TAB4",#N/A,TRUE,"GENERAL";"TAB5",#N/A,TRUE,"GENERAL"}</definedName>
    <definedName name="____n3" localSheetId="9" hidden="1">{"TAB1",#N/A,TRUE,"GENERAL";"TAB2",#N/A,TRUE,"GENERAL";"TAB3",#N/A,TRUE,"GENERAL";"TAB4",#N/A,TRUE,"GENERAL";"TAB5",#N/A,TRUE,"GENERAL"}</definedName>
    <definedName name="____n3" localSheetId="10" hidden="1">{"TAB1",#N/A,TRUE,"GENERAL";"TAB2",#N/A,TRUE,"GENERAL";"TAB3",#N/A,TRUE,"GENERAL";"TAB4",#N/A,TRUE,"GENERAL";"TAB5",#N/A,TRUE,"GENERAL"}</definedName>
    <definedName name="____n3" localSheetId="11" hidden="1">{"TAB1",#N/A,TRUE,"GENERAL";"TAB2",#N/A,TRUE,"GENERAL";"TAB3",#N/A,TRUE,"GENERAL";"TAB4",#N/A,TRUE,"GENERAL";"TAB5",#N/A,TRUE,"GENERAL"}</definedName>
    <definedName name="____n3" localSheetId="12" hidden="1">{"TAB1",#N/A,TRUE,"GENERAL";"TAB2",#N/A,TRUE,"GENERAL";"TAB3",#N/A,TRUE,"GENERAL";"TAB4",#N/A,TRUE,"GENERAL";"TAB5",#N/A,TRUE,"GENERAL"}</definedName>
    <definedName name="____n3" localSheetId="13" hidden="1">{"TAB1",#N/A,TRUE,"GENERAL";"TAB2",#N/A,TRUE,"GENERAL";"TAB3",#N/A,TRUE,"GENERAL";"TAB4",#N/A,TRUE,"GENERAL";"TAB5",#N/A,TRUE,"GENERAL"}</definedName>
    <definedName name="____n3" hidden="1">{"TAB1",#N/A,TRUE,"GENERAL";"TAB2",#N/A,TRUE,"GENERAL";"TAB3",#N/A,TRUE,"GENERAL";"TAB4",#N/A,TRUE,"GENERAL";"TAB5",#N/A,TRUE,"GENERAL"}</definedName>
    <definedName name="____n4" localSheetId="3" hidden="1">{"via1",#N/A,TRUE,"general";"via2",#N/A,TRUE,"general";"via3",#N/A,TRUE,"general"}</definedName>
    <definedName name="____n4" localSheetId="4" hidden="1">{"via1",#N/A,TRUE,"general";"via2",#N/A,TRUE,"general";"via3",#N/A,TRUE,"general"}</definedName>
    <definedName name="____n4" localSheetId="5" hidden="1">{"via1",#N/A,TRUE,"general";"via2",#N/A,TRUE,"general";"via3",#N/A,TRUE,"general"}</definedName>
    <definedName name="____n4" localSheetId="6" hidden="1">{"via1",#N/A,TRUE,"general";"via2",#N/A,TRUE,"general";"via3",#N/A,TRUE,"general"}</definedName>
    <definedName name="____n4" localSheetId="7" hidden="1">{"via1",#N/A,TRUE,"general";"via2",#N/A,TRUE,"general";"via3",#N/A,TRUE,"general"}</definedName>
    <definedName name="____n4" localSheetId="8" hidden="1">{"via1",#N/A,TRUE,"general";"via2",#N/A,TRUE,"general";"via3",#N/A,TRUE,"general"}</definedName>
    <definedName name="____n4" localSheetId="9" hidden="1">{"via1",#N/A,TRUE,"general";"via2",#N/A,TRUE,"general";"via3",#N/A,TRUE,"general"}</definedName>
    <definedName name="____n4" localSheetId="10" hidden="1">{"via1",#N/A,TRUE,"general";"via2",#N/A,TRUE,"general";"via3",#N/A,TRUE,"general"}</definedName>
    <definedName name="____n4" localSheetId="11" hidden="1">{"via1",#N/A,TRUE,"general";"via2",#N/A,TRUE,"general";"via3",#N/A,TRUE,"general"}</definedName>
    <definedName name="____n4" localSheetId="12" hidden="1">{"via1",#N/A,TRUE,"general";"via2",#N/A,TRUE,"general";"via3",#N/A,TRUE,"general"}</definedName>
    <definedName name="____n4" localSheetId="13" hidden="1">{"via1",#N/A,TRUE,"general";"via2",#N/A,TRUE,"general";"via3",#N/A,TRUE,"general"}</definedName>
    <definedName name="____n4" hidden="1">{"via1",#N/A,TRUE,"general";"via2",#N/A,TRUE,"general";"via3",#N/A,TRUE,"general"}</definedName>
    <definedName name="____n5" localSheetId="3" hidden="1">{"TAB1",#N/A,TRUE,"GENERAL";"TAB2",#N/A,TRUE,"GENERAL";"TAB3",#N/A,TRUE,"GENERAL";"TAB4",#N/A,TRUE,"GENERAL";"TAB5",#N/A,TRUE,"GENERAL"}</definedName>
    <definedName name="____n5" localSheetId="4" hidden="1">{"TAB1",#N/A,TRUE,"GENERAL";"TAB2",#N/A,TRUE,"GENERAL";"TAB3",#N/A,TRUE,"GENERAL";"TAB4",#N/A,TRUE,"GENERAL";"TAB5",#N/A,TRUE,"GENERAL"}</definedName>
    <definedName name="____n5" localSheetId="5" hidden="1">{"TAB1",#N/A,TRUE,"GENERAL";"TAB2",#N/A,TRUE,"GENERAL";"TAB3",#N/A,TRUE,"GENERAL";"TAB4",#N/A,TRUE,"GENERAL";"TAB5",#N/A,TRUE,"GENERAL"}</definedName>
    <definedName name="____n5" localSheetId="6" hidden="1">{"TAB1",#N/A,TRUE,"GENERAL";"TAB2",#N/A,TRUE,"GENERAL";"TAB3",#N/A,TRUE,"GENERAL";"TAB4",#N/A,TRUE,"GENERAL";"TAB5",#N/A,TRUE,"GENERAL"}</definedName>
    <definedName name="____n5" localSheetId="7" hidden="1">{"TAB1",#N/A,TRUE,"GENERAL";"TAB2",#N/A,TRUE,"GENERAL";"TAB3",#N/A,TRUE,"GENERAL";"TAB4",#N/A,TRUE,"GENERAL";"TAB5",#N/A,TRUE,"GENERAL"}</definedName>
    <definedName name="____n5" localSheetId="8" hidden="1">{"TAB1",#N/A,TRUE,"GENERAL";"TAB2",#N/A,TRUE,"GENERAL";"TAB3",#N/A,TRUE,"GENERAL";"TAB4",#N/A,TRUE,"GENERAL";"TAB5",#N/A,TRUE,"GENERAL"}</definedName>
    <definedName name="____n5" localSheetId="9" hidden="1">{"TAB1",#N/A,TRUE,"GENERAL";"TAB2",#N/A,TRUE,"GENERAL";"TAB3",#N/A,TRUE,"GENERAL";"TAB4",#N/A,TRUE,"GENERAL";"TAB5",#N/A,TRUE,"GENERAL"}</definedName>
    <definedName name="____n5" localSheetId="10" hidden="1">{"TAB1",#N/A,TRUE,"GENERAL";"TAB2",#N/A,TRUE,"GENERAL";"TAB3",#N/A,TRUE,"GENERAL";"TAB4",#N/A,TRUE,"GENERAL";"TAB5",#N/A,TRUE,"GENERAL"}</definedName>
    <definedName name="____n5" localSheetId="11" hidden="1">{"TAB1",#N/A,TRUE,"GENERAL";"TAB2",#N/A,TRUE,"GENERAL";"TAB3",#N/A,TRUE,"GENERAL";"TAB4",#N/A,TRUE,"GENERAL";"TAB5",#N/A,TRUE,"GENERAL"}</definedName>
    <definedName name="____n5" localSheetId="12" hidden="1">{"TAB1",#N/A,TRUE,"GENERAL";"TAB2",#N/A,TRUE,"GENERAL";"TAB3",#N/A,TRUE,"GENERAL";"TAB4",#N/A,TRUE,"GENERAL";"TAB5",#N/A,TRUE,"GENERAL"}</definedName>
    <definedName name="____n5" localSheetId="13" hidden="1">{"TAB1",#N/A,TRUE,"GENERAL";"TAB2",#N/A,TRUE,"GENERAL";"TAB3",#N/A,TRUE,"GENERAL";"TAB4",#N/A,TRUE,"GENERAL";"TAB5",#N/A,TRUE,"GENERAL"}</definedName>
    <definedName name="____n5" hidden="1">{"TAB1",#N/A,TRUE,"GENERAL";"TAB2",#N/A,TRUE,"GENERAL";"TAB3",#N/A,TRUE,"GENERAL";"TAB4",#N/A,TRUE,"GENERAL";"TAB5",#N/A,TRUE,"GENERAL"}</definedName>
    <definedName name="____nyn7" localSheetId="3" hidden="1">{"via1",#N/A,TRUE,"general";"via2",#N/A,TRUE,"general";"via3",#N/A,TRUE,"general"}</definedName>
    <definedName name="____nyn7" localSheetId="4" hidden="1">{"via1",#N/A,TRUE,"general";"via2",#N/A,TRUE,"general";"via3",#N/A,TRUE,"general"}</definedName>
    <definedName name="____nyn7" localSheetId="5" hidden="1">{"via1",#N/A,TRUE,"general";"via2",#N/A,TRUE,"general";"via3",#N/A,TRUE,"general"}</definedName>
    <definedName name="____nyn7" localSheetId="6" hidden="1">{"via1",#N/A,TRUE,"general";"via2",#N/A,TRUE,"general";"via3",#N/A,TRUE,"general"}</definedName>
    <definedName name="____nyn7" localSheetId="7" hidden="1">{"via1",#N/A,TRUE,"general";"via2",#N/A,TRUE,"general";"via3",#N/A,TRUE,"general"}</definedName>
    <definedName name="____nyn7" localSheetId="8" hidden="1">{"via1",#N/A,TRUE,"general";"via2",#N/A,TRUE,"general";"via3",#N/A,TRUE,"general"}</definedName>
    <definedName name="____nyn7" localSheetId="9" hidden="1">{"via1",#N/A,TRUE,"general";"via2",#N/A,TRUE,"general";"via3",#N/A,TRUE,"general"}</definedName>
    <definedName name="____nyn7" localSheetId="10" hidden="1">{"via1",#N/A,TRUE,"general";"via2",#N/A,TRUE,"general";"via3",#N/A,TRUE,"general"}</definedName>
    <definedName name="____nyn7" localSheetId="11" hidden="1">{"via1",#N/A,TRUE,"general";"via2",#N/A,TRUE,"general";"via3",#N/A,TRUE,"general"}</definedName>
    <definedName name="____nyn7" localSheetId="12" hidden="1">{"via1",#N/A,TRUE,"general";"via2",#N/A,TRUE,"general";"via3",#N/A,TRUE,"general"}</definedName>
    <definedName name="____nyn7" localSheetId="13" hidden="1">{"via1",#N/A,TRUE,"general";"via2",#N/A,TRUE,"general";"via3",#N/A,TRUE,"general"}</definedName>
    <definedName name="____nyn7" hidden="1">{"via1",#N/A,TRUE,"general";"via2",#N/A,TRUE,"general";"via3",#N/A,TRUE,"general"}</definedName>
    <definedName name="____o4" localSheetId="3" hidden="1">{"via1",#N/A,TRUE,"general";"via2",#N/A,TRUE,"general";"via3",#N/A,TRUE,"general"}</definedName>
    <definedName name="____o4" localSheetId="4" hidden="1">{"via1",#N/A,TRUE,"general";"via2",#N/A,TRUE,"general";"via3",#N/A,TRUE,"general"}</definedName>
    <definedName name="____o4" localSheetId="5" hidden="1">{"via1",#N/A,TRUE,"general";"via2",#N/A,TRUE,"general";"via3",#N/A,TRUE,"general"}</definedName>
    <definedName name="____o4" localSheetId="6" hidden="1">{"via1",#N/A,TRUE,"general";"via2",#N/A,TRUE,"general";"via3",#N/A,TRUE,"general"}</definedName>
    <definedName name="____o4" localSheetId="7" hidden="1">{"via1",#N/A,TRUE,"general";"via2",#N/A,TRUE,"general";"via3",#N/A,TRUE,"general"}</definedName>
    <definedName name="____o4" localSheetId="8" hidden="1">{"via1",#N/A,TRUE,"general";"via2",#N/A,TRUE,"general";"via3",#N/A,TRUE,"general"}</definedName>
    <definedName name="____o4" localSheetId="9" hidden="1">{"via1",#N/A,TRUE,"general";"via2",#N/A,TRUE,"general";"via3",#N/A,TRUE,"general"}</definedName>
    <definedName name="____o4" localSheetId="10" hidden="1">{"via1",#N/A,TRUE,"general";"via2",#N/A,TRUE,"general";"via3",#N/A,TRUE,"general"}</definedName>
    <definedName name="____o4" localSheetId="11" hidden="1">{"via1",#N/A,TRUE,"general";"via2",#N/A,TRUE,"general";"via3",#N/A,TRUE,"general"}</definedName>
    <definedName name="____o4" localSheetId="12" hidden="1">{"via1",#N/A,TRUE,"general";"via2",#N/A,TRUE,"general";"via3",#N/A,TRUE,"general"}</definedName>
    <definedName name="____o4" localSheetId="13" hidden="1">{"via1",#N/A,TRUE,"general";"via2",#N/A,TRUE,"general";"via3",#N/A,TRUE,"general"}</definedName>
    <definedName name="____o4" hidden="1">{"via1",#N/A,TRUE,"general";"via2",#N/A,TRUE,"general";"via3",#N/A,TRUE,"general"}</definedName>
    <definedName name="____o5" localSheetId="3" hidden="1">{"TAB1",#N/A,TRUE,"GENERAL";"TAB2",#N/A,TRUE,"GENERAL";"TAB3",#N/A,TRUE,"GENERAL";"TAB4",#N/A,TRUE,"GENERAL";"TAB5",#N/A,TRUE,"GENERAL"}</definedName>
    <definedName name="____o5" localSheetId="4" hidden="1">{"TAB1",#N/A,TRUE,"GENERAL";"TAB2",#N/A,TRUE,"GENERAL";"TAB3",#N/A,TRUE,"GENERAL";"TAB4",#N/A,TRUE,"GENERAL";"TAB5",#N/A,TRUE,"GENERAL"}</definedName>
    <definedName name="____o5" localSheetId="5" hidden="1">{"TAB1",#N/A,TRUE,"GENERAL";"TAB2",#N/A,TRUE,"GENERAL";"TAB3",#N/A,TRUE,"GENERAL";"TAB4",#N/A,TRUE,"GENERAL";"TAB5",#N/A,TRUE,"GENERAL"}</definedName>
    <definedName name="____o5" localSheetId="6" hidden="1">{"TAB1",#N/A,TRUE,"GENERAL";"TAB2",#N/A,TRUE,"GENERAL";"TAB3",#N/A,TRUE,"GENERAL";"TAB4",#N/A,TRUE,"GENERAL";"TAB5",#N/A,TRUE,"GENERAL"}</definedName>
    <definedName name="____o5" localSheetId="7" hidden="1">{"TAB1",#N/A,TRUE,"GENERAL";"TAB2",#N/A,TRUE,"GENERAL";"TAB3",#N/A,TRUE,"GENERAL";"TAB4",#N/A,TRUE,"GENERAL";"TAB5",#N/A,TRUE,"GENERAL"}</definedName>
    <definedName name="____o5" localSheetId="8" hidden="1">{"TAB1",#N/A,TRUE,"GENERAL";"TAB2",#N/A,TRUE,"GENERAL";"TAB3",#N/A,TRUE,"GENERAL";"TAB4",#N/A,TRUE,"GENERAL";"TAB5",#N/A,TRUE,"GENERAL"}</definedName>
    <definedName name="____o5" localSheetId="9" hidden="1">{"TAB1",#N/A,TRUE,"GENERAL";"TAB2",#N/A,TRUE,"GENERAL";"TAB3",#N/A,TRUE,"GENERAL";"TAB4",#N/A,TRUE,"GENERAL";"TAB5",#N/A,TRUE,"GENERAL"}</definedName>
    <definedName name="____o5" localSheetId="10" hidden="1">{"TAB1",#N/A,TRUE,"GENERAL";"TAB2",#N/A,TRUE,"GENERAL";"TAB3",#N/A,TRUE,"GENERAL";"TAB4",#N/A,TRUE,"GENERAL";"TAB5",#N/A,TRUE,"GENERAL"}</definedName>
    <definedName name="____o5" localSheetId="11" hidden="1">{"TAB1",#N/A,TRUE,"GENERAL";"TAB2",#N/A,TRUE,"GENERAL";"TAB3",#N/A,TRUE,"GENERAL";"TAB4",#N/A,TRUE,"GENERAL";"TAB5",#N/A,TRUE,"GENERAL"}</definedName>
    <definedName name="____o5" localSheetId="12" hidden="1">{"TAB1",#N/A,TRUE,"GENERAL";"TAB2",#N/A,TRUE,"GENERAL";"TAB3",#N/A,TRUE,"GENERAL";"TAB4",#N/A,TRUE,"GENERAL";"TAB5",#N/A,TRUE,"GENERAL"}</definedName>
    <definedName name="____o5" localSheetId="13" hidden="1">{"TAB1",#N/A,TRUE,"GENERAL";"TAB2",#N/A,TRUE,"GENERAL";"TAB3",#N/A,TRUE,"GENERAL";"TAB4",#N/A,TRUE,"GENERAL";"TAB5",#N/A,TRUE,"GENERAL"}</definedName>
    <definedName name="____o5"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4" hidden="1">{"TAB1",#N/A,TRUE,"GENERAL";"TAB2",#N/A,TRUE,"GENERAL";"TAB3",#N/A,TRUE,"GENERAL";"TAB4",#N/A,TRUE,"GENERAL";"TAB5",#N/A,TRUE,"GENERAL"}</definedName>
    <definedName name="____o6" localSheetId="5" hidden="1">{"TAB1",#N/A,TRUE,"GENERAL";"TAB2",#N/A,TRUE,"GENERAL";"TAB3",#N/A,TRUE,"GENERAL";"TAB4",#N/A,TRUE,"GENERAL";"TAB5",#N/A,TRUE,"GENERAL"}</definedName>
    <definedName name="____o6" localSheetId="6" hidden="1">{"TAB1",#N/A,TRUE,"GENERAL";"TAB2",#N/A,TRUE,"GENERAL";"TAB3",#N/A,TRUE,"GENERAL";"TAB4",#N/A,TRUE,"GENERAL";"TAB5",#N/A,TRUE,"GENERAL"}</definedName>
    <definedName name="____o6" localSheetId="7" hidden="1">{"TAB1",#N/A,TRUE,"GENERAL";"TAB2",#N/A,TRUE,"GENERAL";"TAB3",#N/A,TRUE,"GENERAL";"TAB4",#N/A,TRUE,"GENERAL";"TAB5",#N/A,TRUE,"GENERAL"}</definedName>
    <definedName name="____o6" localSheetId="8" hidden="1">{"TAB1",#N/A,TRUE,"GENERAL";"TAB2",#N/A,TRUE,"GENERAL";"TAB3",#N/A,TRUE,"GENERAL";"TAB4",#N/A,TRUE,"GENERAL";"TAB5",#N/A,TRUE,"GENERAL"}</definedName>
    <definedName name="____o6" localSheetId="9" hidden="1">{"TAB1",#N/A,TRUE,"GENERAL";"TAB2",#N/A,TRUE,"GENERAL";"TAB3",#N/A,TRUE,"GENERAL";"TAB4",#N/A,TRUE,"GENERAL";"TAB5",#N/A,TRUE,"GENERAL"}</definedName>
    <definedName name="____o6" localSheetId="10" hidden="1">{"TAB1",#N/A,TRUE,"GENERAL";"TAB2",#N/A,TRUE,"GENERAL";"TAB3",#N/A,TRUE,"GENERAL";"TAB4",#N/A,TRUE,"GENERAL";"TAB5",#N/A,TRUE,"GENERAL"}</definedName>
    <definedName name="____o6" localSheetId="11" hidden="1">{"TAB1",#N/A,TRUE,"GENERAL";"TAB2",#N/A,TRUE,"GENERAL";"TAB3",#N/A,TRUE,"GENERAL";"TAB4",#N/A,TRUE,"GENERAL";"TAB5",#N/A,TRUE,"GENERAL"}</definedName>
    <definedName name="____o6" localSheetId="12" hidden="1">{"TAB1",#N/A,TRUE,"GENERAL";"TAB2",#N/A,TRUE,"GENERAL";"TAB3",#N/A,TRUE,"GENERAL";"TAB4",#N/A,TRUE,"GENERAL";"TAB5",#N/A,TRUE,"GENERAL"}</definedName>
    <definedName name="____o6" localSheetId="13" hidden="1">{"TAB1",#N/A,TRUE,"GENERAL";"TAB2",#N/A,TRUE,"GENERAL";"TAB3",#N/A,TRUE,"GENERAL";"TAB4",#N/A,TRUE,"GENERAL";"TAB5",#N/A,TRUE,"GENERAL"}</definedName>
    <definedName name="____o6"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4" hidden="1">{"TAB1",#N/A,TRUE,"GENERAL";"TAB2",#N/A,TRUE,"GENERAL";"TAB3",#N/A,TRUE,"GENERAL";"TAB4",#N/A,TRUE,"GENERAL";"TAB5",#N/A,TRUE,"GENERAL"}</definedName>
    <definedName name="____o7" localSheetId="5" hidden="1">{"TAB1",#N/A,TRUE,"GENERAL";"TAB2",#N/A,TRUE,"GENERAL";"TAB3",#N/A,TRUE,"GENERAL";"TAB4",#N/A,TRUE,"GENERAL";"TAB5",#N/A,TRUE,"GENERAL"}</definedName>
    <definedName name="____o7" localSheetId="6" hidden="1">{"TAB1",#N/A,TRUE,"GENERAL";"TAB2",#N/A,TRUE,"GENERAL";"TAB3",#N/A,TRUE,"GENERAL";"TAB4",#N/A,TRUE,"GENERAL";"TAB5",#N/A,TRUE,"GENERAL"}</definedName>
    <definedName name="____o7" localSheetId="7" hidden="1">{"TAB1",#N/A,TRUE,"GENERAL";"TAB2",#N/A,TRUE,"GENERAL";"TAB3",#N/A,TRUE,"GENERAL";"TAB4",#N/A,TRUE,"GENERAL";"TAB5",#N/A,TRUE,"GENERAL"}</definedName>
    <definedName name="____o7" localSheetId="8" hidden="1">{"TAB1",#N/A,TRUE,"GENERAL";"TAB2",#N/A,TRUE,"GENERAL";"TAB3",#N/A,TRUE,"GENERAL";"TAB4",#N/A,TRUE,"GENERAL";"TAB5",#N/A,TRUE,"GENERAL"}</definedName>
    <definedName name="____o7" localSheetId="9" hidden="1">{"TAB1",#N/A,TRUE,"GENERAL";"TAB2",#N/A,TRUE,"GENERAL";"TAB3",#N/A,TRUE,"GENERAL";"TAB4",#N/A,TRUE,"GENERAL";"TAB5",#N/A,TRUE,"GENERAL"}</definedName>
    <definedName name="____o7" localSheetId="10" hidden="1">{"TAB1",#N/A,TRUE,"GENERAL";"TAB2",#N/A,TRUE,"GENERAL";"TAB3",#N/A,TRUE,"GENERAL";"TAB4",#N/A,TRUE,"GENERAL";"TAB5",#N/A,TRUE,"GENERAL"}</definedName>
    <definedName name="____o7" localSheetId="11" hidden="1">{"TAB1",#N/A,TRUE,"GENERAL";"TAB2",#N/A,TRUE,"GENERAL";"TAB3",#N/A,TRUE,"GENERAL";"TAB4",#N/A,TRUE,"GENERAL";"TAB5",#N/A,TRUE,"GENERAL"}</definedName>
    <definedName name="____o7" localSheetId="12" hidden="1">{"TAB1",#N/A,TRUE,"GENERAL";"TAB2",#N/A,TRUE,"GENERAL";"TAB3",#N/A,TRUE,"GENERAL";"TAB4",#N/A,TRUE,"GENERAL";"TAB5",#N/A,TRUE,"GENERAL"}</definedName>
    <definedName name="____o7" localSheetId="13" hidden="1">{"TAB1",#N/A,TRUE,"GENERAL";"TAB2",#N/A,TRUE,"GENERAL";"TAB3",#N/A,TRUE,"GENERAL";"TAB4",#N/A,TRUE,"GENERAL";"TAB5",#N/A,TRUE,"GENERAL"}</definedName>
    <definedName name="____o7" hidden="1">{"TAB1",#N/A,TRUE,"GENERAL";"TAB2",#N/A,TRUE,"GENERAL";"TAB3",#N/A,TRUE,"GENERAL";"TAB4",#N/A,TRUE,"GENERAL";"TAB5",#N/A,TRUE,"GENERAL"}</definedName>
    <definedName name="____o8" localSheetId="3" hidden="1">{"via1",#N/A,TRUE,"general";"via2",#N/A,TRUE,"general";"via3",#N/A,TRUE,"general"}</definedName>
    <definedName name="____o8" localSheetId="4" hidden="1">{"via1",#N/A,TRUE,"general";"via2",#N/A,TRUE,"general";"via3",#N/A,TRUE,"general"}</definedName>
    <definedName name="____o8" localSheetId="5" hidden="1">{"via1",#N/A,TRUE,"general";"via2",#N/A,TRUE,"general";"via3",#N/A,TRUE,"general"}</definedName>
    <definedName name="____o8" localSheetId="6" hidden="1">{"via1",#N/A,TRUE,"general";"via2",#N/A,TRUE,"general";"via3",#N/A,TRUE,"general"}</definedName>
    <definedName name="____o8" localSheetId="7" hidden="1">{"via1",#N/A,TRUE,"general";"via2",#N/A,TRUE,"general";"via3",#N/A,TRUE,"general"}</definedName>
    <definedName name="____o8" localSheetId="8" hidden="1">{"via1",#N/A,TRUE,"general";"via2",#N/A,TRUE,"general";"via3",#N/A,TRUE,"general"}</definedName>
    <definedName name="____o8" localSheetId="9" hidden="1">{"via1",#N/A,TRUE,"general";"via2",#N/A,TRUE,"general";"via3",#N/A,TRUE,"general"}</definedName>
    <definedName name="____o8" localSheetId="10" hidden="1">{"via1",#N/A,TRUE,"general";"via2",#N/A,TRUE,"general";"via3",#N/A,TRUE,"general"}</definedName>
    <definedName name="____o8" localSheetId="11" hidden="1">{"via1",#N/A,TRUE,"general";"via2",#N/A,TRUE,"general";"via3",#N/A,TRUE,"general"}</definedName>
    <definedName name="____o8" localSheetId="12" hidden="1">{"via1",#N/A,TRUE,"general";"via2",#N/A,TRUE,"general";"via3",#N/A,TRUE,"general"}</definedName>
    <definedName name="____o8" localSheetId="13" hidden="1">{"via1",#N/A,TRUE,"general";"via2",#N/A,TRUE,"general";"via3",#N/A,TRUE,"general"}</definedName>
    <definedName name="____o8" hidden="1">{"via1",#N/A,TRUE,"general";"via2",#N/A,TRUE,"general";"via3",#N/A,TRUE,"general"}</definedName>
    <definedName name="____o9" localSheetId="3" hidden="1">{"TAB1",#N/A,TRUE,"GENERAL";"TAB2",#N/A,TRUE,"GENERAL";"TAB3",#N/A,TRUE,"GENERAL";"TAB4",#N/A,TRUE,"GENERAL";"TAB5",#N/A,TRUE,"GENERAL"}</definedName>
    <definedName name="____o9" localSheetId="4" hidden="1">{"TAB1",#N/A,TRUE,"GENERAL";"TAB2",#N/A,TRUE,"GENERAL";"TAB3",#N/A,TRUE,"GENERAL";"TAB4",#N/A,TRUE,"GENERAL";"TAB5",#N/A,TRUE,"GENERAL"}</definedName>
    <definedName name="____o9" localSheetId="5" hidden="1">{"TAB1",#N/A,TRUE,"GENERAL";"TAB2",#N/A,TRUE,"GENERAL";"TAB3",#N/A,TRUE,"GENERAL";"TAB4",#N/A,TRUE,"GENERAL";"TAB5",#N/A,TRUE,"GENERAL"}</definedName>
    <definedName name="____o9" localSheetId="6" hidden="1">{"TAB1",#N/A,TRUE,"GENERAL";"TAB2",#N/A,TRUE,"GENERAL";"TAB3",#N/A,TRUE,"GENERAL";"TAB4",#N/A,TRUE,"GENERAL";"TAB5",#N/A,TRUE,"GENERAL"}</definedName>
    <definedName name="____o9" localSheetId="7" hidden="1">{"TAB1",#N/A,TRUE,"GENERAL";"TAB2",#N/A,TRUE,"GENERAL";"TAB3",#N/A,TRUE,"GENERAL";"TAB4",#N/A,TRUE,"GENERAL";"TAB5",#N/A,TRUE,"GENERAL"}</definedName>
    <definedName name="____o9" localSheetId="8" hidden="1">{"TAB1",#N/A,TRUE,"GENERAL";"TAB2",#N/A,TRUE,"GENERAL";"TAB3",#N/A,TRUE,"GENERAL";"TAB4",#N/A,TRUE,"GENERAL";"TAB5",#N/A,TRUE,"GENERAL"}</definedName>
    <definedName name="____o9" localSheetId="9" hidden="1">{"TAB1",#N/A,TRUE,"GENERAL";"TAB2",#N/A,TRUE,"GENERAL";"TAB3",#N/A,TRUE,"GENERAL";"TAB4",#N/A,TRUE,"GENERAL";"TAB5",#N/A,TRUE,"GENERAL"}</definedName>
    <definedName name="____o9" localSheetId="10" hidden="1">{"TAB1",#N/A,TRUE,"GENERAL";"TAB2",#N/A,TRUE,"GENERAL";"TAB3",#N/A,TRUE,"GENERAL";"TAB4",#N/A,TRUE,"GENERAL";"TAB5",#N/A,TRUE,"GENERAL"}</definedName>
    <definedName name="____o9" localSheetId="11" hidden="1">{"TAB1",#N/A,TRUE,"GENERAL";"TAB2",#N/A,TRUE,"GENERAL";"TAB3",#N/A,TRUE,"GENERAL";"TAB4",#N/A,TRUE,"GENERAL";"TAB5",#N/A,TRUE,"GENERAL"}</definedName>
    <definedName name="____o9" localSheetId="12" hidden="1">{"TAB1",#N/A,TRUE,"GENERAL";"TAB2",#N/A,TRUE,"GENERAL";"TAB3",#N/A,TRUE,"GENERAL";"TAB4",#N/A,TRUE,"GENERAL";"TAB5",#N/A,TRUE,"GENERAL"}</definedName>
    <definedName name="____o9" localSheetId="13" hidden="1">{"TAB1",#N/A,TRUE,"GENERAL";"TAB2",#N/A,TRUE,"GENERAL";"TAB3",#N/A,TRUE,"GENERAL";"TAB4",#N/A,TRUE,"GENERAL";"TAB5",#N/A,TRUE,"GENERAL"}</definedName>
    <definedName name="____o9" hidden="1">{"TAB1",#N/A,TRUE,"GENERAL";"TAB2",#N/A,TRUE,"GENERAL";"TAB3",#N/A,TRUE,"GENERAL";"TAB4",#N/A,TRUE,"GENERAL";"TAB5",#N/A,TRUE,"GENERAL"}</definedName>
    <definedName name="____oa55">#REF!</definedName>
    <definedName name="____OCD1" localSheetId="3">#REF!</definedName>
    <definedName name="____OCD1" localSheetId="10">#REF!</definedName>
    <definedName name="____OCD1">[11]Tablas!#REF!</definedName>
    <definedName name="____OCI1" localSheetId="3">#REF!</definedName>
    <definedName name="____OCI1" localSheetId="10">#REF!</definedName>
    <definedName name="____OCI1">[11]Tablas!#REF!</definedName>
    <definedName name="____ORI886">#REF!</definedName>
    <definedName name="____p6" localSheetId="3" hidden="1">{"via1",#N/A,TRUE,"general";"via2",#N/A,TRUE,"general";"via3",#N/A,TRUE,"general"}</definedName>
    <definedName name="____p6" localSheetId="4" hidden="1">{"via1",#N/A,TRUE,"general";"via2",#N/A,TRUE,"general";"via3",#N/A,TRUE,"general"}</definedName>
    <definedName name="____p6" localSheetId="5" hidden="1">{"via1",#N/A,TRUE,"general";"via2",#N/A,TRUE,"general";"via3",#N/A,TRUE,"general"}</definedName>
    <definedName name="____p6" localSheetId="6" hidden="1">{"via1",#N/A,TRUE,"general";"via2",#N/A,TRUE,"general";"via3",#N/A,TRUE,"general"}</definedName>
    <definedName name="____p6" localSheetId="7" hidden="1">{"via1",#N/A,TRUE,"general";"via2",#N/A,TRUE,"general";"via3",#N/A,TRUE,"general"}</definedName>
    <definedName name="____p6" localSheetId="8" hidden="1">{"via1",#N/A,TRUE,"general";"via2",#N/A,TRUE,"general";"via3",#N/A,TRUE,"general"}</definedName>
    <definedName name="____p6" localSheetId="9" hidden="1">{"via1",#N/A,TRUE,"general";"via2",#N/A,TRUE,"general";"via3",#N/A,TRUE,"general"}</definedName>
    <definedName name="____p6" localSheetId="10" hidden="1">{"via1",#N/A,TRUE,"general";"via2",#N/A,TRUE,"general";"via3",#N/A,TRUE,"general"}</definedName>
    <definedName name="____p6" localSheetId="11" hidden="1">{"via1",#N/A,TRUE,"general";"via2",#N/A,TRUE,"general";"via3",#N/A,TRUE,"general"}</definedName>
    <definedName name="____p6" localSheetId="12" hidden="1">{"via1",#N/A,TRUE,"general";"via2",#N/A,TRUE,"general";"via3",#N/A,TRUE,"general"}</definedName>
    <definedName name="____p6" localSheetId="13" hidden="1">{"via1",#N/A,TRUE,"general";"via2",#N/A,TRUE,"general";"via3",#N/A,TRUE,"general"}</definedName>
    <definedName name="____p6" hidden="1">{"via1",#N/A,TRUE,"general";"via2",#N/A,TRUE,"general";"via3",#N/A,TRUE,"general"}</definedName>
    <definedName name="____p7" localSheetId="3" hidden="1">{"via1",#N/A,TRUE,"general";"via2",#N/A,TRUE,"general";"via3",#N/A,TRUE,"general"}</definedName>
    <definedName name="____p7" localSheetId="4" hidden="1">{"via1",#N/A,TRUE,"general";"via2",#N/A,TRUE,"general";"via3",#N/A,TRUE,"general"}</definedName>
    <definedName name="____p7" localSheetId="5" hidden="1">{"via1",#N/A,TRUE,"general";"via2",#N/A,TRUE,"general";"via3",#N/A,TRUE,"general"}</definedName>
    <definedName name="____p7" localSheetId="6" hidden="1">{"via1",#N/A,TRUE,"general";"via2",#N/A,TRUE,"general";"via3",#N/A,TRUE,"general"}</definedName>
    <definedName name="____p7" localSheetId="7" hidden="1">{"via1",#N/A,TRUE,"general";"via2",#N/A,TRUE,"general";"via3",#N/A,TRUE,"general"}</definedName>
    <definedName name="____p7" localSheetId="8" hidden="1">{"via1",#N/A,TRUE,"general";"via2",#N/A,TRUE,"general";"via3",#N/A,TRUE,"general"}</definedName>
    <definedName name="____p7" localSheetId="9" hidden="1">{"via1",#N/A,TRUE,"general";"via2",#N/A,TRUE,"general";"via3",#N/A,TRUE,"general"}</definedName>
    <definedName name="____p7" localSheetId="10" hidden="1">{"via1",#N/A,TRUE,"general";"via2",#N/A,TRUE,"general";"via3",#N/A,TRUE,"general"}</definedName>
    <definedName name="____p7" localSheetId="11" hidden="1">{"via1",#N/A,TRUE,"general";"via2",#N/A,TRUE,"general";"via3",#N/A,TRUE,"general"}</definedName>
    <definedName name="____p7" localSheetId="12" hidden="1">{"via1",#N/A,TRUE,"general";"via2",#N/A,TRUE,"general";"via3",#N/A,TRUE,"general"}</definedName>
    <definedName name="____p7" localSheetId="13" hidden="1">{"via1",#N/A,TRUE,"general";"via2",#N/A,TRUE,"general";"via3",#N/A,TRUE,"general"}</definedName>
    <definedName name="____p7" hidden="1">{"via1",#N/A,TRUE,"general";"via2",#N/A,TRUE,"general";"via3",#N/A,TRUE,"general"}</definedName>
    <definedName name="____p8" localSheetId="3" hidden="1">{"TAB1",#N/A,TRUE,"GENERAL";"TAB2",#N/A,TRUE,"GENERAL";"TAB3",#N/A,TRUE,"GENERAL";"TAB4",#N/A,TRUE,"GENERAL";"TAB5",#N/A,TRUE,"GENERAL"}</definedName>
    <definedName name="____p8" localSheetId="4" hidden="1">{"TAB1",#N/A,TRUE,"GENERAL";"TAB2",#N/A,TRUE,"GENERAL";"TAB3",#N/A,TRUE,"GENERAL";"TAB4",#N/A,TRUE,"GENERAL";"TAB5",#N/A,TRUE,"GENERAL"}</definedName>
    <definedName name="____p8" localSheetId="5" hidden="1">{"TAB1",#N/A,TRUE,"GENERAL";"TAB2",#N/A,TRUE,"GENERAL";"TAB3",#N/A,TRUE,"GENERAL";"TAB4",#N/A,TRUE,"GENERAL";"TAB5",#N/A,TRUE,"GENERAL"}</definedName>
    <definedName name="____p8" localSheetId="6" hidden="1">{"TAB1",#N/A,TRUE,"GENERAL";"TAB2",#N/A,TRUE,"GENERAL";"TAB3",#N/A,TRUE,"GENERAL";"TAB4",#N/A,TRUE,"GENERAL";"TAB5",#N/A,TRUE,"GENERAL"}</definedName>
    <definedName name="____p8" localSheetId="7" hidden="1">{"TAB1",#N/A,TRUE,"GENERAL";"TAB2",#N/A,TRUE,"GENERAL";"TAB3",#N/A,TRUE,"GENERAL";"TAB4",#N/A,TRUE,"GENERAL";"TAB5",#N/A,TRUE,"GENERAL"}</definedName>
    <definedName name="____p8" localSheetId="8" hidden="1">{"TAB1",#N/A,TRUE,"GENERAL";"TAB2",#N/A,TRUE,"GENERAL";"TAB3",#N/A,TRUE,"GENERAL";"TAB4",#N/A,TRUE,"GENERAL";"TAB5",#N/A,TRUE,"GENERAL"}</definedName>
    <definedName name="____p8" localSheetId="9" hidden="1">{"TAB1",#N/A,TRUE,"GENERAL";"TAB2",#N/A,TRUE,"GENERAL";"TAB3",#N/A,TRUE,"GENERAL";"TAB4",#N/A,TRUE,"GENERAL";"TAB5",#N/A,TRUE,"GENERAL"}</definedName>
    <definedName name="____p8" localSheetId="10" hidden="1">{"TAB1",#N/A,TRUE,"GENERAL";"TAB2",#N/A,TRUE,"GENERAL";"TAB3",#N/A,TRUE,"GENERAL";"TAB4",#N/A,TRUE,"GENERAL";"TAB5",#N/A,TRUE,"GENERAL"}</definedName>
    <definedName name="____p8" localSheetId="11" hidden="1">{"TAB1",#N/A,TRUE,"GENERAL";"TAB2",#N/A,TRUE,"GENERAL";"TAB3",#N/A,TRUE,"GENERAL";"TAB4",#N/A,TRUE,"GENERAL";"TAB5",#N/A,TRUE,"GENERAL"}</definedName>
    <definedName name="____p8" localSheetId="12" hidden="1">{"TAB1",#N/A,TRUE,"GENERAL";"TAB2",#N/A,TRUE,"GENERAL";"TAB3",#N/A,TRUE,"GENERAL";"TAB4",#N/A,TRUE,"GENERAL";"TAB5",#N/A,TRUE,"GENERAL"}</definedName>
    <definedName name="____p8" localSheetId="13" hidden="1">{"TAB1",#N/A,TRUE,"GENERAL";"TAB2",#N/A,TRUE,"GENERAL";"TAB3",#N/A,TRUE,"GENERAL";"TAB4",#N/A,TRUE,"GENERAL";"TAB5",#N/A,TRUE,"GENERAL"}</definedName>
    <definedName name="____p8" hidden="1">{"TAB1",#N/A,TRUE,"GENERAL";"TAB2",#N/A,TRUE,"GENERAL";"TAB3",#N/A,TRUE,"GENERAL";"TAB4",#N/A,TRUE,"GENERAL";"TAB5",#N/A,TRUE,"GENERAL"}</definedName>
    <definedName name="____PAG23018">#REF!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psi2000">#REF!</definedName>
    <definedName name="____psi2500">#REF!</definedName>
    <definedName name="____psi3000">#REF!</definedName>
    <definedName name="____psi3500">#REF!</definedName>
    <definedName name="____r" localSheetId="3" hidden="1">{"TAB1",#N/A,TRUE,"GENERAL";"TAB2",#N/A,TRUE,"GENERAL";"TAB3",#N/A,TRUE,"GENERAL";"TAB4",#N/A,TRUE,"GENERAL";"TAB5",#N/A,TRUE,"GENERAL"}</definedName>
    <definedName name="____r" localSheetId="4" hidden="1">{"TAB1",#N/A,TRUE,"GENERAL";"TAB2",#N/A,TRUE,"GENERAL";"TAB3",#N/A,TRUE,"GENERAL";"TAB4",#N/A,TRUE,"GENERAL";"TAB5",#N/A,TRUE,"GENERAL"}</definedName>
    <definedName name="____r" localSheetId="5" hidden="1">{"TAB1",#N/A,TRUE,"GENERAL";"TAB2",#N/A,TRUE,"GENERAL";"TAB3",#N/A,TRUE,"GENERAL";"TAB4",#N/A,TRUE,"GENERAL";"TAB5",#N/A,TRUE,"GENERAL"}</definedName>
    <definedName name="____r" localSheetId="6" hidden="1">{"TAB1",#N/A,TRUE,"GENERAL";"TAB2",#N/A,TRUE,"GENERAL";"TAB3",#N/A,TRUE,"GENERAL";"TAB4",#N/A,TRUE,"GENERAL";"TAB5",#N/A,TRUE,"GENERAL"}</definedName>
    <definedName name="____r" localSheetId="7" hidden="1">{"TAB1",#N/A,TRUE,"GENERAL";"TAB2",#N/A,TRUE,"GENERAL";"TAB3",#N/A,TRUE,"GENERAL";"TAB4",#N/A,TRUE,"GENERAL";"TAB5",#N/A,TRUE,"GENERAL"}</definedName>
    <definedName name="____r" localSheetId="8" hidden="1">{"TAB1",#N/A,TRUE,"GENERAL";"TAB2",#N/A,TRUE,"GENERAL";"TAB3",#N/A,TRUE,"GENERAL";"TAB4",#N/A,TRUE,"GENERAL";"TAB5",#N/A,TRUE,"GENERAL"}</definedName>
    <definedName name="____r" localSheetId="9" hidden="1">{"TAB1",#N/A,TRUE,"GENERAL";"TAB2",#N/A,TRUE,"GENERAL";"TAB3",#N/A,TRUE,"GENERAL";"TAB4",#N/A,TRUE,"GENERAL";"TAB5",#N/A,TRUE,"GENERAL"}</definedName>
    <definedName name="____r" localSheetId="10" hidden="1">{"TAB1",#N/A,TRUE,"GENERAL";"TAB2",#N/A,TRUE,"GENERAL";"TAB3",#N/A,TRUE,"GENERAL";"TAB4",#N/A,TRUE,"GENERAL";"TAB5",#N/A,TRUE,"GENERAL"}</definedName>
    <definedName name="____r" localSheetId="11" hidden="1">{"TAB1",#N/A,TRUE,"GENERAL";"TAB2",#N/A,TRUE,"GENERAL";"TAB3",#N/A,TRUE,"GENERAL";"TAB4",#N/A,TRUE,"GENERAL";"TAB5",#N/A,TRUE,"GENERAL"}</definedName>
    <definedName name="____r" localSheetId="12" hidden="1">{"TAB1",#N/A,TRUE,"GENERAL";"TAB2",#N/A,TRUE,"GENERAL";"TAB3",#N/A,TRUE,"GENERAL";"TAB4",#N/A,TRUE,"GENERAL";"TAB5",#N/A,TRUE,"GENERAL"}</definedName>
    <definedName name="____r" localSheetId="13" hidden="1">{"TAB1",#N/A,TRUE,"GENERAL";"TAB2",#N/A,TRUE,"GENERAL";"TAB3",#N/A,TRUE,"GENERAL";"TAB4",#N/A,TRUE,"GENERAL";"TAB5",#N/A,TRUE,"GENERAL"}</definedName>
    <definedName name="____r" hidden="1">{"TAB1",#N/A,TRUE,"GENERAL";"TAB2",#N/A,TRUE,"GENERAL";"TAB3",#N/A,TRUE,"GENERAL";"TAB4",#N/A,TRUE,"GENERAL";"TAB5",#N/A,TRUE,"GENERAL"}</definedName>
    <definedName name="____r4r" localSheetId="3" hidden="1">{"via1",#N/A,TRUE,"general";"via2",#N/A,TRUE,"general";"via3",#N/A,TRUE,"general"}</definedName>
    <definedName name="____r4r" localSheetId="4" hidden="1">{"via1",#N/A,TRUE,"general";"via2",#N/A,TRUE,"general";"via3",#N/A,TRUE,"general"}</definedName>
    <definedName name="____r4r" localSheetId="5" hidden="1">{"via1",#N/A,TRUE,"general";"via2",#N/A,TRUE,"general";"via3",#N/A,TRUE,"general"}</definedName>
    <definedName name="____r4r" localSheetId="6" hidden="1">{"via1",#N/A,TRUE,"general";"via2",#N/A,TRUE,"general";"via3",#N/A,TRUE,"general"}</definedName>
    <definedName name="____r4r" localSheetId="7" hidden="1">{"via1",#N/A,TRUE,"general";"via2",#N/A,TRUE,"general";"via3",#N/A,TRUE,"general"}</definedName>
    <definedName name="____r4r" localSheetId="8" hidden="1">{"via1",#N/A,TRUE,"general";"via2",#N/A,TRUE,"general";"via3",#N/A,TRUE,"general"}</definedName>
    <definedName name="____r4r" localSheetId="9" hidden="1">{"via1",#N/A,TRUE,"general";"via2",#N/A,TRUE,"general";"via3",#N/A,TRUE,"general"}</definedName>
    <definedName name="____r4r" localSheetId="10" hidden="1">{"via1",#N/A,TRUE,"general";"via2",#N/A,TRUE,"general";"via3",#N/A,TRUE,"general"}</definedName>
    <definedName name="____r4r" localSheetId="11" hidden="1">{"via1",#N/A,TRUE,"general";"via2",#N/A,TRUE,"general";"via3",#N/A,TRUE,"general"}</definedName>
    <definedName name="____r4r" localSheetId="12" hidden="1">{"via1",#N/A,TRUE,"general";"via2",#N/A,TRUE,"general";"via3",#N/A,TRUE,"general"}</definedName>
    <definedName name="____r4r" localSheetId="13" hidden="1">{"via1",#N/A,TRUE,"general";"via2",#N/A,TRUE,"general";"via3",#N/A,TRUE,"general"}</definedName>
    <definedName name="____r4r" hidden="1">{"via1",#N/A,TRUE,"general";"via2",#N/A,TRUE,"general";"via3",#N/A,TRUE,"general"}</definedName>
    <definedName name="____rc">#REF!</definedName>
    <definedName name="____rtu6" localSheetId="3" hidden="1">{"via1",#N/A,TRUE,"general";"via2",#N/A,TRUE,"general";"via3",#N/A,TRUE,"general"}</definedName>
    <definedName name="____rtu6" localSheetId="4" hidden="1">{"via1",#N/A,TRUE,"general";"via2",#N/A,TRUE,"general";"via3",#N/A,TRUE,"general"}</definedName>
    <definedName name="____rtu6" localSheetId="5" hidden="1">{"via1",#N/A,TRUE,"general";"via2",#N/A,TRUE,"general";"via3",#N/A,TRUE,"general"}</definedName>
    <definedName name="____rtu6" localSheetId="6" hidden="1">{"via1",#N/A,TRUE,"general";"via2",#N/A,TRUE,"general";"via3",#N/A,TRUE,"general"}</definedName>
    <definedName name="____rtu6" localSheetId="7" hidden="1">{"via1",#N/A,TRUE,"general";"via2",#N/A,TRUE,"general";"via3",#N/A,TRUE,"general"}</definedName>
    <definedName name="____rtu6" localSheetId="8" hidden="1">{"via1",#N/A,TRUE,"general";"via2",#N/A,TRUE,"general";"via3",#N/A,TRUE,"general"}</definedName>
    <definedName name="____rtu6" localSheetId="9" hidden="1">{"via1",#N/A,TRUE,"general";"via2",#N/A,TRUE,"general";"via3",#N/A,TRUE,"general"}</definedName>
    <definedName name="____rtu6" localSheetId="10" hidden="1">{"via1",#N/A,TRUE,"general";"via2",#N/A,TRUE,"general";"via3",#N/A,TRUE,"general"}</definedName>
    <definedName name="____rtu6" localSheetId="11" hidden="1">{"via1",#N/A,TRUE,"general";"via2",#N/A,TRUE,"general";"via3",#N/A,TRUE,"general"}</definedName>
    <definedName name="____rtu6" localSheetId="12" hidden="1">{"via1",#N/A,TRUE,"general";"via2",#N/A,TRUE,"general";"via3",#N/A,TRUE,"general"}</definedName>
    <definedName name="____rtu6" localSheetId="13" hidden="1">{"via1",#N/A,TRUE,"general";"via2",#N/A,TRUE,"general";"via3",#N/A,TRUE,"general"}</definedName>
    <definedName name="____rtu6" hidden="1">{"via1",#N/A,TRUE,"general";"via2",#N/A,TRUE,"general";"via3",#N/A,TRUE,"general"}</definedName>
    <definedName name="____s1" localSheetId="3" hidden="1">{"via1",#N/A,TRUE,"general";"via2",#N/A,TRUE,"general";"via3",#N/A,TRUE,"general"}</definedName>
    <definedName name="____s1" localSheetId="4" hidden="1">{"via1",#N/A,TRUE,"general";"via2",#N/A,TRUE,"general";"via3",#N/A,TRUE,"general"}</definedName>
    <definedName name="____s1" localSheetId="5" hidden="1">{"via1",#N/A,TRUE,"general";"via2",#N/A,TRUE,"general";"via3",#N/A,TRUE,"general"}</definedName>
    <definedName name="____s1" localSheetId="6" hidden="1">{"via1",#N/A,TRUE,"general";"via2",#N/A,TRUE,"general";"via3",#N/A,TRUE,"general"}</definedName>
    <definedName name="____s1" localSheetId="7" hidden="1">{"via1",#N/A,TRUE,"general";"via2",#N/A,TRUE,"general";"via3",#N/A,TRUE,"general"}</definedName>
    <definedName name="____s1" localSheetId="8" hidden="1">{"via1",#N/A,TRUE,"general";"via2",#N/A,TRUE,"general";"via3",#N/A,TRUE,"general"}</definedName>
    <definedName name="____s1" localSheetId="9" hidden="1">{"via1",#N/A,TRUE,"general";"via2",#N/A,TRUE,"general";"via3",#N/A,TRUE,"general"}</definedName>
    <definedName name="____s1" localSheetId="10" hidden="1">{"via1",#N/A,TRUE,"general";"via2",#N/A,TRUE,"general";"via3",#N/A,TRUE,"general"}</definedName>
    <definedName name="____s1" localSheetId="11" hidden="1">{"via1",#N/A,TRUE,"general";"via2",#N/A,TRUE,"general";"via3",#N/A,TRUE,"general"}</definedName>
    <definedName name="____s1" localSheetId="12" hidden="1">{"via1",#N/A,TRUE,"general";"via2",#N/A,TRUE,"general";"via3",#N/A,TRUE,"general"}</definedName>
    <definedName name="____s1" localSheetId="13" hidden="1">{"via1",#N/A,TRUE,"general";"via2",#N/A,TRUE,"general";"via3",#N/A,TRUE,"general"}</definedName>
    <definedName name="____s1" hidden="1">{"via1",#N/A,TRUE,"general";"via2",#N/A,TRUE,"general";"via3",#N/A,TRUE,"general"}</definedName>
    <definedName name="____s2" localSheetId="3" hidden="1">{"TAB1",#N/A,TRUE,"GENERAL";"TAB2",#N/A,TRUE,"GENERAL";"TAB3",#N/A,TRUE,"GENERAL";"TAB4",#N/A,TRUE,"GENERAL";"TAB5",#N/A,TRUE,"GENERAL"}</definedName>
    <definedName name="____s2" localSheetId="4" hidden="1">{"TAB1",#N/A,TRUE,"GENERAL";"TAB2",#N/A,TRUE,"GENERAL";"TAB3",#N/A,TRUE,"GENERAL";"TAB4",#N/A,TRUE,"GENERAL";"TAB5",#N/A,TRUE,"GENERAL"}</definedName>
    <definedName name="____s2" localSheetId="5" hidden="1">{"TAB1",#N/A,TRUE,"GENERAL";"TAB2",#N/A,TRUE,"GENERAL";"TAB3",#N/A,TRUE,"GENERAL";"TAB4",#N/A,TRUE,"GENERAL";"TAB5",#N/A,TRUE,"GENERAL"}</definedName>
    <definedName name="____s2" localSheetId="6" hidden="1">{"TAB1",#N/A,TRUE,"GENERAL";"TAB2",#N/A,TRUE,"GENERAL";"TAB3",#N/A,TRUE,"GENERAL";"TAB4",#N/A,TRUE,"GENERAL";"TAB5",#N/A,TRUE,"GENERAL"}</definedName>
    <definedName name="____s2" localSheetId="7" hidden="1">{"TAB1",#N/A,TRUE,"GENERAL";"TAB2",#N/A,TRUE,"GENERAL";"TAB3",#N/A,TRUE,"GENERAL";"TAB4",#N/A,TRUE,"GENERAL";"TAB5",#N/A,TRUE,"GENERAL"}</definedName>
    <definedName name="____s2" localSheetId="8" hidden="1">{"TAB1",#N/A,TRUE,"GENERAL";"TAB2",#N/A,TRUE,"GENERAL";"TAB3",#N/A,TRUE,"GENERAL";"TAB4",#N/A,TRUE,"GENERAL";"TAB5",#N/A,TRUE,"GENERAL"}</definedName>
    <definedName name="____s2" localSheetId="9" hidden="1">{"TAB1",#N/A,TRUE,"GENERAL";"TAB2",#N/A,TRUE,"GENERAL";"TAB3",#N/A,TRUE,"GENERAL";"TAB4",#N/A,TRUE,"GENERAL";"TAB5",#N/A,TRUE,"GENERAL"}</definedName>
    <definedName name="____s2" localSheetId="10" hidden="1">{"TAB1",#N/A,TRUE,"GENERAL";"TAB2",#N/A,TRUE,"GENERAL";"TAB3",#N/A,TRUE,"GENERAL";"TAB4",#N/A,TRUE,"GENERAL";"TAB5",#N/A,TRUE,"GENERAL"}</definedName>
    <definedName name="____s2" localSheetId="11" hidden="1">{"TAB1",#N/A,TRUE,"GENERAL";"TAB2",#N/A,TRUE,"GENERAL";"TAB3",#N/A,TRUE,"GENERAL";"TAB4",#N/A,TRUE,"GENERAL";"TAB5",#N/A,TRUE,"GENERAL"}</definedName>
    <definedName name="____s2" localSheetId="12" hidden="1">{"TAB1",#N/A,TRUE,"GENERAL";"TAB2",#N/A,TRUE,"GENERAL";"TAB3",#N/A,TRUE,"GENERAL";"TAB4",#N/A,TRUE,"GENERAL";"TAB5",#N/A,TRUE,"GENERAL"}</definedName>
    <definedName name="____s2" localSheetId="13" hidden="1">{"TAB1",#N/A,TRUE,"GENERAL";"TAB2",#N/A,TRUE,"GENERAL";"TAB3",#N/A,TRUE,"GENERAL";"TAB4",#N/A,TRUE,"GENERAL";"TAB5",#N/A,TRUE,"GENERAL"}</definedName>
    <definedName name="____s2"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4" hidden="1">{"TAB1",#N/A,TRUE,"GENERAL";"TAB2",#N/A,TRUE,"GENERAL";"TAB3",#N/A,TRUE,"GENERAL";"TAB4",#N/A,TRUE,"GENERAL";"TAB5",#N/A,TRUE,"GENERAL"}</definedName>
    <definedName name="____s3" localSheetId="5" hidden="1">{"TAB1",#N/A,TRUE,"GENERAL";"TAB2",#N/A,TRUE,"GENERAL";"TAB3",#N/A,TRUE,"GENERAL";"TAB4",#N/A,TRUE,"GENERAL";"TAB5",#N/A,TRUE,"GENERAL"}</definedName>
    <definedName name="____s3" localSheetId="6" hidden="1">{"TAB1",#N/A,TRUE,"GENERAL";"TAB2",#N/A,TRUE,"GENERAL";"TAB3",#N/A,TRUE,"GENERAL";"TAB4",#N/A,TRUE,"GENERAL";"TAB5",#N/A,TRUE,"GENERAL"}</definedName>
    <definedName name="____s3" localSheetId="7" hidden="1">{"TAB1",#N/A,TRUE,"GENERAL";"TAB2",#N/A,TRUE,"GENERAL";"TAB3",#N/A,TRUE,"GENERAL";"TAB4",#N/A,TRUE,"GENERAL";"TAB5",#N/A,TRUE,"GENERAL"}</definedName>
    <definedName name="____s3" localSheetId="8" hidden="1">{"TAB1",#N/A,TRUE,"GENERAL";"TAB2",#N/A,TRUE,"GENERAL";"TAB3",#N/A,TRUE,"GENERAL";"TAB4",#N/A,TRUE,"GENERAL";"TAB5",#N/A,TRUE,"GENERAL"}</definedName>
    <definedName name="____s3" localSheetId="9" hidden="1">{"TAB1",#N/A,TRUE,"GENERAL";"TAB2",#N/A,TRUE,"GENERAL";"TAB3",#N/A,TRUE,"GENERAL";"TAB4",#N/A,TRUE,"GENERAL";"TAB5",#N/A,TRUE,"GENERAL"}</definedName>
    <definedName name="____s3" localSheetId="10" hidden="1">{"TAB1",#N/A,TRUE,"GENERAL";"TAB2",#N/A,TRUE,"GENERAL";"TAB3",#N/A,TRUE,"GENERAL";"TAB4",#N/A,TRUE,"GENERAL";"TAB5",#N/A,TRUE,"GENERAL"}</definedName>
    <definedName name="____s3" localSheetId="11" hidden="1">{"TAB1",#N/A,TRUE,"GENERAL";"TAB2",#N/A,TRUE,"GENERAL";"TAB3",#N/A,TRUE,"GENERAL";"TAB4",#N/A,TRUE,"GENERAL";"TAB5",#N/A,TRUE,"GENERAL"}</definedName>
    <definedName name="____s3" localSheetId="12" hidden="1">{"TAB1",#N/A,TRUE,"GENERAL";"TAB2",#N/A,TRUE,"GENERAL";"TAB3",#N/A,TRUE,"GENERAL";"TAB4",#N/A,TRUE,"GENERAL";"TAB5",#N/A,TRUE,"GENERAL"}</definedName>
    <definedName name="____s3" localSheetId="13" hidden="1">{"TAB1",#N/A,TRUE,"GENERAL";"TAB2",#N/A,TRUE,"GENERAL";"TAB3",#N/A,TRUE,"GENERAL";"TAB4",#N/A,TRUE,"GENERAL";"TAB5",#N/A,TRUE,"GENERAL"}</definedName>
    <definedName name="____s3" hidden="1">{"TAB1",#N/A,TRUE,"GENERAL";"TAB2",#N/A,TRUE,"GENERAL";"TAB3",#N/A,TRUE,"GENERAL";"TAB4",#N/A,TRUE,"GENERAL";"TAB5",#N/A,TRUE,"GENERAL"}</definedName>
    <definedName name="____s4" localSheetId="3" hidden="1">{"via1",#N/A,TRUE,"general";"via2",#N/A,TRUE,"general";"via3",#N/A,TRUE,"general"}</definedName>
    <definedName name="____s4" localSheetId="4" hidden="1">{"via1",#N/A,TRUE,"general";"via2",#N/A,TRUE,"general";"via3",#N/A,TRUE,"general"}</definedName>
    <definedName name="____s4" localSheetId="5" hidden="1">{"via1",#N/A,TRUE,"general";"via2",#N/A,TRUE,"general";"via3",#N/A,TRUE,"general"}</definedName>
    <definedName name="____s4" localSheetId="6" hidden="1">{"via1",#N/A,TRUE,"general";"via2",#N/A,TRUE,"general";"via3",#N/A,TRUE,"general"}</definedName>
    <definedName name="____s4" localSheetId="7" hidden="1">{"via1",#N/A,TRUE,"general";"via2",#N/A,TRUE,"general";"via3",#N/A,TRUE,"general"}</definedName>
    <definedName name="____s4" localSheetId="8" hidden="1">{"via1",#N/A,TRUE,"general";"via2",#N/A,TRUE,"general";"via3",#N/A,TRUE,"general"}</definedName>
    <definedName name="____s4" localSheetId="9" hidden="1">{"via1",#N/A,TRUE,"general";"via2",#N/A,TRUE,"general";"via3",#N/A,TRUE,"general"}</definedName>
    <definedName name="____s4" localSheetId="10" hidden="1">{"via1",#N/A,TRUE,"general";"via2",#N/A,TRUE,"general";"via3",#N/A,TRUE,"general"}</definedName>
    <definedName name="____s4" localSheetId="11" hidden="1">{"via1",#N/A,TRUE,"general";"via2",#N/A,TRUE,"general";"via3",#N/A,TRUE,"general"}</definedName>
    <definedName name="____s4" localSheetId="12" hidden="1">{"via1",#N/A,TRUE,"general";"via2",#N/A,TRUE,"general";"via3",#N/A,TRUE,"general"}</definedName>
    <definedName name="____s4" localSheetId="13" hidden="1">{"via1",#N/A,TRUE,"general";"via2",#N/A,TRUE,"general";"via3",#N/A,TRUE,"general"}</definedName>
    <definedName name="____s4" hidden="1">{"via1",#N/A,TRUE,"general";"via2",#N/A,TRUE,"general";"via3",#N/A,TRUE,"general"}</definedName>
    <definedName name="____s5" localSheetId="3" hidden="1">{"via1",#N/A,TRUE,"general";"via2",#N/A,TRUE,"general";"via3",#N/A,TRUE,"general"}</definedName>
    <definedName name="____s5" localSheetId="4" hidden="1">{"via1",#N/A,TRUE,"general";"via2",#N/A,TRUE,"general";"via3",#N/A,TRUE,"general"}</definedName>
    <definedName name="____s5" localSheetId="5" hidden="1">{"via1",#N/A,TRUE,"general";"via2",#N/A,TRUE,"general";"via3",#N/A,TRUE,"general"}</definedName>
    <definedName name="____s5" localSheetId="6" hidden="1">{"via1",#N/A,TRUE,"general";"via2",#N/A,TRUE,"general";"via3",#N/A,TRUE,"general"}</definedName>
    <definedName name="____s5" localSheetId="7" hidden="1">{"via1",#N/A,TRUE,"general";"via2",#N/A,TRUE,"general";"via3",#N/A,TRUE,"general"}</definedName>
    <definedName name="____s5" localSheetId="8" hidden="1">{"via1",#N/A,TRUE,"general";"via2",#N/A,TRUE,"general";"via3",#N/A,TRUE,"general"}</definedName>
    <definedName name="____s5" localSheetId="9" hidden="1">{"via1",#N/A,TRUE,"general";"via2",#N/A,TRUE,"general";"via3",#N/A,TRUE,"general"}</definedName>
    <definedName name="____s5" localSheetId="10" hidden="1">{"via1",#N/A,TRUE,"general";"via2",#N/A,TRUE,"general";"via3",#N/A,TRUE,"general"}</definedName>
    <definedName name="____s5" localSheetId="11" hidden="1">{"via1",#N/A,TRUE,"general";"via2",#N/A,TRUE,"general";"via3",#N/A,TRUE,"general"}</definedName>
    <definedName name="____s5" localSheetId="12" hidden="1">{"via1",#N/A,TRUE,"general";"via2",#N/A,TRUE,"general";"via3",#N/A,TRUE,"general"}</definedName>
    <definedName name="____s5" localSheetId="13" hidden="1">{"via1",#N/A,TRUE,"general";"via2",#N/A,TRUE,"general";"via3",#N/A,TRUE,"general"}</definedName>
    <definedName name="____s5" hidden="1">{"via1",#N/A,TRUE,"general";"via2",#N/A,TRUE,"general";"via3",#N/A,TRUE,"general"}</definedName>
    <definedName name="____s6" localSheetId="3" hidden="1">{"TAB1",#N/A,TRUE,"GENERAL";"TAB2",#N/A,TRUE,"GENERAL";"TAB3",#N/A,TRUE,"GENERAL";"TAB4",#N/A,TRUE,"GENERAL";"TAB5",#N/A,TRUE,"GENERAL"}</definedName>
    <definedName name="____s6" localSheetId="4" hidden="1">{"TAB1",#N/A,TRUE,"GENERAL";"TAB2",#N/A,TRUE,"GENERAL";"TAB3",#N/A,TRUE,"GENERAL";"TAB4",#N/A,TRUE,"GENERAL";"TAB5",#N/A,TRUE,"GENERAL"}</definedName>
    <definedName name="____s6" localSheetId="5" hidden="1">{"TAB1",#N/A,TRUE,"GENERAL";"TAB2",#N/A,TRUE,"GENERAL";"TAB3",#N/A,TRUE,"GENERAL";"TAB4",#N/A,TRUE,"GENERAL";"TAB5",#N/A,TRUE,"GENERAL"}</definedName>
    <definedName name="____s6" localSheetId="6" hidden="1">{"TAB1",#N/A,TRUE,"GENERAL";"TAB2",#N/A,TRUE,"GENERAL";"TAB3",#N/A,TRUE,"GENERAL";"TAB4",#N/A,TRUE,"GENERAL";"TAB5",#N/A,TRUE,"GENERAL"}</definedName>
    <definedName name="____s6" localSheetId="7" hidden="1">{"TAB1",#N/A,TRUE,"GENERAL";"TAB2",#N/A,TRUE,"GENERAL";"TAB3",#N/A,TRUE,"GENERAL";"TAB4",#N/A,TRUE,"GENERAL";"TAB5",#N/A,TRUE,"GENERAL"}</definedName>
    <definedName name="____s6" localSheetId="8" hidden="1">{"TAB1",#N/A,TRUE,"GENERAL";"TAB2",#N/A,TRUE,"GENERAL";"TAB3",#N/A,TRUE,"GENERAL";"TAB4",#N/A,TRUE,"GENERAL";"TAB5",#N/A,TRUE,"GENERAL"}</definedName>
    <definedName name="____s6" localSheetId="9" hidden="1">{"TAB1",#N/A,TRUE,"GENERAL";"TAB2",#N/A,TRUE,"GENERAL";"TAB3",#N/A,TRUE,"GENERAL";"TAB4",#N/A,TRUE,"GENERAL";"TAB5",#N/A,TRUE,"GENERAL"}</definedName>
    <definedName name="____s6" localSheetId="10" hidden="1">{"TAB1",#N/A,TRUE,"GENERAL";"TAB2",#N/A,TRUE,"GENERAL";"TAB3",#N/A,TRUE,"GENERAL";"TAB4",#N/A,TRUE,"GENERAL";"TAB5",#N/A,TRUE,"GENERAL"}</definedName>
    <definedName name="____s6" localSheetId="11" hidden="1">{"TAB1",#N/A,TRUE,"GENERAL";"TAB2",#N/A,TRUE,"GENERAL";"TAB3",#N/A,TRUE,"GENERAL";"TAB4",#N/A,TRUE,"GENERAL";"TAB5",#N/A,TRUE,"GENERAL"}</definedName>
    <definedName name="____s6" localSheetId="12" hidden="1">{"TAB1",#N/A,TRUE,"GENERAL";"TAB2",#N/A,TRUE,"GENERAL";"TAB3",#N/A,TRUE,"GENERAL";"TAB4",#N/A,TRUE,"GENERAL";"TAB5",#N/A,TRUE,"GENERAL"}</definedName>
    <definedName name="____s6" localSheetId="13" hidden="1">{"TAB1",#N/A,TRUE,"GENERAL";"TAB2",#N/A,TRUE,"GENERAL";"TAB3",#N/A,TRUE,"GENERAL";"TAB4",#N/A,TRUE,"GENERAL";"TAB5",#N/A,TRUE,"GENERAL"}</definedName>
    <definedName name="____s6" hidden="1">{"TAB1",#N/A,TRUE,"GENERAL";"TAB2",#N/A,TRUE,"GENERAL";"TAB3",#N/A,TRUE,"GENERAL";"TAB4",#N/A,TRUE,"GENERAL";"TAB5",#N/A,TRUE,"GENERAL"}</definedName>
    <definedName name="____s7" localSheetId="3" hidden="1">{"via1",#N/A,TRUE,"general";"via2",#N/A,TRUE,"general";"via3",#N/A,TRUE,"general"}</definedName>
    <definedName name="____s7" localSheetId="4" hidden="1">{"via1",#N/A,TRUE,"general";"via2",#N/A,TRUE,"general";"via3",#N/A,TRUE,"general"}</definedName>
    <definedName name="____s7" localSheetId="5" hidden="1">{"via1",#N/A,TRUE,"general";"via2",#N/A,TRUE,"general";"via3",#N/A,TRUE,"general"}</definedName>
    <definedName name="____s7" localSheetId="6" hidden="1">{"via1",#N/A,TRUE,"general";"via2",#N/A,TRUE,"general";"via3",#N/A,TRUE,"general"}</definedName>
    <definedName name="____s7" localSheetId="7" hidden="1">{"via1",#N/A,TRUE,"general";"via2",#N/A,TRUE,"general";"via3",#N/A,TRUE,"general"}</definedName>
    <definedName name="____s7" localSheetId="8" hidden="1">{"via1",#N/A,TRUE,"general";"via2",#N/A,TRUE,"general";"via3",#N/A,TRUE,"general"}</definedName>
    <definedName name="____s7" localSheetId="9" hidden="1">{"via1",#N/A,TRUE,"general";"via2",#N/A,TRUE,"general";"via3",#N/A,TRUE,"general"}</definedName>
    <definedName name="____s7" localSheetId="10" hidden="1">{"via1",#N/A,TRUE,"general";"via2",#N/A,TRUE,"general";"via3",#N/A,TRUE,"general"}</definedName>
    <definedName name="____s7" localSheetId="11" hidden="1">{"via1",#N/A,TRUE,"general";"via2",#N/A,TRUE,"general";"via3",#N/A,TRUE,"general"}</definedName>
    <definedName name="____s7" localSheetId="12" hidden="1">{"via1",#N/A,TRUE,"general";"via2",#N/A,TRUE,"general";"via3",#N/A,TRUE,"general"}</definedName>
    <definedName name="____s7" localSheetId="13" hidden="1">{"via1",#N/A,TRUE,"general";"via2",#N/A,TRUE,"general";"via3",#N/A,TRUE,"general"}</definedName>
    <definedName name="____s7" hidden="1">{"via1",#N/A,TRUE,"general";"via2",#N/A,TRUE,"general";"via3",#N/A,TRUE,"general"}</definedName>
    <definedName name="____SBC1" localSheetId="3">#REF!</definedName>
    <definedName name="____SBC1" localSheetId="10">#REF!</definedName>
    <definedName name="____SBC1">[6]INV!$A$12:$D$15</definedName>
    <definedName name="____SBC3" localSheetId="3">#REF!</definedName>
    <definedName name="____SBC3" localSheetId="10">#REF!</definedName>
    <definedName name="____SBC3">[6]INV!$F$12:$I$15</definedName>
    <definedName name="____SBC5" localSheetId="3">#REF!</definedName>
    <definedName name="____SBC5" localSheetId="10">#REF!</definedName>
    <definedName name="____SBC5">[6]INV!$K$12:$N$15</definedName>
    <definedName name="____t3" localSheetId="3" hidden="1">{"TAB1",#N/A,TRUE,"GENERAL";"TAB2",#N/A,TRUE,"GENERAL";"TAB3",#N/A,TRUE,"GENERAL";"TAB4",#N/A,TRUE,"GENERAL";"TAB5",#N/A,TRUE,"GENERAL"}</definedName>
    <definedName name="____t3" localSheetId="4" hidden="1">{"TAB1",#N/A,TRUE,"GENERAL";"TAB2",#N/A,TRUE,"GENERAL";"TAB3",#N/A,TRUE,"GENERAL";"TAB4",#N/A,TRUE,"GENERAL";"TAB5",#N/A,TRUE,"GENERAL"}</definedName>
    <definedName name="____t3" localSheetId="5" hidden="1">{"TAB1",#N/A,TRUE,"GENERAL";"TAB2",#N/A,TRUE,"GENERAL";"TAB3",#N/A,TRUE,"GENERAL";"TAB4",#N/A,TRUE,"GENERAL";"TAB5",#N/A,TRUE,"GENERAL"}</definedName>
    <definedName name="____t3" localSheetId="6" hidden="1">{"TAB1",#N/A,TRUE,"GENERAL";"TAB2",#N/A,TRUE,"GENERAL";"TAB3",#N/A,TRUE,"GENERAL";"TAB4",#N/A,TRUE,"GENERAL";"TAB5",#N/A,TRUE,"GENERAL"}</definedName>
    <definedName name="____t3" localSheetId="7" hidden="1">{"TAB1",#N/A,TRUE,"GENERAL";"TAB2",#N/A,TRUE,"GENERAL";"TAB3",#N/A,TRUE,"GENERAL";"TAB4",#N/A,TRUE,"GENERAL";"TAB5",#N/A,TRUE,"GENERAL"}</definedName>
    <definedName name="____t3" localSheetId="8" hidden="1">{"TAB1",#N/A,TRUE,"GENERAL";"TAB2",#N/A,TRUE,"GENERAL";"TAB3",#N/A,TRUE,"GENERAL";"TAB4",#N/A,TRUE,"GENERAL";"TAB5",#N/A,TRUE,"GENERAL"}</definedName>
    <definedName name="____t3" localSheetId="9" hidden="1">{"TAB1",#N/A,TRUE,"GENERAL";"TAB2",#N/A,TRUE,"GENERAL";"TAB3",#N/A,TRUE,"GENERAL";"TAB4",#N/A,TRUE,"GENERAL";"TAB5",#N/A,TRUE,"GENERAL"}</definedName>
    <definedName name="____t3" localSheetId="10" hidden="1">{"TAB1",#N/A,TRUE,"GENERAL";"TAB2",#N/A,TRUE,"GENERAL";"TAB3",#N/A,TRUE,"GENERAL";"TAB4",#N/A,TRUE,"GENERAL";"TAB5",#N/A,TRUE,"GENERAL"}</definedName>
    <definedName name="____t3" localSheetId="11" hidden="1">{"TAB1",#N/A,TRUE,"GENERAL";"TAB2",#N/A,TRUE,"GENERAL";"TAB3",#N/A,TRUE,"GENERAL";"TAB4",#N/A,TRUE,"GENERAL";"TAB5",#N/A,TRUE,"GENERAL"}</definedName>
    <definedName name="____t3" localSheetId="12" hidden="1">{"TAB1",#N/A,TRUE,"GENERAL";"TAB2",#N/A,TRUE,"GENERAL";"TAB3",#N/A,TRUE,"GENERAL";"TAB4",#N/A,TRUE,"GENERAL";"TAB5",#N/A,TRUE,"GENERAL"}</definedName>
    <definedName name="____t3" localSheetId="13" hidden="1">{"TAB1",#N/A,TRUE,"GENERAL";"TAB2",#N/A,TRUE,"GENERAL";"TAB3",#N/A,TRUE,"GENERAL";"TAB4",#N/A,TRUE,"GENERAL";"TAB5",#N/A,TRUE,"GENERAL"}</definedName>
    <definedName name="____t3" hidden="1">{"TAB1",#N/A,TRUE,"GENERAL";"TAB2",#N/A,TRUE,"GENERAL";"TAB3",#N/A,TRUE,"GENERAL";"TAB4",#N/A,TRUE,"GENERAL";"TAB5",#N/A,TRUE,"GENERAL"}</definedName>
    <definedName name="____t4" localSheetId="3" hidden="1">{"via1",#N/A,TRUE,"general";"via2",#N/A,TRUE,"general";"via3",#N/A,TRUE,"general"}</definedName>
    <definedName name="____t4" localSheetId="4" hidden="1">{"via1",#N/A,TRUE,"general";"via2",#N/A,TRUE,"general";"via3",#N/A,TRUE,"general"}</definedName>
    <definedName name="____t4" localSheetId="5" hidden="1">{"via1",#N/A,TRUE,"general";"via2",#N/A,TRUE,"general";"via3",#N/A,TRUE,"general"}</definedName>
    <definedName name="____t4" localSheetId="6" hidden="1">{"via1",#N/A,TRUE,"general";"via2",#N/A,TRUE,"general";"via3",#N/A,TRUE,"general"}</definedName>
    <definedName name="____t4" localSheetId="7" hidden="1">{"via1",#N/A,TRUE,"general";"via2",#N/A,TRUE,"general";"via3",#N/A,TRUE,"general"}</definedName>
    <definedName name="____t4" localSheetId="8" hidden="1">{"via1",#N/A,TRUE,"general";"via2",#N/A,TRUE,"general";"via3",#N/A,TRUE,"general"}</definedName>
    <definedName name="____t4" localSheetId="9" hidden="1">{"via1",#N/A,TRUE,"general";"via2",#N/A,TRUE,"general";"via3",#N/A,TRUE,"general"}</definedName>
    <definedName name="____t4" localSheetId="10" hidden="1">{"via1",#N/A,TRUE,"general";"via2",#N/A,TRUE,"general";"via3",#N/A,TRUE,"general"}</definedName>
    <definedName name="____t4" localSheetId="11" hidden="1">{"via1",#N/A,TRUE,"general";"via2",#N/A,TRUE,"general";"via3",#N/A,TRUE,"general"}</definedName>
    <definedName name="____t4" localSheetId="12" hidden="1">{"via1",#N/A,TRUE,"general";"via2",#N/A,TRUE,"general";"via3",#N/A,TRUE,"general"}</definedName>
    <definedName name="____t4" localSheetId="13" hidden="1">{"via1",#N/A,TRUE,"general";"via2",#N/A,TRUE,"general";"via3",#N/A,TRUE,"general"}</definedName>
    <definedName name="____t4" hidden="1">{"via1",#N/A,TRUE,"general";"via2",#N/A,TRUE,"general";"via3",#N/A,TRUE,"general"}</definedName>
    <definedName name="____t5" localSheetId="3" hidden="1">{"TAB1",#N/A,TRUE,"GENERAL";"TAB2",#N/A,TRUE,"GENERAL";"TAB3",#N/A,TRUE,"GENERAL";"TAB4",#N/A,TRUE,"GENERAL";"TAB5",#N/A,TRUE,"GENERAL"}</definedName>
    <definedName name="____t5" localSheetId="4" hidden="1">{"TAB1",#N/A,TRUE,"GENERAL";"TAB2",#N/A,TRUE,"GENERAL";"TAB3",#N/A,TRUE,"GENERAL";"TAB4",#N/A,TRUE,"GENERAL";"TAB5",#N/A,TRUE,"GENERAL"}</definedName>
    <definedName name="____t5" localSheetId="5" hidden="1">{"TAB1",#N/A,TRUE,"GENERAL";"TAB2",#N/A,TRUE,"GENERAL";"TAB3",#N/A,TRUE,"GENERAL";"TAB4",#N/A,TRUE,"GENERAL";"TAB5",#N/A,TRUE,"GENERAL"}</definedName>
    <definedName name="____t5" localSheetId="6" hidden="1">{"TAB1",#N/A,TRUE,"GENERAL";"TAB2",#N/A,TRUE,"GENERAL";"TAB3",#N/A,TRUE,"GENERAL";"TAB4",#N/A,TRUE,"GENERAL";"TAB5",#N/A,TRUE,"GENERAL"}</definedName>
    <definedName name="____t5" localSheetId="7" hidden="1">{"TAB1",#N/A,TRUE,"GENERAL";"TAB2",#N/A,TRUE,"GENERAL";"TAB3",#N/A,TRUE,"GENERAL";"TAB4",#N/A,TRUE,"GENERAL";"TAB5",#N/A,TRUE,"GENERAL"}</definedName>
    <definedName name="____t5" localSheetId="8" hidden="1">{"TAB1",#N/A,TRUE,"GENERAL";"TAB2",#N/A,TRUE,"GENERAL";"TAB3",#N/A,TRUE,"GENERAL";"TAB4",#N/A,TRUE,"GENERAL";"TAB5",#N/A,TRUE,"GENERAL"}</definedName>
    <definedName name="____t5" localSheetId="9" hidden="1">{"TAB1",#N/A,TRUE,"GENERAL";"TAB2",#N/A,TRUE,"GENERAL";"TAB3",#N/A,TRUE,"GENERAL";"TAB4",#N/A,TRUE,"GENERAL";"TAB5",#N/A,TRUE,"GENERAL"}</definedName>
    <definedName name="____t5" localSheetId="10" hidden="1">{"TAB1",#N/A,TRUE,"GENERAL";"TAB2",#N/A,TRUE,"GENERAL";"TAB3",#N/A,TRUE,"GENERAL";"TAB4",#N/A,TRUE,"GENERAL";"TAB5",#N/A,TRUE,"GENERAL"}</definedName>
    <definedName name="____t5" localSheetId="11" hidden="1">{"TAB1",#N/A,TRUE,"GENERAL";"TAB2",#N/A,TRUE,"GENERAL";"TAB3",#N/A,TRUE,"GENERAL";"TAB4",#N/A,TRUE,"GENERAL";"TAB5",#N/A,TRUE,"GENERAL"}</definedName>
    <definedName name="____t5" localSheetId="12" hidden="1">{"TAB1",#N/A,TRUE,"GENERAL";"TAB2",#N/A,TRUE,"GENERAL";"TAB3",#N/A,TRUE,"GENERAL";"TAB4",#N/A,TRUE,"GENERAL";"TAB5",#N/A,TRUE,"GENERAL"}</definedName>
    <definedName name="____t5" localSheetId="13" hidden="1">{"TAB1",#N/A,TRUE,"GENERAL";"TAB2",#N/A,TRUE,"GENERAL";"TAB3",#N/A,TRUE,"GENERAL";"TAB4",#N/A,TRUE,"GENERAL";"TAB5",#N/A,TRUE,"GENERAL"}</definedName>
    <definedName name="____t5" hidden="1">{"TAB1",#N/A,TRUE,"GENERAL";"TAB2",#N/A,TRUE,"GENERAL";"TAB3",#N/A,TRUE,"GENERAL";"TAB4",#N/A,TRUE,"GENERAL";"TAB5",#N/A,TRUE,"GENERAL"}</definedName>
    <definedName name="____t6" localSheetId="3" hidden="1">{"via1",#N/A,TRUE,"general";"via2",#N/A,TRUE,"general";"via3",#N/A,TRUE,"general"}</definedName>
    <definedName name="____t6" localSheetId="4" hidden="1">{"via1",#N/A,TRUE,"general";"via2",#N/A,TRUE,"general";"via3",#N/A,TRUE,"general"}</definedName>
    <definedName name="____t6" localSheetId="5" hidden="1">{"via1",#N/A,TRUE,"general";"via2",#N/A,TRUE,"general";"via3",#N/A,TRUE,"general"}</definedName>
    <definedName name="____t6" localSheetId="6" hidden="1">{"via1",#N/A,TRUE,"general";"via2",#N/A,TRUE,"general";"via3",#N/A,TRUE,"general"}</definedName>
    <definedName name="____t6" localSheetId="7" hidden="1">{"via1",#N/A,TRUE,"general";"via2",#N/A,TRUE,"general";"via3",#N/A,TRUE,"general"}</definedName>
    <definedName name="____t6" localSheetId="8" hidden="1">{"via1",#N/A,TRUE,"general";"via2",#N/A,TRUE,"general";"via3",#N/A,TRUE,"general"}</definedName>
    <definedName name="____t6" localSheetId="9" hidden="1">{"via1",#N/A,TRUE,"general";"via2",#N/A,TRUE,"general";"via3",#N/A,TRUE,"general"}</definedName>
    <definedName name="____t6" localSheetId="10" hidden="1">{"via1",#N/A,TRUE,"general";"via2",#N/A,TRUE,"general";"via3",#N/A,TRUE,"general"}</definedName>
    <definedName name="____t6" localSheetId="11" hidden="1">{"via1",#N/A,TRUE,"general";"via2",#N/A,TRUE,"general";"via3",#N/A,TRUE,"general"}</definedName>
    <definedName name="____t6" localSheetId="12" hidden="1">{"via1",#N/A,TRUE,"general";"via2",#N/A,TRUE,"general";"via3",#N/A,TRUE,"general"}</definedName>
    <definedName name="____t6" localSheetId="13" hidden="1">{"via1",#N/A,TRUE,"general";"via2",#N/A,TRUE,"general";"via3",#N/A,TRUE,"general"}</definedName>
    <definedName name="____t6" hidden="1">{"via1",#N/A,TRUE,"general";"via2",#N/A,TRUE,"general";"via3",#N/A,TRUE,"general"}</definedName>
    <definedName name="____t66" localSheetId="3" hidden="1">{"TAB1",#N/A,TRUE,"GENERAL";"TAB2",#N/A,TRUE,"GENERAL";"TAB3",#N/A,TRUE,"GENERAL";"TAB4",#N/A,TRUE,"GENERAL";"TAB5",#N/A,TRUE,"GENERAL"}</definedName>
    <definedName name="____t66" localSheetId="4" hidden="1">{"TAB1",#N/A,TRUE,"GENERAL";"TAB2",#N/A,TRUE,"GENERAL";"TAB3",#N/A,TRUE,"GENERAL";"TAB4",#N/A,TRUE,"GENERAL";"TAB5",#N/A,TRUE,"GENERAL"}</definedName>
    <definedName name="____t66" localSheetId="5" hidden="1">{"TAB1",#N/A,TRUE,"GENERAL";"TAB2",#N/A,TRUE,"GENERAL";"TAB3",#N/A,TRUE,"GENERAL";"TAB4",#N/A,TRUE,"GENERAL";"TAB5",#N/A,TRUE,"GENERAL"}</definedName>
    <definedName name="____t66" localSheetId="6" hidden="1">{"TAB1",#N/A,TRUE,"GENERAL";"TAB2",#N/A,TRUE,"GENERAL";"TAB3",#N/A,TRUE,"GENERAL";"TAB4",#N/A,TRUE,"GENERAL";"TAB5",#N/A,TRUE,"GENERAL"}</definedName>
    <definedName name="____t66" localSheetId="7" hidden="1">{"TAB1",#N/A,TRUE,"GENERAL";"TAB2",#N/A,TRUE,"GENERAL";"TAB3",#N/A,TRUE,"GENERAL";"TAB4",#N/A,TRUE,"GENERAL";"TAB5",#N/A,TRUE,"GENERAL"}</definedName>
    <definedName name="____t66" localSheetId="8" hidden="1">{"TAB1",#N/A,TRUE,"GENERAL";"TAB2",#N/A,TRUE,"GENERAL";"TAB3",#N/A,TRUE,"GENERAL";"TAB4",#N/A,TRUE,"GENERAL";"TAB5",#N/A,TRUE,"GENERAL"}</definedName>
    <definedName name="____t66" localSheetId="9" hidden="1">{"TAB1",#N/A,TRUE,"GENERAL";"TAB2",#N/A,TRUE,"GENERAL";"TAB3",#N/A,TRUE,"GENERAL";"TAB4",#N/A,TRUE,"GENERAL";"TAB5",#N/A,TRUE,"GENERAL"}</definedName>
    <definedName name="____t66" localSheetId="10" hidden="1">{"TAB1",#N/A,TRUE,"GENERAL";"TAB2",#N/A,TRUE,"GENERAL";"TAB3",#N/A,TRUE,"GENERAL";"TAB4",#N/A,TRUE,"GENERAL";"TAB5",#N/A,TRUE,"GENERAL"}</definedName>
    <definedName name="____t66" localSheetId="11" hidden="1">{"TAB1",#N/A,TRUE,"GENERAL";"TAB2",#N/A,TRUE,"GENERAL";"TAB3",#N/A,TRUE,"GENERAL";"TAB4",#N/A,TRUE,"GENERAL";"TAB5",#N/A,TRUE,"GENERAL"}</definedName>
    <definedName name="____t66" localSheetId="12" hidden="1">{"TAB1",#N/A,TRUE,"GENERAL";"TAB2",#N/A,TRUE,"GENERAL";"TAB3",#N/A,TRUE,"GENERAL";"TAB4",#N/A,TRUE,"GENERAL";"TAB5",#N/A,TRUE,"GENERAL"}</definedName>
    <definedName name="____t66" localSheetId="13" hidden="1">{"TAB1",#N/A,TRUE,"GENERAL";"TAB2",#N/A,TRUE,"GENERAL";"TAB3",#N/A,TRUE,"GENERAL";"TAB4",#N/A,TRUE,"GENERAL";"TAB5",#N/A,TRUE,"GENERAL"}</definedName>
    <definedName name="____t66" hidden="1">{"TAB1",#N/A,TRUE,"GENERAL";"TAB2",#N/A,TRUE,"GENERAL";"TAB3",#N/A,TRUE,"GENERAL";"TAB4",#N/A,TRUE,"GENERAL";"TAB5",#N/A,TRUE,"GENERAL"}</definedName>
    <definedName name="____t7" localSheetId="3" hidden="1">{"via1",#N/A,TRUE,"general";"via2",#N/A,TRUE,"general";"via3",#N/A,TRUE,"general"}</definedName>
    <definedName name="____t7" localSheetId="4" hidden="1">{"via1",#N/A,TRUE,"general";"via2",#N/A,TRUE,"general";"via3",#N/A,TRUE,"general"}</definedName>
    <definedName name="____t7" localSheetId="5" hidden="1">{"via1",#N/A,TRUE,"general";"via2",#N/A,TRUE,"general";"via3",#N/A,TRUE,"general"}</definedName>
    <definedName name="____t7" localSheetId="6" hidden="1">{"via1",#N/A,TRUE,"general";"via2",#N/A,TRUE,"general";"via3",#N/A,TRUE,"general"}</definedName>
    <definedName name="____t7" localSheetId="7" hidden="1">{"via1",#N/A,TRUE,"general";"via2",#N/A,TRUE,"general";"via3",#N/A,TRUE,"general"}</definedName>
    <definedName name="____t7" localSheetId="8" hidden="1">{"via1",#N/A,TRUE,"general";"via2",#N/A,TRUE,"general";"via3",#N/A,TRUE,"general"}</definedName>
    <definedName name="____t7" localSheetId="9" hidden="1">{"via1",#N/A,TRUE,"general";"via2",#N/A,TRUE,"general";"via3",#N/A,TRUE,"general"}</definedName>
    <definedName name="____t7" localSheetId="10" hidden="1">{"via1",#N/A,TRUE,"general";"via2",#N/A,TRUE,"general";"via3",#N/A,TRUE,"general"}</definedName>
    <definedName name="____t7" localSheetId="11" hidden="1">{"via1",#N/A,TRUE,"general";"via2",#N/A,TRUE,"general";"via3",#N/A,TRUE,"general"}</definedName>
    <definedName name="____t7" localSheetId="12" hidden="1">{"via1",#N/A,TRUE,"general";"via2",#N/A,TRUE,"general";"via3",#N/A,TRUE,"general"}</definedName>
    <definedName name="____t7" localSheetId="13" hidden="1">{"via1",#N/A,TRUE,"general";"via2",#N/A,TRUE,"general";"via3",#N/A,TRUE,"general"}</definedName>
    <definedName name="____t7" hidden="1">{"via1",#N/A,TRUE,"general";"via2",#N/A,TRUE,"general";"via3",#N/A,TRUE,"general"}</definedName>
    <definedName name="____t77" localSheetId="3" hidden="1">{"TAB1",#N/A,TRUE,"GENERAL";"TAB2",#N/A,TRUE,"GENERAL";"TAB3",#N/A,TRUE,"GENERAL";"TAB4",#N/A,TRUE,"GENERAL";"TAB5",#N/A,TRUE,"GENERAL"}</definedName>
    <definedName name="____t77" localSheetId="4" hidden="1">{"TAB1",#N/A,TRUE,"GENERAL";"TAB2",#N/A,TRUE,"GENERAL";"TAB3",#N/A,TRUE,"GENERAL";"TAB4",#N/A,TRUE,"GENERAL";"TAB5",#N/A,TRUE,"GENERAL"}</definedName>
    <definedName name="____t77" localSheetId="5" hidden="1">{"TAB1",#N/A,TRUE,"GENERAL";"TAB2",#N/A,TRUE,"GENERAL";"TAB3",#N/A,TRUE,"GENERAL";"TAB4",#N/A,TRUE,"GENERAL";"TAB5",#N/A,TRUE,"GENERAL"}</definedName>
    <definedName name="____t77" localSheetId="6" hidden="1">{"TAB1",#N/A,TRUE,"GENERAL";"TAB2",#N/A,TRUE,"GENERAL";"TAB3",#N/A,TRUE,"GENERAL";"TAB4",#N/A,TRUE,"GENERAL";"TAB5",#N/A,TRUE,"GENERAL"}</definedName>
    <definedName name="____t77" localSheetId="7" hidden="1">{"TAB1",#N/A,TRUE,"GENERAL";"TAB2",#N/A,TRUE,"GENERAL";"TAB3",#N/A,TRUE,"GENERAL";"TAB4",#N/A,TRUE,"GENERAL";"TAB5",#N/A,TRUE,"GENERAL"}</definedName>
    <definedName name="____t77" localSheetId="8" hidden="1">{"TAB1",#N/A,TRUE,"GENERAL";"TAB2",#N/A,TRUE,"GENERAL";"TAB3",#N/A,TRUE,"GENERAL";"TAB4",#N/A,TRUE,"GENERAL";"TAB5",#N/A,TRUE,"GENERAL"}</definedName>
    <definedName name="____t77" localSheetId="9" hidden="1">{"TAB1",#N/A,TRUE,"GENERAL";"TAB2",#N/A,TRUE,"GENERAL";"TAB3",#N/A,TRUE,"GENERAL";"TAB4",#N/A,TRUE,"GENERAL";"TAB5",#N/A,TRUE,"GENERAL"}</definedName>
    <definedName name="____t77" localSheetId="10" hidden="1">{"TAB1",#N/A,TRUE,"GENERAL";"TAB2",#N/A,TRUE,"GENERAL";"TAB3",#N/A,TRUE,"GENERAL";"TAB4",#N/A,TRUE,"GENERAL";"TAB5",#N/A,TRUE,"GENERAL"}</definedName>
    <definedName name="____t77" localSheetId="11" hidden="1">{"TAB1",#N/A,TRUE,"GENERAL";"TAB2",#N/A,TRUE,"GENERAL";"TAB3",#N/A,TRUE,"GENERAL";"TAB4",#N/A,TRUE,"GENERAL";"TAB5",#N/A,TRUE,"GENERAL"}</definedName>
    <definedName name="____t77" localSheetId="12" hidden="1">{"TAB1",#N/A,TRUE,"GENERAL";"TAB2",#N/A,TRUE,"GENERAL";"TAB3",#N/A,TRUE,"GENERAL";"TAB4",#N/A,TRUE,"GENERAL";"TAB5",#N/A,TRUE,"GENERAL"}</definedName>
    <definedName name="____t77" localSheetId="13" hidden="1">{"TAB1",#N/A,TRUE,"GENERAL";"TAB2",#N/A,TRUE,"GENERAL";"TAB3",#N/A,TRUE,"GENERAL";"TAB4",#N/A,TRUE,"GENERAL";"TAB5",#N/A,TRUE,"GENERAL"}</definedName>
    <definedName name="____t77"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4" hidden="1">{"TAB1",#N/A,TRUE,"GENERAL";"TAB2",#N/A,TRUE,"GENERAL";"TAB3",#N/A,TRUE,"GENERAL";"TAB4",#N/A,TRUE,"GENERAL";"TAB5",#N/A,TRUE,"GENERAL"}</definedName>
    <definedName name="____t8" localSheetId="5" hidden="1">{"TAB1",#N/A,TRUE,"GENERAL";"TAB2",#N/A,TRUE,"GENERAL";"TAB3",#N/A,TRUE,"GENERAL";"TAB4",#N/A,TRUE,"GENERAL";"TAB5",#N/A,TRUE,"GENERAL"}</definedName>
    <definedName name="____t8" localSheetId="6" hidden="1">{"TAB1",#N/A,TRUE,"GENERAL";"TAB2",#N/A,TRUE,"GENERAL";"TAB3",#N/A,TRUE,"GENERAL";"TAB4",#N/A,TRUE,"GENERAL";"TAB5",#N/A,TRUE,"GENERAL"}</definedName>
    <definedName name="____t8" localSheetId="7" hidden="1">{"TAB1",#N/A,TRUE,"GENERAL";"TAB2",#N/A,TRUE,"GENERAL";"TAB3",#N/A,TRUE,"GENERAL";"TAB4",#N/A,TRUE,"GENERAL";"TAB5",#N/A,TRUE,"GENERAL"}</definedName>
    <definedName name="____t8" localSheetId="8" hidden="1">{"TAB1",#N/A,TRUE,"GENERAL";"TAB2",#N/A,TRUE,"GENERAL";"TAB3",#N/A,TRUE,"GENERAL";"TAB4",#N/A,TRUE,"GENERAL";"TAB5",#N/A,TRUE,"GENERAL"}</definedName>
    <definedName name="____t8" localSheetId="9" hidden="1">{"TAB1",#N/A,TRUE,"GENERAL";"TAB2",#N/A,TRUE,"GENERAL";"TAB3",#N/A,TRUE,"GENERAL";"TAB4",#N/A,TRUE,"GENERAL";"TAB5",#N/A,TRUE,"GENERAL"}</definedName>
    <definedName name="____t8" localSheetId="10" hidden="1">{"TAB1",#N/A,TRUE,"GENERAL";"TAB2",#N/A,TRUE,"GENERAL";"TAB3",#N/A,TRUE,"GENERAL";"TAB4",#N/A,TRUE,"GENERAL";"TAB5",#N/A,TRUE,"GENERAL"}</definedName>
    <definedName name="____t8" localSheetId="11" hidden="1">{"TAB1",#N/A,TRUE,"GENERAL";"TAB2",#N/A,TRUE,"GENERAL";"TAB3",#N/A,TRUE,"GENERAL";"TAB4",#N/A,TRUE,"GENERAL";"TAB5",#N/A,TRUE,"GENERAL"}</definedName>
    <definedName name="____t8" localSheetId="12" hidden="1">{"TAB1",#N/A,TRUE,"GENERAL";"TAB2",#N/A,TRUE,"GENERAL";"TAB3",#N/A,TRUE,"GENERAL";"TAB4",#N/A,TRUE,"GENERAL";"TAB5",#N/A,TRUE,"GENERAL"}</definedName>
    <definedName name="____t8" localSheetId="13" hidden="1">{"TAB1",#N/A,TRUE,"GENERAL";"TAB2",#N/A,TRUE,"GENERAL";"TAB3",#N/A,TRUE,"GENERAL";"TAB4",#N/A,TRUE,"GENERAL";"TAB5",#N/A,TRUE,"GENERAL"}</definedName>
    <definedName name="____t8" hidden="1">{"TAB1",#N/A,TRUE,"GENERAL";"TAB2",#N/A,TRUE,"GENERAL";"TAB3",#N/A,TRUE,"GENERAL";"TAB4",#N/A,TRUE,"GENERAL";"TAB5",#N/A,TRUE,"GENERAL"}</definedName>
    <definedName name="____t88" localSheetId="3" hidden="1">{"via1",#N/A,TRUE,"general";"via2",#N/A,TRUE,"general";"via3",#N/A,TRUE,"general"}</definedName>
    <definedName name="____t88" localSheetId="4" hidden="1">{"via1",#N/A,TRUE,"general";"via2",#N/A,TRUE,"general";"via3",#N/A,TRUE,"general"}</definedName>
    <definedName name="____t88" localSheetId="5" hidden="1">{"via1",#N/A,TRUE,"general";"via2",#N/A,TRUE,"general";"via3",#N/A,TRUE,"general"}</definedName>
    <definedName name="____t88" localSheetId="6" hidden="1">{"via1",#N/A,TRUE,"general";"via2",#N/A,TRUE,"general";"via3",#N/A,TRUE,"general"}</definedName>
    <definedName name="____t88" localSheetId="7" hidden="1">{"via1",#N/A,TRUE,"general";"via2",#N/A,TRUE,"general";"via3",#N/A,TRUE,"general"}</definedName>
    <definedName name="____t88" localSheetId="8" hidden="1">{"via1",#N/A,TRUE,"general";"via2",#N/A,TRUE,"general";"via3",#N/A,TRUE,"general"}</definedName>
    <definedName name="____t88" localSheetId="9" hidden="1">{"via1",#N/A,TRUE,"general";"via2",#N/A,TRUE,"general";"via3",#N/A,TRUE,"general"}</definedName>
    <definedName name="____t88" localSheetId="10" hidden="1">{"via1",#N/A,TRUE,"general";"via2",#N/A,TRUE,"general";"via3",#N/A,TRUE,"general"}</definedName>
    <definedName name="____t88" localSheetId="11" hidden="1">{"via1",#N/A,TRUE,"general";"via2",#N/A,TRUE,"general";"via3",#N/A,TRUE,"general"}</definedName>
    <definedName name="____t88" localSheetId="12" hidden="1">{"via1",#N/A,TRUE,"general";"via2",#N/A,TRUE,"general";"via3",#N/A,TRUE,"general"}</definedName>
    <definedName name="____t88" localSheetId="13" hidden="1">{"via1",#N/A,TRUE,"general";"via2",#N/A,TRUE,"general";"via3",#N/A,TRUE,"general"}</definedName>
    <definedName name="____t88" hidden="1">{"via1",#N/A,TRUE,"general";"via2",#N/A,TRUE,"general";"via3",#N/A,TRUE,"general"}</definedName>
    <definedName name="____t9" localSheetId="3" hidden="1">{"TAB1",#N/A,TRUE,"GENERAL";"TAB2",#N/A,TRUE,"GENERAL";"TAB3",#N/A,TRUE,"GENERAL";"TAB4",#N/A,TRUE,"GENERAL";"TAB5",#N/A,TRUE,"GENERAL"}</definedName>
    <definedName name="____t9" localSheetId="4" hidden="1">{"TAB1",#N/A,TRUE,"GENERAL";"TAB2",#N/A,TRUE,"GENERAL";"TAB3",#N/A,TRUE,"GENERAL";"TAB4",#N/A,TRUE,"GENERAL";"TAB5",#N/A,TRUE,"GENERAL"}</definedName>
    <definedName name="____t9" localSheetId="5" hidden="1">{"TAB1",#N/A,TRUE,"GENERAL";"TAB2",#N/A,TRUE,"GENERAL";"TAB3",#N/A,TRUE,"GENERAL";"TAB4",#N/A,TRUE,"GENERAL";"TAB5",#N/A,TRUE,"GENERAL"}</definedName>
    <definedName name="____t9" localSheetId="6" hidden="1">{"TAB1",#N/A,TRUE,"GENERAL";"TAB2",#N/A,TRUE,"GENERAL";"TAB3",#N/A,TRUE,"GENERAL";"TAB4",#N/A,TRUE,"GENERAL";"TAB5",#N/A,TRUE,"GENERAL"}</definedName>
    <definedName name="____t9" localSheetId="7" hidden="1">{"TAB1",#N/A,TRUE,"GENERAL";"TAB2",#N/A,TRUE,"GENERAL";"TAB3",#N/A,TRUE,"GENERAL";"TAB4",#N/A,TRUE,"GENERAL";"TAB5",#N/A,TRUE,"GENERAL"}</definedName>
    <definedName name="____t9" localSheetId="8" hidden="1">{"TAB1",#N/A,TRUE,"GENERAL";"TAB2",#N/A,TRUE,"GENERAL";"TAB3",#N/A,TRUE,"GENERAL";"TAB4",#N/A,TRUE,"GENERAL";"TAB5",#N/A,TRUE,"GENERAL"}</definedName>
    <definedName name="____t9" localSheetId="9" hidden="1">{"TAB1",#N/A,TRUE,"GENERAL";"TAB2",#N/A,TRUE,"GENERAL";"TAB3",#N/A,TRUE,"GENERAL";"TAB4",#N/A,TRUE,"GENERAL";"TAB5",#N/A,TRUE,"GENERAL"}</definedName>
    <definedName name="____t9" localSheetId="10" hidden="1">{"TAB1",#N/A,TRUE,"GENERAL";"TAB2",#N/A,TRUE,"GENERAL";"TAB3",#N/A,TRUE,"GENERAL";"TAB4",#N/A,TRUE,"GENERAL";"TAB5",#N/A,TRUE,"GENERAL"}</definedName>
    <definedName name="____t9" localSheetId="11" hidden="1">{"TAB1",#N/A,TRUE,"GENERAL";"TAB2",#N/A,TRUE,"GENERAL";"TAB3",#N/A,TRUE,"GENERAL";"TAB4",#N/A,TRUE,"GENERAL";"TAB5",#N/A,TRUE,"GENERAL"}</definedName>
    <definedName name="____t9" localSheetId="12" hidden="1">{"TAB1",#N/A,TRUE,"GENERAL";"TAB2",#N/A,TRUE,"GENERAL";"TAB3",#N/A,TRUE,"GENERAL";"TAB4",#N/A,TRUE,"GENERAL";"TAB5",#N/A,TRUE,"GENERAL"}</definedName>
    <definedName name="____t9" localSheetId="13" hidden="1">{"TAB1",#N/A,TRUE,"GENERAL";"TAB2",#N/A,TRUE,"GENERAL";"TAB3",#N/A,TRUE,"GENERAL";"TAB4",#N/A,TRUE,"GENERAL";"TAB5",#N/A,TRUE,"GENERAL"}</definedName>
    <definedName name="____t9" hidden="1">{"TAB1",#N/A,TRUE,"GENERAL";"TAB2",#N/A,TRUE,"GENERAL";"TAB3",#N/A,TRUE,"GENERAL";"TAB4",#N/A,TRUE,"GENERAL";"TAB5",#N/A,TRUE,"GENERAL"}</definedName>
    <definedName name="____t99" localSheetId="3" hidden="1">{"via1",#N/A,TRUE,"general";"via2",#N/A,TRUE,"general";"via3",#N/A,TRUE,"general"}</definedName>
    <definedName name="____t99" localSheetId="4" hidden="1">{"via1",#N/A,TRUE,"general";"via2",#N/A,TRUE,"general";"via3",#N/A,TRUE,"general"}</definedName>
    <definedName name="____t99" localSheetId="5" hidden="1">{"via1",#N/A,TRUE,"general";"via2",#N/A,TRUE,"general";"via3",#N/A,TRUE,"general"}</definedName>
    <definedName name="____t99" localSheetId="6" hidden="1">{"via1",#N/A,TRUE,"general";"via2",#N/A,TRUE,"general";"via3",#N/A,TRUE,"general"}</definedName>
    <definedName name="____t99" localSheetId="7" hidden="1">{"via1",#N/A,TRUE,"general";"via2",#N/A,TRUE,"general";"via3",#N/A,TRUE,"general"}</definedName>
    <definedName name="____t99" localSheetId="8" hidden="1">{"via1",#N/A,TRUE,"general";"via2",#N/A,TRUE,"general";"via3",#N/A,TRUE,"general"}</definedName>
    <definedName name="____t99" localSheetId="9" hidden="1">{"via1",#N/A,TRUE,"general";"via2",#N/A,TRUE,"general";"via3",#N/A,TRUE,"general"}</definedName>
    <definedName name="____t99" localSheetId="10" hidden="1">{"via1",#N/A,TRUE,"general";"via2",#N/A,TRUE,"general";"via3",#N/A,TRUE,"general"}</definedName>
    <definedName name="____t99" localSheetId="11" hidden="1">{"via1",#N/A,TRUE,"general";"via2",#N/A,TRUE,"general";"via3",#N/A,TRUE,"general"}</definedName>
    <definedName name="____t99" localSheetId="12" hidden="1">{"via1",#N/A,TRUE,"general";"via2",#N/A,TRUE,"general";"via3",#N/A,TRUE,"general"}</definedName>
    <definedName name="____t99" localSheetId="13" hidden="1">{"via1",#N/A,TRUE,"general";"via2",#N/A,TRUE,"general";"via3",#N/A,TRUE,"general"}</definedName>
    <definedName name="____t99" hidden="1">{"via1",#N/A,TRUE,"general";"via2",#N/A,TRUE,"general";"via3",#N/A,TRUE,"general"}</definedName>
    <definedName name="____TEE6">#REF!</definedName>
    <definedName name="____tn4">#REF!</definedName>
    <definedName name="____TN6">#REF!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UB3">#REF!</definedName>
    <definedName name="____TUB4">#REF!</definedName>
    <definedName name="____tub91">#REF!</definedName>
    <definedName name="____TYW6">#REF!</definedName>
    <definedName name="____u4" localSheetId="3" hidden="1">{"TAB1",#N/A,TRUE,"GENERAL";"TAB2",#N/A,TRUE,"GENERAL";"TAB3",#N/A,TRUE,"GENERAL";"TAB4",#N/A,TRUE,"GENERAL";"TAB5",#N/A,TRUE,"GENERAL"}</definedName>
    <definedName name="____u4" localSheetId="4" hidden="1">{"TAB1",#N/A,TRUE,"GENERAL";"TAB2",#N/A,TRUE,"GENERAL";"TAB3",#N/A,TRUE,"GENERAL";"TAB4",#N/A,TRUE,"GENERAL";"TAB5",#N/A,TRUE,"GENERAL"}</definedName>
    <definedName name="____u4" localSheetId="5" hidden="1">{"TAB1",#N/A,TRUE,"GENERAL";"TAB2",#N/A,TRUE,"GENERAL";"TAB3",#N/A,TRUE,"GENERAL";"TAB4",#N/A,TRUE,"GENERAL";"TAB5",#N/A,TRUE,"GENERAL"}</definedName>
    <definedName name="____u4" localSheetId="6" hidden="1">{"TAB1",#N/A,TRUE,"GENERAL";"TAB2",#N/A,TRUE,"GENERAL";"TAB3",#N/A,TRUE,"GENERAL";"TAB4",#N/A,TRUE,"GENERAL";"TAB5",#N/A,TRUE,"GENERAL"}</definedName>
    <definedName name="____u4" localSheetId="7" hidden="1">{"TAB1",#N/A,TRUE,"GENERAL";"TAB2",#N/A,TRUE,"GENERAL";"TAB3",#N/A,TRUE,"GENERAL";"TAB4",#N/A,TRUE,"GENERAL";"TAB5",#N/A,TRUE,"GENERAL"}</definedName>
    <definedName name="____u4" localSheetId="8" hidden="1">{"TAB1",#N/A,TRUE,"GENERAL";"TAB2",#N/A,TRUE,"GENERAL";"TAB3",#N/A,TRUE,"GENERAL";"TAB4",#N/A,TRUE,"GENERAL";"TAB5",#N/A,TRUE,"GENERAL"}</definedName>
    <definedName name="____u4" localSheetId="9" hidden="1">{"TAB1",#N/A,TRUE,"GENERAL";"TAB2",#N/A,TRUE,"GENERAL";"TAB3",#N/A,TRUE,"GENERAL";"TAB4",#N/A,TRUE,"GENERAL";"TAB5",#N/A,TRUE,"GENERAL"}</definedName>
    <definedName name="____u4" localSheetId="10" hidden="1">{"TAB1",#N/A,TRUE,"GENERAL";"TAB2",#N/A,TRUE,"GENERAL";"TAB3",#N/A,TRUE,"GENERAL";"TAB4",#N/A,TRUE,"GENERAL";"TAB5",#N/A,TRUE,"GENERAL"}</definedName>
    <definedName name="____u4" localSheetId="11" hidden="1">{"TAB1",#N/A,TRUE,"GENERAL";"TAB2",#N/A,TRUE,"GENERAL";"TAB3",#N/A,TRUE,"GENERAL";"TAB4",#N/A,TRUE,"GENERAL";"TAB5",#N/A,TRUE,"GENERAL"}</definedName>
    <definedName name="____u4" localSheetId="12" hidden="1">{"TAB1",#N/A,TRUE,"GENERAL";"TAB2",#N/A,TRUE,"GENERAL";"TAB3",#N/A,TRUE,"GENERAL";"TAB4",#N/A,TRUE,"GENERAL";"TAB5",#N/A,TRUE,"GENERAL"}</definedName>
    <definedName name="____u4" localSheetId="13" hidden="1">{"TAB1",#N/A,TRUE,"GENERAL";"TAB2",#N/A,TRUE,"GENERAL";"TAB3",#N/A,TRUE,"GENERAL";"TAB4",#N/A,TRUE,"GENERAL";"TAB5",#N/A,TRUE,"GENERAL"}</definedName>
    <definedName name="____u4"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4" hidden="1">{"TAB1",#N/A,TRUE,"GENERAL";"TAB2",#N/A,TRUE,"GENERAL";"TAB3",#N/A,TRUE,"GENERAL";"TAB4",#N/A,TRUE,"GENERAL";"TAB5",#N/A,TRUE,"GENERAL"}</definedName>
    <definedName name="____u5" localSheetId="5" hidden="1">{"TAB1",#N/A,TRUE,"GENERAL";"TAB2",#N/A,TRUE,"GENERAL";"TAB3",#N/A,TRUE,"GENERAL";"TAB4",#N/A,TRUE,"GENERAL";"TAB5",#N/A,TRUE,"GENERAL"}</definedName>
    <definedName name="____u5" localSheetId="6" hidden="1">{"TAB1",#N/A,TRUE,"GENERAL";"TAB2",#N/A,TRUE,"GENERAL";"TAB3",#N/A,TRUE,"GENERAL";"TAB4",#N/A,TRUE,"GENERAL";"TAB5",#N/A,TRUE,"GENERAL"}</definedName>
    <definedName name="____u5" localSheetId="7" hidden="1">{"TAB1",#N/A,TRUE,"GENERAL";"TAB2",#N/A,TRUE,"GENERAL";"TAB3",#N/A,TRUE,"GENERAL";"TAB4",#N/A,TRUE,"GENERAL";"TAB5",#N/A,TRUE,"GENERAL"}</definedName>
    <definedName name="____u5" localSheetId="8" hidden="1">{"TAB1",#N/A,TRUE,"GENERAL";"TAB2",#N/A,TRUE,"GENERAL";"TAB3",#N/A,TRUE,"GENERAL";"TAB4",#N/A,TRUE,"GENERAL";"TAB5",#N/A,TRUE,"GENERAL"}</definedName>
    <definedName name="____u5" localSheetId="9" hidden="1">{"TAB1",#N/A,TRUE,"GENERAL";"TAB2",#N/A,TRUE,"GENERAL";"TAB3",#N/A,TRUE,"GENERAL";"TAB4",#N/A,TRUE,"GENERAL";"TAB5",#N/A,TRUE,"GENERAL"}</definedName>
    <definedName name="____u5" localSheetId="10" hidden="1">{"TAB1",#N/A,TRUE,"GENERAL";"TAB2",#N/A,TRUE,"GENERAL";"TAB3",#N/A,TRUE,"GENERAL";"TAB4",#N/A,TRUE,"GENERAL";"TAB5",#N/A,TRUE,"GENERAL"}</definedName>
    <definedName name="____u5" localSheetId="11" hidden="1">{"TAB1",#N/A,TRUE,"GENERAL";"TAB2",#N/A,TRUE,"GENERAL";"TAB3",#N/A,TRUE,"GENERAL";"TAB4",#N/A,TRUE,"GENERAL";"TAB5",#N/A,TRUE,"GENERAL"}</definedName>
    <definedName name="____u5" localSheetId="12" hidden="1">{"TAB1",#N/A,TRUE,"GENERAL";"TAB2",#N/A,TRUE,"GENERAL";"TAB3",#N/A,TRUE,"GENERAL";"TAB4",#N/A,TRUE,"GENERAL";"TAB5",#N/A,TRUE,"GENERAL"}</definedName>
    <definedName name="____u5" localSheetId="13" hidden="1">{"TAB1",#N/A,TRUE,"GENERAL";"TAB2",#N/A,TRUE,"GENERAL";"TAB3",#N/A,TRUE,"GENERAL";"TAB4",#N/A,TRUE,"GENERAL";"TAB5",#N/A,TRUE,"GENERAL"}</definedName>
    <definedName name="____u5"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4" hidden="1">{"TAB1",#N/A,TRUE,"GENERAL";"TAB2",#N/A,TRUE,"GENERAL";"TAB3",#N/A,TRUE,"GENERAL";"TAB4",#N/A,TRUE,"GENERAL";"TAB5",#N/A,TRUE,"GENERAL"}</definedName>
    <definedName name="____u6" localSheetId="5" hidden="1">{"TAB1",#N/A,TRUE,"GENERAL";"TAB2",#N/A,TRUE,"GENERAL";"TAB3",#N/A,TRUE,"GENERAL";"TAB4",#N/A,TRUE,"GENERAL";"TAB5",#N/A,TRUE,"GENERAL"}</definedName>
    <definedName name="____u6" localSheetId="6" hidden="1">{"TAB1",#N/A,TRUE,"GENERAL";"TAB2",#N/A,TRUE,"GENERAL";"TAB3",#N/A,TRUE,"GENERAL";"TAB4",#N/A,TRUE,"GENERAL";"TAB5",#N/A,TRUE,"GENERAL"}</definedName>
    <definedName name="____u6" localSheetId="7" hidden="1">{"TAB1",#N/A,TRUE,"GENERAL";"TAB2",#N/A,TRUE,"GENERAL";"TAB3",#N/A,TRUE,"GENERAL";"TAB4",#N/A,TRUE,"GENERAL";"TAB5",#N/A,TRUE,"GENERAL"}</definedName>
    <definedName name="____u6" localSheetId="8" hidden="1">{"TAB1",#N/A,TRUE,"GENERAL";"TAB2",#N/A,TRUE,"GENERAL";"TAB3",#N/A,TRUE,"GENERAL";"TAB4",#N/A,TRUE,"GENERAL";"TAB5",#N/A,TRUE,"GENERAL"}</definedName>
    <definedName name="____u6" localSheetId="9" hidden="1">{"TAB1",#N/A,TRUE,"GENERAL";"TAB2",#N/A,TRUE,"GENERAL";"TAB3",#N/A,TRUE,"GENERAL";"TAB4",#N/A,TRUE,"GENERAL";"TAB5",#N/A,TRUE,"GENERAL"}</definedName>
    <definedName name="____u6" localSheetId="10" hidden="1">{"TAB1",#N/A,TRUE,"GENERAL";"TAB2",#N/A,TRUE,"GENERAL";"TAB3",#N/A,TRUE,"GENERAL";"TAB4",#N/A,TRUE,"GENERAL";"TAB5",#N/A,TRUE,"GENERAL"}</definedName>
    <definedName name="____u6" localSheetId="11" hidden="1">{"TAB1",#N/A,TRUE,"GENERAL";"TAB2",#N/A,TRUE,"GENERAL";"TAB3",#N/A,TRUE,"GENERAL";"TAB4",#N/A,TRUE,"GENERAL";"TAB5",#N/A,TRUE,"GENERAL"}</definedName>
    <definedName name="____u6" localSheetId="12" hidden="1">{"TAB1",#N/A,TRUE,"GENERAL";"TAB2",#N/A,TRUE,"GENERAL";"TAB3",#N/A,TRUE,"GENERAL";"TAB4",#N/A,TRUE,"GENERAL";"TAB5",#N/A,TRUE,"GENERAL"}</definedName>
    <definedName name="____u6" localSheetId="13" hidden="1">{"TAB1",#N/A,TRUE,"GENERAL";"TAB2",#N/A,TRUE,"GENERAL";"TAB3",#N/A,TRUE,"GENERAL";"TAB4",#N/A,TRUE,"GENERAL";"TAB5",#N/A,TRUE,"GENERAL"}</definedName>
    <definedName name="____u6" hidden="1">{"TAB1",#N/A,TRUE,"GENERAL";"TAB2",#N/A,TRUE,"GENERAL";"TAB3",#N/A,TRUE,"GENERAL";"TAB4",#N/A,TRUE,"GENERAL";"TAB5",#N/A,TRUE,"GENERAL"}</definedName>
    <definedName name="____u7" localSheetId="3" hidden="1">{"via1",#N/A,TRUE,"general";"via2",#N/A,TRUE,"general";"via3",#N/A,TRUE,"general"}</definedName>
    <definedName name="____u7" localSheetId="4" hidden="1">{"via1",#N/A,TRUE,"general";"via2",#N/A,TRUE,"general";"via3",#N/A,TRUE,"general"}</definedName>
    <definedName name="____u7" localSheetId="5" hidden="1">{"via1",#N/A,TRUE,"general";"via2",#N/A,TRUE,"general";"via3",#N/A,TRUE,"general"}</definedName>
    <definedName name="____u7" localSheetId="6" hidden="1">{"via1",#N/A,TRUE,"general";"via2",#N/A,TRUE,"general";"via3",#N/A,TRUE,"general"}</definedName>
    <definedName name="____u7" localSheetId="7" hidden="1">{"via1",#N/A,TRUE,"general";"via2",#N/A,TRUE,"general";"via3",#N/A,TRUE,"general"}</definedName>
    <definedName name="____u7" localSheetId="8" hidden="1">{"via1",#N/A,TRUE,"general";"via2",#N/A,TRUE,"general";"via3",#N/A,TRUE,"general"}</definedName>
    <definedName name="____u7" localSheetId="9" hidden="1">{"via1",#N/A,TRUE,"general";"via2",#N/A,TRUE,"general";"via3",#N/A,TRUE,"general"}</definedName>
    <definedName name="____u7" localSheetId="10" hidden="1">{"via1",#N/A,TRUE,"general";"via2",#N/A,TRUE,"general";"via3",#N/A,TRUE,"general"}</definedName>
    <definedName name="____u7" localSheetId="11" hidden="1">{"via1",#N/A,TRUE,"general";"via2",#N/A,TRUE,"general";"via3",#N/A,TRUE,"general"}</definedName>
    <definedName name="____u7" localSheetId="12" hidden="1">{"via1",#N/A,TRUE,"general";"via2",#N/A,TRUE,"general";"via3",#N/A,TRUE,"general"}</definedName>
    <definedName name="____u7" localSheetId="13" hidden="1">{"via1",#N/A,TRUE,"general";"via2",#N/A,TRUE,"general";"via3",#N/A,TRUE,"general"}</definedName>
    <definedName name="____u7" hidden="1">{"via1",#N/A,TRUE,"general";"via2",#N/A,TRUE,"general";"via3",#N/A,TRUE,"general"}</definedName>
    <definedName name="____u8" localSheetId="3" hidden="1">{"TAB1",#N/A,TRUE,"GENERAL";"TAB2",#N/A,TRUE,"GENERAL";"TAB3",#N/A,TRUE,"GENERAL";"TAB4",#N/A,TRUE,"GENERAL";"TAB5",#N/A,TRUE,"GENERAL"}</definedName>
    <definedName name="____u8" localSheetId="4" hidden="1">{"TAB1",#N/A,TRUE,"GENERAL";"TAB2",#N/A,TRUE,"GENERAL";"TAB3",#N/A,TRUE,"GENERAL";"TAB4",#N/A,TRUE,"GENERAL";"TAB5",#N/A,TRUE,"GENERAL"}</definedName>
    <definedName name="____u8" localSheetId="5" hidden="1">{"TAB1",#N/A,TRUE,"GENERAL";"TAB2",#N/A,TRUE,"GENERAL";"TAB3",#N/A,TRUE,"GENERAL";"TAB4",#N/A,TRUE,"GENERAL";"TAB5",#N/A,TRUE,"GENERAL"}</definedName>
    <definedName name="____u8" localSheetId="6" hidden="1">{"TAB1",#N/A,TRUE,"GENERAL";"TAB2",#N/A,TRUE,"GENERAL";"TAB3",#N/A,TRUE,"GENERAL";"TAB4",#N/A,TRUE,"GENERAL";"TAB5",#N/A,TRUE,"GENERAL"}</definedName>
    <definedName name="____u8" localSheetId="7" hidden="1">{"TAB1",#N/A,TRUE,"GENERAL";"TAB2",#N/A,TRUE,"GENERAL";"TAB3",#N/A,TRUE,"GENERAL";"TAB4",#N/A,TRUE,"GENERAL";"TAB5",#N/A,TRUE,"GENERAL"}</definedName>
    <definedName name="____u8" localSheetId="8" hidden="1">{"TAB1",#N/A,TRUE,"GENERAL";"TAB2",#N/A,TRUE,"GENERAL";"TAB3",#N/A,TRUE,"GENERAL";"TAB4",#N/A,TRUE,"GENERAL";"TAB5",#N/A,TRUE,"GENERAL"}</definedName>
    <definedName name="____u8" localSheetId="9" hidden="1">{"TAB1",#N/A,TRUE,"GENERAL";"TAB2",#N/A,TRUE,"GENERAL";"TAB3",#N/A,TRUE,"GENERAL";"TAB4",#N/A,TRUE,"GENERAL";"TAB5",#N/A,TRUE,"GENERAL"}</definedName>
    <definedName name="____u8" localSheetId="10" hidden="1">{"TAB1",#N/A,TRUE,"GENERAL";"TAB2",#N/A,TRUE,"GENERAL";"TAB3",#N/A,TRUE,"GENERAL";"TAB4",#N/A,TRUE,"GENERAL";"TAB5",#N/A,TRUE,"GENERAL"}</definedName>
    <definedName name="____u8" localSheetId="11" hidden="1">{"TAB1",#N/A,TRUE,"GENERAL";"TAB2",#N/A,TRUE,"GENERAL";"TAB3",#N/A,TRUE,"GENERAL";"TAB4",#N/A,TRUE,"GENERAL";"TAB5",#N/A,TRUE,"GENERAL"}</definedName>
    <definedName name="____u8" localSheetId="12" hidden="1">{"TAB1",#N/A,TRUE,"GENERAL";"TAB2",#N/A,TRUE,"GENERAL";"TAB3",#N/A,TRUE,"GENERAL";"TAB4",#N/A,TRUE,"GENERAL";"TAB5",#N/A,TRUE,"GENERAL"}</definedName>
    <definedName name="____u8" localSheetId="13" hidden="1">{"TAB1",#N/A,TRUE,"GENERAL";"TAB2",#N/A,TRUE,"GENERAL";"TAB3",#N/A,TRUE,"GENERAL";"TAB4",#N/A,TRUE,"GENERAL";"TAB5",#N/A,TRUE,"GENERAL"}</definedName>
    <definedName name="____u8"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4" hidden="1">{"TAB1",#N/A,TRUE,"GENERAL";"TAB2",#N/A,TRUE,"GENERAL";"TAB3",#N/A,TRUE,"GENERAL";"TAB4",#N/A,TRUE,"GENERAL";"TAB5",#N/A,TRUE,"GENERAL"}</definedName>
    <definedName name="____u9" localSheetId="5" hidden="1">{"TAB1",#N/A,TRUE,"GENERAL";"TAB2",#N/A,TRUE,"GENERAL";"TAB3",#N/A,TRUE,"GENERAL";"TAB4",#N/A,TRUE,"GENERAL";"TAB5",#N/A,TRUE,"GENERAL"}</definedName>
    <definedName name="____u9" localSheetId="6" hidden="1">{"TAB1",#N/A,TRUE,"GENERAL";"TAB2",#N/A,TRUE,"GENERAL";"TAB3",#N/A,TRUE,"GENERAL";"TAB4",#N/A,TRUE,"GENERAL";"TAB5",#N/A,TRUE,"GENERAL"}</definedName>
    <definedName name="____u9" localSheetId="7" hidden="1">{"TAB1",#N/A,TRUE,"GENERAL";"TAB2",#N/A,TRUE,"GENERAL";"TAB3",#N/A,TRUE,"GENERAL";"TAB4",#N/A,TRUE,"GENERAL";"TAB5",#N/A,TRUE,"GENERAL"}</definedName>
    <definedName name="____u9" localSheetId="8" hidden="1">{"TAB1",#N/A,TRUE,"GENERAL";"TAB2",#N/A,TRUE,"GENERAL";"TAB3",#N/A,TRUE,"GENERAL";"TAB4",#N/A,TRUE,"GENERAL";"TAB5",#N/A,TRUE,"GENERAL"}</definedName>
    <definedName name="____u9" localSheetId="9" hidden="1">{"TAB1",#N/A,TRUE,"GENERAL";"TAB2",#N/A,TRUE,"GENERAL";"TAB3",#N/A,TRUE,"GENERAL";"TAB4",#N/A,TRUE,"GENERAL";"TAB5",#N/A,TRUE,"GENERAL"}</definedName>
    <definedName name="____u9" localSheetId="10" hidden="1">{"TAB1",#N/A,TRUE,"GENERAL";"TAB2",#N/A,TRUE,"GENERAL";"TAB3",#N/A,TRUE,"GENERAL";"TAB4",#N/A,TRUE,"GENERAL";"TAB5",#N/A,TRUE,"GENERAL"}</definedName>
    <definedName name="____u9" localSheetId="11" hidden="1">{"TAB1",#N/A,TRUE,"GENERAL";"TAB2",#N/A,TRUE,"GENERAL";"TAB3",#N/A,TRUE,"GENERAL";"TAB4",#N/A,TRUE,"GENERAL";"TAB5",#N/A,TRUE,"GENERAL"}</definedName>
    <definedName name="____u9" localSheetId="12" hidden="1">{"TAB1",#N/A,TRUE,"GENERAL";"TAB2",#N/A,TRUE,"GENERAL";"TAB3",#N/A,TRUE,"GENERAL";"TAB4",#N/A,TRUE,"GENERAL";"TAB5",#N/A,TRUE,"GENERAL"}</definedName>
    <definedName name="____u9" localSheetId="13" hidden="1">{"TAB1",#N/A,TRUE,"GENERAL";"TAB2",#N/A,TRUE,"GENERAL";"TAB3",#N/A,TRUE,"GENERAL";"TAB4",#N/A,TRUE,"GENERAL";"TAB5",#N/A,TRUE,"GENERAL"}</definedName>
    <definedName name="____u9" hidden="1">{"TAB1",#N/A,TRUE,"GENERAL";"TAB2",#N/A,TRUE,"GENERAL";"TAB3",#N/A,TRUE,"GENERAL";"TAB4",#N/A,TRUE,"GENERAL";"TAB5",#N/A,TRUE,"GENERAL"}</definedName>
    <definedName name="____UPA01">#REF!,#REF!</definedName>
    <definedName name="____UPA05">#REF!,#REF!</definedName>
    <definedName name="____ur7" localSheetId="3" hidden="1">{"TAB1",#N/A,TRUE,"GENERAL";"TAB2",#N/A,TRUE,"GENERAL";"TAB3",#N/A,TRUE,"GENERAL";"TAB4",#N/A,TRUE,"GENERAL";"TAB5",#N/A,TRUE,"GENERAL"}</definedName>
    <definedName name="____ur7" localSheetId="4" hidden="1">{"TAB1",#N/A,TRUE,"GENERAL";"TAB2",#N/A,TRUE,"GENERAL";"TAB3",#N/A,TRUE,"GENERAL";"TAB4",#N/A,TRUE,"GENERAL";"TAB5",#N/A,TRUE,"GENERAL"}</definedName>
    <definedName name="____ur7" localSheetId="5" hidden="1">{"TAB1",#N/A,TRUE,"GENERAL";"TAB2",#N/A,TRUE,"GENERAL";"TAB3",#N/A,TRUE,"GENERAL";"TAB4",#N/A,TRUE,"GENERAL";"TAB5",#N/A,TRUE,"GENERAL"}</definedName>
    <definedName name="____ur7" localSheetId="6" hidden="1">{"TAB1",#N/A,TRUE,"GENERAL";"TAB2",#N/A,TRUE,"GENERAL";"TAB3",#N/A,TRUE,"GENERAL";"TAB4",#N/A,TRUE,"GENERAL";"TAB5",#N/A,TRUE,"GENERAL"}</definedName>
    <definedName name="____ur7" localSheetId="7" hidden="1">{"TAB1",#N/A,TRUE,"GENERAL";"TAB2",#N/A,TRUE,"GENERAL";"TAB3",#N/A,TRUE,"GENERAL";"TAB4",#N/A,TRUE,"GENERAL";"TAB5",#N/A,TRUE,"GENERAL"}</definedName>
    <definedName name="____ur7" localSheetId="8" hidden="1">{"TAB1",#N/A,TRUE,"GENERAL";"TAB2",#N/A,TRUE,"GENERAL";"TAB3",#N/A,TRUE,"GENERAL";"TAB4",#N/A,TRUE,"GENERAL";"TAB5",#N/A,TRUE,"GENERAL"}</definedName>
    <definedName name="____ur7" localSheetId="9" hidden="1">{"TAB1",#N/A,TRUE,"GENERAL";"TAB2",#N/A,TRUE,"GENERAL";"TAB3",#N/A,TRUE,"GENERAL";"TAB4",#N/A,TRUE,"GENERAL";"TAB5",#N/A,TRUE,"GENERAL"}</definedName>
    <definedName name="____ur7" localSheetId="10" hidden="1">{"TAB1",#N/A,TRUE,"GENERAL";"TAB2",#N/A,TRUE,"GENERAL";"TAB3",#N/A,TRUE,"GENERAL";"TAB4",#N/A,TRUE,"GENERAL";"TAB5",#N/A,TRUE,"GENERAL"}</definedName>
    <definedName name="____ur7" localSheetId="11" hidden="1">{"TAB1",#N/A,TRUE,"GENERAL";"TAB2",#N/A,TRUE,"GENERAL";"TAB3",#N/A,TRUE,"GENERAL";"TAB4",#N/A,TRUE,"GENERAL";"TAB5",#N/A,TRUE,"GENERAL"}</definedName>
    <definedName name="____ur7" localSheetId="12" hidden="1">{"TAB1",#N/A,TRUE,"GENERAL";"TAB2",#N/A,TRUE,"GENERAL";"TAB3",#N/A,TRUE,"GENERAL";"TAB4",#N/A,TRUE,"GENERAL";"TAB5",#N/A,TRUE,"GENERAL"}</definedName>
    <definedName name="____ur7" localSheetId="13" hidden="1">{"TAB1",#N/A,TRUE,"GENERAL";"TAB2",#N/A,TRUE,"GENERAL";"TAB3",#N/A,TRUE,"GENERAL";"TAB4",#N/A,TRUE,"GENERAL";"TAB5",#N/A,TRUE,"GENERAL"}</definedName>
    <definedName name="____ur7" hidden="1">{"TAB1",#N/A,TRUE,"GENERAL";"TAB2",#N/A,TRUE,"GENERAL";"TAB3",#N/A,TRUE,"GENERAL";"TAB4",#N/A,TRUE,"GENERAL";"TAB5",#N/A,TRUE,"GENERAL"}</definedName>
    <definedName name="____v2" localSheetId="3" hidden="1">{"via1",#N/A,TRUE,"general";"via2",#N/A,TRUE,"general";"via3",#N/A,TRUE,"general"}</definedName>
    <definedName name="____v2" localSheetId="4" hidden="1">{"via1",#N/A,TRUE,"general";"via2",#N/A,TRUE,"general";"via3",#N/A,TRUE,"general"}</definedName>
    <definedName name="____v2" localSheetId="5" hidden="1">{"via1",#N/A,TRUE,"general";"via2",#N/A,TRUE,"general";"via3",#N/A,TRUE,"general"}</definedName>
    <definedName name="____v2" localSheetId="6" hidden="1">{"via1",#N/A,TRUE,"general";"via2",#N/A,TRUE,"general";"via3",#N/A,TRUE,"general"}</definedName>
    <definedName name="____v2" localSheetId="7" hidden="1">{"via1",#N/A,TRUE,"general";"via2",#N/A,TRUE,"general";"via3",#N/A,TRUE,"general"}</definedName>
    <definedName name="____v2" localSheetId="8" hidden="1">{"via1",#N/A,TRUE,"general";"via2",#N/A,TRUE,"general";"via3",#N/A,TRUE,"general"}</definedName>
    <definedName name="____v2" localSheetId="9" hidden="1">{"via1",#N/A,TRUE,"general";"via2",#N/A,TRUE,"general";"via3",#N/A,TRUE,"general"}</definedName>
    <definedName name="____v2" localSheetId="10" hidden="1">{"via1",#N/A,TRUE,"general";"via2",#N/A,TRUE,"general";"via3",#N/A,TRUE,"general"}</definedName>
    <definedName name="____v2" localSheetId="11" hidden="1">{"via1",#N/A,TRUE,"general";"via2",#N/A,TRUE,"general";"via3",#N/A,TRUE,"general"}</definedName>
    <definedName name="____v2" localSheetId="12" hidden="1">{"via1",#N/A,TRUE,"general";"via2",#N/A,TRUE,"general";"via3",#N/A,TRUE,"general"}</definedName>
    <definedName name="____v2" localSheetId="13" hidden="1">{"via1",#N/A,TRUE,"general";"via2",#N/A,TRUE,"general";"via3",#N/A,TRUE,"general"}</definedName>
    <definedName name="____v2" hidden="1">{"via1",#N/A,TRUE,"general";"via2",#N/A,TRUE,"general";"via3",#N/A,TRUE,"general"}</definedName>
    <definedName name="____v3" localSheetId="3" hidden="1">{"TAB1",#N/A,TRUE,"GENERAL";"TAB2",#N/A,TRUE,"GENERAL";"TAB3",#N/A,TRUE,"GENERAL";"TAB4",#N/A,TRUE,"GENERAL";"TAB5",#N/A,TRUE,"GENERAL"}</definedName>
    <definedName name="____v3" localSheetId="4" hidden="1">{"TAB1",#N/A,TRUE,"GENERAL";"TAB2",#N/A,TRUE,"GENERAL";"TAB3",#N/A,TRUE,"GENERAL";"TAB4",#N/A,TRUE,"GENERAL";"TAB5",#N/A,TRUE,"GENERAL"}</definedName>
    <definedName name="____v3" localSheetId="5" hidden="1">{"TAB1",#N/A,TRUE,"GENERAL";"TAB2",#N/A,TRUE,"GENERAL";"TAB3",#N/A,TRUE,"GENERAL";"TAB4",#N/A,TRUE,"GENERAL";"TAB5",#N/A,TRUE,"GENERAL"}</definedName>
    <definedName name="____v3" localSheetId="6" hidden="1">{"TAB1",#N/A,TRUE,"GENERAL";"TAB2",#N/A,TRUE,"GENERAL";"TAB3",#N/A,TRUE,"GENERAL";"TAB4",#N/A,TRUE,"GENERAL";"TAB5",#N/A,TRUE,"GENERAL"}</definedName>
    <definedName name="____v3" localSheetId="7" hidden="1">{"TAB1",#N/A,TRUE,"GENERAL";"TAB2",#N/A,TRUE,"GENERAL";"TAB3",#N/A,TRUE,"GENERAL";"TAB4",#N/A,TRUE,"GENERAL";"TAB5",#N/A,TRUE,"GENERAL"}</definedName>
    <definedName name="____v3" localSheetId="8" hidden="1">{"TAB1",#N/A,TRUE,"GENERAL";"TAB2",#N/A,TRUE,"GENERAL";"TAB3",#N/A,TRUE,"GENERAL";"TAB4",#N/A,TRUE,"GENERAL";"TAB5",#N/A,TRUE,"GENERAL"}</definedName>
    <definedName name="____v3" localSheetId="9" hidden="1">{"TAB1",#N/A,TRUE,"GENERAL";"TAB2",#N/A,TRUE,"GENERAL";"TAB3",#N/A,TRUE,"GENERAL";"TAB4",#N/A,TRUE,"GENERAL";"TAB5",#N/A,TRUE,"GENERAL"}</definedName>
    <definedName name="____v3" localSheetId="10" hidden="1">{"TAB1",#N/A,TRUE,"GENERAL";"TAB2",#N/A,TRUE,"GENERAL";"TAB3",#N/A,TRUE,"GENERAL";"TAB4",#N/A,TRUE,"GENERAL";"TAB5",#N/A,TRUE,"GENERAL"}</definedName>
    <definedName name="____v3" localSheetId="11" hidden="1">{"TAB1",#N/A,TRUE,"GENERAL";"TAB2",#N/A,TRUE,"GENERAL";"TAB3",#N/A,TRUE,"GENERAL";"TAB4",#N/A,TRUE,"GENERAL";"TAB5",#N/A,TRUE,"GENERAL"}</definedName>
    <definedName name="____v3" localSheetId="12" hidden="1">{"TAB1",#N/A,TRUE,"GENERAL";"TAB2",#N/A,TRUE,"GENERAL";"TAB3",#N/A,TRUE,"GENERAL";"TAB4",#N/A,TRUE,"GENERAL";"TAB5",#N/A,TRUE,"GENERAL"}</definedName>
    <definedName name="____v3" localSheetId="13" hidden="1">{"TAB1",#N/A,TRUE,"GENERAL";"TAB2",#N/A,TRUE,"GENERAL";"TAB3",#N/A,TRUE,"GENERAL";"TAB4",#N/A,TRUE,"GENERAL";"TAB5",#N/A,TRUE,"GENERAL"}</definedName>
    <definedName name="____v3"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4" hidden="1">{"TAB1",#N/A,TRUE,"GENERAL";"TAB2",#N/A,TRUE,"GENERAL";"TAB3",#N/A,TRUE,"GENERAL";"TAB4",#N/A,TRUE,"GENERAL";"TAB5",#N/A,TRUE,"GENERAL"}</definedName>
    <definedName name="____v4" localSheetId="5" hidden="1">{"TAB1",#N/A,TRUE,"GENERAL";"TAB2",#N/A,TRUE,"GENERAL";"TAB3",#N/A,TRUE,"GENERAL";"TAB4",#N/A,TRUE,"GENERAL";"TAB5",#N/A,TRUE,"GENERAL"}</definedName>
    <definedName name="____v4" localSheetId="6" hidden="1">{"TAB1",#N/A,TRUE,"GENERAL";"TAB2",#N/A,TRUE,"GENERAL";"TAB3",#N/A,TRUE,"GENERAL";"TAB4",#N/A,TRUE,"GENERAL";"TAB5",#N/A,TRUE,"GENERAL"}</definedName>
    <definedName name="____v4" localSheetId="7" hidden="1">{"TAB1",#N/A,TRUE,"GENERAL";"TAB2",#N/A,TRUE,"GENERAL";"TAB3",#N/A,TRUE,"GENERAL";"TAB4",#N/A,TRUE,"GENERAL";"TAB5",#N/A,TRUE,"GENERAL"}</definedName>
    <definedName name="____v4" localSheetId="8" hidden="1">{"TAB1",#N/A,TRUE,"GENERAL";"TAB2",#N/A,TRUE,"GENERAL";"TAB3",#N/A,TRUE,"GENERAL";"TAB4",#N/A,TRUE,"GENERAL";"TAB5",#N/A,TRUE,"GENERAL"}</definedName>
    <definedName name="____v4" localSheetId="9" hidden="1">{"TAB1",#N/A,TRUE,"GENERAL";"TAB2",#N/A,TRUE,"GENERAL";"TAB3",#N/A,TRUE,"GENERAL";"TAB4",#N/A,TRUE,"GENERAL";"TAB5",#N/A,TRUE,"GENERAL"}</definedName>
    <definedName name="____v4" localSheetId="10" hidden="1">{"TAB1",#N/A,TRUE,"GENERAL";"TAB2",#N/A,TRUE,"GENERAL";"TAB3",#N/A,TRUE,"GENERAL";"TAB4",#N/A,TRUE,"GENERAL";"TAB5",#N/A,TRUE,"GENERAL"}</definedName>
    <definedName name="____v4" localSheetId="11" hidden="1">{"TAB1",#N/A,TRUE,"GENERAL";"TAB2",#N/A,TRUE,"GENERAL";"TAB3",#N/A,TRUE,"GENERAL";"TAB4",#N/A,TRUE,"GENERAL";"TAB5",#N/A,TRUE,"GENERAL"}</definedName>
    <definedName name="____v4" localSheetId="12" hidden="1">{"TAB1",#N/A,TRUE,"GENERAL";"TAB2",#N/A,TRUE,"GENERAL";"TAB3",#N/A,TRUE,"GENERAL";"TAB4",#N/A,TRUE,"GENERAL";"TAB5",#N/A,TRUE,"GENERAL"}</definedName>
    <definedName name="____v4" localSheetId="13" hidden="1">{"TAB1",#N/A,TRUE,"GENERAL";"TAB2",#N/A,TRUE,"GENERAL";"TAB3",#N/A,TRUE,"GENERAL";"TAB4",#N/A,TRUE,"GENERAL";"TAB5",#N/A,TRUE,"GENERAL"}</definedName>
    <definedName name="____v4"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4" hidden="1">{"TAB1",#N/A,TRUE,"GENERAL";"TAB2",#N/A,TRUE,"GENERAL";"TAB3",#N/A,TRUE,"GENERAL";"TAB4",#N/A,TRUE,"GENERAL";"TAB5",#N/A,TRUE,"GENERAL"}</definedName>
    <definedName name="____v5" localSheetId="5" hidden="1">{"TAB1",#N/A,TRUE,"GENERAL";"TAB2",#N/A,TRUE,"GENERAL";"TAB3",#N/A,TRUE,"GENERAL";"TAB4",#N/A,TRUE,"GENERAL";"TAB5",#N/A,TRUE,"GENERAL"}</definedName>
    <definedName name="____v5" localSheetId="6" hidden="1">{"TAB1",#N/A,TRUE,"GENERAL";"TAB2",#N/A,TRUE,"GENERAL";"TAB3",#N/A,TRUE,"GENERAL";"TAB4",#N/A,TRUE,"GENERAL";"TAB5",#N/A,TRUE,"GENERAL"}</definedName>
    <definedName name="____v5" localSheetId="7" hidden="1">{"TAB1",#N/A,TRUE,"GENERAL";"TAB2",#N/A,TRUE,"GENERAL";"TAB3",#N/A,TRUE,"GENERAL";"TAB4",#N/A,TRUE,"GENERAL";"TAB5",#N/A,TRUE,"GENERAL"}</definedName>
    <definedName name="____v5" localSheetId="8" hidden="1">{"TAB1",#N/A,TRUE,"GENERAL";"TAB2",#N/A,TRUE,"GENERAL";"TAB3",#N/A,TRUE,"GENERAL";"TAB4",#N/A,TRUE,"GENERAL";"TAB5",#N/A,TRUE,"GENERAL"}</definedName>
    <definedName name="____v5" localSheetId="9" hidden="1">{"TAB1",#N/A,TRUE,"GENERAL";"TAB2",#N/A,TRUE,"GENERAL";"TAB3",#N/A,TRUE,"GENERAL";"TAB4",#N/A,TRUE,"GENERAL";"TAB5",#N/A,TRUE,"GENERAL"}</definedName>
    <definedName name="____v5" localSheetId="10" hidden="1">{"TAB1",#N/A,TRUE,"GENERAL";"TAB2",#N/A,TRUE,"GENERAL";"TAB3",#N/A,TRUE,"GENERAL";"TAB4",#N/A,TRUE,"GENERAL";"TAB5",#N/A,TRUE,"GENERAL"}</definedName>
    <definedName name="____v5" localSheetId="11" hidden="1">{"TAB1",#N/A,TRUE,"GENERAL";"TAB2",#N/A,TRUE,"GENERAL";"TAB3",#N/A,TRUE,"GENERAL";"TAB4",#N/A,TRUE,"GENERAL";"TAB5",#N/A,TRUE,"GENERAL"}</definedName>
    <definedName name="____v5" localSheetId="12" hidden="1">{"TAB1",#N/A,TRUE,"GENERAL";"TAB2",#N/A,TRUE,"GENERAL";"TAB3",#N/A,TRUE,"GENERAL";"TAB4",#N/A,TRUE,"GENERAL";"TAB5",#N/A,TRUE,"GENERAL"}</definedName>
    <definedName name="____v5" localSheetId="13" hidden="1">{"TAB1",#N/A,TRUE,"GENERAL";"TAB2",#N/A,TRUE,"GENERAL";"TAB3",#N/A,TRUE,"GENERAL";"TAB4",#N/A,TRUE,"GENERAL";"TAB5",#N/A,TRUE,"GENERAL"}</definedName>
    <definedName name="____v5"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4" hidden="1">{"TAB1",#N/A,TRUE,"GENERAL";"TAB2",#N/A,TRUE,"GENERAL";"TAB3",#N/A,TRUE,"GENERAL";"TAB4",#N/A,TRUE,"GENERAL";"TAB5",#N/A,TRUE,"GENERAL"}</definedName>
    <definedName name="____v6" localSheetId="5" hidden="1">{"TAB1",#N/A,TRUE,"GENERAL";"TAB2",#N/A,TRUE,"GENERAL";"TAB3",#N/A,TRUE,"GENERAL";"TAB4",#N/A,TRUE,"GENERAL";"TAB5",#N/A,TRUE,"GENERAL"}</definedName>
    <definedName name="____v6" localSheetId="6" hidden="1">{"TAB1",#N/A,TRUE,"GENERAL";"TAB2",#N/A,TRUE,"GENERAL";"TAB3",#N/A,TRUE,"GENERAL";"TAB4",#N/A,TRUE,"GENERAL";"TAB5",#N/A,TRUE,"GENERAL"}</definedName>
    <definedName name="____v6" localSheetId="7" hidden="1">{"TAB1",#N/A,TRUE,"GENERAL";"TAB2",#N/A,TRUE,"GENERAL";"TAB3",#N/A,TRUE,"GENERAL";"TAB4",#N/A,TRUE,"GENERAL";"TAB5",#N/A,TRUE,"GENERAL"}</definedName>
    <definedName name="____v6" localSheetId="8" hidden="1">{"TAB1",#N/A,TRUE,"GENERAL";"TAB2",#N/A,TRUE,"GENERAL";"TAB3",#N/A,TRUE,"GENERAL";"TAB4",#N/A,TRUE,"GENERAL";"TAB5",#N/A,TRUE,"GENERAL"}</definedName>
    <definedName name="____v6" localSheetId="9" hidden="1">{"TAB1",#N/A,TRUE,"GENERAL";"TAB2",#N/A,TRUE,"GENERAL";"TAB3",#N/A,TRUE,"GENERAL";"TAB4",#N/A,TRUE,"GENERAL";"TAB5",#N/A,TRUE,"GENERAL"}</definedName>
    <definedName name="____v6" localSheetId="10" hidden="1">{"TAB1",#N/A,TRUE,"GENERAL";"TAB2",#N/A,TRUE,"GENERAL";"TAB3",#N/A,TRUE,"GENERAL";"TAB4",#N/A,TRUE,"GENERAL";"TAB5",#N/A,TRUE,"GENERAL"}</definedName>
    <definedName name="____v6" localSheetId="11" hidden="1">{"TAB1",#N/A,TRUE,"GENERAL";"TAB2",#N/A,TRUE,"GENERAL";"TAB3",#N/A,TRUE,"GENERAL";"TAB4",#N/A,TRUE,"GENERAL";"TAB5",#N/A,TRUE,"GENERAL"}</definedName>
    <definedName name="____v6" localSheetId="12" hidden="1">{"TAB1",#N/A,TRUE,"GENERAL";"TAB2",#N/A,TRUE,"GENERAL";"TAB3",#N/A,TRUE,"GENERAL";"TAB4",#N/A,TRUE,"GENERAL";"TAB5",#N/A,TRUE,"GENERAL"}</definedName>
    <definedName name="____v6" localSheetId="13" hidden="1">{"TAB1",#N/A,TRUE,"GENERAL";"TAB2",#N/A,TRUE,"GENERAL";"TAB3",#N/A,TRUE,"GENERAL";"TAB4",#N/A,TRUE,"GENERAL";"TAB5",#N/A,TRUE,"GENERAL"}</definedName>
    <definedName name="____v6" hidden="1">{"TAB1",#N/A,TRUE,"GENERAL";"TAB2",#N/A,TRUE,"GENERAL";"TAB3",#N/A,TRUE,"GENERAL";"TAB4",#N/A,TRUE,"GENERAL";"TAB5",#N/A,TRUE,"GENERAL"}</definedName>
    <definedName name="____v7" localSheetId="3" hidden="1">{"via1",#N/A,TRUE,"general";"via2",#N/A,TRUE,"general";"via3",#N/A,TRUE,"general"}</definedName>
    <definedName name="____v7" localSheetId="4" hidden="1">{"via1",#N/A,TRUE,"general";"via2",#N/A,TRUE,"general";"via3",#N/A,TRUE,"general"}</definedName>
    <definedName name="____v7" localSheetId="5" hidden="1">{"via1",#N/A,TRUE,"general";"via2",#N/A,TRUE,"general";"via3",#N/A,TRUE,"general"}</definedName>
    <definedName name="____v7" localSheetId="6" hidden="1">{"via1",#N/A,TRUE,"general";"via2",#N/A,TRUE,"general";"via3",#N/A,TRUE,"general"}</definedName>
    <definedName name="____v7" localSheetId="7" hidden="1">{"via1",#N/A,TRUE,"general";"via2",#N/A,TRUE,"general";"via3",#N/A,TRUE,"general"}</definedName>
    <definedName name="____v7" localSheetId="8" hidden="1">{"via1",#N/A,TRUE,"general";"via2",#N/A,TRUE,"general";"via3",#N/A,TRUE,"general"}</definedName>
    <definedName name="____v7" localSheetId="9" hidden="1">{"via1",#N/A,TRUE,"general";"via2",#N/A,TRUE,"general";"via3",#N/A,TRUE,"general"}</definedName>
    <definedName name="____v7" localSheetId="10" hidden="1">{"via1",#N/A,TRUE,"general";"via2",#N/A,TRUE,"general";"via3",#N/A,TRUE,"general"}</definedName>
    <definedName name="____v7" localSheetId="11" hidden="1">{"via1",#N/A,TRUE,"general";"via2",#N/A,TRUE,"general";"via3",#N/A,TRUE,"general"}</definedName>
    <definedName name="____v7" localSheetId="12" hidden="1">{"via1",#N/A,TRUE,"general";"via2",#N/A,TRUE,"general";"via3",#N/A,TRUE,"general"}</definedName>
    <definedName name="____v7" localSheetId="13" hidden="1">{"via1",#N/A,TRUE,"general";"via2",#N/A,TRUE,"general";"via3",#N/A,TRUE,"general"}</definedName>
    <definedName name="____v7" hidden="1">{"via1",#N/A,TRUE,"general";"via2",#N/A,TRUE,"general";"via3",#N/A,TRUE,"general"}</definedName>
    <definedName name="____v8" localSheetId="3" hidden="1">{"TAB1",#N/A,TRUE,"GENERAL";"TAB2",#N/A,TRUE,"GENERAL";"TAB3",#N/A,TRUE,"GENERAL";"TAB4",#N/A,TRUE,"GENERAL";"TAB5",#N/A,TRUE,"GENERAL"}</definedName>
    <definedName name="____v8" localSheetId="4" hidden="1">{"TAB1",#N/A,TRUE,"GENERAL";"TAB2",#N/A,TRUE,"GENERAL";"TAB3",#N/A,TRUE,"GENERAL";"TAB4",#N/A,TRUE,"GENERAL";"TAB5",#N/A,TRUE,"GENERAL"}</definedName>
    <definedName name="____v8" localSheetId="5" hidden="1">{"TAB1",#N/A,TRUE,"GENERAL";"TAB2",#N/A,TRUE,"GENERAL";"TAB3",#N/A,TRUE,"GENERAL";"TAB4",#N/A,TRUE,"GENERAL";"TAB5",#N/A,TRUE,"GENERAL"}</definedName>
    <definedName name="____v8" localSheetId="6" hidden="1">{"TAB1",#N/A,TRUE,"GENERAL";"TAB2",#N/A,TRUE,"GENERAL";"TAB3",#N/A,TRUE,"GENERAL";"TAB4",#N/A,TRUE,"GENERAL";"TAB5",#N/A,TRUE,"GENERAL"}</definedName>
    <definedName name="____v8" localSheetId="7" hidden="1">{"TAB1",#N/A,TRUE,"GENERAL";"TAB2",#N/A,TRUE,"GENERAL";"TAB3",#N/A,TRUE,"GENERAL";"TAB4",#N/A,TRUE,"GENERAL";"TAB5",#N/A,TRUE,"GENERAL"}</definedName>
    <definedName name="____v8" localSheetId="8" hidden="1">{"TAB1",#N/A,TRUE,"GENERAL";"TAB2",#N/A,TRUE,"GENERAL";"TAB3",#N/A,TRUE,"GENERAL";"TAB4",#N/A,TRUE,"GENERAL";"TAB5",#N/A,TRUE,"GENERAL"}</definedName>
    <definedName name="____v8" localSheetId="9" hidden="1">{"TAB1",#N/A,TRUE,"GENERAL";"TAB2",#N/A,TRUE,"GENERAL";"TAB3",#N/A,TRUE,"GENERAL";"TAB4",#N/A,TRUE,"GENERAL";"TAB5",#N/A,TRUE,"GENERAL"}</definedName>
    <definedName name="____v8" localSheetId="10" hidden="1">{"TAB1",#N/A,TRUE,"GENERAL";"TAB2",#N/A,TRUE,"GENERAL";"TAB3",#N/A,TRUE,"GENERAL";"TAB4",#N/A,TRUE,"GENERAL";"TAB5",#N/A,TRUE,"GENERAL"}</definedName>
    <definedName name="____v8" localSheetId="11" hidden="1">{"TAB1",#N/A,TRUE,"GENERAL";"TAB2",#N/A,TRUE,"GENERAL";"TAB3",#N/A,TRUE,"GENERAL";"TAB4",#N/A,TRUE,"GENERAL";"TAB5",#N/A,TRUE,"GENERAL"}</definedName>
    <definedName name="____v8" localSheetId="12" hidden="1">{"TAB1",#N/A,TRUE,"GENERAL";"TAB2",#N/A,TRUE,"GENERAL";"TAB3",#N/A,TRUE,"GENERAL";"TAB4",#N/A,TRUE,"GENERAL";"TAB5",#N/A,TRUE,"GENERAL"}</definedName>
    <definedName name="____v8" localSheetId="13" hidden="1">{"TAB1",#N/A,TRUE,"GENERAL";"TAB2",#N/A,TRUE,"GENERAL";"TAB3",#N/A,TRUE,"GENERAL";"TAB4",#N/A,TRUE,"GENERAL";"TAB5",#N/A,TRUE,"GENERAL"}</definedName>
    <definedName name="____v8"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4" hidden="1">{"TAB1",#N/A,TRUE,"GENERAL";"TAB2",#N/A,TRUE,"GENERAL";"TAB3",#N/A,TRUE,"GENERAL";"TAB4",#N/A,TRUE,"GENERAL";"TAB5",#N/A,TRUE,"GENERAL"}</definedName>
    <definedName name="____v9" localSheetId="5" hidden="1">{"TAB1",#N/A,TRUE,"GENERAL";"TAB2",#N/A,TRUE,"GENERAL";"TAB3",#N/A,TRUE,"GENERAL";"TAB4",#N/A,TRUE,"GENERAL";"TAB5",#N/A,TRUE,"GENERAL"}</definedName>
    <definedName name="____v9" localSheetId="6" hidden="1">{"TAB1",#N/A,TRUE,"GENERAL";"TAB2",#N/A,TRUE,"GENERAL";"TAB3",#N/A,TRUE,"GENERAL";"TAB4",#N/A,TRUE,"GENERAL";"TAB5",#N/A,TRUE,"GENERAL"}</definedName>
    <definedName name="____v9" localSheetId="7" hidden="1">{"TAB1",#N/A,TRUE,"GENERAL";"TAB2",#N/A,TRUE,"GENERAL";"TAB3",#N/A,TRUE,"GENERAL";"TAB4",#N/A,TRUE,"GENERAL";"TAB5",#N/A,TRUE,"GENERAL"}</definedName>
    <definedName name="____v9" localSheetId="8" hidden="1">{"TAB1",#N/A,TRUE,"GENERAL";"TAB2",#N/A,TRUE,"GENERAL";"TAB3",#N/A,TRUE,"GENERAL";"TAB4",#N/A,TRUE,"GENERAL";"TAB5",#N/A,TRUE,"GENERAL"}</definedName>
    <definedName name="____v9" localSheetId="9" hidden="1">{"TAB1",#N/A,TRUE,"GENERAL";"TAB2",#N/A,TRUE,"GENERAL";"TAB3",#N/A,TRUE,"GENERAL";"TAB4",#N/A,TRUE,"GENERAL";"TAB5",#N/A,TRUE,"GENERAL"}</definedName>
    <definedName name="____v9" localSheetId="10" hidden="1">{"TAB1",#N/A,TRUE,"GENERAL";"TAB2",#N/A,TRUE,"GENERAL";"TAB3",#N/A,TRUE,"GENERAL";"TAB4",#N/A,TRUE,"GENERAL";"TAB5",#N/A,TRUE,"GENERAL"}</definedName>
    <definedName name="____v9" localSheetId="11" hidden="1">{"TAB1",#N/A,TRUE,"GENERAL";"TAB2",#N/A,TRUE,"GENERAL";"TAB3",#N/A,TRUE,"GENERAL";"TAB4",#N/A,TRUE,"GENERAL";"TAB5",#N/A,TRUE,"GENERAL"}</definedName>
    <definedName name="____v9" localSheetId="12" hidden="1">{"TAB1",#N/A,TRUE,"GENERAL";"TAB2",#N/A,TRUE,"GENERAL";"TAB3",#N/A,TRUE,"GENERAL";"TAB4",#N/A,TRUE,"GENERAL";"TAB5",#N/A,TRUE,"GENERAL"}</definedName>
    <definedName name="____v9" localSheetId="13" hidden="1">{"TAB1",#N/A,TRUE,"GENERAL";"TAB2",#N/A,TRUE,"GENERAL";"TAB3",#N/A,TRUE,"GENERAL";"TAB4",#N/A,TRUE,"GENERAL";"TAB5",#N/A,TRUE,"GENERAL"}</definedName>
    <definedName name="____v9" hidden="1">{"TAB1",#N/A,TRUE,"GENERAL";"TAB2",#N/A,TRUE,"GENERAL";"TAB3",#N/A,TRUE,"GENERAL";"TAB4",#N/A,TRUE,"GENERAL";"TAB5",#N/A,TRUE,"GENERAL"}</definedName>
    <definedName name="____VEX1" localSheetId="3">#REF!</definedName>
    <definedName name="____VEX1" localSheetId="10">#REF!</definedName>
    <definedName name="____VEX1">[11]Tablas!#REF!</definedName>
    <definedName name="____VFA1" localSheetId="3">#REF!</definedName>
    <definedName name="____VFA1" localSheetId="10">#REF!</definedName>
    <definedName name="____VFA1">[11]Tablas!#REF!</definedName>
    <definedName name="____vfv4" localSheetId="3" hidden="1">{"via1",#N/A,TRUE,"general";"via2",#N/A,TRUE,"general";"via3",#N/A,TRUE,"general"}</definedName>
    <definedName name="____vfv4" localSheetId="4" hidden="1">{"via1",#N/A,TRUE,"general";"via2",#N/A,TRUE,"general";"via3",#N/A,TRUE,"general"}</definedName>
    <definedName name="____vfv4" localSheetId="5" hidden="1">{"via1",#N/A,TRUE,"general";"via2",#N/A,TRUE,"general";"via3",#N/A,TRUE,"general"}</definedName>
    <definedName name="____vfv4" localSheetId="6" hidden="1">{"via1",#N/A,TRUE,"general";"via2",#N/A,TRUE,"general";"via3",#N/A,TRUE,"general"}</definedName>
    <definedName name="____vfv4" localSheetId="7" hidden="1">{"via1",#N/A,TRUE,"general";"via2",#N/A,TRUE,"general";"via3",#N/A,TRUE,"general"}</definedName>
    <definedName name="____vfv4" localSheetId="8" hidden="1">{"via1",#N/A,TRUE,"general";"via2",#N/A,TRUE,"general";"via3",#N/A,TRUE,"general"}</definedName>
    <definedName name="____vfv4" localSheetId="9" hidden="1">{"via1",#N/A,TRUE,"general";"via2",#N/A,TRUE,"general";"via3",#N/A,TRUE,"general"}</definedName>
    <definedName name="____vfv4" localSheetId="10" hidden="1">{"via1",#N/A,TRUE,"general";"via2",#N/A,TRUE,"general";"via3",#N/A,TRUE,"general"}</definedName>
    <definedName name="____vfv4" localSheetId="11" hidden="1">{"via1",#N/A,TRUE,"general";"via2",#N/A,TRUE,"general";"via3",#N/A,TRUE,"general"}</definedName>
    <definedName name="____vfv4" localSheetId="12" hidden="1">{"via1",#N/A,TRUE,"general";"via2",#N/A,TRUE,"general";"via3",#N/A,TRUE,"general"}</definedName>
    <definedName name="____vfv4" localSheetId="13" hidden="1">{"via1",#N/A,TRUE,"general";"via2",#N/A,TRUE,"general";"via3",#N/A,TRUE,"general"}</definedName>
    <definedName name="____vfv4" hidden="1">{"via1",#N/A,TRUE,"general";"via2",#N/A,TRUE,"general";"via3",#N/A,TRUE,"general"}</definedName>
    <definedName name="____VIT1" localSheetId="3">#REF!</definedName>
    <definedName name="____VIT1" localSheetId="10">#REF!</definedName>
    <definedName name="____VIT1">[11]Tablas!#REF!</definedName>
    <definedName name="____VPR1" localSheetId="3">#REF!</definedName>
    <definedName name="____VPR1" localSheetId="10">#REF!</definedName>
    <definedName name="____VPR1">[11]Tablas!#REF!</definedName>
    <definedName name="____VPR2">#REF!</definedName>
    <definedName name="____VRP1" localSheetId="3">#REF!</definedName>
    <definedName name="____VRP1" localSheetId="10">#REF!</definedName>
    <definedName name="____VRP1">[11]Tablas!#REF!</definedName>
    <definedName name="____VSM1" localSheetId="3">#REF!</definedName>
    <definedName name="____VSM1" localSheetId="10">#REF!</definedName>
    <definedName name="____VSM1">[11]Tablas!#REF!</definedName>
    <definedName name="____x1" localSheetId="3" hidden="1">{"TAB1",#N/A,TRUE,"GENERAL";"TAB2",#N/A,TRUE,"GENERAL";"TAB3",#N/A,TRUE,"GENERAL";"TAB4",#N/A,TRUE,"GENERAL";"TAB5",#N/A,TRUE,"GENERAL"}</definedName>
    <definedName name="____x1" localSheetId="4" hidden="1">{"TAB1",#N/A,TRUE,"GENERAL";"TAB2",#N/A,TRUE,"GENERAL";"TAB3",#N/A,TRUE,"GENERAL";"TAB4",#N/A,TRUE,"GENERAL";"TAB5",#N/A,TRUE,"GENERAL"}</definedName>
    <definedName name="____x1" localSheetId="5" hidden="1">{"TAB1",#N/A,TRUE,"GENERAL";"TAB2",#N/A,TRUE,"GENERAL";"TAB3",#N/A,TRUE,"GENERAL";"TAB4",#N/A,TRUE,"GENERAL";"TAB5",#N/A,TRUE,"GENERAL"}</definedName>
    <definedName name="____x1" localSheetId="6" hidden="1">{"TAB1",#N/A,TRUE,"GENERAL";"TAB2",#N/A,TRUE,"GENERAL";"TAB3",#N/A,TRUE,"GENERAL";"TAB4",#N/A,TRUE,"GENERAL";"TAB5",#N/A,TRUE,"GENERAL"}</definedName>
    <definedName name="____x1" localSheetId="7" hidden="1">{"TAB1",#N/A,TRUE,"GENERAL";"TAB2",#N/A,TRUE,"GENERAL";"TAB3",#N/A,TRUE,"GENERAL";"TAB4",#N/A,TRUE,"GENERAL";"TAB5",#N/A,TRUE,"GENERAL"}</definedName>
    <definedName name="____x1" localSheetId="8" hidden="1">{"TAB1",#N/A,TRUE,"GENERAL";"TAB2",#N/A,TRUE,"GENERAL";"TAB3",#N/A,TRUE,"GENERAL";"TAB4",#N/A,TRUE,"GENERAL";"TAB5",#N/A,TRUE,"GENERAL"}</definedName>
    <definedName name="____x1" localSheetId="9" hidden="1">{"TAB1",#N/A,TRUE,"GENERAL";"TAB2",#N/A,TRUE,"GENERAL";"TAB3",#N/A,TRUE,"GENERAL";"TAB4",#N/A,TRUE,"GENERAL";"TAB5",#N/A,TRUE,"GENERAL"}</definedName>
    <definedName name="____x1" localSheetId="10" hidden="1">{"TAB1",#N/A,TRUE,"GENERAL";"TAB2",#N/A,TRUE,"GENERAL";"TAB3",#N/A,TRUE,"GENERAL";"TAB4",#N/A,TRUE,"GENERAL";"TAB5",#N/A,TRUE,"GENERAL"}</definedName>
    <definedName name="____x1" localSheetId="11" hidden="1">{"TAB1",#N/A,TRUE,"GENERAL";"TAB2",#N/A,TRUE,"GENERAL";"TAB3",#N/A,TRUE,"GENERAL";"TAB4",#N/A,TRUE,"GENERAL";"TAB5",#N/A,TRUE,"GENERAL"}</definedName>
    <definedName name="____x1" localSheetId="12" hidden="1">{"TAB1",#N/A,TRUE,"GENERAL";"TAB2",#N/A,TRUE,"GENERAL";"TAB3",#N/A,TRUE,"GENERAL";"TAB4",#N/A,TRUE,"GENERAL";"TAB5",#N/A,TRUE,"GENERAL"}</definedName>
    <definedName name="____x1" localSheetId="13" hidden="1">{"TAB1",#N/A,TRUE,"GENERAL";"TAB2",#N/A,TRUE,"GENERAL";"TAB3",#N/A,TRUE,"GENERAL";"TAB4",#N/A,TRUE,"GENERAL";"TAB5",#N/A,TRUE,"GENERAL"}</definedName>
    <definedName name="____x1" hidden="1">{"TAB1",#N/A,TRUE,"GENERAL";"TAB2",#N/A,TRUE,"GENERAL";"TAB3",#N/A,TRUE,"GENERAL";"TAB4",#N/A,TRUE,"GENERAL";"TAB5",#N/A,TRUE,"GENERAL"}</definedName>
    <definedName name="____x2" localSheetId="3" hidden="1">{"via1",#N/A,TRUE,"general";"via2",#N/A,TRUE,"general";"via3",#N/A,TRUE,"general"}</definedName>
    <definedName name="____x2" localSheetId="4" hidden="1">{"via1",#N/A,TRUE,"general";"via2",#N/A,TRUE,"general";"via3",#N/A,TRUE,"general"}</definedName>
    <definedName name="____x2" localSheetId="5" hidden="1">{"via1",#N/A,TRUE,"general";"via2",#N/A,TRUE,"general";"via3",#N/A,TRUE,"general"}</definedName>
    <definedName name="____x2" localSheetId="6" hidden="1">{"via1",#N/A,TRUE,"general";"via2",#N/A,TRUE,"general";"via3",#N/A,TRUE,"general"}</definedName>
    <definedName name="____x2" localSheetId="7" hidden="1">{"via1",#N/A,TRUE,"general";"via2",#N/A,TRUE,"general";"via3",#N/A,TRUE,"general"}</definedName>
    <definedName name="____x2" localSheetId="8" hidden="1">{"via1",#N/A,TRUE,"general";"via2",#N/A,TRUE,"general";"via3",#N/A,TRUE,"general"}</definedName>
    <definedName name="____x2" localSheetId="9" hidden="1">{"via1",#N/A,TRUE,"general";"via2",#N/A,TRUE,"general";"via3",#N/A,TRUE,"general"}</definedName>
    <definedName name="____x2" localSheetId="10" hidden="1">{"via1",#N/A,TRUE,"general";"via2",#N/A,TRUE,"general";"via3",#N/A,TRUE,"general"}</definedName>
    <definedName name="____x2" localSheetId="11" hidden="1">{"via1",#N/A,TRUE,"general";"via2",#N/A,TRUE,"general";"via3",#N/A,TRUE,"general"}</definedName>
    <definedName name="____x2" localSheetId="12" hidden="1">{"via1",#N/A,TRUE,"general";"via2",#N/A,TRUE,"general";"via3",#N/A,TRUE,"general"}</definedName>
    <definedName name="____x2" localSheetId="13" hidden="1">{"via1",#N/A,TRUE,"general";"via2",#N/A,TRUE,"general";"via3",#N/A,TRUE,"general"}</definedName>
    <definedName name="____x2" hidden="1">{"via1",#N/A,TRUE,"general";"via2",#N/A,TRUE,"general";"via3",#N/A,TRUE,"general"}</definedName>
    <definedName name="____x3" localSheetId="3" hidden="1">{"via1",#N/A,TRUE,"general";"via2",#N/A,TRUE,"general";"via3",#N/A,TRUE,"general"}</definedName>
    <definedName name="____x3" localSheetId="4" hidden="1">{"via1",#N/A,TRUE,"general";"via2",#N/A,TRUE,"general";"via3",#N/A,TRUE,"general"}</definedName>
    <definedName name="____x3" localSheetId="5" hidden="1">{"via1",#N/A,TRUE,"general";"via2",#N/A,TRUE,"general";"via3",#N/A,TRUE,"general"}</definedName>
    <definedName name="____x3" localSheetId="6" hidden="1">{"via1",#N/A,TRUE,"general";"via2",#N/A,TRUE,"general";"via3",#N/A,TRUE,"general"}</definedName>
    <definedName name="____x3" localSheetId="7" hidden="1">{"via1",#N/A,TRUE,"general";"via2",#N/A,TRUE,"general";"via3",#N/A,TRUE,"general"}</definedName>
    <definedName name="____x3" localSheetId="8" hidden="1">{"via1",#N/A,TRUE,"general";"via2",#N/A,TRUE,"general";"via3",#N/A,TRUE,"general"}</definedName>
    <definedName name="____x3" localSheetId="9" hidden="1">{"via1",#N/A,TRUE,"general";"via2",#N/A,TRUE,"general";"via3",#N/A,TRUE,"general"}</definedName>
    <definedName name="____x3" localSheetId="10" hidden="1">{"via1",#N/A,TRUE,"general";"via2",#N/A,TRUE,"general";"via3",#N/A,TRUE,"general"}</definedName>
    <definedName name="____x3" localSheetId="11" hidden="1">{"via1",#N/A,TRUE,"general";"via2",#N/A,TRUE,"general";"via3",#N/A,TRUE,"general"}</definedName>
    <definedName name="____x3" localSheetId="12" hidden="1">{"via1",#N/A,TRUE,"general";"via2",#N/A,TRUE,"general";"via3",#N/A,TRUE,"general"}</definedName>
    <definedName name="____x3" localSheetId="13" hidden="1">{"via1",#N/A,TRUE,"general";"via2",#N/A,TRUE,"general";"via3",#N/A,TRUE,"general"}</definedName>
    <definedName name="____x3" hidden="1">{"via1",#N/A,TRUE,"general";"via2",#N/A,TRUE,"general";"via3",#N/A,TRUE,"general"}</definedName>
    <definedName name="____x4" localSheetId="3" hidden="1">{"via1",#N/A,TRUE,"general";"via2",#N/A,TRUE,"general";"via3",#N/A,TRUE,"general"}</definedName>
    <definedName name="____x4" localSheetId="4" hidden="1">{"via1",#N/A,TRUE,"general";"via2",#N/A,TRUE,"general";"via3",#N/A,TRUE,"general"}</definedName>
    <definedName name="____x4" localSheetId="5" hidden="1">{"via1",#N/A,TRUE,"general";"via2",#N/A,TRUE,"general";"via3",#N/A,TRUE,"general"}</definedName>
    <definedName name="____x4" localSheetId="6" hidden="1">{"via1",#N/A,TRUE,"general";"via2",#N/A,TRUE,"general";"via3",#N/A,TRUE,"general"}</definedName>
    <definedName name="____x4" localSheetId="7" hidden="1">{"via1",#N/A,TRUE,"general";"via2",#N/A,TRUE,"general";"via3",#N/A,TRUE,"general"}</definedName>
    <definedName name="____x4" localSheetId="8" hidden="1">{"via1",#N/A,TRUE,"general";"via2",#N/A,TRUE,"general";"via3",#N/A,TRUE,"general"}</definedName>
    <definedName name="____x4" localSheetId="9" hidden="1">{"via1",#N/A,TRUE,"general";"via2",#N/A,TRUE,"general";"via3",#N/A,TRUE,"general"}</definedName>
    <definedName name="____x4" localSheetId="10" hidden="1">{"via1",#N/A,TRUE,"general";"via2",#N/A,TRUE,"general";"via3",#N/A,TRUE,"general"}</definedName>
    <definedName name="____x4" localSheetId="11" hidden="1">{"via1",#N/A,TRUE,"general";"via2",#N/A,TRUE,"general";"via3",#N/A,TRUE,"general"}</definedName>
    <definedName name="____x4" localSheetId="12" hidden="1">{"via1",#N/A,TRUE,"general";"via2",#N/A,TRUE,"general";"via3",#N/A,TRUE,"general"}</definedName>
    <definedName name="____x4" localSheetId="13" hidden="1">{"via1",#N/A,TRUE,"general";"via2",#N/A,TRUE,"general";"via3",#N/A,TRUE,"general"}</definedName>
    <definedName name="____x4" hidden="1">{"via1",#N/A,TRUE,"general";"via2",#N/A,TRUE,"general";"via3",#N/A,TRUE,"general"}</definedName>
    <definedName name="____x5" localSheetId="3" hidden="1">{"TAB1",#N/A,TRUE,"GENERAL";"TAB2",#N/A,TRUE,"GENERAL";"TAB3",#N/A,TRUE,"GENERAL";"TAB4",#N/A,TRUE,"GENERAL";"TAB5",#N/A,TRUE,"GENERAL"}</definedName>
    <definedName name="____x5" localSheetId="4" hidden="1">{"TAB1",#N/A,TRUE,"GENERAL";"TAB2",#N/A,TRUE,"GENERAL";"TAB3",#N/A,TRUE,"GENERAL";"TAB4",#N/A,TRUE,"GENERAL";"TAB5",#N/A,TRUE,"GENERAL"}</definedName>
    <definedName name="____x5" localSheetId="5" hidden="1">{"TAB1",#N/A,TRUE,"GENERAL";"TAB2",#N/A,TRUE,"GENERAL";"TAB3",#N/A,TRUE,"GENERAL";"TAB4",#N/A,TRUE,"GENERAL";"TAB5",#N/A,TRUE,"GENERAL"}</definedName>
    <definedName name="____x5" localSheetId="6" hidden="1">{"TAB1",#N/A,TRUE,"GENERAL";"TAB2",#N/A,TRUE,"GENERAL";"TAB3",#N/A,TRUE,"GENERAL";"TAB4",#N/A,TRUE,"GENERAL";"TAB5",#N/A,TRUE,"GENERAL"}</definedName>
    <definedName name="____x5" localSheetId="7" hidden="1">{"TAB1",#N/A,TRUE,"GENERAL";"TAB2",#N/A,TRUE,"GENERAL";"TAB3",#N/A,TRUE,"GENERAL";"TAB4",#N/A,TRUE,"GENERAL";"TAB5",#N/A,TRUE,"GENERAL"}</definedName>
    <definedName name="____x5" localSheetId="8" hidden="1">{"TAB1",#N/A,TRUE,"GENERAL";"TAB2",#N/A,TRUE,"GENERAL";"TAB3",#N/A,TRUE,"GENERAL";"TAB4",#N/A,TRUE,"GENERAL";"TAB5",#N/A,TRUE,"GENERAL"}</definedName>
    <definedName name="____x5" localSheetId="9" hidden="1">{"TAB1",#N/A,TRUE,"GENERAL";"TAB2",#N/A,TRUE,"GENERAL";"TAB3",#N/A,TRUE,"GENERAL";"TAB4",#N/A,TRUE,"GENERAL";"TAB5",#N/A,TRUE,"GENERAL"}</definedName>
    <definedName name="____x5" localSheetId="10" hidden="1">{"TAB1",#N/A,TRUE,"GENERAL";"TAB2",#N/A,TRUE,"GENERAL";"TAB3",#N/A,TRUE,"GENERAL";"TAB4",#N/A,TRUE,"GENERAL";"TAB5",#N/A,TRUE,"GENERAL"}</definedName>
    <definedName name="____x5" localSheetId="11" hidden="1">{"TAB1",#N/A,TRUE,"GENERAL";"TAB2",#N/A,TRUE,"GENERAL";"TAB3",#N/A,TRUE,"GENERAL";"TAB4",#N/A,TRUE,"GENERAL";"TAB5",#N/A,TRUE,"GENERAL"}</definedName>
    <definedName name="____x5" localSheetId="12" hidden="1">{"TAB1",#N/A,TRUE,"GENERAL";"TAB2",#N/A,TRUE,"GENERAL";"TAB3",#N/A,TRUE,"GENERAL";"TAB4",#N/A,TRUE,"GENERAL";"TAB5",#N/A,TRUE,"GENERAL"}</definedName>
    <definedName name="____x5" localSheetId="13" hidden="1">{"TAB1",#N/A,TRUE,"GENERAL";"TAB2",#N/A,TRUE,"GENERAL";"TAB3",#N/A,TRUE,"GENERAL";"TAB4",#N/A,TRUE,"GENERAL";"TAB5",#N/A,TRUE,"GENERAL"}</definedName>
    <definedName name="____x5"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4" hidden="1">{"TAB1",#N/A,TRUE,"GENERAL";"TAB2",#N/A,TRUE,"GENERAL";"TAB3",#N/A,TRUE,"GENERAL";"TAB4",#N/A,TRUE,"GENERAL";"TAB5",#N/A,TRUE,"GENERAL"}</definedName>
    <definedName name="____x6" localSheetId="5" hidden="1">{"TAB1",#N/A,TRUE,"GENERAL";"TAB2",#N/A,TRUE,"GENERAL";"TAB3",#N/A,TRUE,"GENERAL";"TAB4",#N/A,TRUE,"GENERAL";"TAB5",#N/A,TRUE,"GENERAL"}</definedName>
    <definedName name="____x6" localSheetId="6" hidden="1">{"TAB1",#N/A,TRUE,"GENERAL";"TAB2",#N/A,TRUE,"GENERAL";"TAB3",#N/A,TRUE,"GENERAL";"TAB4",#N/A,TRUE,"GENERAL";"TAB5",#N/A,TRUE,"GENERAL"}</definedName>
    <definedName name="____x6" localSheetId="7" hidden="1">{"TAB1",#N/A,TRUE,"GENERAL";"TAB2",#N/A,TRUE,"GENERAL";"TAB3",#N/A,TRUE,"GENERAL";"TAB4",#N/A,TRUE,"GENERAL";"TAB5",#N/A,TRUE,"GENERAL"}</definedName>
    <definedName name="____x6" localSheetId="8" hidden="1">{"TAB1",#N/A,TRUE,"GENERAL";"TAB2",#N/A,TRUE,"GENERAL";"TAB3",#N/A,TRUE,"GENERAL";"TAB4",#N/A,TRUE,"GENERAL";"TAB5",#N/A,TRUE,"GENERAL"}</definedName>
    <definedName name="____x6" localSheetId="9" hidden="1">{"TAB1",#N/A,TRUE,"GENERAL";"TAB2",#N/A,TRUE,"GENERAL";"TAB3",#N/A,TRUE,"GENERAL";"TAB4",#N/A,TRUE,"GENERAL";"TAB5",#N/A,TRUE,"GENERAL"}</definedName>
    <definedName name="____x6" localSheetId="10" hidden="1">{"TAB1",#N/A,TRUE,"GENERAL";"TAB2",#N/A,TRUE,"GENERAL";"TAB3",#N/A,TRUE,"GENERAL";"TAB4",#N/A,TRUE,"GENERAL";"TAB5",#N/A,TRUE,"GENERAL"}</definedName>
    <definedName name="____x6" localSheetId="11" hidden="1">{"TAB1",#N/A,TRUE,"GENERAL";"TAB2",#N/A,TRUE,"GENERAL";"TAB3",#N/A,TRUE,"GENERAL";"TAB4",#N/A,TRUE,"GENERAL";"TAB5",#N/A,TRUE,"GENERAL"}</definedName>
    <definedName name="____x6" localSheetId="12" hidden="1">{"TAB1",#N/A,TRUE,"GENERAL";"TAB2",#N/A,TRUE,"GENERAL";"TAB3",#N/A,TRUE,"GENERAL";"TAB4",#N/A,TRUE,"GENERAL";"TAB5",#N/A,TRUE,"GENERAL"}</definedName>
    <definedName name="____x6" localSheetId="13" hidden="1">{"TAB1",#N/A,TRUE,"GENERAL";"TAB2",#N/A,TRUE,"GENERAL";"TAB3",#N/A,TRUE,"GENERAL";"TAB4",#N/A,TRUE,"GENERAL";"TAB5",#N/A,TRUE,"GENERAL"}</definedName>
    <definedName name="____x6"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4" hidden="1">{"TAB1",#N/A,TRUE,"GENERAL";"TAB2",#N/A,TRUE,"GENERAL";"TAB3",#N/A,TRUE,"GENERAL";"TAB4",#N/A,TRUE,"GENERAL";"TAB5",#N/A,TRUE,"GENERAL"}</definedName>
    <definedName name="____x7" localSheetId="5" hidden="1">{"TAB1",#N/A,TRUE,"GENERAL";"TAB2",#N/A,TRUE,"GENERAL";"TAB3",#N/A,TRUE,"GENERAL";"TAB4",#N/A,TRUE,"GENERAL";"TAB5",#N/A,TRUE,"GENERAL"}</definedName>
    <definedName name="____x7" localSheetId="6" hidden="1">{"TAB1",#N/A,TRUE,"GENERAL";"TAB2",#N/A,TRUE,"GENERAL";"TAB3",#N/A,TRUE,"GENERAL";"TAB4",#N/A,TRUE,"GENERAL";"TAB5",#N/A,TRUE,"GENERAL"}</definedName>
    <definedName name="____x7" localSheetId="7" hidden="1">{"TAB1",#N/A,TRUE,"GENERAL";"TAB2",#N/A,TRUE,"GENERAL";"TAB3",#N/A,TRUE,"GENERAL";"TAB4",#N/A,TRUE,"GENERAL";"TAB5",#N/A,TRUE,"GENERAL"}</definedName>
    <definedName name="____x7" localSheetId="8" hidden="1">{"TAB1",#N/A,TRUE,"GENERAL";"TAB2",#N/A,TRUE,"GENERAL";"TAB3",#N/A,TRUE,"GENERAL";"TAB4",#N/A,TRUE,"GENERAL";"TAB5",#N/A,TRUE,"GENERAL"}</definedName>
    <definedName name="____x7" localSheetId="9" hidden="1">{"TAB1",#N/A,TRUE,"GENERAL";"TAB2",#N/A,TRUE,"GENERAL";"TAB3",#N/A,TRUE,"GENERAL";"TAB4",#N/A,TRUE,"GENERAL";"TAB5",#N/A,TRUE,"GENERAL"}</definedName>
    <definedName name="____x7" localSheetId="10" hidden="1">{"TAB1",#N/A,TRUE,"GENERAL";"TAB2",#N/A,TRUE,"GENERAL";"TAB3",#N/A,TRUE,"GENERAL";"TAB4",#N/A,TRUE,"GENERAL";"TAB5",#N/A,TRUE,"GENERAL"}</definedName>
    <definedName name="____x7" localSheetId="11" hidden="1">{"TAB1",#N/A,TRUE,"GENERAL";"TAB2",#N/A,TRUE,"GENERAL";"TAB3",#N/A,TRUE,"GENERAL";"TAB4",#N/A,TRUE,"GENERAL";"TAB5",#N/A,TRUE,"GENERAL"}</definedName>
    <definedName name="____x7" localSheetId="12" hidden="1">{"TAB1",#N/A,TRUE,"GENERAL";"TAB2",#N/A,TRUE,"GENERAL";"TAB3",#N/A,TRUE,"GENERAL";"TAB4",#N/A,TRUE,"GENERAL";"TAB5",#N/A,TRUE,"GENERAL"}</definedName>
    <definedName name="____x7" localSheetId="13" hidden="1">{"TAB1",#N/A,TRUE,"GENERAL";"TAB2",#N/A,TRUE,"GENERAL";"TAB3",#N/A,TRUE,"GENERAL";"TAB4",#N/A,TRUE,"GENERAL";"TAB5",#N/A,TRUE,"GENERAL"}</definedName>
    <definedName name="____x7" hidden="1">{"TAB1",#N/A,TRUE,"GENERAL";"TAB2",#N/A,TRUE,"GENERAL";"TAB3",#N/A,TRUE,"GENERAL";"TAB4",#N/A,TRUE,"GENERAL";"TAB5",#N/A,TRUE,"GENERAL"}</definedName>
    <definedName name="____x8" localSheetId="3" hidden="1">{"via1",#N/A,TRUE,"general";"via2",#N/A,TRUE,"general";"via3",#N/A,TRUE,"general"}</definedName>
    <definedName name="____x8" localSheetId="4" hidden="1">{"via1",#N/A,TRUE,"general";"via2",#N/A,TRUE,"general";"via3",#N/A,TRUE,"general"}</definedName>
    <definedName name="____x8" localSheetId="5" hidden="1">{"via1",#N/A,TRUE,"general";"via2",#N/A,TRUE,"general";"via3",#N/A,TRUE,"general"}</definedName>
    <definedName name="____x8" localSheetId="6" hidden="1">{"via1",#N/A,TRUE,"general";"via2",#N/A,TRUE,"general";"via3",#N/A,TRUE,"general"}</definedName>
    <definedName name="____x8" localSheetId="7" hidden="1">{"via1",#N/A,TRUE,"general";"via2",#N/A,TRUE,"general";"via3",#N/A,TRUE,"general"}</definedName>
    <definedName name="____x8" localSheetId="8" hidden="1">{"via1",#N/A,TRUE,"general";"via2",#N/A,TRUE,"general";"via3",#N/A,TRUE,"general"}</definedName>
    <definedName name="____x8" localSheetId="9" hidden="1">{"via1",#N/A,TRUE,"general";"via2",#N/A,TRUE,"general";"via3",#N/A,TRUE,"general"}</definedName>
    <definedName name="____x8" localSheetId="10" hidden="1">{"via1",#N/A,TRUE,"general";"via2",#N/A,TRUE,"general";"via3",#N/A,TRUE,"general"}</definedName>
    <definedName name="____x8" localSheetId="11" hidden="1">{"via1",#N/A,TRUE,"general";"via2",#N/A,TRUE,"general";"via3",#N/A,TRUE,"general"}</definedName>
    <definedName name="____x8" localSheetId="12" hidden="1">{"via1",#N/A,TRUE,"general";"via2",#N/A,TRUE,"general";"via3",#N/A,TRUE,"general"}</definedName>
    <definedName name="____x8" localSheetId="13" hidden="1">{"via1",#N/A,TRUE,"general";"via2",#N/A,TRUE,"general";"via3",#N/A,TRUE,"general"}</definedName>
    <definedName name="____x8" hidden="1">{"via1",#N/A,TRUE,"general";"via2",#N/A,TRUE,"general";"via3",#N/A,TRUE,"general"}</definedName>
    <definedName name="____x9" localSheetId="3" hidden="1">{"TAB1",#N/A,TRUE,"GENERAL";"TAB2",#N/A,TRUE,"GENERAL";"TAB3",#N/A,TRUE,"GENERAL";"TAB4",#N/A,TRUE,"GENERAL";"TAB5",#N/A,TRUE,"GENERAL"}</definedName>
    <definedName name="____x9" localSheetId="4" hidden="1">{"TAB1",#N/A,TRUE,"GENERAL";"TAB2",#N/A,TRUE,"GENERAL";"TAB3",#N/A,TRUE,"GENERAL";"TAB4",#N/A,TRUE,"GENERAL";"TAB5",#N/A,TRUE,"GENERAL"}</definedName>
    <definedName name="____x9" localSheetId="5" hidden="1">{"TAB1",#N/A,TRUE,"GENERAL";"TAB2",#N/A,TRUE,"GENERAL";"TAB3",#N/A,TRUE,"GENERAL";"TAB4",#N/A,TRUE,"GENERAL";"TAB5",#N/A,TRUE,"GENERAL"}</definedName>
    <definedName name="____x9" localSheetId="6" hidden="1">{"TAB1",#N/A,TRUE,"GENERAL";"TAB2",#N/A,TRUE,"GENERAL";"TAB3",#N/A,TRUE,"GENERAL";"TAB4",#N/A,TRUE,"GENERAL";"TAB5",#N/A,TRUE,"GENERAL"}</definedName>
    <definedName name="____x9" localSheetId="7" hidden="1">{"TAB1",#N/A,TRUE,"GENERAL";"TAB2",#N/A,TRUE,"GENERAL";"TAB3",#N/A,TRUE,"GENERAL";"TAB4",#N/A,TRUE,"GENERAL";"TAB5",#N/A,TRUE,"GENERAL"}</definedName>
    <definedName name="____x9" localSheetId="8" hidden="1">{"TAB1",#N/A,TRUE,"GENERAL";"TAB2",#N/A,TRUE,"GENERAL";"TAB3",#N/A,TRUE,"GENERAL";"TAB4",#N/A,TRUE,"GENERAL";"TAB5",#N/A,TRUE,"GENERAL"}</definedName>
    <definedName name="____x9" localSheetId="9" hidden="1">{"TAB1",#N/A,TRUE,"GENERAL";"TAB2",#N/A,TRUE,"GENERAL";"TAB3",#N/A,TRUE,"GENERAL";"TAB4",#N/A,TRUE,"GENERAL";"TAB5",#N/A,TRUE,"GENERAL"}</definedName>
    <definedName name="____x9" localSheetId="10" hidden="1">{"TAB1",#N/A,TRUE,"GENERAL";"TAB2",#N/A,TRUE,"GENERAL";"TAB3",#N/A,TRUE,"GENERAL";"TAB4",#N/A,TRUE,"GENERAL";"TAB5",#N/A,TRUE,"GENERAL"}</definedName>
    <definedName name="____x9" localSheetId="11" hidden="1">{"TAB1",#N/A,TRUE,"GENERAL";"TAB2",#N/A,TRUE,"GENERAL";"TAB3",#N/A,TRUE,"GENERAL";"TAB4",#N/A,TRUE,"GENERAL";"TAB5",#N/A,TRUE,"GENERAL"}</definedName>
    <definedName name="____x9" localSheetId="12" hidden="1">{"TAB1",#N/A,TRUE,"GENERAL";"TAB2",#N/A,TRUE,"GENERAL";"TAB3",#N/A,TRUE,"GENERAL";"TAB4",#N/A,TRUE,"GENERAL";"TAB5",#N/A,TRUE,"GENERAL"}</definedName>
    <definedName name="____x9" localSheetId="13" hidden="1">{"TAB1",#N/A,TRUE,"GENERAL";"TAB2",#N/A,TRUE,"GENERAL";"TAB3",#N/A,TRUE,"GENERAL";"TAB4",#N/A,TRUE,"GENERAL";"TAB5",#N/A,TRUE,"GENERAL"}</definedName>
    <definedName name="____x9" hidden="1">{"TAB1",#N/A,TRUE,"GENERAL";"TAB2",#N/A,TRUE,"GENERAL";"TAB3",#N/A,TRUE,"GENERAL";"TAB4",#N/A,TRUE,"GENERAL";"TAB5",#N/A,TRUE,"GENERAL"}</definedName>
    <definedName name="____xz2">#REF!</definedName>
    <definedName name="____y2" localSheetId="3" hidden="1">{"TAB1",#N/A,TRUE,"GENERAL";"TAB2",#N/A,TRUE,"GENERAL";"TAB3",#N/A,TRUE,"GENERAL";"TAB4",#N/A,TRUE,"GENERAL";"TAB5",#N/A,TRUE,"GENERAL"}</definedName>
    <definedName name="____y2" localSheetId="4" hidden="1">{"TAB1",#N/A,TRUE,"GENERAL";"TAB2",#N/A,TRUE,"GENERAL";"TAB3",#N/A,TRUE,"GENERAL";"TAB4",#N/A,TRUE,"GENERAL";"TAB5",#N/A,TRUE,"GENERAL"}</definedName>
    <definedName name="____y2" localSheetId="5" hidden="1">{"TAB1",#N/A,TRUE,"GENERAL";"TAB2",#N/A,TRUE,"GENERAL";"TAB3",#N/A,TRUE,"GENERAL";"TAB4",#N/A,TRUE,"GENERAL";"TAB5",#N/A,TRUE,"GENERAL"}</definedName>
    <definedName name="____y2" localSheetId="6" hidden="1">{"TAB1",#N/A,TRUE,"GENERAL";"TAB2",#N/A,TRUE,"GENERAL";"TAB3",#N/A,TRUE,"GENERAL";"TAB4",#N/A,TRUE,"GENERAL";"TAB5",#N/A,TRUE,"GENERAL"}</definedName>
    <definedName name="____y2" localSheetId="7" hidden="1">{"TAB1",#N/A,TRUE,"GENERAL";"TAB2",#N/A,TRUE,"GENERAL";"TAB3",#N/A,TRUE,"GENERAL";"TAB4",#N/A,TRUE,"GENERAL";"TAB5",#N/A,TRUE,"GENERAL"}</definedName>
    <definedName name="____y2" localSheetId="8" hidden="1">{"TAB1",#N/A,TRUE,"GENERAL";"TAB2",#N/A,TRUE,"GENERAL";"TAB3",#N/A,TRUE,"GENERAL";"TAB4",#N/A,TRUE,"GENERAL";"TAB5",#N/A,TRUE,"GENERAL"}</definedName>
    <definedName name="____y2" localSheetId="9" hidden="1">{"TAB1",#N/A,TRUE,"GENERAL";"TAB2",#N/A,TRUE,"GENERAL";"TAB3",#N/A,TRUE,"GENERAL";"TAB4",#N/A,TRUE,"GENERAL";"TAB5",#N/A,TRUE,"GENERAL"}</definedName>
    <definedName name="____y2" localSheetId="10" hidden="1">{"TAB1",#N/A,TRUE,"GENERAL";"TAB2",#N/A,TRUE,"GENERAL";"TAB3",#N/A,TRUE,"GENERAL";"TAB4",#N/A,TRUE,"GENERAL";"TAB5",#N/A,TRUE,"GENERAL"}</definedName>
    <definedName name="____y2" localSheetId="11" hidden="1">{"TAB1",#N/A,TRUE,"GENERAL";"TAB2",#N/A,TRUE,"GENERAL";"TAB3",#N/A,TRUE,"GENERAL";"TAB4",#N/A,TRUE,"GENERAL";"TAB5",#N/A,TRUE,"GENERAL"}</definedName>
    <definedName name="____y2" localSheetId="12" hidden="1">{"TAB1",#N/A,TRUE,"GENERAL";"TAB2",#N/A,TRUE,"GENERAL";"TAB3",#N/A,TRUE,"GENERAL";"TAB4",#N/A,TRUE,"GENERAL";"TAB5",#N/A,TRUE,"GENERAL"}</definedName>
    <definedName name="____y2" localSheetId="13" hidden="1">{"TAB1",#N/A,TRUE,"GENERAL";"TAB2",#N/A,TRUE,"GENERAL";"TAB3",#N/A,TRUE,"GENERAL";"TAB4",#N/A,TRUE,"GENERAL";"TAB5",#N/A,TRUE,"GENERAL"}</definedName>
    <definedName name="____y2" hidden="1">{"TAB1",#N/A,TRUE,"GENERAL";"TAB2",#N/A,TRUE,"GENERAL";"TAB3",#N/A,TRUE,"GENERAL";"TAB4",#N/A,TRUE,"GENERAL";"TAB5",#N/A,TRUE,"GENERAL"}</definedName>
    <definedName name="____y3" localSheetId="3" hidden="1">{"via1",#N/A,TRUE,"general";"via2",#N/A,TRUE,"general";"via3",#N/A,TRUE,"general"}</definedName>
    <definedName name="____y3" localSheetId="4" hidden="1">{"via1",#N/A,TRUE,"general";"via2",#N/A,TRUE,"general";"via3",#N/A,TRUE,"general"}</definedName>
    <definedName name="____y3" localSheetId="5" hidden="1">{"via1",#N/A,TRUE,"general";"via2",#N/A,TRUE,"general";"via3",#N/A,TRUE,"general"}</definedName>
    <definedName name="____y3" localSheetId="6" hidden="1">{"via1",#N/A,TRUE,"general";"via2",#N/A,TRUE,"general";"via3",#N/A,TRUE,"general"}</definedName>
    <definedName name="____y3" localSheetId="7" hidden="1">{"via1",#N/A,TRUE,"general";"via2",#N/A,TRUE,"general";"via3",#N/A,TRUE,"general"}</definedName>
    <definedName name="____y3" localSheetId="8" hidden="1">{"via1",#N/A,TRUE,"general";"via2",#N/A,TRUE,"general";"via3",#N/A,TRUE,"general"}</definedName>
    <definedName name="____y3" localSheetId="9" hidden="1">{"via1",#N/A,TRUE,"general";"via2",#N/A,TRUE,"general";"via3",#N/A,TRUE,"general"}</definedName>
    <definedName name="____y3" localSheetId="10" hidden="1">{"via1",#N/A,TRUE,"general";"via2",#N/A,TRUE,"general";"via3",#N/A,TRUE,"general"}</definedName>
    <definedName name="____y3" localSheetId="11" hidden="1">{"via1",#N/A,TRUE,"general";"via2",#N/A,TRUE,"general";"via3",#N/A,TRUE,"general"}</definedName>
    <definedName name="____y3" localSheetId="12" hidden="1">{"via1",#N/A,TRUE,"general";"via2",#N/A,TRUE,"general";"via3",#N/A,TRUE,"general"}</definedName>
    <definedName name="____y3" localSheetId="13" hidden="1">{"via1",#N/A,TRUE,"general";"via2",#N/A,TRUE,"general";"via3",#N/A,TRUE,"general"}</definedName>
    <definedName name="____y3" hidden="1">{"via1",#N/A,TRUE,"general";"via2",#N/A,TRUE,"general";"via3",#N/A,TRUE,"general"}</definedName>
    <definedName name="____y4" localSheetId="3" hidden="1">{"via1",#N/A,TRUE,"general";"via2",#N/A,TRUE,"general";"via3",#N/A,TRUE,"general"}</definedName>
    <definedName name="____y4" localSheetId="4" hidden="1">{"via1",#N/A,TRUE,"general";"via2",#N/A,TRUE,"general";"via3",#N/A,TRUE,"general"}</definedName>
    <definedName name="____y4" localSheetId="5" hidden="1">{"via1",#N/A,TRUE,"general";"via2",#N/A,TRUE,"general";"via3",#N/A,TRUE,"general"}</definedName>
    <definedName name="____y4" localSheetId="6" hidden="1">{"via1",#N/A,TRUE,"general";"via2",#N/A,TRUE,"general";"via3",#N/A,TRUE,"general"}</definedName>
    <definedName name="____y4" localSheetId="7" hidden="1">{"via1",#N/A,TRUE,"general";"via2",#N/A,TRUE,"general";"via3",#N/A,TRUE,"general"}</definedName>
    <definedName name="____y4" localSheetId="8" hidden="1">{"via1",#N/A,TRUE,"general";"via2",#N/A,TRUE,"general";"via3",#N/A,TRUE,"general"}</definedName>
    <definedName name="____y4" localSheetId="9" hidden="1">{"via1",#N/A,TRUE,"general";"via2",#N/A,TRUE,"general";"via3",#N/A,TRUE,"general"}</definedName>
    <definedName name="____y4" localSheetId="10" hidden="1">{"via1",#N/A,TRUE,"general";"via2",#N/A,TRUE,"general";"via3",#N/A,TRUE,"general"}</definedName>
    <definedName name="____y4" localSheetId="11" hidden="1">{"via1",#N/A,TRUE,"general";"via2",#N/A,TRUE,"general";"via3",#N/A,TRUE,"general"}</definedName>
    <definedName name="____y4" localSheetId="12" hidden="1">{"via1",#N/A,TRUE,"general";"via2",#N/A,TRUE,"general";"via3",#N/A,TRUE,"general"}</definedName>
    <definedName name="____y4" localSheetId="13" hidden="1">{"via1",#N/A,TRUE,"general";"via2",#N/A,TRUE,"general";"via3",#N/A,TRUE,"general"}</definedName>
    <definedName name="____y4" hidden="1">{"via1",#N/A,TRUE,"general";"via2",#N/A,TRUE,"general";"via3",#N/A,TRUE,"general"}</definedName>
    <definedName name="____y5" localSheetId="3" hidden="1">{"TAB1",#N/A,TRUE,"GENERAL";"TAB2",#N/A,TRUE,"GENERAL";"TAB3",#N/A,TRUE,"GENERAL";"TAB4",#N/A,TRUE,"GENERAL";"TAB5",#N/A,TRUE,"GENERAL"}</definedName>
    <definedName name="____y5" localSheetId="4" hidden="1">{"TAB1",#N/A,TRUE,"GENERAL";"TAB2",#N/A,TRUE,"GENERAL";"TAB3",#N/A,TRUE,"GENERAL";"TAB4",#N/A,TRUE,"GENERAL";"TAB5",#N/A,TRUE,"GENERAL"}</definedName>
    <definedName name="____y5" localSheetId="5" hidden="1">{"TAB1",#N/A,TRUE,"GENERAL";"TAB2",#N/A,TRUE,"GENERAL";"TAB3",#N/A,TRUE,"GENERAL";"TAB4",#N/A,TRUE,"GENERAL";"TAB5",#N/A,TRUE,"GENERAL"}</definedName>
    <definedName name="____y5" localSheetId="6" hidden="1">{"TAB1",#N/A,TRUE,"GENERAL";"TAB2",#N/A,TRUE,"GENERAL";"TAB3",#N/A,TRUE,"GENERAL";"TAB4",#N/A,TRUE,"GENERAL";"TAB5",#N/A,TRUE,"GENERAL"}</definedName>
    <definedName name="____y5" localSheetId="7" hidden="1">{"TAB1",#N/A,TRUE,"GENERAL";"TAB2",#N/A,TRUE,"GENERAL";"TAB3",#N/A,TRUE,"GENERAL";"TAB4",#N/A,TRUE,"GENERAL";"TAB5",#N/A,TRUE,"GENERAL"}</definedName>
    <definedName name="____y5" localSheetId="8" hidden="1">{"TAB1",#N/A,TRUE,"GENERAL";"TAB2",#N/A,TRUE,"GENERAL";"TAB3",#N/A,TRUE,"GENERAL";"TAB4",#N/A,TRUE,"GENERAL";"TAB5",#N/A,TRUE,"GENERAL"}</definedName>
    <definedName name="____y5" localSheetId="9" hidden="1">{"TAB1",#N/A,TRUE,"GENERAL";"TAB2",#N/A,TRUE,"GENERAL";"TAB3",#N/A,TRUE,"GENERAL";"TAB4",#N/A,TRUE,"GENERAL";"TAB5",#N/A,TRUE,"GENERAL"}</definedName>
    <definedName name="____y5" localSheetId="10" hidden="1">{"TAB1",#N/A,TRUE,"GENERAL";"TAB2",#N/A,TRUE,"GENERAL";"TAB3",#N/A,TRUE,"GENERAL";"TAB4",#N/A,TRUE,"GENERAL";"TAB5",#N/A,TRUE,"GENERAL"}</definedName>
    <definedName name="____y5" localSheetId="11" hidden="1">{"TAB1",#N/A,TRUE,"GENERAL";"TAB2",#N/A,TRUE,"GENERAL";"TAB3",#N/A,TRUE,"GENERAL";"TAB4",#N/A,TRUE,"GENERAL";"TAB5",#N/A,TRUE,"GENERAL"}</definedName>
    <definedName name="____y5" localSheetId="12" hidden="1">{"TAB1",#N/A,TRUE,"GENERAL";"TAB2",#N/A,TRUE,"GENERAL";"TAB3",#N/A,TRUE,"GENERAL";"TAB4",#N/A,TRUE,"GENERAL";"TAB5",#N/A,TRUE,"GENERAL"}</definedName>
    <definedName name="____y5" localSheetId="13" hidden="1">{"TAB1",#N/A,TRUE,"GENERAL";"TAB2",#N/A,TRUE,"GENERAL";"TAB3",#N/A,TRUE,"GENERAL";"TAB4",#N/A,TRUE,"GENERAL";"TAB5",#N/A,TRUE,"GENERAL"}</definedName>
    <definedName name="____y5" hidden="1">{"TAB1",#N/A,TRUE,"GENERAL";"TAB2",#N/A,TRUE,"GENERAL";"TAB3",#N/A,TRUE,"GENERAL";"TAB4",#N/A,TRUE,"GENERAL";"TAB5",#N/A,TRUE,"GENERAL"}</definedName>
    <definedName name="____y6" localSheetId="3" hidden="1">{"via1",#N/A,TRUE,"general";"via2",#N/A,TRUE,"general";"via3",#N/A,TRUE,"general"}</definedName>
    <definedName name="____y6" localSheetId="4" hidden="1">{"via1",#N/A,TRUE,"general";"via2",#N/A,TRUE,"general";"via3",#N/A,TRUE,"general"}</definedName>
    <definedName name="____y6" localSheetId="5" hidden="1">{"via1",#N/A,TRUE,"general";"via2",#N/A,TRUE,"general";"via3",#N/A,TRUE,"general"}</definedName>
    <definedName name="____y6" localSheetId="6" hidden="1">{"via1",#N/A,TRUE,"general";"via2",#N/A,TRUE,"general";"via3",#N/A,TRUE,"general"}</definedName>
    <definedName name="____y6" localSheetId="7" hidden="1">{"via1",#N/A,TRUE,"general";"via2",#N/A,TRUE,"general";"via3",#N/A,TRUE,"general"}</definedName>
    <definedName name="____y6" localSheetId="8" hidden="1">{"via1",#N/A,TRUE,"general";"via2",#N/A,TRUE,"general";"via3",#N/A,TRUE,"general"}</definedName>
    <definedName name="____y6" localSheetId="9" hidden="1">{"via1",#N/A,TRUE,"general";"via2",#N/A,TRUE,"general";"via3",#N/A,TRUE,"general"}</definedName>
    <definedName name="____y6" localSheetId="10" hidden="1">{"via1",#N/A,TRUE,"general";"via2",#N/A,TRUE,"general";"via3",#N/A,TRUE,"general"}</definedName>
    <definedName name="____y6" localSheetId="11" hidden="1">{"via1",#N/A,TRUE,"general";"via2",#N/A,TRUE,"general";"via3",#N/A,TRUE,"general"}</definedName>
    <definedName name="____y6" localSheetId="12" hidden="1">{"via1",#N/A,TRUE,"general";"via2",#N/A,TRUE,"general";"via3",#N/A,TRUE,"general"}</definedName>
    <definedName name="____y6" localSheetId="13" hidden="1">{"via1",#N/A,TRUE,"general";"via2",#N/A,TRUE,"general";"via3",#N/A,TRUE,"general"}</definedName>
    <definedName name="____y6" hidden="1">{"via1",#N/A,TRUE,"general";"via2",#N/A,TRUE,"general";"via3",#N/A,TRUE,"general"}</definedName>
    <definedName name="____y7" localSheetId="3" hidden="1">{"via1",#N/A,TRUE,"general";"via2",#N/A,TRUE,"general";"via3",#N/A,TRUE,"general"}</definedName>
    <definedName name="____y7" localSheetId="4" hidden="1">{"via1",#N/A,TRUE,"general";"via2",#N/A,TRUE,"general";"via3",#N/A,TRUE,"general"}</definedName>
    <definedName name="____y7" localSheetId="5" hidden="1">{"via1",#N/A,TRUE,"general";"via2",#N/A,TRUE,"general";"via3",#N/A,TRUE,"general"}</definedName>
    <definedName name="____y7" localSheetId="6" hidden="1">{"via1",#N/A,TRUE,"general";"via2",#N/A,TRUE,"general";"via3",#N/A,TRUE,"general"}</definedName>
    <definedName name="____y7" localSheetId="7" hidden="1">{"via1",#N/A,TRUE,"general";"via2",#N/A,TRUE,"general";"via3",#N/A,TRUE,"general"}</definedName>
    <definedName name="____y7" localSheetId="8" hidden="1">{"via1",#N/A,TRUE,"general";"via2",#N/A,TRUE,"general";"via3",#N/A,TRUE,"general"}</definedName>
    <definedName name="____y7" localSheetId="9" hidden="1">{"via1",#N/A,TRUE,"general";"via2",#N/A,TRUE,"general";"via3",#N/A,TRUE,"general"}</definedName>
    <definedName name="____y7" localSheetId="10" hidden="1">{"via1",#N/A,TRUE,"general";"via2",#N/A,TRUE,"general";"via3",#N/A,TRUE,"general"}</definedName>
    <definedName name="____y7" localSheetId="11" hidden="1">{"via1",#N/A,TRUE,"general";"via2",#N/A,TRUE,"general";"via3",#N/A,TRUE,"general"}</definedName>
    <definedName name="____y7" localSheetId="12" hidden="1">{"via1",#N/A,TRUE,"general";"via2",#N/A,TRUE,"general";"via3",#N/A,TRUE,"general"}</definedName>
    <definedName name="____y7" localSheetId="13" hidden="1">{"via1",#N/A,TRUE,"general";"via2",#N/A,TRUE,"general";"via3",#N/A,TRUE,"general"}</definedName>
    <definedName name="____y7" hidden="1">{"via1",#N/A,TRUE,"general";"via2",#N/A,TRUE,"general";"via3",#N/A,TRUE,"general"}</definedName>
    <definedName name="____y8" localSheetId="3" hidden="1">{"via1",#N/A,TRUE,"general";"via2",#N/A,TRUE,"general";"via3",#N/A,TRUE,"general"}</definedName>
    <definedName name="____y8" localSheetId="4" hidden="1">{"via1",#N/A,TRUE,"general";"via2",#N/A,TRUE,"general";"via3",#N/A,TRUE,"general"}</definedName>
    <definedName name="____y8" localSheetId="5" hidden="1">{"via1",#N/A,TRUE,"general";"via2",#N/A,TRUE,"general";"via3",#N/A,TRUE,"general"}</definedName>
    <definedName name="____y8" localSheetId="6" hidden="1">{"via1",#N/A,TRUE,"general";"via2",#N/A,TRUE,"general";"via3",#N/A,TRUE,"general"}</definedName>
    <definedName name="____y8" localSheetId="7" hidden="1">{"via1",#N/A,TRUE,"general";"via2",#N/A,TRUE,"general";"via3",#N/A,TRUE,"general"}</definedName>
    <definedName name="____y8" localSheetId="8" hidden="1">{"via1",#N/A,TRUE,"general";"via2",#N/A,TRUE,"general";"via3",#N/A,TRUE,"general"}</definedName>
    <definedName name="____y8" localSheetId="9" hidden="1">{"via1",#N/A,TRUE,"general";"via2",#N/A,TRUE,"general";"via3",#N/A,TRUE,"general"}</definedName>
    <definedName name="____y8" localSheetId="10" hidden="1">{"via1",#N/A,TRUE,"general";"via2",#N/A,TRUE,"general";"via3",#N/A,TRUE,"general"}</definedName>
    <definedName name="____y8" localSheetId="11" hidden="1">{"via1",#N/A,TRUE,"general";"via2",#N/A,TRUE,"general";"via3",#N/A,TRUE,"general"}</definedName>
    <definedName name="____y8" localSheetId="12" hidden="1">{"via1",#N/A,TRUE,"general";"via2",#N/A,TRUE,"general";"via3",#N/A,TRUE,"general"}</definedName>
    <definedName name="____y8" localSheetId="13" hidden="1">{"via1",#N/A,TRUE,"general";"via2",#N/A,TRUE,"general";"via3",#N/A,TRUE,"general"}</definedName>
    <definedName name="____y8" hidden="1">{"via1",#N/A,TRUE,"general";"via2",#N/A,TRUE,"general";"via3",#N/A,TRUE,"general"}</definedName>
    <definedName name="____y9" localSheetId="3" hidden="1">{"TAB1",#N/A,TRUE,"GENERAL";"TAB2",#N/A,TRUE,"GENERAL";"TAB3",#N/A,TRUE,"GENERAL";"TAB4",#N/A,TRUE,"GENERAL";"TAB5",#N/A,TRUE,"GENERAL"}</definedName>
    <definedName name="____y9" localSheetId="4" hidden="1">{"TAB1",#N/A,TRUE,"GENERAL";"TAB2",#N/A,TRUE,"GENERAL";"TAB3",#N/A,TRUE,"GENERAL";"TAB4",#N/A,TRUE,"GENERAL";"TAB5",#N/A,TRUE,"GENERAL"}</definedName>
    <definedName name="____y9" localSheetId="5" hidden="1">{"TAB1",#N/A,TRUE,"GENERAL";"TAB2",#N/A,TRUE,"GENERAL";"TAB3",#N/A,TRUE,"GENERAL";"TAB4",#N/A,TRUE,"GENERAL";"TAB5",#N/A,TRUE,"GENERAL"}</definedName>
    <definedName name="____y9" localSheetId="6" hidden="1">{"TAB1",#N/A,TRUE,"GENERAL";"TAB2",#N/A,TRUE,"GENERAL";"TAB3",#N/A,TRUE,"GENERAL";"TAB4",#N/A,TRUE,"GENERAL";"TAB5",#N/A,TRUE,"GENERAL"}</definedName>
    <definedName name="____y9" localSheetId="7" hidden="1">{"TAB1",#N/A,TRUE,"GENERAL";"TAB2",#N/A,TRUE,"GENERAL";"TAB3",#N/A,TRUE,"GENERAL";"TAB4",#N/A,TRUE,"GENERAL";"TAB5",#N/A,TRUE,"GENERAL"}</definedName>
    <definedName name="____y9" localSheetId="8" hidden="1">{"TAB1",#N/A,TRUE,"GENERAL";"TAB2",#N/A,TRUE,"GENERAL";"TAB3",#N/A,TRUE,"GENERAL";"TAB4",#N/A,TRUE,"GENERAL";"TAB5",#N/A,TRUE,"GENERAL"}</definedName>
    <definedName name="____y9" localSheetId="9" hidden="1">{"TAB1",#N/A,TRUE,"GENERAL";"TAB2",#N/A,TRUE,"GENERAL";"TAB3",#N/A,TRUE,"GENERAL";"TAB4",#N/A,TRUE,"GENERAL";"TAB5",#N/A,TRUE,"GENERAL"}</definedName>
    <definedName name="____y9" localSheetId="10" hidden="1">{"TAB1",#N/A,TRUE,"GENERAL";"TAB2",#N/A,TRUE,"GENERAL";"TAB3",#N/A,TRUE,"GENERAL";"TAB4",#N/A,TRUE,"GENERAL";"TAB5",#N/A,TRUE,"GENERAL"}</definedName>
    <definedName name="____y9" localSheetId="11" hidden="1">{"TAB1",#N/A,TRUE,"GENERAL";"TAB2",#N/A,TRUE,"GENERAL";"TAB3",#N/A,TRUE,"GENERAL";"TAB4",#N/A,TRUE,"GENERAL";"TAB5",#N/A,TRUE,"GENERAL"}</definedName>
    <definedName name="____y9" localSheetId="12" hidden="1">{"TAB1",#N/A,TRUE,"GENERAL";"TAB2",#N/A,TRUE,"GENERAL";"TAB3",#N/A,TRUE,"GENERAL";"TAB4",#N/A,TRUE,"GENERAL";"TAB5",#N/A,TRUE,"GENERAL"}</definedName>
    <definedName name="____y9" localSheetId="13" hidden="1">{"TAB1",#N/A,TRUE,"GENERAL";"TAB2",#N/A,TRUE,"GENERAL";"TAB3",#N/A,TRUE,"GENERAL";"TAB4",#N/A,TRUE,"GENERAL";"TAB5",#N/A,TRUE,"GENERAL"}</definedName>
    <definedName name="____y9"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4" hidden="1">{"TAB1",#N/A,TRUE,"GENERAL";"TAB2",#N/A,TRUE,"GENERAL";"TAB3",#N/A,TRUE,"GENERAL";"TAB4",#N/A,TRUE,"GENERAL";"TAB5",#N/A,TRUE,"GENERAL"}</definedName>
    <definedName name="____z1" localSheetId="5" hidden="1">{"TAB1",#N/A,TRUE,"GENERAL";"TAB2",#N/A,TRUE,"GENERAL";"TAB3",#N/A,TRUE,"GENERAL";"TAB4",#N/A,TRUE,"GENERAL";"TAB5",#N/A,TRUE,"GENERAL"}</definedName>
    <definedName name="____z1" localSheetId="6" hidden="1">{"TAB1",#N/A,TRUE,"GENERAL";"TAB2",#N/A,TRUE,"GENERAL";"TAB3",#N/A,TRUE,"GENERAL";"TAB4",#N/A,TRUE,"GENERAL";"TAB5",#N/A,TRUE,"GENERAL"}</definedName>
    <definedName name="____z1" localSheetId="7" hidden="1">{"TAB1",#N/A,TRUE,"GENERAL";"TAB2",#N/A,TRUE,"GENERAL";"TAB3",#N/A,TRUE,"GENERAL";"TAB4",#N/A,TRUE,"GENERAL";"TAB5",#N/A,TRUE,"GENERAL"}</definedName>
    <definedName name="____z1" localSheetId="8" hidden="1">{"TAB1",#N/A,TRUE,"GENERAL";"TAB2",#N/A,TRUE,"GENERAL";"TAB3",#N/A,TRUE,"GENERAL";"TAB4",#N/A,TRUE,"GENERAL";"TAB5",#N/A,TRUE,"GENERAL"}</definedName>
    <definedName name="____z1" localSheetId="9" hidden="1">{"TAB1",#N/A,TRUE,"GENERAL";"TAB2",#N/A,TRUE,"GENERAL";"TAB3",#N/A,TRUE,"GENERAL";"TAB4",#N/A,TRUE,"GENERAL";"TAB5",#N/A,TRUE,"GENERAL"}</definedName>
    <definedName name="____z1" localSheetId="10" hidden="1">{"TAB1",#N/A,TRUE,"GENERAL";"TAB2",#N/A,TRUE,"GENERAL";"TAB3",#N/A,TRUE,"GENERAL";"TAB4",#N/A,TRUE,"GENERAL";"TAB5",#N/A,TRUE,"GENERAL"}</definedName>
    <definedName name="____z1" localSheetId="11" hidden="1">{"TAB1",#N/A,TRUE,"GENERAL";"TAB2",#N/A,TRUE,"GENERAL";"TAB3",#N/A,TRUE,"GENERAL";"TAB4",#N/A,TRUE,"GENERAL";"TAB5",#N/A,TRUE,"GENERAL"}</definedName>
    <definedName name="____z1" localSheetId="12" hidden="1">{"TAB1",#N/A,TRUE,"GENERAL";"TAB2",#N/A,TRUE,"GENERAL";"TAB3",#N/A,TRUE,"GENERAL";"TAB4",#N/A,TRUE,"GENERAL";"TAB5",#N/A,TRUE,"GENERAL"}</definedName>
    <definedName name="____z1" localSheetId="13" hidden="1">{"TAB1",#N/A,TRUE,"GENERAL";"TAB2",#N/A,TRUE,"GENERAL";"TAB3",#N/A,TRUE,"GENERAL";"TAB4",#N/A,TRUE,"GENERAL";"TAB5",#N/A,TRUE,"GENERAL"}</definedName>
    <definedName name="____z1" hidden="1">{"TAB1",#N/A,TRUE,"GENERAL";"TAB2",#N/A,TRUE,"GENERAL";"TAB3",#N/A,TRUE,"GENERAL";"TAB4",#N/A,TRUE,"GENERAL";"TAB5",#N/A,TRUE,"GENERAL"}</definedName>
    <definedName name="____z2" localSheetId="3" hidden="1">{"via1",#N/A,TRUE,"general";"via2",#N/A,TRUE,"general";"via3",#N/A,TRUE,"general"}</definedName>
    <definedName name="____z2" localSheetId="4" hidden="1">{"via1",#N/A,TRUE,"general";"via2",#N/A,TRUE,"general";"via3",#N/A,TRUE,"general"}</definedName>
    <definedName name="____z2" localSheetId="5" hidden="1">{"via1",#N/A,TRUE,"general";"via2",#N/A,TRUE,"general";"via3",#N/A,TRUE,"general"}</definedName>
    <definedName name="____z2" localSheetId="6" hidden="1">{"via1",#N/A,TRUE,"general";"via2",#N/A,TRUE,"general";"via3",#N/A,TRUE,"general"}</definedName>
    <definedName name="____z2" localSheetId="7" hidden="1">{"via1",#N/A,TRUE,"general";"via2",#N/A,TRUE,"general";"via3",#N/A,TRUE,"general"}</definedName>
    <definedName name="____z2" localSheetId="8" hidden="1">{"via1",#N/A,TRUE,"general";"via2",#N/A,TRUE,"general";"via3",#N/A,TRUE,"general"}</definedName>
    <definedName name="____z2" localSheetId="9" hidden="1">{"via1",#N/A,TRUE,"general";"via2",#N/A,TRUE,"general";"via3",#N/A,TRUE,"general"}</definedName>
    <definedName name="____z2" localSheetId="10" hidden="1">{"via1",#N/A,TRUE,"general";"via2",#N/A,TRUE,"general";"via3",#N/A,TRUE,"general"}</definedName>
    <definedName name="____z2" localSheetId="11" hidden="1">{"via1",#N/A,TRUE,"general";"via2",#N/A,TRUE,"general";"via3",#N/A,TRUE,"general"}</definedName>
    <definedName name="____z2" localSheetId="12" hidden="1">{"via1",#N/A,TRUE,"general";"via2",#N/A,TRUE,"general";"via3",#N/A,TRUE,"general"}</definedName>
    <definedName name="____z2" localSheetId="13" hidden="1">{"via1",#N/A,TRUE,"general";"via2",#N/A,TRUE,"general";"via3",#N/A,TRUE,"general"}</definedName>
    <definedName name="____z2" hidden="1">{"via1",#N/A,TRUE,"general";"via2",#N/A,TRUE,"general";"via3",#N/A,TRUE,"general"}</definedName>
    <definedName name="____z3" localSheetId="3" hidden="1">{"via1",#N/A,TRUE,"general";"via2",#N/A,TRUE,"general";"via3",#N/A,TRUE,"general"}</definedName>
    <definedName name="____z3" localSheetId="4" hidden="1">{"via1",#N/A,TRUE,"general";"via2",#N/A,TRUE,"general";"via3",#N/A,TRUE,"general"}</definedName>
    <definedName name="____z3" localSheetId="5" hidden="1">{"via1",#N/A,TRUE,"general";"via2",#N/A,TRUE,"general";"via3",#N/A,TRUE,"general"}</definedName>
    <definedName name="____z3" localSheetId="6" hidden="1">{"via1",#N/A,TRUE,"general";"via2",#N/A,TRUE,"general";"via3",#N/A,TRUE,"general"}</definedName>
    <definedName name="____z3" localSheetId="7" hidden="1">{"via1",#N/A,TRUE,"general";"via2",#N/A,TRUE,"general";"via3",#N/A,TRUE,"general"}</definedName>
    <definedName name="____z3" localSheetId="8" hidden="1">{"via1",#N/A,TRUE,"general";"via2",#N/A,TRUE,"general";"via3",#N/A,TRUE,"general"}</definedName>
    <definedName name="____z3" localSheetId="9" hidden="1">{"via1",#N/A,TRUE,"general";"via2",#N/A,TRUE,"general";"via3",#N/A,TRUE,"general"}</definedName>
    <definedName name="____z3" localSheetId="10" hidden="1">{"via1",#N/A,TRUE,"general";"via2",#N/A,TRUE,"general";"via3",#N/A,TRUE,"general"}</definedName>
    <definedName name="____z3" localSheetId="11" hidden="1">{"via1",#N/A,TRUE,"general";"via2",#N/A,TRUE,"general";"via3",#N/A,TRUE,"general"}</definedName>
    <definedName name="____z3" localSheetId="12" hidden="1">{"via1",#N/A,TRUE,"general";"via2",#N/A,TRUE,"general";"via3",#N/A,TRUE,"general"}</definedName>
    <definedName name="____z3" localSheetId="13" hidden="1">{"via1",#N/A,TRUE,"general";"via2",#N/A,TRUE,"general";"via3",#N/A,TRUE,"general"}</definedName>
    <definedName name="____z3" hidden="1">{"via1",#N/A,TRUE,"general";"via2",#N/A,TRUE,"general";"via3",#N/A,TRUE,"general"}</definedName>
    <definedName name="____z4" localSheetId="3" hidden="1">{"TAB1",#N/A,TRUE,"GENERAL";"TAB2",#N/A,TRUE,"GENERAL";"TAB3",#N/A,TRUE,"GENERAL";"TAB4",#N/A,TRUE,"GENERAL";"TAB5",#N/A,TRUE,"GENERAL"}</definedName>
    <definedName name="____z4" localSheetId="4" hidden="1">{"TAB1",#N/A,TRUE,"GENERAL";"TAB2",#N/A,TRUE,"GENERAL";"TAB3",#N/A,TRUE,"GENERAL";"TAB4",#N/A,TRUE,"GENERAL";"TAB5",#N/A,TRUE,"GENERAL"}</definedName>
    <definedName name="____z4" localSheetId="5" hidden="1">{"TAB1",#N/A,TRUE,"GENERAL";"TAB2",#N/A,TRUE,"GENERAL";"TAB3",#N/A,TRUE,"GENERAL";"TAB4",#N/A,TRUE,"GENERAL";"TAB5",#N/A,TRUE,"GENERAL"}</definedName>
    <definedName name="____z4" localSheetId="6" hidden="1">{"TAB1",#N/A,TRUE,"GENERAL";"TAB2",#N/A,TRUE,"GENERAL";"TAB3",#N/A,TRUE,"GENERAL";"TAB4",#N/A,TRUE,"GENERAL";"TAB5",#N/A,TRUE,"GENERAL"}</definedName>
    <definedName name="____z4" localSheetId="7" hidden="1">{"TAB1",#N/A,TRUE,"GENERAL";"TAB2",#N/A,TRUE,"GENERAL";"TAB3",#N/A,TRUE,"GENERAL";"TAB4",#N/A,TRUE,"GENERAL";"TAB5",#N/A,TRUE,"GENERAL"}</definedName>
    <definedName name="____z4" localSheetId="8" hidden="1">{"TAB1",#N/A,TRUE,"GENERAL";"TAB2",#N/A,TRUE,"GENERAL";"TAB3",#N/A,TRUE,"GENERAL";"TAB4",#N/A,TRUE,"GENERAL";"TAB5",#N/A,TRUE,"GENERAL"}</definedName>
    <definedName name="____z4" localSheetId="9" hidden="1">{"TAB1",#N/A,TRUE,"GENERAL";"TAB2",#N/A,TRUE,"GENERAL";"TAB3",#N/A,TRUE,"GENERAL";"TAB4",#N/A,TRUE,"GENERAL";"TAB5",#N/A,TRUE,"GENERAL"}</definedName>
    <definedName name="____z4" localSheetId="10" hidden="1">{"TAB1",#N/A,TRUE,"GENERAL";"TAB2",#N/A,TRUE,"GENERAL";"TAB3",#N/A,TRUE,"GENERAL";"TAB4",#N/A,TRUE,"GENERAL";"TAB5",#N/A,TRUE,"GENERAL"}</definedName>
    <definedName name="____z4" localSheetId="11" hidden="1">{"TAB1",#N/A,TRUE,"GENERAL";"TAB2",#N/A,TRUE,"GENERAL";"TAB3",#N/A,TRUE,"GENERAL";"TAB4",#N/A,TRUE,"GENERAL";"TAB5",#N/A,TRUE,"GENERAL"}</definedName>
    <definedName name="____z4" localSheetId="12" hidden="1">{"TAB1",#N/A,TRUE,"GENERAL";"TAB2",#N/A,TRUE,"GENERAL";"TAB3",#N/A,TRUE,"GENERAL";"TAB4",#N/A,TRUE,"GENERAL";"TAB5",#N/A,TRUE,"GENERAL"}</definedName>
    <definedName name="____z4" localSheetId="13" hidden="1">{"TAB1",#N/A,TRUE,"GENERAL";"TAB2",#N/A,TRUE,"GENERAL";"TAB3",#N/A,TRUE,"GENERAL";"TAB4",#N/A,TRUE,"GENERAL";"TAB5",#N/A,TRUE,"GENERAL"}</definedName>
    <definedName name="____z4" hidden="1">{"TAB1",#N/A,TRUE,"GENERAL";"TAB2",#N/A,TRUE,"GENERAL";"TAB3",#N/A,TRUE,"GENERAL";"TAB4",#N/A,TRUE,"GENERAL";"TAB5",#N/A,TRUE,"GENERAL"}</definedName>
    <definedName name="____z5" localSheetId="3" hidden="1">{"via1",#N/A,TRUE,"general";"via2",#N/A,TRUE,"general";"via3",#N/A,TRUE,"general"}</definedName>
    <definedName name="____z5" localSheetId="4" hidden="1">{"via1",#N/A,TRUE,"general";"via2",#N/A,TRUE,"general";"via3",#N/A,TRUE,"general"}</definedName>
    <definedName name="____z5" localSheetId="5" hidden="1">{"via1",#N/A,TRUE,"general";"via2",#N/A,TRUE,"general";"via3",#N/A,TRUE,"general"}</definedName>
    <definedName name="____z5" localSheetId="6" hidden="1">{"via1",#N/A,TRUE,"general";"via2",#N/A,TRUE,"general";"via3",#N/A,TRUE,"general"}</definedName>
    <definedName name="____z5" localSheetId="7" hidden="1">{"via1",#N/A,TRUE,"general";"via2",#N/A,TRUE,"general";"via3",#N/A,TRUE,"general"}</definedName>
    <definedName name="____z5" localSheetId="8" hidden="1">{"via1",#N/A,TRUE,"general";"via2",#N/A,TRUE,"general";"via3",#N/A,TRUE,"general"}</definedName>
    <definedName name="____z5" localSheetId="9" hidden="1">{"via1",#N/A,TRUE,"general";"via2",#N/A,TRUE,"general";"via3",#N/A,TRUE,"general"}</definedName>
    <definedName name="____z5" localSheetId="10" hidden="1">{"via1",#N/A,TRUE,"general";"via2",#N/A,TRUE,"general";"via3",#N/A,TRUE,"general"}</definedName>
    <definedName name="____z5" localSheetId="11" hidden="1">{"via1",#N/A,TRUE,"general";"via2",#N/A,TRUE,"general";"via3",#N/A,TRUE,"general"}</definedName>
    <definedName name="____z5" localSheetId="12" hidden="1">{"via1",#N/A,TRUE,"general";"via2",#N/A,TRUE,"general";"via3",#N/A,TRUE,"general"}</definedName>
    <definedName name="____z5" localSheetId="13" hidden="1">{"via1",#N/A,TRUE,"general";"via2",#N/A,TRUE,"general";"via3",#N/A,TRUE,"general"}</definedName>
    <definedName name="____z5" hidden="1">{"via1",#N/A,TRUE,"general";"via2",#N/A,TRUE,"general";"via3",#N/A,TRUE,"general"}</definedName>
    <definedName name="____z6" localSheetId="3" hidden="1">{"TAB1",#N/A,TRUE,"GENERAL";"TAB2",#N/A,TRUE,"GENERAL";"TAB3",#N/A,TRUE,"GENERAL";"TAB4",#N/A,TRUE,"GENERAL";"TAB5",#N/A,TRUE,"GENERAL"}</definedName>
    <definedName name="____z6" localSheetId="4" hidden="1">{"TAB1",#N/A,TRUE,"GENERAL";"TAB2",#N/A,TRUE,"GENERAL";"TAB3",#N/A,TRUE,"GENERAL";"TAB4",#N/A,TRUE,"GENERAL";"TAB5",#N/A,TRUE,"GENERAL"}</definedName>
    <definedName name="____z6" localSheetId="5" hidden="1">{"TAB1",#N/A,TRUE,"GENERAL";"TAB2",#N/A,TRUE,"GENERAL";"TAB3",#N/A,TRUE,"GENERAL";"TAB4",#N/A,TRUE,"GENERAL";"TAB5",#N/A,TRUE,"GENERAL"}</definedName>
    <definedName name="____z6" localSheetId="6" hidden="1">{"TAB1",#N/A,TRUE,"GENERAL";"TAB2",#N/A,TRUE,"GENERAL";"TAB3",#N/A,TRUE,"GENERAL";"TAB4",#N/A,TRUE,"GENERAL";"TAB5",#N/A,TRUE,"GENERAL"}</definedName>
    <definedName name="____z6" localSheetId="7" hidden="1">{"TAB1",#N/A,TRUE,"GENERAL";"TAB2",#N/A,TRUE,"GENERAL";"TAB3",#N/A,TRUE,"GENERAL";"TAB4",#N/A,TRUE,"GENERAL";"TAB5",#N/A,TRUE,"GENERAL"}</definedName>
    <definedName name="____z6" localSheetId="8" hidden="1">{"TAB1",#N/A,TRUE,"GENERAL";"TAB2",#N/A,TRUE,"GENERAL";"TAB3",#N/A,TRUE,"GENERAL";"TAB4",#N/A,TRUE,"GENERAL";"TAB5",#N/A,TRUE,"GENERAL"}</definedName>
    <definedName name="____z6" localSheetId="9" hidden="1">{"TAB1",#N/A,TRUE,"GENERAL";"TAB2",#N/A,TRUE,"GENERAL";"TAB3",#N/A,TRUE,"GENERAL";"TAB4",#N/A,TRUE,"GENERAL";"TAB5",#N/A,TRUE,"GENERAL"}</definedName>
    <definedName name="____z6" localSheetId="10" hidden="1">{"TAB1",#N/A,TRUE,"GENERAL";"TAB2",#N/A,TRUE,"GENERAL";"TAB3",#N/A,TRUE,"GENERAL";"TAB4",#N/A,TRUE,"GENERAL";"TAB5",#N/A,TRUE,"GENERAL"}</definedName>
    <definedName name="____z6" localSheetId="11" hidden="1">{"TAB1",#N/A,TRUE,"GENERAL";"TAB2",#N/A,TRUE,"GENERAL";"TAB3",#N/A,TRUE,"GENERAL";"TAB4",#N/A,TRUE,"GENERAL";"TAB5",#N/A,TRUE,"GENERAL"}</definedName>
    <definedName name="____z6" localSheetId="12" hidden="1">{"TAB1",#N/A,TRUE,"GENERAL";"TAB2",#N/A,TRUE,"GENERAL";"TAB3",#N/A,TRUE,"GENERAL";"TAB4",#N/A,TRUE,"GENERAL";"TAB5",#N/A,TRUE,"GENERAL"}</definedName>
    <definedName name="____z6" localSheetId="13" hidden="1">{"TAB1",#N/A,TRUE,"GENERAL";"TAB2",#N/A,TRUE,"GENERAL";"TAB3",#N/A,TRUE,"GENERAL";"TAB4",#N/A,TRUE,"GENERAL";"TAB5",#N/A,TRUE,"GENERAL"}</definedName>
    <definedName name="____z6" hidden="1">{"TAB1",#N/A,TRUE,"GENERAL";"TAB2",#N/A,TRUE,"GENERAL";"TAB3",#N/A,TRUE,"GENERAL";"TAB4",#N/A,TRUE,"GENERAL";"TAB5",#N/A,TRUE,"GENERAL"}</definedName>
    <definedName name="___A1">#N/A</definedName>
    <definedName name="___A17000">#REF!</definedName>
    <definedName name="___A2" localSheetId="7" hidden="1">{#N/A,#N/A,FALSE,"Costos Productos 6A";#N/A,#N/A,FALSE,"Costo Unitario Total H-94-12"}</definedName>
    <definedName name="___A2" localSheetId="9" hidden="1">{#N/A,#N/A,FALSE,"Costos Productos 6A";#N/A,#N/A,FALSE,"Costo Unitario Total H-94-12"}</definedName>
    <definedName name="___A2" localSheetId="10" hidden="1">{#N/A,#N/A,FALSE,"Costos Productos 6A";#N/A,#N/A,FALSE,"Costo Unitario Total H-94-12"}</definedName>
    <definedName name="___A2" localSheetId="11" hidden="1">{#N/A,#N/A,FALSE,"Costos Productos 6A";#N/A,#N/A,FALSE,"Costo Unitario Total H-94-12"}</definedName>
    <definedName name="___A2" hidden="1">{#N/A,#N/A,FALSE,"Costos Productos 6A";#N/A,#N/A,FALSE,"Costo Unitario Total H-94-12"}</definedName>
    <definedName name="___A20000">#REF!</definedName>
    <definedName name="___a3" localSheetId="3" hidden="1">{"TAB1",#N/A,TRUE,"GENERAL";"TAB2",#N/A,TRUE,"GENERAL";"TAB3",#N/A,TRUE,"GENERAL";"TAB4",#N/A,TRUE,"GENERAL";"TAB5",#N/A,TRUE,"GENERAL"}</definedName>
    <definedName name="___a3" localSheetId="4" hidden="1">{"TAB1",#N/A,TRUE,"GENERAL";"TAB2",#N/A,TRUE,"GENERAL";"TAB3",#N/A,TRUE,"GENERAL";"TAB4",#N/A,TRUE,"GENERAL";"TAB5",#N/A,TRUE,"GENERAL"}</definedName>
    <definedName name="___a3" localSheetId="5" hidden="1">{"TAB1",#N/A,TRUE,"GENERAL";"TAB2",#N/A,TRUE,"GENERAL";"TAB3",#N/A,TRUE,"GENERAL";"TAB4",#N/A,TRUE,"GENERAL";"TAB5",#N/A,TRUE,"GENERAL"}</definedName>
    <definedName name="___a3" localSheetId="6" hidden="1">{"TAB1",#N/A,TRUE,"GENERAL";"TAB2",#N/A,TRUE,"GENERAL";"TAB3",#N/A,TRUE,"GENERAL";"TAB4",#N/A,TRUE,"GENERAL";"TAB5",#N/A,TRUE,"GENERAL"}</definedName>
    <definedName name="___a3" localSheetId="7" hidden="1">{"TAB1",#N/A,TRUE,"GENERAL";"TAB2",#N/A,TRUE,"GENERAL";"TAB3",#N/A,TRUE,"GENERAL";"TAB4",#N/A,TRUE,"GENERAL";"TAB5",#N/A,TRUE,"GENERAL"}</definedName>
    <definedName name="___a3" localSheetId="8" hidden="1">{"TAB1",#N/A,TRUE,"GENERAL";"TAB2",#N/A,TRUE,"GENERAL";"TAB3",#N/A,TRUE,"GENERAL";"TAB4",#N/A,TRUE,"GENERAL";"TAB5",#N/A,TRUE,"GENERAL"}</definedName>
    <definedName name="___a3" localSheetId="9" hidden="1">{"TAB1",#N/A,TRUE,"GENERAL";"TAB2",#N/A,TRUE,"GENERAL";"TAB3",#N/A,TRUE,"GENERAL";"TAB4",#N/A,TRUE,"GENERAL";"TAB5",#N/A,TRUE,"GENERAL"}</definedName>
    <definedName name="___a3" localSheetId="10" hidden="1">{"TAB1",#N/A,TRUE,"GENERAL";"TAB2",#N/A,TRUE,"GENERAL";"TAB3",#N/A,TRUE,"GENERAL";"TAB4",#N/A,TRUE,"GENERAL";"TAB5",#N/A,TRUE,"GENERAL"}</definedName>
    <definedName name="___a3" localSheetId="11" hidden="1">{"TAB1",#N/A,TRUE,"GENERAL";"TAB2",#N/A,TRUE,"GENERAL";"TAB3",#N/A,TRUE,"GENERAL";"TAB4",#N/A,TRUE,"GENERAL";"TAB5",#N/A,TRUE,"GENERAL"}</definedName>
    <definedName name="___a3" localSheetId="12" hidden="1">{"TAB1",#N/A,TRUE,"GENERAL";"TAB2",#N/A,TRUE,"GENERAL";"TAB3",#N/A,TRUE,"GENERAL";"TAB4",#N/A,TRUE,"GENERAL";"TAB5",#N/A,TRUE,"GENERAL"}</definedName>
    <definedName name="___a3" localSheetId="13" hidden="1">{"TAB1",#N/A,TRUE,"GENERAL";"TAB2",#N/A,TRUE,"GENERAL";"TAB3",#N/A,TRUE,"GENERAL";"TAB4",#N/A,TRUE,"GENERAL";"TAB5",#N/A,TRUE,"GENERAL"}</definedName>
    <definedName name="___a3" hidden="1">{"TAB1",#N/A,TRUE,"GENERAL";"TAB2",#N/A,TRUE,"GENERAL";"TAB3",#N/A,TRUE,"GENERAL";"TAB4",#N/A,TRUE,"GENERAL";"TAB5",#N/A,TRUE,"GENERAL"}</definedName>
    <definedName name="___A30000">#REF!</definedName>
    <definedName name="___a4" localSheetId="3" hidden="1">{"via1",#N/A,TRUE,"general";"via2",#N/A,TRUE,"general";"via3",#N/A,TRUE,"general"}</definedName>
    <definedName name="___a4" localSheetId="4" hidden="1">{"via1",#N/A,TRUE,"general";"via2",#N/A,TRUE,"general";"via3",#N/A,TRUE,"general"}</definedName>
    <definedName name="___a4" localSheetId="5" hidden="1">{"via1",#N/A,TRUE,"general";"via2",#N/A,TRUE,"general";"via3",#N/A,TRUE,"general"}</definedName>
    <definedName name="___a4" localSheetId="6" hidden="1">{"via1",#N/A,TRUE,"general";"via2",#N/A,TRUE,"general";"via3",#N/A,TRUE,"general"}</definedName>
    <definedName name="___a4" localSheetId="7" hidden="1">{"via1",#N/A,TRUE,"general";"via2",#N/A,TRUE,"general";"via3",#N/A,TRUE,"general"}</definedName>
    <definedName name="___a4" localSheetId="8" hidden="1">{"via1",#N/A,TRUE,"general";"via2",#N/A,TRUE,"general";"via3",#N/A,TRUE,"general"}</definedName>
    <definedName name="___a4" localSheetId="9" hidden="1">{"via1",#N/A,TRUE,"general";"via2",#N/A,TRUE,"general";"via3",#N/A,TRUE,"general"}</definedName>
    <definedName name="___a4" localSheetId="10" hidden="1">{"via1",#N/A,TRUE,"general";"via2",#N/A,TRUE,"general";"via3",#N/A,TRUE,"general"}</definedName>
    <definedName name="___a4" localSheetId="11" hidden="1">{"via1",#N/A,TRUE,"general";"via2",#N/A,TRUE,"general";"via3",#N/A,TRUE,"general"}</definedName>
    <definedName name="___a4" localSheetId="12" hidden="1">{"via1",#N/A,TRUE,"general";"via2",#N/A,TRUE,"general";"via3",#N/A,TRUE,"general"}</definedName>
    <definedName name="___a4" localSheetId="13" hidden="1">{"via1",#N/A,TRUE,"general";"via2",#N/A,TRUE,"general";"via3",#N/A,TRUE,"general"}</definedName>
    <definedName name="___a4" hidden="1">{"via1",#N/A,TRUE,"general";"via2",#N/A,TRUE,"general";"via3",#N/A,TRUE,"general"}</definedName>
    <definedName name="___a5" localSheetId="3" hidden="1">{"TAB1",#N/A,TRUE,"GENERAL";"TAB2",#N/A,TRUE,"GENERAL";"TAB3",#N/A,TRUE,"GENERAL";"TAB4",#N/A,TRUE,"GENERAL";"TAB5",#N/A,TRUE,"GENERAL"}</definedName>
    <definedName name="___a5" localSheetId="4" hidden="1">{"TAB1",#N/A,TRUE,"GENERAL";"TAB2",#N/A,TRUE,"GENERAL";"TAB3",#N/A,TRUE,"GENERAL";"TAB4",#N/A,TRUE,"GENERAL";"TAB5",#N/A,TRUE,"GENERAL"}</definedName>
    <definedName name="___a5" localSheetId="5" hidden="1">{"TAB1",#N/A,TRUE,"GENERAL";"TAB2",#N/A,TRUE,"GENERAL";"TAB3",#N/A,TRUE,"GENERAL";"TAB4",#N/A,TRUE,"GENERAL";"TAB5",#N/A,TRUE,"GENERAL"}</definedName>
    <definedName name="___a5" localSheetId="6" hidden="1">{"TAB1",#N/A,TRUE,"GENERAL";"TAB2",#N/A,TRUE,"GENERAL";"TAB3",#N/A,TRUE,"GENERAL";"TAB4",#N/A,TRUE,"GENERAL";"TAB5",#N/A,TRUE,"GENERAL"}</definedName>
    <definedName name="___a5" localSheetId="7" hidden="1">{"TAB1",#N/A,TRUE,"GENERAL";"TAB2",#N/A,TRUE,"GENERAL";"TAB3",#N/A,TRUE,"GENERAL";"TAB4",#N/A,TRUE,"GENERAL";"TAB5",#N/A,TRUE,"GENERAL"}</definedName>
    <definedName name="___a5" localSheetId="8" hidden="1">{"TAB1",#N/A,TRUE,"GENERAL";"TAB2",#N/A,TRUE,"GENERAL";"TAB3",#N/A,TRUE,"GENERAL";"TAB4",#N/A,TRUE,"GENERAL";"TAB5",#N/A,TRUE,"GENERAL"}</definedName>
    <definedName name="___a5" localSheetId="9" hidden="1">{"TAB1",#N/A,TRUE,"GENERAL";"TAB2",#N/A,TRUE,"GENERAL";"TAB3",#N/A,TRUE,"GENERAL";"TAB4",#N/A,TRUE,"GENERAL";"TAB5",#N/A,TRUE,"GENERAL"}</definedName>
    <definedName name="___a5" localSheetId="10" hidden="1">{"TAB1",#N/A,TRUE,"GENERAL";"TAB2",#N/A,TRUE,"GENERAL";"TAB3",#N/A,TRUE,"GENERAL";"TAB4",#N/A,TRUE,"GENERAL";"TAB5",#N/A,TRUE,"GENERAL"}</definedName>
    <definedName name="___a5" localSheetId="11" hidden="1">{"TAB1",#N/A,TRUE,"GENERAL";"TAB2",#N/A,TRUE,"GENERAL";"TAB3",#N/A,TRUE,"GENERAL";"TAB4",#N/A,TRUE,"GENERAL";"TAB5",#N/A,TRUE,"GENERAL"}</definedName>
    <definedName name="___a5" localSheetId="12" hidden="1">{"TAB1",#N/A,TRUE,"GENERAL";"TAB2",#N/A,TRUE,"GENERAL";"TAB3",#N/A,TRUE,"GENERAL";"TAB4",#N/A,TRUE,"GENERAL";"TAB5",#N/A,TRUE,"GENERAL"}</definedName>
    <definedName name="___a5" localSheetId="13" hidden="1">{"TAB1",#N/A,TRUE,"GENERAL";"TAB2",#N/A,TRUE,"GENERAL";"TAB3",#N/A,TRUE,"GENERAL";"TAB4",#N/A,TRUE,"GENERAL";"TAB5",#N/A,TRUE,"GENERAL"}</definedName>
    <definedName name="___a5" hidden="1">{"TAB1",#N/A,TRUE,"GENERAL";"TAB2",#N/A,TRUE,"GENERAL";"TAB3",#N/A,TRUE,"GENERAL";"TAB4",#N/A,TRUE,"GENERAL";"TAB5",#N/A,TRUE,"GENERAL"}</definedName>
    <definedName name="___a6" localSheetId="3" hidden="1">{"TAB1",#N/A,TRUE,"GENERAL";"TAB2",#N/A,TRUE,"GENERAL";"TAB3",#N/A,TRUE,"GENERAL";"TAB4",#N/A,TRUE,"GENERAL";"TAB5",#N/A,TRUE,"GENERAL"}</definedName>
    <definedName name="___a6" localSheetId="4" hidden="1">{"TAB1",#N/A,TRUE,"GENERAL";"TAB2",#N/A,TRUE,"GENERAL";"TAB3",#N/A,TRUE,"GENERAL";"TAB4",#N/A,TRUE,"GENERAL";"TAB5",#N/A,TRUE,"GENERAL"}</definedName>
    <definedName name="___a6" localSheetId="5" hidden="1">{"TAB1",#N/A,TRUE,"GENERAL";"TAB2",#N/A,TRUE,"GENERAL";"TAB3",#N/A,TRUE,"GENERAL";"TAB4",#N/A,TRUE,"GENERAL";"TAB5",#N/A,TRUE,"GENERAL"}</definedName>
    <definedName name="___a6" localSheetId="6" hidden="1">{"TAB1",#N/A,TRUE,"GENERAL";"TAB2",#N/A,TRUE,"GENERAL";"TAB3",#N/A,TRUE,"GENERAL";"TAB4",#N/A,TRUE,"GENERAL";"TAB5",#N/A,TRUE,"GENERAL"}</definedName>
    <definedName name="___a6" localSheetId="7" hidden="1">{"TAB1",#N/A,TRUE,"GENERAL";"TAB2",#N/A,TRUE,"GENERAL";"TAB3",#N/A,TRUE,"GENERAL";"TAB4",#N/A,TRUE,"GENERAL";"TAB5",#N/A,TRUE,"GENERAL"}</definedName>
    <definedName name="___a6" localSheetId="8" hidden="1">{"TAB1",#N/A,TRUE,"GENERAL";"TAB2",#N/A,TRUE,"GENERAL";"TAB3",#N/A,TRUE,"GENERAL";"TAB4",#N/A,TRUE,"GENERAL";"TAB5",#N/A,TRUE,"GENERAL"}</definedName>
    <definedName name="___a6" localSheetId="9" hidden="1">{"TAB1",#N/A,TRUE,"GENERAL";"TAB2",#N/A,TRUE,"GENERAL";"TAB3",#N/A,TRUE,"GENERAL";"TAB4",#N/A,TRUE,"GENERAL";"TAB5",#N/A,TRUE,"GENERAL"}</definedName>
    <definedName name="___a6" localSheetId="10" hidden="1">{"TAB1",#N/A,TRUE,"GENERAL";"TAB2",#N/A,TRUE,"GENERAL";"TAB3",#N/A,TRUE,"GENERAL";"TAB4",#N/A,TRUE,"GENERAL";"TAB5",#N/A,TRUE,"GENERAL"}</definedName>
    <definedName name="___a6" localSheetId="11" hidden="1">{"TAB1",#N/A,TRUE,"GENERAL";"TAB2",#N/A,TRUE,"GENERAL";"TAB3",#N/A,TRUE,"GENERAL";"TAB4",#N/A,TRUE,"GENERAL";"TAB5",#N/A,TRUE,"GENERAL"}</definedName>
    <definedName name="___a6" localSheetId="12" hidden="1">{"TAB1",#N/A,TRUE,"GENERAL";"TAB2",#N/A,TRUE,"GENERAL";"TAB3",#N/A,TRUE,"GENERAL";"TAB4",#N/A,TRUE,"GENERAL";"TAB5",#N/A,TRUE,"GENERAL"}</definedName>
    <definedName name="___a6" localSheetId="13" hidden="1">{"TAB1",#N/A,TRUE,"GENERAL";"TAB2",#N/A,TRUE,"GENERAL";"TAB3",#N/A,TRUE,"GENERAL";"TAB4",#N/A,TRUE,"GENERAL";"TAB5",#N/A,TRUE,"GENERAL"}</definedName>
    <definedName name="___a6" hidden="1">{"TAB1",#N/A,TRUE,"GENERAL";"TAB2",#N/A,TRUE,"GENERAL";"TAB3",#N/A,TRUE,"GENERAL";"TAB4",#N/A,TRUE,"GENERAL";"TAB5",#N/A,TRUE,"GENERAL"}</definedName>
    <definedName name="___acc4">#REF!</definedName>
    <definedName name="___acc6">#REF!</definedName>
    <definedName name="___acc8">#REF!</definedName>
    <definedName name="___AFC1" localSheetId="3">#REF!</definedName>
    <definedName name="___AFC1" localSheetId="10">#REF!</definedName>
    <definedName name="___AFC1">[6]INV!$A$25:$D$28</definedName>
    <definedName name="___AFC3" localSheetId="3">#REF!</definedName>
    <definedName name="___AFC3" localSheetId="10">#REF!</definedName>
    <definedName name="___AFC3">[6]INV!$F$25:$I$28</definedName>
    <definedName name="___AFC5" localSheetId="3">#REF!</definedName>
    <definedName name="___AFC5" localSheetId="10">#REF!</definedName>
    <definedName name="___AFC5">[6]INV!$K$25:$N$28</definedName>
    <definedName name="___ALL2">#REF!</definedName>
    <definedName name="___all3">#REF!</definedName>
    <definedName name="___ALL4">#REF!</definedName>
    <definedName name="___ane7" localSheetId="3">#REF!</definedName>
    <definedName name="___ane7" localSheetId="8">[15]!_xlbgnm.ane7</definedName>
    <definedName name="___ane7" localSheetId="9">[15]!_xlbgnm.ane7</definedName>
    <definedName name="___ane7" localSheetId="10">#REF!</definedName>
    <definedName name="___ane7" localSheetId="11">[15]!_xlbgnm.ane7</definedName>
    <definedName name="___ane7" localSheetId="1">[15]!_xlbgnm.ane7</definedName>
    <definedName name="___ane7">[15]!_xlbgnm.ane7</definedName>
    <definedName name="___ane8" localSheetId="3">#REF!</definedName>
    <definedName name="___ane8" localSheetId="8">[15]!_xlbgnm.ane8</definedName>
    <definedName name="___ane8" localSheetId="9">[15]!_xlbgnm.ane8</definedName>
    <definedName name="___ane8" localSheetId="10">#REF!</definedName>
    <definedName name="___ane8" localSheetId="11">[15]!_xlbgnm.ane8</definedName>
    <definedName name="___ane8" localSheetId="1">[15]!_xlbgnm.ane8</definedName>
    <definedName name="___ane8">[15]!_xlbgnm.ane8</definedName>
    <definedName name="___APU221">#REF!</definedName>
    <definedName name="___APU465" localSheetId="3">#REF!</definedName>
    <definedName name="___APU465" localSheetId="4">#REF!</definedName>
    <definedName name="___APU465" localSheetId="5">#REF!</definedName>
    <definedName name="___APU465" localSheetId="6">#REF!</definedName>
    <definedName name="___APU465" localSheetId="7">#REF!</definedName>
    <definedName name="___APU465" localSheetId="8">#REF!</definedName>
    <definedName name="___APU465" localSheetId="9">#REF!</definedName>
    <definedName name="___APU465" localSheetId="10">#REF!</definedName>
    <definedName name="___APU465" localSheetId="11">#REF!</definedName>
    <definedName name="___APU465" localSheetId="12">#REF!</definedName>
    <definedName name="___APU465" localSheetId="13">#REF!</definedName>
    <definedName name="___APU465">#REF!</definedName>
    <definedName name="___Atp2" localSheetId="3">#REF!</definedName>
    <definedName name="___Atp2" localSheetId="10">#REF!</definedName>
    <definedName name="___Atp2">[16]EMPRESA!$F$22</definedName>
    <definedName name="___AWG1">#REF!</definedName>
    <definedName name="___AWG12">#REF!</definedName>
    <definedName name="___AWG14">#REF!</definedName>
    <definedName name="___AWG2">#REF!</definedName>
    <definedName name="___awg4">#REF!</definedName>
    <definedName name="___b2" localSheetId="3" hidden="1">{"TAB1",#N/A,TRUE,"GENERAL";"TAB2",#N/A,TRUE,"GENERAL";"TAB3",#N/A,TRUE,"GENERAL";"TAB4",#N/A,TRUE,"GENERAL";"TAB5",#N/A,TRUE,"GENERAL"}</definedName>
    <definedName name="___b2" localSheetId="4" hidden="1">{"TAB1",#N/A,TRUE,"GENERAL";"TAB2",#N/A,TRUE,"GENERAL";"TAB3",#N/A,TRUE,"GENERAL";"TAB4",#N/A,TRUE,"GENERAL";"TAB5",#N/A,TRUE,"GENERAL"}</definedName>
    <definedName name="___b2" localSheetId="5" hidden="1">{"TAB1",#N/A,TRUE,"GENERAL";"TAB2",#N/A,TRUE,"GENERAL";"TAB3",#N/A,TRUE,"GENERAL";"TAB4",#N/A,TRUE,"GENERAL";"TAB5",#N/A,TRUE,"GENERAL"}</definedName>
    <definedName name="___b2" localSheetId="6" hidden="1">{"TAB1",#N/A,TRUE,"GENERAL";"TAB2",#N/A,TRUE,"GENERAL";"TAB3",#N/A,TRUE,"GENERAL";"TAB4",#N/A,TRUE,"GENERAL";"TAB5",#N/A,TRUE,"GENERAL"}</definedName>
    <definedName name="___b2" localSheetId="7" hidden="1">{"TAB1",#N/A,TRUE,"GENERAL";"TAB2",#N/A,TRUE,"GENERAL";"TAB3",#N/A,TRUE,"GENERAL";"TAB4",#N/A,TRUE,"GENERAL";"TAB5",#N/A,TRUE,"GENERAL"}</definedName>
    <definedName name="___b2" localSheetId="8" hidden="1">{"TAB1",#N/A,TRUE,"GENERAL";"TAB2",#N/A,TRUE,"GENERAL";"TAB3",#N/A,TRUE,"GENERAL";"TAB4",#N/A,TRUE,"GENERAL";"TAB5",#N/A,TRUE,"GENERAL"}</definedName>
    <definedName name="___b2" localSheetId="9" hidden="1">{"TAB1",#N/A,TRUE,"GENERAL";"TAB2",#N/A,TRUE,"GENERAL";"TAB3",#N/A,TRUE,"GENERAL";"TAB4",#N/A,TRUE,"GENERAL";"TAB5",#N/A,TRUE,"GENERAL"}</definedName>
    <definedName name="___b2" localSheetId="10" hidden="1">{"TAB1",#N/A,TRUE,"GENERAL";"TAB2",#N/A,TRUE,"GENERAL";"TAB3",#N/A,TRUE,"GENERAL";"TAB4",#N/A,TRUE,"GENERAL";"TAB5",#N/A,TRUE,"GENERAL"}</definedName>
    <definedName name="___b2" localSheetId="11" hidden="1">{"TAB1",#N/A,TRUE,"GENERAL";"TAB2",#N/A,TRUE,"GENERAL";"TAB3",#N/A,TRUE,"GENERAL";"TAB4",#N/A,TRUE,"GENERAL";"TAB5",#N/A,TRUE,"GENERAL"}</definedName>
    <definedName name="___b2" localSheetId="12" hidden="1">{"TAB1",#N/A,TRUE,"GENERAL";"TAB2",#N/A,TRUE,"GENERAL";"TAB3",#N/A,TRUE,"GENERAL";"TAB4",#N/A,TRUE,"GENERAL";"TAB5",#N/A,TRUE,"GENERAL"}</definedName>
    <definedName name="___b2" localSheetId="13" hidden="1">{"TAB1",#N/A,TRUE,"GENERAL";"TAB2",#N/A,TRUE,"GENERAL";"TAB3",#N/A,TRUE,"GENERAL";"TAB4",#N/A,TRUE,"GENERAL";"TAB5",#N/A,TRUE,"GENERAL"}</definedName>
    <definedName name="___b2" hidden="1">{"TAB1",#N/A,TRUE,"GENERAL";"TAB2",#N/A,TRUE,"GENERAL";"TAB3",#N/A,TRUE,"GENERAL";"TAB4",#N/A,TRUE,"GENERAL";"TAB5",#N/A,TRUE,"GENERAL"}</definedName>
    <definedName name="___b3" localSheetId="3" hidden="1">{"TAB1",#N/A,TRUE,"GENERAL";"TAB2",#N/A,TRUE,"GENERAL";"TAB3",#N/A,TRUE,"GENERAL";"TAB4",#N/A,TRUE,"GENERAL";"TAB5",#N/A,TRUE,"GENERAL"}</definedName>
    <definedName name="___b3" localSheetId="4" hidden="1">{"TAB1",#N/A,TRUE,"GENERAL";"TAB2",#N/A,TRUE,"GENERAL";"TAB3",#N/A,TRUE,"GENERAL";"TAB4",#N/A,TRUE,"GENERAL";"TAB5",#N/A,TRUE,"GENERAL"}</definedName>
    <definedName name="___b3" localSheetId="5" hidden="1">{"TAB1",#N/A,TRUE,"GENERAL";"TAB2",#N/A,TRUE,"GENERAL";"TAB3",#N/A,TRUE,"GENERAL";"TAB4",#N/A,TRUE,"GENERAL";"TAB5",#N/A,TRUE,"GENERAL"}</definedName>
    <definedName name="___b3" localSheetId="6" hidden="1">{"TAB1",#N/A,TRUE,"GENERAL";"TAB2",#N/A,TRUE,"GENERAL";"TAB3",#N/A,TRUE,"GENERAL";"TAB4",#N/A,TRUE,"GENERAL";"TAB5",#N/A,TRUE,"GENERAL"}</definedName>
    <definedName name="___b3" localSheetId="7" hidden="1">{"TAB1",#N/A,TRUE,"GENERAL";"TAB2",#N/A,TRUE,"GENERAL";"TAB3",#N/A,TRUE,"GENERAL";"TAB4",#N/A,TRUE,"GENERAL";"TAB5",#N/A,TRUE,"GENERAL"}</definedName>
    <definedName name="___b3" localSheetId="8" hidden="1">{"TAB1",#N/A,TRUE,"GENERAL";"TAB2",#N/A,TRUE,"GENERAL";"TAB3",#N/A,TRUE,"GENERAL";"TAB4",#N/A,TRUE,"GENERAL";"TAB5",#N/A,TRUE,"GENERAL"}</definedName>
    <definedName name="___b3" localSheetId="9" hidden="1">{"TAB1",#N/A,TRUE,"GENERAL";"TAB2",#N/A,TRUE,"GENERAL";"TAB3",#N/A,TRUE,"GENERAL";"TAB4",#N/A,TRUE,"GENERAL";"TAB5",#N/A,TRUE,"GENERAL"}</definedName>
    <definedName name="___b3" localSheetId="10" hidden="1">{"TAB1",#N/A,TRUE,"GENERAL";"TAB2",#N/A,TRUE,"GENERAL";"TAB3",#N/A,TRUE,"GENERAL";"TAB4",#N/A,TRUE,"GENERAL";"TAB5",#N/A,TRUE,"GENERAL"}</definedName>
    <definedName name="___b3" localSheetId="11" hidden="1">{"TAB1",#N/A,TRUE,"GENERAL";"TAB2",#N/A,TRUE,"GENERAL";"TAB3",#N/A,TRUE,"GENERAL";"TAB4",#N/A,TRUE,"GENERAL";"TAB5",#N/A,TRUE,"GENERAL"}</definedName>
    <definedName name="___b3" localSheetId="12" hidden="1">{"TAB1",#N/A,TRUE,"GENERAL";"TAB2",#N/A,TRUE,"GENERAL";"TAB3",#N/A,TRUE,"GENERAL";"TAB4",#N/A,TRUE,"GENERAL";"TAB5",#N/A,TRUE,"GENERAL"}</definedName>
    <definedName name="___b3" localSheetId="13" hidden="1">{"TAB1",#N/A,TRUE,"GENERAL";"TAB2",#N/A,TRUE,"GENERAL";"TAB3",#N/A,TRUE,"GENERAL";"TAB4",#N/A,TRUE,"GENERAL";"TAB5",#N/A,TRUE,"GENERAL"}</definedName>
    <definedName name="___b3" hidden="1">{"TAB1",#N/A,TRUE,"GENERAL";"TAB2",#N/A,TRUE,"GENERAL";"TAB3",#N/A,TRUE,"GENERAL";"TAB4",#N/A,TRUE,"GENERAL";"TAB5",#N/A,TRUE,"GENERAL"}</definedName>
    <definedName name="___b4" localSheetId="3" hidden="1">{"TAB1",#N/A,TRUE,"GENERAL";"TAB2",#N/A,TRUE,"GENERAL";"TAB3",#N/A,TRUE,"GENERAL";"TAB4",#N/A,TRUE,"GENERAL";"TAB5",#N/A,TRUE,"GENERAL"}</definedName>
    <definedName name="___b4" localSheetId="4" hidden="1">{"TAB1",#N/A,TRUE,"GENERAL";"TAB2",#N/A,TRUE,"GENERAL";"TAB3",#N/A,TRUE,"GENERAL";"TAB4",#N/A,TRUE,"GENERAL";"TAB5",#N/A,TRUE,"GENERAL"}</definedName>
    <definedName name="___b4" localSheetId="5" hidden="1">{"TAB1",#N/A,TRUE,"GENERAL";"TAB2",#N/A,TRUE,"GENERAL";"TAB3",#N/A,TRUE,"GENERAL";"TAB4",#N/A,TRUE,"GENERAL";"TAB5",#N/A,TRUE,"GENERAL"}</definedName>
    <definedName name="___b4" localSheetId="6" hidden="1">{"TAB1",#N/A,TRUE,"GENERAL";"TAB2",#N/A,TRUE,"GENERAL";"TAB3",#N/A,TRUE,"GENERAL";"TAB4",#N/A,TRUE,"GENERAL";"TAB5",#N/A,TRUE,"GENERAL"}</definedName>
    <definedName name="___b4" localSheetId="7" hidden="1">{"TAB1",#N/A,TRUE,"GENERAL";"TAB2",#N/A,TRUE,"GENERAL";"TAB3",#N/A,TRUE,"GENERAL";"TAB4",#N/A,TRUE,"GENERAL";"TAB5",#N/A,TRUE,"GENERAL"}</definedName>
    <definedName name="___b4" localSheetId="8" hidden="1">{"TAB1",#N/A,TRUE,"GENERAL";"TAB2",#N/A,TRUE,"GENERAL";"TAB3",#N/A,TRUE,"GENERAL";"TAB4",#N/A,TRUE,"GENERAL";"TAB5",#N/A,TRUE,"GENERAL"}</definedName>
    <definedName name="___b4" localSheetId="9" hidden="1">{"TAB1",#N/A,TRUE,"GENERAL";"TAB2",#N/A,TRUE,"GENERAL";"TAB3",#N/A,TRUE,"GENERAL";"TAB4",#N/A,TRUE,"GENERAL";"TAB5",#N/A,TRUE,"GENERAL"}</definedName>
    <definedName name="___b4" localSheetId="10" hidden="1">{"TAB1",#N/A,TRUE,"GENERAL";"TAB2",#N/A,TRUE,"GENERAL";"TAB3",#N/A,TRUE,"GENERAL";"TAB4",#N/A,TRUE,"GENERAL";"TAB5",#N/A,TRUE,"GENERAL"}</definedName>
    <definedName name="___b4" localSheetId="11" hidden="1">{"TAB1",#N/A,TRUE,"GENERAL";"TAB2",#N/A,TRUE,"GENERAL";"TAB3",#N/A,TRUE,"GENERAL";"TAB4",#N/A,TRUE,"GENERAL";"TAB5",#N/A,TRUE,"GENERAL"}</definedName>
    <definedName name="___b4" localSheetId="12" hidden="1">{"TAB1",#N/A,TRUE,"GENERAL";"TAB2",#N/A,TRUE,"GENERAL";"TAB3",#N/A,TRUE,"GENERAL";"TAB4",#N/A,TRUE,"GENERAL";"TAB5",#N/A,TRUE,"GENERAL"}</definedName>
    <definedName name="___b4" localSheetId="13" hidden="1">{"TAB1",#N/A,TRUE,"GENERAL";"TAB2",#N/A,TRUE,"GENERAL";"TAB3",#N/A,TRUE,"GENERAL";"TAB4",#N/A,TRUE,"GENERAL";"TAB5",#N/A,TRUE,"GENERAL"}</definedName>
    <definedName name="___b4" hidden="1">{"TAB1",#N/A,TRUE,"GENERAL";"TAB2",#N/A,TRUE,"GENERAL";"TAB3",#N/A,TRUE,"GENERAL";"TAB4",#N/A,TRUE,"GENERAL";"TAB5",#N/A,TRUE,"GENERAL"}</definedName>
    <definedName name="___b5" localSheetId="3" hidden="1">{"TAB1",#N/A,TRUE,"GENERAL";"TAB2",#N/A,TRUE,"GENERAL";"TAB3",#N/A,TRUE,"GENERAL";"TAB4",#N/A,TRUE,"GENERAL";"TAB5",#N/A,TRUE,"GENERAL"}</definedName>
    <definedName name="___b5" localSheetId="4" hidden="1">{"TAB1",#N/A,TRUE,"GENERAL";"TAB2",#N/A,TRUE,"GENERAL";"TAB3",#N/A,TRUE,"GENERAL";"TAB4",#N/A,TRUE,"GENERAL";"TAB5",#N/A,TRUE,"GENERAL"}</definedName>
    <definedName name="___b5" localSheetId="5" hidden="1">{"TAB1",#N/A,TRUE,"GENERAL";"TAB2",#N/A,TRUE,"GENERAL";"TAB3",#N/A,TRUE,"GENERAL";"TAB4",#N/A,TRUE,"GENERAL";"TAB5",#N/A,TRUE,"GENERAL"}</definedName>
    <definedName name="___b5" localSheetId="6" hidden="1">{"TAB1",#N/A,TRUE,"GENERAL";"TAB2",#N/A,TRUE,"GENERAL";"TAB3",#N/A,TRUE,"GENERAL";"TAB4",#N/A,TRUE,"GENERAL";"TAB5",#N/A,TRUE,"GENERAL"}</definedName>
    <definedName name="___b5" localSheetId="7" hidden="1">{"TAB1",#N/A,TRUE,"GENERAL";"TAB2",#N/A,TRUE,"GENERAL";"TAB3",#N/A,TRUE,"GENERAL";"TAB4",#N/A,TRUE,"GENERAL";"TAB5",#N/A,TRUE,"GENERAL"}</definedName>
    <definedName name="___b5" localSheetId="8" hidden="1">{"TAB1",#N/A,TRUE,"GENERAL";"TAB2",#N/A,TRUE,"GENERAL";"TAB3",#N/A,TRUE,"GENERAL";"TAB4",#N/A,TRUE,"GENERAL";"TAB5",#N/A,TRUE,"GENERAL"}</definedName>
    <definedName name="___b5" localSheetId="9" hidden="1">{"TAB1",#N/A,TRUE,"GENERAL";"TAB2",#N/A,TRUE,"GENERAL";"TAB3",#N/A,TRUE,"GENERAL";"TAB4",#N/A,TRUE,"GENERAL";"TAB5",#N/A,TRUE,"GENERAL"}</definedName>
    <definedName name="___b5" localSheetId="10" hidden="1">{"TAB1",#N/A,TRUE,"GENERAL";"TAB2",#N/A,TRUE,"GENERAL";"TAB3",#N/A,TRUE,"GENERAL";"TAB4",#N/A,TRUE,"GENERAL";"TAB5",#N/A,TRUE,"GENERAL"}</definedName>
    <definedName name="___b5" localSheetId="11" hidden="1">{"TAB1",#N/A,TRUE,"GENERAL";"TAB2",#N/A,TRUE,"GENERAL";"TAB3",#N/A,TRUE,"GENERAL";"TAB4",#N/A,TRUE,"GENERAL";"TAB5",#N/A,TRUE,"GENERAL"}</definedName>
    <definedName name="___b5" localSheetId="12" hidden="1">{"TAB1",#N/A,TRUE,"GENERAL";"TAB2",#N/A,TRUE,"GENERAL";"TAB3",#N/A,TRUE,"GENERAL";"TAB4",#N/A,TRUE,"GENERAL";"TAB5",#N/A,TRUE,"GENERAL"}</definedName>
    <definedName name="___b5" localSheetId="13" hidden="1">{"TAB1",#N/A,TRUE,"GENERAL";"TAB2",#N/A,TRUE,"GENERAL";"TAB3",#N/A,TRUE,"GENERAL";"TAB4",#N/A,TRUE,"GENERAL";"TAB5",#N/A,TRUE,"GENERAL"}</definedName>
    <definedName name="___b5" hidden="1">{"TAB1",#N/A,TRUE,"GENERAL";"TAB2",#N/A,TRUE,"GENERAL";"TAB3",#N/A,TRUE,"GENERAL";"TAB4",#N/A,TRUE,"GENERAL";"TAB5",#N/A,TRUE,"GENERAL"}</definedName>
    <definedName name="___b6" localSheetId="3" hidden="1">{"TAB1",#N/A,TRUE,"GENERAL";"TAB2",#N/A,TRUE,"GENERAL";"TAB3",#N/A,TRUE,"GENERAL";"TAB4",#N/A,TRUE,"GENERAL";"TAB5",#N/A,TRUE,"GENERAL"}</definedName>
    <definedName name="___b6" localSheetId="4" hidden="1">{"TAB1",#N/A,TRUE,"GENERAL";"TAB2",#N/A,TRUE,"GENERAL";"TAB3",#N/A,TRUE,"GENERAL";"TAB4",#N/A,TRUE,"GENERAL";"TAB5",#N/A,TRUE,"GENERAL"}</definedName>
    <definedName name="___b6" localSheetId="5" hidden="1">{"TAB1",#N/A,TRUE,"GENERAL";"TAB2",#N/A,TRUE,"GENERAL";"TAB3",#N/A,TRUE,"GENERAL";"TAB4",#N/A,TRUE,"GENERAL";"TAB5",#N/A,TRUE,"GENERAL"}</definedName>
    <definedName name="___b6" localSheetId="6" hidden="1">{"TAB1",#N/A,TRUE,"GENERAL";"TAB2",#N/A,TRUE,"GENERAL";"TAB3",#N/A,TRUE,"GENERAL";"TAB4",#N/A,TRUE,"GENERAL";"TAB5",#N/A,TRUE,"GENERAL"}</definedName>
    <definedName name="___b6" localSheetId="7" hidden="1">{"TAB1",#N/A,TRUE,"GENERAL";"TAB2",#N/A,TRUE,"GENERAL";"TAB3",#N/A,TRUE,"GENERAL";"TAB4",#N/A,TRUE,"GENERAL";"TAB5",#N/A,TRUE,"GENERAL"}</definedName>
    <definedName name="___b6" localSheetId="8" hidden="1">{"TAB1",#N/A,TRUE,"GENERAL";"TAB2",#N/A,TRUE,"GENERAL";"TAB3",#N/A,TRUE,"GENERAL";"TAB4",#N/A,TRUE,"GENERAL";"TAB5",#N/A,TRUE,"GENERAL"}</definedName>
    <definedName name="___b6" localSheetId="9" hidden="1">{"TAB1",#N/A,TRUE,"GENERAL";"TAB2",#N/A,TRUE,"GENERAL";"TAB3",#N/A,TRUE,"GENERAL";"TAB4",#N/A,TRUE,"GENERAL";"TAB5",#N/A,TRUE,"GENERAL"}</definedName>
    <definedName name="___b6" localSheetId="10" hidden="1">{"TAB1",#N/A,TRUE,"GENERAL";"TAB2",#N/A,TRUE,"GENERAL";"TAB3",#N/A,TRUE,"GENERAL";"TAB4",#N/A,TRUE,"GENERAL";"TAB5",#N/A,TRUE,"GENERAL"}</definedName>
    <definedName name="___b6" localSheetId="11" hidden="1">{"TAB1",#N/A,TRUE,"GENERAL";"TAB2",#N/A,TRUE,"GENERAL";"TAB3",#N/A,TRUE,"GENERAL";"TAB4",#N/A,TRUE,"GENERAL";"TAB5",#N/A,TRUE,"GENERAL"}</definedName>
    <definedName name="___b6" localSheetId="12" hidden="1">{"TAB1",#N/A,TRUE,"GENERAL";"TAB2",#N/A,TRUE,"GENERAL";"TAB3",#N/A,TRUE,"GENERAL";"TAB4",#N/A,TRUE,"GENERAL";"TAB5",#N/A,TRUE,"GENERAL"}</definedName>
    <definedName name="___b6" localSheetId="13" hidden="1">{"TAB1",#N/A,TRUE,"GENERAL";"TAB2",#N/A,TRUE,"GENERAL";"TAB3",#N/A,TRUE,"GENERAL";"TAB4",#N/A,TRUE,"GENERAL";"TAB5",#N/A,TRUE,"GENERAL"}</definedName>
    <definedName name="___b6" hidden="1">{"TAB1",#N/A,TRUE,"GENERAL";"TAB2",#N/A,TRUE,"GENERAL";"TAB3",#N/A,TRUE,"GENERAL";"TAB4",#N/A,TRUE,"GENERAL";"TAB5",#N/A,TRUE,"GENERAL"}</definedName>
    <definedName name="___b7" localSheetId="3" hidden="1">{"via1",#N/A,TRUE,"general";"via2",#N/A,TRUE,"general";"via3",#N/A,TRUE,"general"}</definedName>
    <definedName name="___b7" localSheetId="4" hidden="1">{"via1",#N/A,TRUE,"general";"via2",#N/A,TRUE,"general";"via3",#N/A,TRUE,"general"}</definedName>
    <definedName name="___b7" localSheetId="5" hidden="1">{"via1",#N/A,TRUE,"general";"via2",#N/A,TRUE,"general";"via3",#N/A,TRUE,"general"}</definedName>
    <definedName name="___b7" localSheetId="6" hidden="1">{"via1",#N/A,TRUE,"general";"via2",#N/A,TRUE,"general";"via3",#N/A,TRUE,"general"}</definedName>
    <definedName name="___b7" localSheetId="7" hidden="1">{"via1",#N/A,TRUE,"general";"via2",#N/A,TRUE,"general";"via3",#N/A,TRUE,"general"}</definedName>
    <definedName name="___b7" localSheetId="8" hidden="1">{"via1",#N/A,TRUE,"general";"via2",#N/A,TRUE,"general";"via3",#N/A,TRUE,"general"}</definedName>
    <definedName name="___b7" localSheetId="9" hidden="1">{"via1",#N/A,TRUE,"general";"via2",#N/A,TRUE,"general";"via3",#N/A,TRUE,"general"}</definedName>
    <definedName name="___b7" localSheetId="10" hidden="1">{"via1",#N/A,TRUE,"general";"via2",#N/A,TRUE,"general";"via3",#N/A,TRUE,"general"}</definedName>
    <definedName name="___b7" localSheetId="11" hidden="1">{"via1",#N/A,TRUE,"general";"via2",#N/A,TRUE,"general";"via3",#N/A,TRUE,"general"}</definedName>
    <definedName name="___b7" localSheetId="12" hidden="1">{"via1",#N/A,TRUE,"general";"via2",#N/A,TRUE,"general";"via3",#N/A,TRUE,"general"}</definedName>
    <definedName name="___b7" localSheetId="13" hidden="1">{"via1",#N/A,TRUE,"general";"via2",#N/A,TRUE,"general";"via3",#N/A,TRUE,"general"}</definedName>
    <definedName name="___b7" hidden="1">{"via1",#N/A,TRUE,"general";"via2",#N/A,TRUE,"general";"via3",#N/A,TRUE,"general"}</definedName>
    <definedName name="___b8" localSheetId="3" hidden="1">{"via1",#N/A,TRUE,"general";"via2",#N/A,TRUE,"general";"via3",#N/A,TRUE,"general"}</definedName>
    <definedName name="___b8" localSheetId="4" hidden="1">{"via1",#N/A,TRUE,"general";"via2",#N/A,TRUE,"general";"via3",#N/A,TRUE,"general"}</definedName>
    <definedName name="___b8" localSheetId="5" hidden="1">{"via1",#N/A,TRUE,"general";"via2",#N/A,TRUE,"general";"via3",#N/A,TRUE,"general"}</definedName>
    <definedName name="___b8" localSheetId="6" hidden="1">{"via1",#N/A,TRUE,"general";"via2",#N/A,TRUE,"general";"via3",#N/A,TRUE,"general"}</definedName>
    <definedName name="___b8" localSheetId="7" hidden="1">{"via1",#N/A,TRUE,"general";"via2",#N/A,TRUE,"general";"via3",#N/A,TRUE,"general"}</definedName>
    <definedName name="___b8" localSheetId="8" hidden="1">{"via1",#N/A,TRUE,"general";"via2",#N/A,TRUE,"general";"via3",#N/A,TRUE,"general"}</definedName>
    <definedName name="___b8" localSheetId="9" hidden="1">{"via1",#N/A,TRUE,"general";"via2",#N/A,TRUE,"general";"via3",#N/A,TRUE,"general"}</definedName>
    <definedName name="___b8" localSheetId="10" hidden="1">{"via1",#N/A,TRUE,"general";"via2",#N/A,TRUE,"general";"via3",#N/A,TRUE,"general"}</definedName>
    <definedName name="___b8" localSheetId="11" hidden="1">{"via1",#N/A,TRUE,"general";"via2",#N/A,TRUE,"general";"via3",#N/A,TRUE,"general"}</definedName>
    <definedName name="___b8" localSheetId="12" hidden="1">{"via1",#N/A,TRUE,"general";"via2",#N/A,TRUE,"general";"via3",#N/A,TRUE,"general"}</definedName>
    <definedName name="___b8" localSheetId="13" hidden="1">{"via1",#N/A,TRUE,"general";"via2",#N/A,TRUE,"general";"via3",#N/A,TRUE,"general"}</definedName>
    <definedName name="___b8" hidden="1">{"via1",#N/A,TRUE,"general";"via2",#N/A,TRUE,"general";"via3",#N/A,TRUE,"general"}</definedName>
    <definedName name="___bb9" localSheetId="3" hidden="1">{"TAB1",#N/A,TRUE,"GENERAL";"TAB2",#N/A,TRUE,"GENERAL";"TAB3",#N/A,TRUE,"GENERAL";"TAB4",#N/A,TRUE,"GENERAL";"TAB5",#N/A,TRUE,"GENERAL"}</definedName>
    <definedName name="___bb9" localSheetId="4" hidden="1">{"TAB1",#N/A,TRUE,"GENERAL";"TAB2",#N/A,TRUE,"GENERAL";"TAB3",#N/A,TRUE,"GENERAL";"TAB4",#N/A,TRUE,"GENERAL";"TAB5",#N/A,TRUE,"GENERAL"}</definedName>
    <definedName name="___bb9" localSheetId="5" hidden="1">{"TAB1",#N/A,TRUE,"GENERAL";"TAB2",#N/A,TRUE,"GENERAL";"TAB3",#N/A,TRUE,"GENERAL";"TAB4",#N/A,TRUE,"GENERAL";"TAB5",#N/A,TRUE,"GENERAL"}</definedName>
    <definedName name="___bb9" localSheetId="6" hidden="1">{"TAB1",#N/A,TRUE,"GENERAL";"TAB2",#N/A,TRUE,"GENERAL";"TAB3",#N/A,TRUE,"GENERAL";"TAB4",#N/A,TRUE,"GENERAL";"TAB5",#N/A,TRUE,"GENERAL"}</definedName>
    <definedName name="___bb9" localSheetId="7" hidden="1">{"TAB1",#N/A,TRUE,"GENERAL";"TAB2",#N/A,TRUE,"GENERAL";"TAB3",#N/A,TRUE,"GENERAL";"TAB4",#N/A,TRUE,"GENERAL";"TAB5",#N/A,TRUE,"GENERAL"}</definedName>
    <definedName name="___bb9" localSheetId="8" hidden="1">{"TAB1",#N/A,TRUE,"GENERAL";"TAB2",#N/A,TRUE,"GENERAL";"TAB3",#N/A,TRUE,"GENERAL";"TAB4",#N/A,TRUE,"GENERAL";"TAB5",#N/A,TRUE,"GENERAL"}</definedName>
    <definedName name="___bb9" localSheetId="9" hidden="1">{"TAB1",#N/A,TRUE,"GENERAL";"TAB2",#N/A,TRUE,"GENERAL";"TAB3",#N/A,TRUE,"GENERAL";"TAB4",#N/A,TRUE,"GENERAL";"TAB5",#N/A,TRUE,"GENERAL"}</definedName>
    <definedName name="___bb9" localSheetId="10" hidden="1">{"TAB1",#N/A,TRUE,"GENERAL";"TAB2",#N/A,TRUE,"GENERAL";"TAB3",#N/A,TRUE,"GENERAL";"TAB4",#N/A,TRUE,"GENERAL";"TAB5",#N/A,TRUE,"GENERAL"}</definedName>
    <definedName name="___bb9" localSheetId="11" hidden="1">{"TAB1",#N/A,TRUE,"GENERAL";"TAB2",#N/A,TRUE,"GENERAL";"TAB3",#N/A,TRUE,"GENERAL";"TAB4",#N/A,TRUE,"GENERAL";"TAB5",#N/A,TRUE,"GENERAL"}</definedName>
    <definedName name="___bb9" localSheetId="12" hidden="1">{"TAB1",#N/A,TRUE,"GENERAL";"TAB2",#N/A,TRUE,"GENERAL";"TAB3",#N/A,TRUE,"GENERAL";"TAB4",#N/A,TRUE,"GENERAL";"TAB5",#N/A,TRUE,"GENERAL"}</definedName>
    <definedName name="___bb9" localSheetId="13" hidden="1">{"TAB1",#N/A,TRUE,"GENERAL";"TAB2",#N/A,TRUE,"GENERAL";"TAB3",#N/A,TRUE,"GENERAL";"TAB4",#N/A,TRUE,"GENERAL";"TAB5",#N/A,TRUE,"GENERAL"}</definedName>
    <definedName name="___bb9"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4" hidden="1">{"TAB1",#N/A,TRUE,"GENERAL";"TAB2",#N/A,TRUE,"GENERAL";"TAB3",#N/A,TRUE,"GENERAL";"TAB4",#N/A,TRUE,"GENERAL";"TAB5",#N/A,TRUE,"GENERAL"}</definedName>
    <definedName name="___bgb5" localSheetId="5" hidden="1">{"TAB1",#N/A,TRUE,"GENERAL";"TAB2",#N/A,TRUE,"GENERAL";"TAB3",#N/A,TRUE,"GENERAL";"TAB4",#N/A,TRUE,"GENERAL";"TAB5",#N/A,TRUE,"GENERAL"}</definedName>
    <definedName name="___bgb5" localSheetId="6" hidden="1">{"TAB1",#N/A,TRUE,"GENERAL";"TAB2",#N/A,TRUE,"GENERAL";"TAB3",#N/A,TRUE,"GENERAL";"TAB4",#N/A,TRUE,"GENERAL";"TAB5",#N/A,TRUE,"GENERAL"}</definedName>
    <definedName name="___bgb5" localSheetId="7" hidden="1">{"TAB1",#N/A,TRUE,"GENERAL";"TAB2",#N/A,TRUE,"GENERAL";"TAB3",#N/A,TRUE,"GENERAL";"TAB4",#N/A,TRUE,"GENERAL";"TAB5",#N/A,TRUE,"GENERAL"}</definedName>
    <definedName name="___bgb5" localSheetId="8" hidden="1">{"TAB1",#N/A,TRUE,"GENERAL";"TAB2",#N/A,TRUE,"GENERAL";"TAB3",#N/A,TRUE,"GENERAL";"TAB4",#N/A,TRUE,"GENERAL";"TAB5",#N/A,TRUE,"GENERAL"}</definedName>
    <definedName name="___bgb5" localSheetId="9" hidden="1">{"TAB1",#N/A,TRUE,"GENERAL";"TAB2",#N/A,TRUE,"GENERAL";"TAB3",#N/A,TRUE,"GENERAL";"TAB4",#N/A,TRUE,"GENERAL";"TAB5",#N/A,TRUE,"GENERAL"}</definedName>
    <definedName name="___bgb5" localSheetId="10" hidden="1">{"TAB1",#N/A,TRUE,"GENERAL";"TAB2",#N/A,TRUE,"GENERAL";"TAB3",#N/A,TRUE,"GENERAL";"TAB4",#N/A,TRUE,"GENERAL";"TAB5",#N/A,TRUE,"GENERAL"}</definedName>
    <definedName name="___bgb5" localSheetId="11" hidden="1">{"TAB1",#N/A,TRUE,"GENERAL";"TAB2",#N/A,TRUE,"GENERAL";"TAB3",#N/A,TRUE,"GENERAL";"TAB4",#N/A,TRUE,"GENERAL";"TAB5",#N/A,TRUE,"GENERAL"}</definedName>
    <definedName name="___bgb5" localSheetId="12" hidden="1">{"TAB1",#N/A,TRUE,"GENERAL";"TAB2",#N/A,TRUE,"GENERAL";"TAB3",#N/A,TRUE,"GENERAL";"TAB4",#N/A,TRUE,"GENERAL";"TAB5",#N/A,TRUE,"GENERAL"}</definedName>
    <definedName name="___bgb5" localSheetId="13" hidden="1">{"TAB1",#N/A,TRUE,"GENERAL";"TAB2",#N/A,TRUE,"GENERAL";"TAB3",#N/A,TRUE,"GENERAL";"TAB4",#N/A,TRUE,"GENERAL";"TAB5",#N/A,TRUE,"GENERAL"}</definedName>
    <definedName name="___bgb5" hidden="1">{"TAB1",#N/A,TRUE,"GENERAL";"TAB2",#N/A,TRUE,"GENERAL";"TAB3",#N/A,TRUE,"GENERAL";"TAB4",#N/A,TRUE,"GENERAL";"TAB5",#N/A,TRUE,"GENERAL"}</definedName>
    <definedName name="___BGC1" localSheetId="3">#REF!</definedName>
    <definedName name="___BGC1" localSheetId="10">#REF!</definedName>
    <definedName name="___BGC1">[6]INV!$A$5:$D$8</definedName>
    <definedName name="___BGC3" localSheetId="3">#REF!</definedName>
    <definedName name="___BGC3" localSheetId="10">#REF!</definedName>
    <definedName name="___BGC3">[6]INV!$F$5:$I$8</definedName>
    <definedName name="___BGC5" localSheetId="3">#REF!</definedName>
    <definedName name="___BGC5" localSheetId="10">#REF!</definedName>
    <definedName name="___BGC5">[6]INV!$K$5:$N$8</definedName>
    <definedName name="___CAC1" localSheetId="3">#REF!</definedName>
    <definedName name="___CAC1" localSheetId="10">#REF!</definedName>
    <definedName name="___CAC1">[6]INV!$A$19:$D$22</definedName>
    <definedName name="___CAC3" localSheetId="3">#REF!</definedName>
    <definedName name="___CAC3" localSheetId="10">#REF!</definedName>
    <definedName name="___CAC3">[6]INV!$F$19:$I$22</definedName>
    <definedName name="___CAC5" localSheetId="3">#REF!</definedName>
    <definedName name="___CAC5" localSheetId="10">#REF!</definedName>
    <definedName name="___CAC5">[6]INV!$K$19:$N$22</definedName>
    <definedName name="___CAN90">#REF!</definedName>
    <definedName name="___CAN90375">#REF!</definedName>
    <definedName name="___CAN90525">#REF!</definedName>
    <definedName name="___CAN90600">#REF!</definedName>
    <definedName name="___CAN90750">#REF!</definedName>
    <definedName name="___CAP1">#REF!</definedName>
    <definedName name="___CAP10">#REF!</definedName>
    <definedName name="___CAP11">#REF!</definedName>
    <definedName name="___CAP12">#REF!</definedName>
    <definedName name="___CAP13">#REF!</definedName>
    <definedName name="___CAP2">#REF!</definedName>
    <definedName name="___CAP3">#REF!</definedName>
    <definedName name="___CAP30">#REF!</definedName>
    <definedName name="___CAP4">#REF!</definedName>
    <definedName name="___CAP5">#REF!</definedName>
    <definedName name="___CAP6">#REF!</definedName>
    <definedName name="___CAP7">#REF!</definedName>
    <definedName name="___CAP8">#REF!</definedName>
    <definedName name="___CAP9">#REF!</definedName>
    <definedName name="___COD1">#REF!</definedName>
    <definedName name="___COD906">#REF!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UA1">#REF!</definedName>
    <definedName name="___CUA2">#REF!</definedName>
    <definedName name="___CUA4">#REF!</definedName>
    <definedName name="___CUA5">#REF!</definedName>
    <definedName name="___CUA6">#REF!</definedName>
    <definedName name="___DAT1">#REF!</definedName>
    <definedName name="___DAT10">#REF!</definedName>
    <definedName name="___DAT2">#REF!</definedName>
    <definedName name="___DAT3">#REF!</definedName>
    <definedName name="___DAT4">#REF!</definedName>
    <definedName name="___DAT5">#REF!</definedName>
    <definedName name="___DAT6">#REF!</definedName>
    <definedName name="___DAT7">#REF!</definedName>
    <definedName name="___DAT8">#REF!</definedName>
    <definedName name="___DAT9">#REF!</definedName>
    <definedName name="___DCI1" localSheetId="3">#REF!</definedName>
    <definedName name="___DCI1" localSheetId="10">#REF!</definedName>
    <definedName name="___DCI1">[11]Tablas!#REF!</definedName>
    <definedName name="___DDS1" localSheetId="3">#REF!</definedName>
    <definedName name="___DDS1" localSheetId="10">#REF!</definedName>
    <definedName name="___DDS1">[11]Tablas!#REF!</definedName>
    <definedName name="___DEX01">#REF!</definedName>
    <definedName name="___DGO1" localSheetId="3">#REF!</definedName>
    <definedName name="___DGO1" localSheetId="10">#REF!</definedName>
    <definedName name="___DGO1">[11]Tablas!#REF!</definedName>
    <definedName name="___DGP1" localSheetId="3">#REF!</definedName>
    <definedName name="___DGP1" localSheetId="10">#REF!</definedName>
    <definedName name="___DGP1">[11]Tablas!#REF!</definedName>
    <definedName name="___DIJ1" localSheetId="3">#REF!</definedName>
    <definedName name="___DIJ1" localSheetId="10">#REF!</definedName>
    <definedName name="___DIJ1">[11]Tablas!#REF!</definedName>
    <definedName name="___DPI1" localSheetId="3">#REF!</definedName>
    <definedName name="___DPI1" localSheetId="10">#REF!</definedName>
    <definedName name="___DPI1">[11]Tablas!#REF!</definedName>
    <definedName name="___DPY1" localSheetId="3">#REF!</definedName>
    <definedName name="___DPY1" localSheetId="10">#REF!</definedName>
    <definedName name="___DPY1">[11]Tablas!#REF!</definedName>
    <definedName name="___DRI1" localSheetId="3">#REF!</definedName>
    <definedName name="___DRI1" localSheetId="10">#REF!</definedName>
    <definedName name="___DRI1">[11]Tablas!#REF!</definedName>
    <definedName name="___DRL1" localSheetId="3">#REF!</definedName>
    <definedName name="___DRL1" localSheetId="10">#REF!</definedName>
    <definedName name="___DRL1">[11]Tablas!#REF!</definedName>
    <definedName name="___DSP1" localSheetId="3">#REF!</definedName>
    <definedName name="___DSP1" localSheetId="10">#REF!</definedName>
    <definedName name="___DSP1">[11]Tablas!#REF!</definedName>
    <definedName name="___ECP1" localSheetId="3">#REF!</definedName>
    <definedName name="___ECP1" localSheetId="10">#REF!</definedName>
    <definedName name="___ECP1">[11]Tablas!#REF!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localSheetId="3" hidden="1">{"TAB1",#N/A,TRUE,"GENERAL";"TAB2",#N/A,TRUE,"GENERAL";"TAB3",#N/A,TRUE,"GENERAL";"TAB4",#N/A,TRUE,"GENERAL";"TAB5",#N/A,TRUE,"GENERAL"}</definedName>
    <definedName name="___g2" localSheetId="4" hidden="1">{"TAB1",#N/A,TRUE,"GENERAL";"TAB2",#N/A,TRUE,"GENERAL";"TAB3",#N/A,TRUE,"GENERAL";"TAB4",#N/A,TRUE,"GENERAL";"TAB5",#N/A,TRUE,"GENERAL"}</definedName>
    <definedName name="___g2" localSheetId="5" hidden="1">{"TAB1",#N/A,TRUE,"GENERAL";"TAB2",#N/A,TRUE,"GENERAL";"TAB3",#N/A,TRUE,"GENERAL";"TAB4",#N/A,TRUE,"GENERAL";"TAB5",#N/A,TRUE,"GENERAL"}</definedName>
    <definedName name="___g2" localSheetId="6" hidden="1">{"TAB1",#N/A,TRUE,"GENERAL";"TAB2",#N/A,TRUE,"GENERAL";"TAB3",#N/A,TRUE,"GENERAL";"TAB4",#N/A,TRUE,"GENERAL";"TAB5",#N/A,TRUE,"GENERAL"}</definedName>
    <definedName name="___g2" localSheetId="7" hidden="1">{"TAB1",#N/A,TRUE,"GENERAL";"TAB2",#N/A,TRUE,"GENERAL";"TAB3",#N/A,TRUE,"GENERAL";"TAB4",#N/A,TRUE,"GENERAL";"TAB5",#N/A,TRUE,"GENERAL"}</definedName>
    <definedName name="___g2" localSheetId="8" hidden="1">{"TAB1",#N/A,TRUE,"GENERAL";"TAB2",#N/A,TRUE,"GENERAL";"TAB3",#N/A,TRUE,"GENERAL";"TAB4",#N/A,TRUE,"GENERAL";"TAB5",#N/A,TRUE,"GENERAL"}</definedName>
    <definedName name="___g2" localSheetId="9" hidden="1">{"TAB1",#N/A,TRUE,"GENERAL";"TAB2",#N/A,TRUE,"GENERAL";"TAB3",#N/A,TRUE,"GENERAL";"TAB4",#N/A,TRUE,"GENERAL";"TAB5",#N/A,TRUE,"GENERAL"}</definedName>
    <definedName name="___g2" localSheetId="10" hidden="1">{"TAB1",#N/A,TRUE,"GENERAL";"TAB2",#N/A,TRUE,"GENERAL";"TAB3",#N/A,TRUE,"GENERAL";"TAB4",#N/A,TRUE,"GENERAL";"TAB5",#N/A,TRUE,"GENERAL"}</definedName>
    <definedName name="___g2" localSheetId="11" hidden="1">{"TAB1",#N/A,TRUE,"GENERAL";"TAB2",#N/A,TRUE,"GENERAL";"TAB3",#N/A,TRUE,"GENERAL";"TAB4",#N/A,TRUE,"GENERAL";"TAB5",#N/A,TRUE,"GENERAL"}</definedName>
    <definedName name="___g2" localSheetId="12" hidden="1">{"TAB1",#N/A,TRUE,"GENERAL";"TAB2",#N/A,TRUE,"GENERAL";"TAB3",#N/A,TRUE,"GENERAL";"TAB4",#N/A,TRUE,"GENERAL";"TAB5",#N/A,TRUE,"GENERAL"}</definedName>
    <definedName name="___g2" localSheetId="13" hidden="1">{"TAB1",#N/A,TRUE,"GENERAL";"TAB2",#N/A,TRUE,"GENERAL";"TAB3",#N/A,TRUE,"GENERAL";"TAB4",#N/A,TRUE,"GENERAL";"TAB5",#N/A,TRUE,"GENERAL"}</definedName>
    <definedName name="___g2" hidden="1">{"TAB1",#N/A,TRUE,"GENERAL";"TAB2",#N/A,TRUE,"GENERAL";"TAB3",#N/A,TRUE,"GENERAL";"TAB4",#N/A,TRUE,"GENERAL";"TAB5",#N/A,TRUE,"GENERAL"}</definedName>
    <definedName name="___g3" localSheetId="3" hidden="1">{"via1",#N/A,TRUE,"general";"via2",#N/A,TRUE,"general";"via3",#N/A,TRUE,"general"}</definedName>
    <definedName name="___g3" localSheetId="4" hidden="1">{"via1",#N/A,TRUE,"general";"via2",#N/A,TRUE,"general";"via3",#N/A,TRUE,"general"}</definedName>
    <definedName name="___g3" localSheetId="5" hidden="1">{"via1",#N/A,TRUE,"general";"via2",#N/A,TRUE,"general";"via3",#N/A,TRUE,"general"}</definedName>
    <definedName name="___g3" localSheetId="6" hidden="1">{"via1",#N/A,TRUE,"general";"via2",#N/A,TRUE,"general";"via3",#N/A,TRUE,"general"}</definedName>
    <definedName name="___g3" localSheetId="7" hidden="1">{"via1",#N/A,TRUE,"general";"via2",#N/A,TRUE,"general";"via3",#N/A,TRUE,"general"}</definedName>
    <definedName name="___g3" localSheetId="8" hidden="1">{"via1",#N/A,TRUE,"general";"via2",#N/A,TRUE,"general";"via3",#N/A,TRUE,"general"}</definedName>
    <definedName name="___g3" localSheetId="9" hidden="1">{"via1",#N/A,TRUE,"general";"via2",#N/A,TRUE,"general";"via3",#N/A,TRUE,"general"}</definedName>
    <definedName name="___g3" localSheetId="10" hidden="1">{"via1",#N/A,TRUE,"general";"via2",#N/A,TRUE,"general";"via3",#N/A,TRUE,"general"}</definedName>
    <definedName name="___g3" localSheetId="11" hidden="1">{"via1",#N/A,TRUE,"general";"via2",#N/A,TRUE,"general";"via3",#N/A,TRUE,"general"}</definedName>
    <definedName name="___g3" localSheetId="12" hidden="1">{"via1",#N/A,TRUE,"general";"via2",#N/A,TRUE,"general";"via3",#N/A,TRUE,"general"}</definedName>
    <definedName name="___g3" localSheetId="13" hidden="1">{"via1",#N/A,TRUE,"general";"via2",#N/A,TRUE,"general";"via3",#N/A,TRUE,"general"}</definedName>
    <definedName name="___g3" hidden="1">{"via1",#N/A,TRUE,"general";"via2",#N/A,TRUE,"general";"via3",#N/A,TRUE,"general"}</definedName>
    <definedName name="___g4" localSheetId="3" hidden="1">{"via1",#N/A,TRUE,"general";"via2",#N/A,TRUE,"general";"via3",#N/A,TRUE,"general"}</definedName>
    <definedName name="___g4" localSheetId="4" hidden="1">{"via1",#N/A,TRUE,"general";"via2",#N/A,TRUE,"general";"via3",#N/A,TRUE,"general"}</definedName>
    <definedName name="___g4" localSheetId="5" hidden="1">{"via1",#N/A,TRUE,"general";"via2",#N/A,TRUE,"general";"via3",#N/A,TRUE,"general"}</definedName>
    <definedName name="___g4" localSheetId="6" hidden="1">{"via1",#N/A,TRUE,"general";"via2",#N/A,TRUE,"general";"via3",#N/A,TRUE,"general"}</definedName>
    <definedName name="___g4" localSheetId="7" hidden="1">{"via1",#N/A,TRUE,"general";"via2",#N/A,TRUE,"general";"via3",#N/A,TRUE,"general"}</definedName>
    <definedName name="___g4" localSheetId="8" hidden="1">{"via1",#N/A,TRUE,"general";"via2",#N/A,TRUE,"general";"via3",#N/A,TRUE,"general"}</definedName>
    <definedName name="___g4" localSheetId="9" hidden="1">{"via1",#N/A,TRUE,"general";"via2",#N/A,TRUE,"general";"via3",#N/A,TRUE,"general"}</definedName>
    <definedName name="___g4" localSheetId="10" hidden="1">{"via1",#N/A,TRUE,"general";"via2",#N/A,TRUE,"general";"via3",#N/A,TRUE,"general"}</definedName>
    <definedName name="___g4" localSheetId="11" hidden="1">{"via1",#N/A,TRUE,"general";"via2",#N/A,TRUE,"general";"via3",#N/A,TRUE,"general"}</definedName>
    <definedName name="___g4" localSheetId="12" hidden="1">{"via1",#N/A,TRUE,"general";"via2",#N/A,TRUE,"general";"via3",#N/A,TRUE,"general"}</definedName>
    <definedName name="___g4" localSheetId="13" hidden="1">{"via1",#N/A,TRUE,"general";"via2",#N/A,TRUE,"general";"via3",#N/A,TRUE,"general"}</definedName>
    <definedName name="___g4" hidden="1">{"via1",#N/A,TRUE,"general";"via2",#N/A,TRUE,"general";"via3",#N/A,TRUE,"general"}</definedName>
    <definedName name="___g5" localSheetId="3" hidden="1">{"via1",#N/A,TRUE,"general";"via2",#N/A,TRUE,"general";"via3",#N/A,TRUE,"general"}</definedName>
    <definedName name="___g5" localSheetId="4" hidden="1">{"via1",#N/A,TRUE,"general";"via2",#N/A,TRUE,"general";"via3",#N/A,TRUE,"general"}</definedName>
    <definedName name="___g5" localSheetId="5" hidden="1">{"via1",#N/A,TRUE,"general";"via2",#N/A,TRUE,"general";"via3",#N/A,TRUE,"general"}</definedName>
    <definedName name="___g5" localSheetId="6" hidden="1">{"via1",#N/A,TRUE,"general";"via2",#N/A,TRUE,"general";"via3",#N/A,TRUE,"general"}</definedName>
    <definedName name="___g5" localSheetId="7" hidden="1">{"via1",#N/A,TRUE,"general";"via2",#N/A,TRUE,"general";"via3",#N/A,TRUE,"general"}</definedName>
    <definedName name="___g5" localSheetId="8" hidden="1">{"via1",#N/A,TRUE,"general";"via2",#N/A,TRUE,"general";"via3",#N/A,TRUE,"general"}</definedName>
    <definedName name="___g5" localSheetId="9" hidden="1">{"via1",#N/A,TRUE,"general";"via2",#N/A,TRUE,"general";"via3",#N/A,TRUE,"general"}</definedName>
    <definedName name="___g5" localSheetId="10" hidden="1">{"via1",#N/A,TRUE,"general";"via2",#N/A,TRUE,"general";"via3",#N/A,TRUE,"general"}</definedName>
    <definedName name="___g5" localSheetId="11" hidden="1">{"via1",#N/A,TRUE,"general";"via2",#N/A,TRUE,"general";"via3",#N/A,TRUE,"general"}</definedName>
    <definedName name="___g5" localSheetId="12" hidden="1">{"via1",#N/A,TRUE,"general";"via2",#N/A,TRUE,"general";"via3",#N/A,TRUE,"general"}</definedName>
    <definedName name="___g5" localSheetId="13" hidden="1">{"via1",#N/A,TRUE,"general";"via2",#N/A,TRUE,"general";"via3",#N/A,TRUE,"general"}</definedName>
    <definedName name="___g5" hidden="1">{"via1",#N/A,TRUE,"general";"via2",#N/A,TRUE,"general";"via3",#N/A,TRUE,"general"}</definedName>
    <definedName name="___g6" localSheetId="3" hidden="1">{"via1",#N/A,TRUE,"general";"via2",#N/A,TRUE,"general";"via3",#N/A,TRUE,"general"}</definedName>
    <definedName name="___g6" localSheetId="4" hidden="1">{"via1",#N/A,TRUE,"general";"via2",#N/A,TRUE,"general";"via3",#N/A,TRUE,"general"}</definedName>
    <definedName name="___g6" localSheetId="5" hidden="1">{"via1",#N/A,TRUE,"general";"via2",#N/A,TRUE,"general";"via3",#N/A,TRUE,"general"}</definedName>
    <definedName name="___g6" localSheetId="6" hidden="1">{"via1",#N/A,TRUE,"general";"via2",#N/A,TRUE,"general";"via3",#N/A,TRUE,"general"}</definedName>
    <definedName name="___g6" localSheetId="7" hidden="1">{"via1",#N/A,TRUE,"general";"via2",#N/A,TRUE,"general";"via3",#N/A,TRUE,"general"}</definedName>
    <definedName name="___g6" localSheetId="8" hidden="1">{"via1",#N/A,TRUE,"general";"via2",#N/A,TRUE,"general";"via3",#N/A,TRUE,"general"}</definedName>
    <definedName name="___g6" localSheetId="9" hidden="1">{"via1",#N/A,TRUE,"general";"via2",#N/A,TRUE,"general";"via3",#N/A,TRUE,"general"}</definedName>
    <definedName name="___g6" localSheetId="10" hidden="1">{"via1",#N/A,TRUE,"general";"via2",#N/A,TRUE,"general";"via3",#N/A,TRUE,"general"}</definedName>
    <definedName name="___g6" localSheetId="11" hidden="1">{"via1",#N/A,TRUE,"general";"via2",#N/A,TRUE,"general";"via3",#N/A,TRUE,"general"}</definedName>
    <definedName name="___g6" localSheetId="12" hidden="1">{"via1",#N/A,TRUE,"general";"via2",#N/A,TRUE,"general";"via3",#N/A,TRUE,"general"}</definedName>
    <definedName name="___g6" localSheetId="13" hidden="1">{"via1",#N/A,TRUE,"general";"via2",#N/A,TRUE,"general";"via3",#N/A,TRUE,"general"}</definedName>
    <definedName name="___g6" hidden="1">{"via1",#N/A,TRUE,"general";"via2",#N/A,TRUE,"general";"via3",#N/A,TRUE,"general"}</definedName>
    <definedName name="___g7" localSheetId="3" hidden="1">{"TAB1",#N/A,TRUE,"GENERAL";"TAB2",#N/A,TRUE,"GENERAL";"TAB3",#N/A,TRUE,"GENERAL";"TAB4",#N/A,TRUE,"GENERAL";"TAB5",#N/A,TRUE,"GENERAL"}</definedName>
    <definedName name="___g7" localSheetId="4" hidden="1">{"TAB1",#N/A,TRUE,"GENERAL";"TAB2",#N/A,TRUE,"GENERAL";"TAB3",#N/A,TRUE,"GENERAL";"TAB4",#N/A,TRUE,"GENERAL";"TAB5",#N/A,TRUE,"GENERAL"}</definedName>
    <definedName name="___g7" localSheetId="5" hidden="1">{"TAB1",#N/A,TRUE,"GENERAL";"TAB2",#N/A,TRUE,"GENERAL";"TAB3",#N/A,TRUE,"GENERAL";"TAB4",#N/A,TRUE,"GENERAL";"TAB5",#N/A,TRUE,"GENERAL"}</definedName>
    <definedName name="___g7" localSheetId="6" hidden="1">{"TAB1",#N/A,TRUE,"GENERAL";"TAB2",#N/A,TRUE,"GENERAL";"TAB3",#N/A,TRUE,"GENERAL";"TAB4",#N/A,TRUE,"GENERAL";"TAB5",#N/A,TRUE,"GENERAL"}</definedName>
    <definedName name="___g7" localSheetId="7" hidden="1">{"TAB1",#N/A,TRUE,"GENERAL";"TAB2",#N/A,TRUE,"GENERAL";"TAB3",#N/A,TRUE,"GENERAL";"TAB4",#N/A,TRUE,"GENERAL";"TAB5",#N/A,TRUE,"GENERAL"}</definedName>
    <definedName name="___g7" localSheetId="8" hidden="1">{"TAB1",#N/A,TRUE,"GENERAL";"TAB2",#N/A,TRUE,"GENERAL";"TAB3",#N/A,TRUE,"GENERAL";"TAB4",#N/A,TRUE,"GENERAL";"TAB5",#N/A,TRUE,"GENERAL"}</definedName>
    <definedName name="___g7" localSheetId="9" hidden="1">{"TAB1",#N/A,TRUE,"GENERAL";"TAB2",#N/A,TRUE,"GENERAL";"TAB3",#N/A,TRUE,"GENERAL";"TAB4",#N/A,TRUE,"GENERAL";"TAB5",#N/A,TRUE,"GENERAL"}</definedName>
    <definedName name="___g7" localSheetId="10" hidden="1">{"TAB1",#N/A,TRUE,"GENERAL";"TAB2",#N/A,TRUE,"GENERAL";"TAB3",#N/A,TRUE,"GENERAL";"TAB4",#N/A,TRUE,"GENERAL";"TAB5",#N/A,TRUE,"GENERAL"}</definedName>
    <definedName name="___g7" localSheetId="11" hidden="1">{"TAB1",#N/A,TRUE,"GENERAL";"TAB2",#N/A,TRUE,"GENERAL";"TAB3",#N/A,TRUE,"GENERAL";"TAB4",#N/A,TRUE,"GENERAL";"TAB5",#N/A,TRUE,"GENERAL"}</definedName>
    <definedName name="___g7" localSheetId="12" hidden="1">{"TAB1",#N/A,TRUE,"GENERAL";"TAB2",#N/A,TRUE,"GENERAL";"TAB3",#N/A,TRUE,"GENERAL";"TAB4",#N/A,TRUE,"GENERAL";"TAB5",#N/A,TRUE,"GENERAL"}</definedName>
    <definedName name="___g7" localSheetId="13" hidden="1">{"TAB1",#N/A,TRUE,"GENERAL";"TAB2",#N/A,TRUE,"GENERAL";"TAB3",#N/A,TRUE,"GENERAL";"TAB4",#N/A,TRUE,"GENERAL";"TAB5",#N/A,TRUE,"GENERAL"}</definedName>
    <definedName name="___g7" hidden="1">{"TAB1",#N/A,TRUE,"GENERAL";"TAB2",#N/A,TRUE,"GENERAL";"TAB3",#N/A,TRUE,"GENERAL";"TAB4",#N/A,TRUE,"GENERAL";"TAB5",#N/A,TRUE,"GENERAL"}</definedName>
    <definedName name="___geo4000">#REF!</definedName>
    <definedName name="___GR1" localSheetId="3" hidden="1">{"TAB1",#N/A,TRUE,"GENERAL";"TAB2",#N/A,TRUE,"GENERAL";"TAB3",#N/A,TRUE,"GENERAL";"TAB4",#N/A,TRUE,"GENERAL";"TAB5",#N/A,TRUE,"GENERAL"}</definedName>
    <definedName name="___GR1" localSheetId="4" hidden="1">{"TAB1",#N/A,TRUE,"GENERAL";"TAB2",#N/A,TRUE,"GENERAL";"TAB3",#N/A,TRUE,"GENERAL";"TAB4",#N/A,TRUE,"GENERAL";"TAB5",#N/A,TRUE,"GENERAL"}</definedName>
    <definedName name="___GR1" localSheetId="5" hidden="1">{"TAB1",#N/A,TRUE,"GENERAL";"TAB2",#N/A,TRUE,"GENERAL";"TAB3",#N/A,TRUE,"GENERAL";"TAB4",#N/A,TRUE,"GENERAL";"TAB5",#N/A,TRUE,"GENERAL"}</definedName>
    <definedName name="___GR1" localSheetId="6" hidden="1">{"TAB1",#N/A,TRUE,"GENERAL";"TAB2",#N/A,TRUE,"GENERAL";"TAB3",#N/A,TRUE,"GENERAL";"TAB4",#N/A,TRUE,"GENERAL";"TAB5",#N/A,TRUE,"GENERAL"}</definedName>
    <definedName name="___GR1" localSheetId="7" hidden="1">{"TAB1",#N/A,TRUE,"GENERAL";"TAB2",#N/A,TRUE,"GENERAL";"TAB3",#N/A,TRUE,"GENERAL";"TAB4",#N/A,TRUE,"GENERAL";"TAB5",#N/A,TRUE,"GENERAL"}</definedName>
    <definedName name="___GR1" localSheetId="8" hidden="1">{"TAB1",#N/A,TRUE,"GENERAL";"TAB2",#N/A,TRUE,"GENERAL";"TAB3",#N/A,TRUE,"GENERAL";"TAB4",#N/A,TRUE,"GENERAL";"TAB5",#N/A,TRUE,"GENERAL"}</definedName>
    <definedName name="___GR1" localSheetId="9" hidden="1">{"TAB1",#N/A,TRUE,"GENERAL";"TAB2",#N/A,TRUE,"GENERAL";"TAB3",#N/A,TRUE,"GENERAL";"TAB4",#N/A,TRUE,"GENERAL";"TAB5",#N/A,TRUE,"GENERAL"}</definedName>
    <definedName name="___GR1" localSheetId="10" hidden="1">{"TAB1",#N/A,TRUE,"GENERAL";"TAB2",#N/A,TRUE,"GENERAL";"TAB3",#N/A,TRUE,"GENERAL";"TAB4",#N/A,TRUE,"GENERAL";"TAB5",#N/A,TRUE,"GENERAL"}</definedName>
    <definedName name="___GR1" localSheetId="11" hidden="1">{"TAB1",#N/A,TRUE,"GENERAL";"TAB2",#N/A,TRUE,"GENERAL";"TAB3",#N/A,TRUE,"GENERAL";"TAB4",#N/A,TRUE,"GENERAL";"TAB5",#N/A,TRUE,"GENERAL"}</definedName>
    <definedName name="___GR1" localSheetId="12" hidden="1">{"TAB1",#N/A,TRUE,"GENERAL";"TAB2",#N/A,TRUE,"GENERAL";"TAB3",#N/A,TRUE,"GENERAL";"TAB4",#N/A,TRUE,"GENERAL";"TAB5",#N/A,TRUE,"GENERAL"}</definedName>
    <definedName name="___GR1" localSheetId="13" hidden="1">{"TAB1",#N/A,TRUE,"GENERAL";"TAB2",#N/A,TRUE,"GENERAL";"TAB3",#N/A,TRUE,"GENERAL";"TAB4",#N/A,TRUE,"GENERAL";"TAB5",#N/A,TRUE,"GENERAL"}</definedName>
    <definedName name="___GR1" hidden="1">{"TAB1",#N/A,TRUE,"GENERAL";"TAB2",#N/A,TRUE,"GENERAL";"TAB3",#N/A,TRUE,"GENERAL";"TAB4",#N/A,TRUE,"GENERAL";"TAB5",#N/A,TRUE,"GENERAL"}</definedName>
    <definedName name="___gtr4" localSheetId="3" hidden="1">{"via1",#N/A,TRUE,"general";"via2",#N/A,TRUE,"general";"via3",#N/A,TRUE,"general"}</definedName>
    <definedName name="___gtr4" localSheetId="4" hidden="1">{"via1",#N/A,TRUE,"general";"via2",#N/A,TRUE,"general";"via3",#N/A,TRUE,"general"}</definedName>
    <definedName name="___gtr4" localSheetId="5" hidden="1">{"via1",#N/A,TRUE,"general";"via2",#N/A,TRUE,"general";"via3",#N/A,TRUE,"general"}</definedName>
    <definedName name="___gtr4" localSheetId="6" hidden="1">{"via1",#N/A,TRUE,"general";"via2",#N/A,TRUE,"general";"via3",#N/A,TRUE,"general"}</definedName>
    <definedName name="___gtr4" localSheetId="7" hidden="1">{"via1",#N/A,TRUE,"general";"via2",#N/A,TRUE,"general";"via3",#N/A,TRUE,"general"}</definedName>
    <definedName name="___gtr4" localSheetId="8" hidden="1">{"via1",#N/A,TRUE,"general";"via2",#N/A,TRUE,"general";"via3",#N/A,TRUE,"general"}</definedName>
    <definedName name="___gtr4" localSheetId="9" hidden="1">{"via1",#N/A,TRUE,"general";"via2",#N/A,TRUE,"general";"via3",#N/A,TRUE,"general"}</definedName>
    <definedName name="___gtr4" localSheetId="10" hidden="1">{"via1",#N/A,TRUE,"general";"via2",#N/A,TRUE,"general";"via3",#N/A,TRUE,"general"}</definedName>
    <definedName name="___gtr4" localSheetId="11" hidden="1">{"via1",#N/A,TRUE,"general";"via2",#N/A,TRUE,"general";"via3",#N/A,TRUE,"general"}</definedName>
    <definedName name="___gtr4" localSheetId="12" hidden="1">{"via1",#N/A,TRUE,"general";"via2",#N/A,TRUE,"general";"via3",#N/A,TRUE,"general"}</definedName>
    <definedName name="___gtr4" localSheetId="13" hidden="1">{"via1",#N/A,TRUE,"general";"via2",#N/A,TRUE,"general";"via3",#N/A,TRUE,"general"}</definedName>
    <definedName name="___gtr4" hidden="1">{"via1",#N/A,TRUE,"general";"via2",#N/A,TRUE,"general";"via3",#N/A,TRUE,"general"}</definedName>
    <definedName name="___h2" localSheetId="3" hidden="1">{"via1",#N/A,TRUE,"general";"via2",#N/A,TRUE,"general";"via3",#N/A,TRUE,"general"}</definedName>
    <definedName name="___h2" localSheetId="4" hidden="1">{"via1",#N/A,TRUE,"general";"via2",#N/A,TRUE,"general";"via3",#N/A,TRUE,"general"}</definedName>
    <definedName name="___h2" localSheetId="5" hidden="1">{"via1",#N/A,TRUE,"general";"via2",#N/A,TRUE,"general";"via3",#N/A,TRUE,"general"}</definedName>
    <definedName name="___h2" localSheetId="6" hidden="1">{"via1",#N/A,TRUE,"general";"via2",#N/A,TRUE,"general";"via3",#N/A,TRUE,"general"}</definedName>
    <definedName name="___h2" localSheetId="7" hidden="1">{"via1",#N/A,TRUE,"general";"via2",#N/A,TRUE,"general";"via3",#N/A,TRUE,"general"}</definedName>
    <definedName name="___h2" localSheetId="8" hidden="1">{"via1",#N/A,TRUE,"general";"via2",#N/A,TRUE,"general";"via3",#N/A,TRUE,"general"}</definedName>
    <definedName name="___h2" localSheetId="9" hidden="1">{"via1",#N/A,TRUE,"general";"via2",#N/A,TRUE,"general";"via3",#N/A,TRUE,"general"}</definedName>
    <definedName name="___h2" localSheetId="10" hidden="1">{"via1",#N/A,TRUE,"general";"via2",#N/A,TRUE,"general";"via3",#N/A,TRUE,"general"}</definedName>
    <definedName name="___h2" localSheetId="11" hidden="1">{"via1",#N/A,TRUE,"general";"via2",#N/A,TRUE,"general";"via3",#N/A,TRUE,"general"}</definedName>
    <definedName name="___h2" localSheetId="12" hidden="1">{"via1",#N/A,TRUE,"general";"via2",#N/A,TRUE,"general";"via3",#N/A,TRUE,"general"}</definedName>
    <definedName name="___h2" localSheetId="13" hidden="1">{"via1",#N/A,TRUE,"general";"via2",#N/A,TRUE,"general";"via3",#N/A,TRUE,"general"}</definedName>
    <definedName name="___h2" hidden="1">{"via1",#N/A,TRUE,"general";"via2",#N/A,TRUE,"general";"via3",#N/A,TRUE,"general"}</definedName>
    <definedName name="___h3" localSheetId="3" hidden="1">{"via1",#N/A,TRUE,"general";"via2",#N/A,TRUE,"general";"via3",#N/A,TRUE,"general"}</definedName>
    <definedName name="___h3" localSheetId="4" hidden="1">{"via1",#N/A,TRUE,"general";"via2",#N/A,TRUE,"general";"via3",#N/A,TRUE,"general"}</definedName>
    <definedName name="___h3" localSheetId="5" hidden="1">{"via1",#N/A,TRUE,"general";"via2",#N/A,TRUE,"general";"via3",#N/A,TRUE,"general"}</definedName>
    <definedName name="___h3" localSheetId="6" hidden="1">{"via1",#N/A,TRUE,"general";"via2",#N/A,TRUE,"general";"via3",#N/A,TRUE,"general"}</definedName>
    <definedName name="___h3" localSheetId="7" hidden="1">{"via1",#N/A,TRUE,"general";"via2",#N/A,TRUE,"general";"via3",#N/A,TRUE,"general"}</definedName>
    <definedName name="___h3" localSheetId="8" hidden="1">{"via1",#N/A,TRUE,"general";"via2",#N/A,TRUE,"general";"via3",#N/A,TRUE,"general"}</definedName>
    <definedName name="___h3" localSheetId="9" hidden="1">{"via1",#N/A,TRUE,"general";"via2",#N/A,TRUE,"general";"via3",#N/A,TRUE,"general"}</definedName>
    <definedName name="___h3" localSheetId="10" hidden="1">{"via1",#N/A,TRUE,"general";"via2",#N/A,TRUE,"general";"via3",#N/A,TRUE,"general"}</definedName>
    <definedName name="___h3" localSheetId="11" hidden="1">{"via1",#N/A,TRUE,"general";"via2",#N/A,TRUE,"general";"via3",#N/A,TRUE,"general"}</definedName>
    <definedName name="___h3" localSheetId="12" hidden="1">{"via1",#N/A,TRUE,"general";"via2",#N/A,TRUE,"general";"via3",#N/A,TRUE,"general"}</definedName>
    <definedName name="___h3" localSheetId="13" hidden="1">{"via1",#N/A,TRUE,"general";"via2",#N/A,TRUE,"general";"via3",#N/A,TRUE,"general"}</definedName>
    <definedName name="___h3" hidden="1">{"via1",#N/A,TRUE,"general";"via2",#N/A,TRUE,"general";"via3",#N/A,TRUE,"general"}</definedName>
    <definedName name="___h4" localSheetId="3" hidden="1">{"TAB1",#N/A,TRUE,"GENERAL";"TAB2",#N/A,TRUE,"GENERAL";"TAB3",#N/A,TRUE,"GENERAL";"TAB4",#N/A,TRUE,"GENERAL";"TAB5",#N/A,TRUE,"GENERAL"}</definedName>
    <definedName name="___h4" localSheetId="4" hidden="1">{"TAB1",#N/A,TRUE,"GENERAL";"TAB2",#N/A,TRUE,"GENERAL";"TAB3",#N/A,TRUE,"GENERAL";"TAB4",#N/A,TRUE,"GENERAL";"TAB5",#N/A,TRUE,"GENERAL"}</definedName>
    <definedName name="___h4" localSheetId="5" hidden="1">{"TAB1",#N/A,TRUE,"GENERAL";"TAB2",#N/A,TRUE,"GENERAL";"TAB3",#N/A,TRUE,"GENERAL";"TAB4",#N/A,TRUE,"GENERAL";"TAB5",#N/A,TRUE,"GENERAL"}</definedName>
    <definedName name="___h4" localSheetId="6" hidden="1">{"TAB1",#N/A,TRUE,"GENERAL";"TAB2",#N/A,TRUE,"GENERAL";"TAB3",#N/A,TRUE,"GENERAL";"TAB4",#N/A,TRUE,"GENERAL";"TAB5",#N/A,TRUE,"GENERAL"}</definedName>
    <definedName name="___h4" localSheetId="7" hidden="1">{"TAB1",#N/A,TRUE,"GENERAL";"TAB2",#N/A,TRUE,"GENERAL";"TAB3",#N/A,TRUE,"GENERAL";"TAB4",#N/A,TRUE,"GENERAL";"TAB5",#N/A,TRUE,"GENERAL"}</definedName>
    <definedName name="___h4" localSheetId="8" hidden="1">{"TAB1",#N/A,TRUE,"GENERAL";"TAB2",#N/A,TRUE,"GENERAL";"TAB3",#N/A,TRUE,"GENERAL";"TAB4",#N/A,TRUE,"GENERAL";"TAB5",#N/A,TRUE,"GENERAL"}</definedName>
    <definedName name="___h4" localSheetId="9" hidden="1">{"TAB1",#N/A,TRUE,"GENERAL";"TAB2",#N/A,TRUE,"GENERAL";"TAB3",#N/A,TRUE,"GENERAL";"TAB4",#N/A,TRUE,"GENERAL";"TAB5",#N/A,TRUE,"GENERAL"}</definedName>
    <definedName name="___h4" localSheetId="10" hidden="1">{"TAB1",#N/A,TRUE,"GENERAL";"TAB2",#N/A,TRUE,"GENERAL";"TAB3",#N/A,TRUE,"GENERAL";"TAB4",#N/A,TRUE,"GENERAL";"TAB5",#N/A,TRUE,"GENERAL"}</definedName>
    <definedName name="___h4" localSheetId="11" hidden="1">{"TAB1",#N/A,TRUE,"GENERAL";"TAB2",#N/A,TRUE,"GENERAL";"TAB3",#N/A,TRUE,"GENERAL";"TAB4",#N/A,TRUE,"GENERAL";"TAB5",#N/A,TRUE,"GENERAL"}</definedName>
    <definedName name="___h4" localSheetId="12" hidden="1">{"TAB1",#N/A,TRUE,"GENERAL";"TAB2",#N/A,TRUE,"GENERAL";"TAB3",#N/A,TRUE,"GENERAL";"TAB4",#N/A,TRUE,"GENERAL";"TAB5",#N/A,TRUE,"GENERAL"}</definedName>
    <definedName name="___h4" localSheetId="13" hidden="1">{"TAB1",#N/A,TRUE,"GENERAL";"TAB2",#N/A,TRUE,"GENERAL";"TAB3",#N/A,TRUE,"GENERAL";"TAB4",#N/A,TRUE,"GENERAL";"TAB5",#N/A,TRUE,"GENERAL"}</definedName>
    <definedName name="___h4" hidden="1">{"TAB1",#N/A,TRUE,"GENERAL";"TAB2",#N/A,TRUE,"GENERAL";"TAB3",#N/A,TRUE,"GENERAL";"TAB4",#N/A,TRUE,"GENERAL";"TAB5",#N/A,TRUE,"GENERAL"}</definedName>
    <definedName name="___h5" localSheetId="3" hidden="1">{"TAB1",#N/A,TRUE,"GENERAL";"TAB2",#N/A,TRUE,"GENERAL";"TAB3",#N/A,TRUE,"GENERAL";"TAB4",#N/A,TRUE,"GENERAL";"TAB5",#N/A,TRUE,"GENERAL"}</definedName>
    <definedName name="___h5" localSheetId="4" hidden="1">{"TAB1",#N/A,TRUE,"GENERAL";"TAB2",#N/A,TRUE,"GENERAL";"TAB3",#N/A,TRUE,"GENERAL";"TAB4",#N/A,TRUE,"GENERAL";"TAB5",#N/A,TRUE,"GENERAL"}</definedName>
    <definedName name="___h5" localSheetId="5" hidden="1">{"TAB1",#N/A,TRUE,"GENERAL";"TAB2",#N/A,TRUE,"GENERAL";"TAB3",#N/A,TRUE,"GENERAL";"TAB4",#N/A,TRUE,"GENERAL";"TAB5",#N/A,TRUE,"GENERAL"}</definedName>
    <definedName name="___h5" localSheetId="6" hidden="1">{"TAB1",#N/A,TRUE,"GENERAL";"TAB2",#N/A,TRUE,"GENERAL";"TAB3",#N/A,TRUE,"GENERAL";"TAB4",#N/A,TRUE,"GENERAL";"TAB5",#N/A,TRUE,"GENERAL"}</definedName>
    <definedName name="___h5" localSheetId="7" hidden="1">{"TAB1",#N/A,TRUE,"GENERAL";"TAB2",#N/A,TRUE,"GENERAL";"TAB3",#N/A,TRUE,"GENERAL";"TAB4",#N/A,TRUE,"GENERAL";"TAB5",#N/A,TRUE,"GENERAL"}</definedName>
    <definedName name="___h5" localSheetId="8" hidden="1">{"TAB1",#N/A,TRUE,"GENERAL";"TAB2",#N/A,TRUE,"GENERAL";"TAB3",#N/A,TRUE,"GENERAL";"TAB4",#N/A,TRUE,"GENERAL";"TAB5",#N/A,TRUE,"GENERAL"}</definedName>
    <definedName name="___h5" localSheetId="9" hidden="1">{"TAB1",#N/A,TRUE,"GENERAL";"TAB2",#N/A,TRUE,"GENERAL";"TAB3",#N/A,TRUE,"GENERAL";"TAB4",#N/A,TRUE,"GENERAL";"TAB5",#N/A,TRUE,"GENERAL"}</definedName>
    <definedName name="___h5" localSheetId="10" hidden="1">{"TAB1",#N/A,TRUE,"GENERAL";"TAB2",#N/A,TRUE,"GENERAL";"TAB3",#N/A,TRUE,"GENERAL";"TAB4",#N/A,TRUE,"GENERAL";"TAB5",#N/A,TRUE,"GENERAL"}</definedName>
    <definedName name="___h5" localSheetId="11" hidden="1">{"TAB1",#N/A,TRUE,"GENERAL";"TAB2",#N/A,TRUE,"GENERAL";"TAB3",#N/A,TRUE,"GENERAL";"TAB4",#N/A,TRUE,"GENERAL";"TAB5",#N/A,TRUE,"GENERAL"}</definedName>
    <definedName name="___h5" localSheetId="12" hidden="1">{"TAB1",#N/A,TRUE,"GENERAL";"TAB2",#N/A,TRUE,"GENERAL";"TAB3",#N/A,TRUE,"GENERAL";"TAB4",#N/A,TRUE,"GENERAL";"TAB5",#N/A,TRUE,"GENERAL"}</definedName>
    <definedName name="___h5" localSheetId="13" hidden="1">{"TAB1",#N/A,TRUE,"GENERAL";"TAB2",#N/A,TRUE,"GENERAL";"TAB3",#N/A,TRUE,"GENERAL";"TAB4",#N/A,TRUE,"GENERAL";"TAB5",#N/A,TRUE,"GENERAL"}</definedName>
    <definedName name="___h5" hidden="1">{"TAB1",#N/A,TRUE,"GENERAL";"TAB2",#N/A,TRUE,"GENERAL";"TAB3",#N/A,TRUE,"GENERAL";"TAB4",#N/A,TRUE,"GENERAL";"TAB5",#N/A,TRUE,"GENERAL"}</definedName>
    <definedName name="___h6" localSheetId="3" hidden="1">{"via1",#N/A,TRUE,"general";"via2",#N/A,TRUE,"general";"via3",#N/A,TRUE,"general"}</definedName>
    <definedName name="___h6" localSheetId="4" hidden="1">{"via1",#N/A,TRUE,"general";"via2",#N/A,TRUE,"general";"via3",#N/A,TRUE,"general"}</definedName>
    <definedName name="___h6" localSheetId="5" hidden="1">{"via1",#N/A,TRUE,"general";"via2",#N/A,TRUE,"general";"via3",#N/A,TRUE,"general"}</definedName>
    <definedName name="___h6" localSheetId="6" hidden="1">{"via1",#N/A,TRUE,"general";"via2",#N/A,TRUE,"general";"via3",#N/A,TRUE,"general"}</definedName>
    <definedName name="___h6" localSheetId="7" hidden="1">{"via1",#N/A,TRUE,"general";"via2",#N/A,TRUE,"general";"via3",#N/A,TRUE,"general"}</definedName>
    <definedName name="___h6" localSheetId="8" hidden="1">{"via1",#N/A,TRUE,"general";"via2",#N/A,TRUE,"general";"via3",#N/A,TRUE,"general"}</definedName>
    <definedName name="___h6" localSheetId="9" hidden="1">{"via1",#N/A,TRUE,"general";"via2",#N/A,TRUE,"general";"via3",#N/A,TRUE,"general"}</definedName>
    <definedName name="___h6" localSheetId="10" hidden="1">{"via1",#N/A,TRUE,"general";"via2",#N/A,TRUE,"general";"via3",#N/A,TRUE,"general"}</definedName>
    <definedName name="___h6" localSheetId="11" hidden="1">{"via1",#N/A,TRUE,"general";"via2",#N/A,TRUE,"general";"via3",#N/A,TRUE,"general"}</definedName>
    <definedName name="___h6" localSheetId="12" hidden="1">{"via1",#N/A,TRUE,"general";"via2",#N/A,TRUE,"general";"via3",#N/A,TRUE,"general"}</definedName>
    <definedName name="___h6" localSheetId="13" hidden="1">{"via1",#N/A,TRUE,"general";"via2",#N/A,TRUE,"general";"via3",#N/A,TRUE,"general"}</definedName>
    <definedName name="___h6" hidden="1">{"via1",#N/A,TRUE,"general";"via2",#N/A,TRUE,"general";"via3",#N/A,TRUE,"general"}</definedName>
    <definedName name="___h7" localSheetId="3" hidden="1">{"TAB1",#N/A,TRUE,"GENERAL";"TAB2",#N/A,TRUE,"GENERAL";"TAB3",#N/A,TRUE,"GENERAL";"TAB4",#N/A,TRUE,"GENERAL";"TAB5",#N/A,TRUE,"GENERAL"}</definedName>
    <definedName name="___h7" localSheetId="4" hidden="1">{"TAB1",#N/A,TRUE,"GENERAL";"TAB2",#N/A,TRUE,"GENERAL";"TAB3",#N/A,TRUE,"GENERAL";"TAB4",#N/A,TRUE,"GENERAL";"TAB5",#N/A,TRUE,"GENERAL"}</definedName>
    <definedName name="___h7" localSheetId="5" hidden="1">{"TAB1",#N/A,TRUE,"GENERAL";"TAB2",#N/A,TRUE,"GENERAL";"TAB3",#N/A,TRUE,"GENERAL";"TAB4",#N/A,TRUE,"GENERAL";"TAB5",#N/A,TRUE,"GENERAL"}</definedName>
    <definedName name="___h7" localSheetId="6" hidden="1">{"TAB1",#N/A,TRUE,"GENERAL";"TAB2",#N/A,TRUE,"GENERAL";"TAB3",#N/A,TRUE,"GENERAL";"TAB4",#N/A,TRUE,"GENERAL";"TAB5",#N/A,TRUE,"GENERAL"}</definedName>
    <definedName name="___h7" localSheetId="7" hidden="1">{"TAB1",#N/A,TRUE,"GENERAL";"TAB2",#N/A,TRUE,"GENERAL";"TAB3",#N/A,TRUE,"GENERAL";"TAB4",#N/A,TRUE,"GENERAL";"TAB5",#N/A,TRUE,"GENERAL"}</definedName>
    <definedName name="___h7" localSheetId="8" hidden="1">{"TAB1",#N/A,TRUE,"GENERAL";"TAB2",#N/A,TRUE,"GENERAL";"TAB3",#N/A,TRUE,"GENERAL";"TAB4",#N/A,TRUE,"GENERAL";"TAB5",#N/A,TRUE,"GENERAL"}</definedName>
    <definedName name="___h7" localSheetId="9" hidden="1">{"TAB1",#N/A,TRUE,"GENERAL";"TAB2",#N/A,TRUE,"GENERAL";"TAB3",#N/A,TRUE,"GENERAL";"TAB4",#N/A,TRUE,"GENERAL";"TAB5",#N/A,TRUE,"GENERAL"}</definedName>
    <definedName name="___h7" localSheetId="10" hidden="1">{"TAB1",#N/A,TRUE,"GENERAL";"TAB2",#N/A,TRUE,"GENERAL";"TAB3",#N/A,TRUE,"GENERAL";"TAB4",#N/A,TRUE,"GENERAL";"TAB5",#N/A,TRUE,"GENERAL"}</definedName>
    <definedName name="___h7" localSheetId="11" hidden="1">{"TAB1",#N/A,TRUE,"GENERAL";"TAB2",#N/A,TRUE,"GENERAL";"TAB3",#N/A,TRUE,"GENERAL";"TAB4",#N/A,TRUE,"GENERAL";"TAB5",#N/A,TRUE,"GENERAL"}</definedName>
    <definedName name="___h7" localSheetId="12" hidden="1">{"TAB1",#N/A,TRUE,"GENERAL";"TAB2",#N/A,TRUE,"GENERAL";"TAB3",#N/A,TRUE,"GENERAL";"TAB4",#N/A,TRUE,"GENERAL";"TAB5",#N/A,TRUE,"GENERAL"}</definedName>
    <definedName name="___h7" localSheetId="13" hidden="1">{"TAB1",#N/A,TRUE,"GENERAL";"TAB2",#N/A,TRUE,"GENERAL";"TAB3",#N/A,TRUE,"GENERAL";"TAB4",#N/A,TRUE,"GENERAL";"TAB5",#N/A,TRUE,"GENERAL"}</definedName>
    <definedName name="___h7" hidden="1">{"TAB1",#N/A,TRUE,"GENERAL";"TAB2",#N/A,TRUE,"GENERAL";"TAB3",#N/A,TRUE,"GENERAL";"TAB4",#N/A,TRUE,"GENERAL";"TAB5",#N/A,TRUE,"GENERAL"}</definedName>
    <definedName name="___h8" localSheetId="3" hidden="1">{"via1",#N/A,TRUE,"general";"via2",#N/A,TRUE,"general";"via3",#N/A,TRUE,"general"}</definedName>
    <definedName name="___h8" localSheetId="4" hidden="1">{"via1",#N/A,TRUE,"general";"via2",#N/A,TRUE,"general";"via3",#N/A,TRUE,"general"}</definedName>
    <definedName name="___h8" localSheetId="5" hidden="1">{"via1",#N/A,TRUE,"general";"via2",#N/A,TRUE,"general";"via3",#N/A,TRUE,"general"}</definedName>
    <definedName name="___h8" localSheetId="6" hidden="1">{"via1",#N/A,TRUE,"general";"via2",#N/A,TRUE,"general";"via3",#N/A,TRUE,"general"}</definedName>
    <definedName name="___h8" localSheetId="7" hidden="1">{"via1",#N/A,TRUE,"general";"via2",#N/A,TRUE,"general";"via3",#N/A,TRUE,"general"}</definedName>
    <definedName name="___h8" localSheetId="8" hidden="1">{"via1",#N/A,TRUE,"general";"via2",#N/A,TRUE,"general";"via3",#N/A,TRUE,"general"}</definedName>
    <definedName name="___h8" localSheetId="9" hidden="1">{"via1",#N/A,TRUE,"general";"via2",#N/A,TRUE,"general";"via3",#N/A,TRUE,"general"}</definedName>
    <definedName name="___h8" localSheetId="10" hidden="1">{"via1",#N/A,TRUE,"general";"via2",#N/A,TRUE,"general";"via3",#N/A,TRUE,"general"}</definedName>
    <definedName name="___h8" localSheetId="11" hidden="1">{"via1",#N/A,TRUE,"general";"via2",#N/A,TRUE,"general";"via3",#N/A,TRUE,"general"}</definedName>
    <definedName name="___h8" localSheetId="12" hidden="1">{"via1",#N/A,TRUE,"general";"via2",#N/A,TRUE,"general";"via3",#N/A,TRUE,"general"}</definedName>
    <definedName name="___h8" localSheetId="13" hidden="1">{"via1",#N/A,TRUE,"general";"via2",#N/A,TRUE,"general";"via3",#N/A,TRUE,"general"}</definedName>
    <definedName name="___h8" hidden="1">{"via1",#N/A,TRUE,"general";"via2",#N/A,TRUE,"general";"via3",#N/A,TRUE,"general"}</definedName>
    <definedName name="___hfh7" localSheetId="3" hidden="1">{"via1",#N/A,TRUE,"general";"via2",#N/A,TRUE,"general";"via3",#N/A,TRUE,"general"}</definedName>
    <definedName name="___hfh7" localSheetId="4" hidden="1">{"via1",#N/A,TRUE,"general";"via2",#N/A,TRUE,"general";"via3",#N/A,TRUE,"general"}</definedName>
    <definedName name="___hfh7" localSheetId="5" hidden="1">{"via1",#N/A,TRUE,"general";"via2",#N/A,TRUE,"general";"via3",#N/A,TRUE,"general"}</definedName>
    <definedName name="___hfh7" localSheetId="6" hidden="1">{"via1",#N/A,TRUE,"general";"via2",#N/A,TRUE,"general";"via3",#N/A,TRUE,"general"}</definedName>
    <definedName name="___hfh7" localSheetId="7" hidden="1">{"via1",#N/A,TRUE,"general";"via2",#N/A,TRUE,"general";"via3",#N/A,TRUE,"general"}</definedName>
    <definedName name="___hfh7" localSheetId="8" hidden="1">{"via1",#N/A,TRUE,"general";"via2",#N/A,TRUE,"general";"via3",#N/A,TRUE,"general"}</definedName>
    <definedName name="___hfh7" localSheetId="9" hidden="1">{"via1",#N/A,TRUE,"general";"via2",#N/A,TRUE,"general";"via3",#N/A,TRUE,"general"}</definedName>
    <definedName name="___hfh7" localSheetId="10" hidden="1">{"via1",#N/A,TRUE,"general";"via2",#N/A,TRUE,"general";"via3",#N/A,TRUE,"general"}</definedName>
    <definedName name="___hfh7" localSheetId="11" hidden="1">{"via1",#N/A,TRUE,"general";"via2",#N/A,TRUE,"general";"via3",#N/A,TRUE,"general"}</definedName>
    <definedName name="___hfh7" localSheetId="12" hidden="1">{"via1",#N/A,TRUE,"general";"via2",#N/A,TRUE,"general";"via3",#N/A,TRUE,"general"}</definedName>
    <definedName name="___hfh7" localSheetId="13" hidden="1">{"via1",#N/A,TRUE,"general";"via2",#N/A,TRUE,"general";"via3",#N/A,TRUE,"general"}</definedName>
    <definedName name="___hfh7" hidden="1">{"via1",#N/A,TRUE,"general";"via2",#N/A,TRUE,"general";"via3",#N/A,TRUE,"general"}</definedName>
    <definedName name="___i1">#REF!</definedName>
    <definedName name="___i4" localSheetId="3" hidden="1">{"via1",#N/A,TRUE,"general";"via2",#N/A,TRUE,"general";"via3",#N/A,TRUE,"general"}</definedName>
    <definedName name="___i4" localSheetId="4" hidden="1">{"via1",#N/A,TRUE,"general";"via2",#N/A,TRUE,"general";"via3",#N/A,TRUE,"general"}</definedName>
    <definedName name="___i4" localSheetId="5" hidden="1">{"via1",#N/A,TRUE,"general";"via2",#N/A,TRUE,"general";"via3",#N/A,TRUE,"general"}</definedName>
    <definedName name="___i4" localSheetId="6" hidden="1">{"via1",#N/A,TRUE,"general";"via2",#N/A,TRUE,"general";"via3",#N/A,TRUE,"general"}</definedName>
    <definedName name="___i4" localSheetId="7" hidden="1">{"via1",#N/A,TRUE,"general";"via2",#N/A,TRUE,"general";"via3",#N/A,TRUE,"general"}</definedName>
    <definedName name="___i4" localSheetId="8" hidden="1">{"via1",#N/A,TRUE,"general";"via2",#N/A,TRUE,"general";"via3",#N/A,TRUE,"general"}</definedName>
    <definedName name="___i4" localSheetId="9" hidden="1">{"via1",#N/A,TRUE,"general";"via2",#N/A,TRUE,"general";"via3",#N/A,TRUE,"general"}</definedName>
    <definedName name="___i4" localSheetId="10" hidden="1">{"via1",#N/A,TRUE,"general";"via2",#N/A,TRUE,"general";"via3",#N/A,TRUE,"general"}</definedName>
    <definedName name="___i4" localSheetId="11" hidden="1">{"via1",#N/A,TRUE,"general";"via2",#N/A,TRUE,"general";"via3",#N/A,TRUE,"general"}</definedName>
    <definedName name="___i4" localSheetId="12" hidden="1">{"via1",#N/A,TRUE,"general";"via2",#N/A,TRUE,"general";"via3",#N/A,TRUE,"general"}</definedName>
    <definedName name="___i4" localSheetId="13" hidden="1">{"via1",#N/A,TRUE,"general";"via2",#N/A,TRUE,"general";"via3",#N/A,TRUE,"general"}</definedName>
    <definedName name="___i4" hidden="1">{"via1",#N/A,TRUE,"general";"via2",#N/A,TRUE,"general";"via3",#N/A,TRUE,"general"}</definedName>
    <definedName name="___i5" localSheetId="3" hidden="1">{"TAB1",#N/A,TRUE,"GENERAL";"TAB2",#N/A,TRUE,"GENERAL";"TAB3",#N/A,TRUE,"GENERAL";"TAB4",#N/A,TRUE,"GENERAL";"TAB5",#N/A,TRUE,"GENERAL"}</definedName>
    <definedName name="___i5" localSheetId="4" hidden="1">{"TAB1",#N/A,TRUE,"GENERAL";"TAB2",#N/A,TRUE,"GENERAL";"TAB3",#N/A,TRUE,"GENERAL";"TAB4",#N/A,TRUE,"GENERAL";"TAB5",#N/A,TRUE,"GENERAL"}</definedName>
    <definedName name="___i5" localSheetId="5" hidden="1">{"TAB1",#N/A,TRUE,"GENERAL";"TAB2",#N/A,TRUE,"GENERAL";"TAB3",#N/A,TRUE,"GENERAL";"TAB4",#N/A,TRUE,"GENERAL";"TAB5",#N/A,TRUE,"GENERAL"}</definedName>
    <definedName name="___i5" localSheetId="6" hidden="1">{"TAB1",#N/A,TRUE,"GENERAL";"TAB2",#N/A,TRUE,"GENERAL";"TAB3",#N/A,TRUE,"GENERAL";"TAB4",#N/A,TRUE,"GENERAL";"TAB5",#N/A,TRUE,"GENERAL"}</definedName>
    <definedName name="___i5" localSheetId="7" hidden="1">{"TAB1",#N/A,TRUE,"GENERAL";"TAB2",#N/A,TRUE,"GENERAL";"TAB3",#N/A,TRUE,"GENERAL";"TAB4",#N/A,TRUE,"GENERAL";"TAB5",#N/A,TRUE,"GENERAL"}</definedName>
    <definedName name="___i5" localSheetId="8" hidden="1">{"TAB1",#N/A,TRUE,"GENERAL";"TAB2",#N/A,TRUE,"GENERAL";"TAB3",#N/A,TRUE,"GENERAL";"TAB4",#N/A,TRUE,"GENERAL";"TAB5",#N/A,TRUE,"GENERAL"}</definedName>
    <definedName name="___i5" localSheetId="9" hidden="1">{"TAB1",#N/A,TRUE,"GENERAL";"TAB2",#N/A,TRUE,"GENERAL";"TAB3",#N/A,TRUE,"GENERAL";"TAB4",#N/A,TRUE,"GENERAL";"TAB5",#N/A,TRUE,"GENERAL"}</definedName>
    <definedName name="___i5" localSheetId="10" hidden="1">{"TAB1",#N/A,TRUE,"GENERAL";"TAB2",#N/A,TRUE,"GENERAL";"TAB3",#N/A,TRUE,"GENERAL";"TAB4",#N/A,TRUE,"GENERAL";"TAB5",#N/A,TRUE,"GENERAL"}</definedName>
    <definedName name="___i5" localSheetId="11" hidden="1">{"TAB1",#N/A,TRUE,"GENERAL";"TAB2",#N/A,TRUE,"GENERAL";"TAB3",#N/A,TRUE,"GENERAL";"TAB4",#N/A,TRUE,"GENERAL";"TAB5",#N/A,TRUE,"GENERAL"}</definedName>
    <definedName name="___i5" localSheetId="12" hidden="1">{"TAB1",#N/A,TRUE,"GENERAL";"TAB2",#N/A,TRUE,"GENERAL";"TAB3",#N/A,TRUE,"GENERAL";"TAB4",#N/A,TRUE,"GENERAL";"TAB5",#N/A,TRUE,"GENERAL"}</definedName>
    <definedName name="___i5" localSheetId="13" hidden="1">{"TAB1",#N/A,TRUE,"GENERAL";"TAB2",#N/A,TRUE,"GENERAL";"TAB3",#N/A,TRUE,"GENERAL";"TAB4",#N/A,TRUE,"GENERAL";"TAB5",#N/A,TRUE,"GENERAL"}</definedName>
    <definedName name="___i5" hidden="1">{"TAB1",#N/A,TRUE,"GENERAL";"TAB2",#N/A,TRUE,"GENERAL";"TAB3",#N/A,TRUE,"GENERAL";"TAB4",#N/A,TRUE,"GENERAL";"TAB5",#N/A,TRUE,"GENERAL"}</definedName>
    <definedName name="___i6" localSheetId="3" hidden="1">{"TAB1",#N/A,TRUE,"GENERAL";"TAB2",#N/A,TRUE,"GENERAL";"TAB3",#N/A,TRUE,"GENERAL";"TAB4",#N/A,TRUE,"GENERAL";"TAB5",#N/A,TRUE,"GENERAL"}</definedName>
    <definedName name="___i6" localSheetId="4" hidden="1">{"TAB1",#N/A,TRUE,"GENERAL";"TAB2",#N/A,TRUE,"GENERAL";"TAB3",#N/A,TRUE,"GENERAL";"TAB4",#N/A,TRUE,"GENERAL";"TAB5",#N/A,TRUE,"GENERAL"}</definedName>
    <definedName name="___i6" localSheetId="5" hidden="1">{"TAB1",#N/A,TRUE,"GENERAL";"TAB2",#N/A,TRUE,"GENERAL";"TAB3",#N/A,TRUE,"GENERAL";"TAB4",#N/A,TRUE,"GENERAL";"TAB5",#N/A,TRUE,"GENERAL"}</definedName>
    <definedName name="___i6" localSheetId="6" hidden="1">{"TAB1",#N/A,TRUE,"GENERAL";"TAB2",#N/A,TRUE,"GENERAL";"TAB3",#N/A,TRUE,"GENERAL";"TAB4",#N/A,TRUE,"GENERAL";"TAB5",#N/A,TRUE,"GENERAL"}</definedName>
    <definedName name="___i6" localSheetId="7" hidden="1">{"TAB1",#N/A,TRUE,"GENERAL";"TAB2",#N/A,TRUE,"GENERAL";"TAB3",#N/A,TRUE,"GENERAL";"TAB4",#N/A,TRUE,"GENERAL";"TAB5",#N/A,TRUE,"GENERAL"}</definedName>
    <definedName name="___i6" localSheetId="8" hidden="1">{"TAB1",#N/A,TRUE,"GENERAL";"TAB2",#N/A,TRUE,"GENERAL";"TAB3",#N/A,TRUE,"GENERAL";"TAB4",#N/A,TRUE,"GENERAL";"TAB5",#N/A,TRUE,"GENERAL"}</definedName>
    <definedName name="___i6" localSheetId="9" hidden="1">{"TAB1",#N/A,TRUE,"GENERAL";"TAB2",#N/A,TRUE,"GENERAL";"TAB3",#N/A,TRUE,"GENERAL";"TAB4",#N/A,TRUE,"GENERAL";"TAB5",#N/A,TRUE,"GENERAL"}</definedName>
    <definedName name="___i6" localSheetId="10" hidden="1">{"TAB1",#N/A,TRUE,"GENERAL";"TAB2",#N/A,TRUE,"GENERAL";"TAB3",#N/A,TRUE,"GENERAL";"TAB4",#N/A,TRUE,"GENERAL";"TAB5",#N/A,TRUE,"GENERAL"}</definedName>
    <definedName name="___i6" localSheetId="11" hidden="1">{"TAB1",#N/A,TRUE,"GENERAL";"TAB2",#N/A,TRUE,"GENERAL";"TAB3",#N/A,TRUE,"GENERAL";"TAB4",#N/A,TRUE,"GENERAL";"TAB5",#N/A,TRUE,"GENERAL"}</definedName>
    <definedName name="___i6" localSheetId="12" hidden="1">{"TAB1",#N/A,TRUE,"GENERAL";"TAB2",#N/A,TRUE,"GENERAL";"TAB3",#N/A,TRUE,"GENERAL";"TAB4",#N/A,TRUE,"GENERAL";"TAB5",#N/A,TRUE,"GENERAL"}</definedName>
    <definedName name="___i6" localSheetId="13" hidden="1">{"TAB1",#N/A,TRUE,"GENERAL";"TAB2",#N/A,TRUE,"GENERAL";"TAB3",#N/A,TRUE,"GENERAL";"TAB4",#N/A,TRUE,"GENERAL";"TAB5",#N/A,TRUE,"GENERAL"}</definedName>
    <definedName name="___i6" hidden="1">{"TAB1",#N/A,TRUE,"GENERAL";"TAB2",#N/A,TRUE,"GENERAL";"TAB3",#N/A,TRUE,"GENERAL";"TAB4",#N/A,TRUE,"GENERAL";"TAB5",#N/A,TRUE,"GENERAL"}</definedName>
    <definedName name="___i7" localSheetId="3" hidden="1">{"via1",#N/A,TRUE,"general";"via2",#N/A,TRUE,"general";"via3",#N/A,TRUE,"general"}</definedName>
    <definedName name="___i7" localSheetId="4" hidden="1">{"via1",#N/A,TRUE,"general";"via2",#N/A,TRUE,"general";"via3",#N/A,TRUE,"general"}</definedName>
    <definedName name="___i7" localSheetId="5" hidden="1">{"via1",#N/A,TRUE,"general";"via2",#N/A,TRUE,"general";"via3",#N/A,TRUE,"general"}</definedName>
    <definedName name="___i7" localSheetId="6" hidden="1">{"via1",#N/A,TRUE,"general";"via2",#N/A,TRUE,"general";"via3",#N/A,TRUE,"general"}</definedName>
    <definedName name="___i7" localSheetId="7" hidden="1">{"via1",#N/A,TRUE,"general";"via2",#N/A,TRUE,"general";"via3",#N/A,TRUE,"general"}</definedName>
    <definedName name="___i7" localSheetId="8" hidden="1">{"via1",#N/A,TRUE,"general";"via2",#N/A,TRUE,"general";"via3",#N/A,TRUE,"general"}</definedName>
    <definedName name="___i7" localSheetId="9" hidden="1">{"via1",#N/A,TRUE,"general";"via2",#N/A,TRUE,"general";"via3",#N/A,TRUE,"general"}</definedName>
    <definedName name="___i7" localSheetId="10" hidden="1">{"via1",#N/A,TRUE,"general";"via2",#N/A,TRUE,"general";"via3",#N/A,TRUE,"general"}</definedName>
    <definedName name="___i7" localSheetId="11" hidden="1">{"via1",#N/A,TRUE,"general";"via2",#N/A,TRUE,"general";"via3",#N/A,TRUE,"general"}</definedName>
    <definedName name="___i7" localSheetId="12" hidden="1">{"via1",#N/A,TRUE,"general";"via2",#N/A,TRUE,"general";"via3",#N/A,TRUE,"general"}</definedName>
    <definedName name="___i7" localSheetId="13" hidden="1">{"via1",#N/A,TRUE,"general";"via2",#N/A,TRUE,"general";"via3",#N/A,TRUE,"general"}</definedName>
    <definedName name="___i7" hidden="1">{"via1",#N/A,TRUE,"general";"via2",#N/A,TRUE,"general";"via3",#N/A,TRUE,"general"}</definedName>
    <definedName name="___i77" localSheetId="3" hidden="1">{"TAB1",#N/A,TRUE,"GENERAL";"TAB2",#N/A,TRUE,"GENERAL";"TAB3",#N/A,TRUE,"GENERAL";"TAB4",#N/A,TRUE,"GENERAL";"TAB5",#N/A,TRUE,"GENERAL"}</definedName>
    <definedName name="___i77" localSheetId="4" hidden="1">{"TAB1",#N/A,TRUE,"GENERAL";"TAB2",#N/A,TRUE,"GENERAL";"TAB3",#N/A,TRUE,"GENERAL";"TAB4",#N/A,TRUE,"GENERAL";"TAB5",#N/A,TRUE,"GENERAL"}</definedName>
    <definedName name="___i77" localSheetId="5" hidden="1">{"TAB1",#N/A,TRUE,"GENERAL";"TAB2",#N/A,TRUE,"GENERAL";"TAB3",#N/A,TRUE,"GENERAL";"TAB4",#N/A,TRUE,"GENERAL";"TAB5",#N/A,TRUE,"GENERAL"}</definedName>
    <definedName name="___i77" localSheetId="6" hidden="1">{"TAB1",#N/A,TRUE,"GENERAL";"TAB2",#N/A,TRUE,"GENERAL";"TAB3",#N/A,TRUE,"GENERAL";"TAB4",#N/A,TRUE,"GENERAL";"TAB5",#N/A,TRUE,"GENERAL"}</definedName>
    <definedName name="___i77" localSheetId="7" hidden="1">{"TAB1",#N/A,TRUE,"GENERAL";"TAB2",#N/A,TRUE,"GENERAL";"TAB3",#N/A,TRUE,"GENERAL";"TAB4",#N/A,TRUE,"GENERAL";"TAB5",#N/A,TRUE,"GENERAL"}</definedName>
    <definedName name="___i77" localSheetId="8" hidden="1">{"TAB1",#N/A,TRUE,"GENERAL";"TAB2",#N/A,TRUE,"GENERAL";"TAB3",#N/A,TRUE,"GENERAL";"TAB4",#N/A,TRUE,"GENERAL";"TAB5",#N/A,TRUE,"GENERAL"}</definedName>
    <definedName name="___i77" localSheetId="9" hidden="1">{"TAB1",#N/A,TRUE,"GENERAL";"TAB2",#N/A,TRUE,"GENERAL";"TAB3",#N/A,TRUE,"GENERAL";"TAB4",#N/A,TRUE,"GENERAL";"TAB5",#N/A,TRUE,"GENERAL"}</definedName>
    <definedName name="___i77" localSheetId="10" hidden="1">{"TAB1",#N/A,TRUE,"GENERAL";"TAB2",#N/A,TRUE,"GENERAL";"TAB3",#N/A,TRUE,"GENERAL";"TAB4",#N/A,TRUE,"GENERAL";"TAB5",#N/A,TRUE,"GENERAL"}</definedName>
    <definedName name="___i77" localSheetId="11" hidden="1">{"TAB1",#N/A,TRUE,"GENERAL";"TAB2",#N/A,TRUE,"GENERAL";"TAB3",#N/A,TRUE,"GENERAL";"TAB4",#N/A,TRUE,"GENERAL";"TAB5",#N/A,TRUE,"GENERAL"}</definedName>
    <definedName name="___i77" localSheetId="12" hidden="1">{"TAB1",#N/A,TRUE,"GENERAL";"TAB2",#N/A,TRUE,"GENERAL";"TAB3",#N/A,TRUE,"GENERAL";"TAB4",#N/A,TRUE,"GENERAL";"TAB5",#N/A,TRUE,"GENERAL"}</definedName>
    <definedName name="___i77" localSheetId="13" hidden="1">{"TAB1",#N/A,TRUE,"GENERAL";"TAB2",#N/A,TRUE,"GENERAL";"TAB3",#N/A,TRUE,"GENERAL";"TAB4",#N/A,TRUE,"GENERAL";"TAB5",#N/A,TRUE,"GENERAL"}</definedName>
    <definedName name="___i77" hidden="1">{"TAB1",#N/A,TRUE,"GENERAL";"TAB2",#N/A,TRUE,"GENERAL";"TAB3",#N/A,TRUE,"GENERAL";"TAB4",#N/A,TRUE,"GENERAL";"TAB5",#N/A,TRUE,"GENERAL"}</definedName>
    <definedName name="___i8" localSheetId="3" hidden="1">{"via1",#N/A,TRUE,"general";"via2",#N/A,TRUE,"general";"via3",#N/A,TRUE,"general"}</definedName>
    <definedName name="___i8" localSheetId="4" hidden="1">{"via1",#N/A,TRUE,"general";"via2",#N/A,TRUE,"general";"via3",#N/A,TRUE,"general"}</definedName>
    <definedName name="___i8" localSheetId="5" hidden="1">{"via1",#N/A,TRUE,"general";"via2",#N/A,TRUE,"general";"via3",#N/A,TRUE,"general"}</definedName>
    <definedName name="___i8" localSheetId="6" hidden="1">{"via1",#N/A,TRUE,"general";"via2",#N/A,TRUE,"general";"via3",#N/A,TRUE,"general"}</definedName>
    <definedName name="___i8" localSheetId="7" hidden="1">{"via1",#N/A,TRUE,"general";"via2",#N/A,TRUE,"general";"via3",#N/A,TRUE,"general"}</definedName>
    <definedName name="___i8" localSheetId="8" hidden="1">{"via1",#N/A,TRUE,"general";"via2",#N/A,TRUE,"general";"via3",#N/A,TRUE,"general"}</definedName>
    <definedName name="___i8" localSheetId="9" hidden="1">{"via1",#N/A,TRUE,"general";"via2",#N/A,TRUE,"general";"via3",#N/A,TRUE,"general"}</definedName>
    <definedName name="___i8" localSheetId="10" hidden="1">{"via1",#N/A,TRUE,"general";"via2",#N/A,TRUE,"general";"via3",#N/A,TRUE,"general"}</definedName>
    <definedName name="___i8" localSheetId="11" hidden="1">{"via1",#N/A,TRUE,"general";"via2",#N/A,TRUE,"general";"via3",#N/A,TRUE,"general"}</definedName>
    <definedName name="___i8" localSheetId="12" hidden="1">{"via1",#N/A,TRUE,"general";"via2",#N/A,TRUE,"general";"via3",#N/A,TRUE,"general"}</definedName>
    <definedName name="___i8" localSheetId="13" hidden="1">{"via1",#N/A,TRUE,"general";"via2",#N/A,TRUE,"general";"via3",#N/A,TRUE,"general"}</definedName>
    <definedName name="___i8" hidden="1">{"via1",#N/A,TRUE,"general";"via2",#N/A,TRUE,"general";"via3",#N/A,TRUE,"general"}</definedName>
    <definedName name="___i9" localSheetId="3" hidden="1">{"TAB1",#N/A,TRUE,"GENERAL";"TAB2",#N/A,TRUE,"GENERAL";"TAB3",#N/A,TRUE,"GENERAL";"TAB4",#N/A,TRUE,"GENERAL";"TAB5",#N/A,TRUE,"GENERAL"}</definedName>
    <definedName name="___i9" localSheetId="4" hidden="1">{"TAB1",#N/A,TRUE,"GENERAL";"TAB2",#N/A,TRUE,"GENERAL";"TAB3",#N/A,TRUE,"GENERAL";"TAB4",#N/A,TRUE,"GENERAL";"TAB5",#N/A,TRUE,"GENERAL"}</definedName>
    <definedName name="___i9" localSheetId="5" hidden="1">{"TAB1",#N/A,TRUE,"GENERAL";"TAB2",#N/A,TRUE,"GENERAL";"TAB3",#N/A,TRUE,"GENERAL";"TAB4",#N/A,TRUE,"GENERAL";"TAB5",#N/A,TRUE,"GENERAL"}</definedName>
    <definedName name="___i9" localSheetId="6" hidden="1">{"TAB1",#N/A,TRUE,"GENERAL";"TAB2",#N/A,TRUE,"GENERAL";"TAB3",#N/A,TRUE,"GENERAL";"TAB4",#N/A,TRUE,"GENERAL";"TAB5",#N/A,TRUE,"GENERAL"}</definedName>
    <definedName name="___i9" localSheetId="7" hidden="1">{"TAB1",#N/A,TRUE,"GENERAL";"TAB2",#N/A,TRUE,"GENERAL";"TAB3",#N/A,TRUE,"GENERAL";"TAB4",#N/A,TRUE,"GENERAL";"TAB5",#N/A,TRUE,"GENERAL"}</definedName>
    <definedName name="___i9" localSheetId="8" hidden="1">{"TAB1",#N/A,TRUE,"GENERAL";"TAB2",#N/A,TRUE,"GENERAL";"TAB3",#N/A,TRUE,"GENERAL";"TAB4",#N/A,TRUE,"GENERAL";"TAB5",#N/A,TRUE,"GENERAL"}</definedName>
    <definedName name="___i9" localSheetId="9" hidden="1">{"TAB1",#N/A,TRUE,"GENERAL";"TAB2",#N/A,TRUE,"GENERAL";"TAB3",#N/A,TRUE,"GENERAL";"TAB4",#N/A,TRUE,"GENERAL";"TAB5",#N/A,TRUE,"GENERAL"}</definedName>
    <definedName name="___i9" localSheetId="10" hidden="1">{"TAB1",#N/A,TRUE,"GENERAL";"TAB2",#N/A,TRUE,"GENERAL";"TAB3",#N/A,TRUE,"GENERAL";"TAB4",#N/A,TRUE,"GENERAL";"TAB5",#N/A,TRUE,"GENERAL"}</definedName>
    <definedName name="___i9" localSheetId="11" hidden="1">{"TAB1",#N/A,TRUE,"GENERAL";"TAB2",#N/A,TRUE,"GENERAL";"TAB3",#N/A,TRUE,"GENERAL";"TAB4",#N/A,TRUE,"GENERAL";"TAB5",#N/A,TRUE,"GENERAL"}</definedName>
    <definedName name="___i9" localSheetId="12" hidden="1">{"TAB1",#N/A,TRUE,"GENERAL";"TAB2",#N/A,TRUE,"GENERAL";"TAB3",#N/A,TRUE,"GENERAL";"TAB4",#N/A,TRUE,"GENERAL";"TAB5",#N/A,TRUE,"GENERAL"}</definedName>
    <definedName name="___i9" localSheetId="13" hidden="1">{"TAB1",#N/A,TRUE,"GENERAL";"TAB2",#N/A,TRUE,"GENERAL";"TAB3",#N/A,TRUE,"GENERAL";"TAB4",#N/A,TRUE,"GENERAL";"TAB5",#N/A,TRUE,"GENERAL"}</definedName>
    <definedName name="___i9" hidden="1">{"TAB1",#N/A,TRUE,"GENERAL";"TAB2",#N/A,TRUE,"GENERAL";"TAB3",#N/A,TRUE,"GENERAL";"TAB4",#N/A,TRUE,"GENERAL";"TAB5",#N/A,TRUE,"GENERAL"}</definedName>
    <definedName name="___ICP1" localSheetId="3">#REF!</definedName>
    <definedName name="___ICP1" localSheetId="10">#REF!</definedName>
    <definedName name="___ICP1">[11]Tablas!#REF!</definedName>
    <definedName name="___INF1">#REF!</definedName>
    <definedName name="___INT2">#REF!</definedName>
    <definedName name="___IPC2002">#REF!</definedName>
    <definedName name="___k3" localSheetId="3" hidden="1">{"TAB1",#N/A,TRUE,"GENERAL";"TAB2",#N/A,TRUE,"GENERAL";"TAB3",#N/A,TRUE,"GENERAL";"TAB4",#N/A,TRUE,"GENERAL";"TAB5",#N/A,TRUE,"GENERAL"}</definedName>
    <definedName name="___k3" localSheetId="4" hidden="1">{"TAB1",#N/A,TRUE,"GENERAL";"TAB2",#N/A,TRUE,"GENERAL";"TAB3",#N/A,TRUE,"GENERAL";"TAB4",#N/A,TRUE,"GENERAL";"TAB5",#N/A,TRUE,"GENERAL"}</definedName>
    <definedName name="___k3" localSheetId="5" hidden="1">{"TAB1",#N/A,TRUE,"GENERAL";"TAB2",#N/A,TRUE,"GENERAL";"TAB3",#N/A,TRUE,"GENERAL";"TAB4",#N/A,TRUE,"GENERAL";"TAB5",#N/A,TRUE,"GENERAL"}</definedName>
    <definedName name="___k3" localSheetId="6" hidden="1">{"TAB1",#N/A,TRUE,"GENERAL";"TAB2",#N/A,TRUE,"GENERAL";"TAB3",#N/A,TRUE,"GENERAL";"TAB4",#N/A,TRUE,"GENERAL";"TAB5",#N/A,TRUE,"GENERAL"}</definedName>
    <definedName name="___k3" localSheetId="7" hidden="1">{"TAB1",#N/A,TRUE,"GENERAL";"TAB2",#N/A,TRUE,"GENERAL";"TAB3",#N/A,TRUE,"GENERAL";"TAB4",#N/A,TRUE,"GENERAL";"TAB5",#N/A,TRUE,"GENERAL"}</definedName>
    <definedName name="___k3" localSheetId="8" hidden="1">{"TAB1",#N/A,TRUE,"GENERAL";"TAB2",#N/A,TRUE,"GENERAL";"TAB3",#N/A,TRUE,"GENERAL";"TAB4",#N/A,TRUE,"GENERAL";"TAB5",#N/A,TRUE,"GENERAL"}</definedName>
    <definedName name="___k3" localSheetId="9" hidden="1">{"TAB1",#N/A,TRUE,"GENERAL";"TAB2",#N/A,TRUE,"GENERAL";"TAB3",#N/A,TRUE,"GENERAL";"TAB4",#N/A,TRUE,"GENERAL";"TAB5",#N/A,TRUE,"GENERAL"}</definedName>
    <definedName name="___k3" localSheetId="10" hidden="1">{"TAB1",#N/A,TRUE,"GENERAL";"TAB2",#N/A,TRUE,"GENERAL";"TAB3",#N/A,TRUE,"GENERAL";"TAB4",#N/A,TRUE,"GENERAL";"TAB5",#N/A,TRUE,"GENERAL"}</definedName>
    <definedName name="___k3" localSheetId="11" hidden="1">{"TAB1",#N/A,TRUE,"GENERAL";"TAB2",#N/A,TRUE,"GENERAL";"TAB3",#N/A,TRUE,"GENERAL";"TAB4",#N/A,TRUE,"GENERAL";"TAB5",#N/A,TRUE,"GENERAL"}</definedName>
    <definedName name="___k3" localSheetId="12" hidden="1">{"TAB1",#N/A,TRUE,"GENERAL";"TAB2",#N/A,TRUE,"GENERAL";"TAB3",#N/A,TRUE,"GENERAL";"TAB4",#N/A,TRUE,"GENERAL";"TAB5",#N/A,TRUE,"GENERAL"}</definedName>
    <definedName name="___k3" localSheetId="13" hidden="1">{"TAB1",#N/A,TRUE,"GENERAL";"TAB2",#N/A,TRUE,"GENERAL";"TAB3",#N/A,TRUE,"GENERAL";"TAB4",#N/A,TRUE,"GENERAL";"TAB5",#N/A,TRUE,"GENERAL"}</definedName>
    <definedName name="___k3" hidden="1">{"TAB1",#N/A,TRUE,"GENERAL";"TAB2",#N/A,TRUE,"GENERAL";"TAB3",#N/A,TRUE,"GENERAL";"TAB4",#N/A,TRUE,"GENERAL";"TAB5",#N/A,TRUE,"GENERAL"}</definedName>
    <definedName name="___k4" localSheetId="3" hidden="1">{"via1",#N/A,TRUE,"general";"via2",#N/A,TRUE,"general";"via3",#N/A,TRUE,"general"}</definedName>
    <definedName name="___k4" localSheetId="4" hidden="1">{"via1",#N/A,TRUE,"general";"via2",#N/A,TRUE,"general";"via3",#N/A,TRUE,"general"}</definedName>
    <definedName name="___k4" localSheetId="5" hidden="1">{"via1",#N/A,TRUE,"general";"via2",#N/A,TRUE,"general";"via3",#N/A,TRUE,"general"}</definedName>
    <definedName name="___k4" localSheetId="6" hidden="1">{"via1",#N/A,TRUE,"general";"via2",#N/A,TRUE,"general";"via3",#N/A,TRUE,"general"}</definedName>
    <definedName name="___k4" localSheetId="7" hidden="1">{"via1",#N/A,TRUE,"general";"via2",#N/A,TRUE,"general";"via3",#N/A,TRUE,"general"}</definedName>
    <definedName name="___k4" localSheetId="8" hidden="1">{"via1",#N/A,TRUE,"general";"via2",#N/A,TRUE,"general";"via3",#N/A,TRUE,"general"}</definedName>
    <definedName name="___k4" localSheetId="9" hidden="1">{"via1",#N/A,TRUE,"general";"via2",#N/A,TRUE,"general";"via3",#N/A,TRUE,"general"}</definedName>
    <definedName name="___k4" localSheetId="10" hidden="1">{"via1",#N/A,TRUE,"general";"via2",#N/A,TRUE,"general";"via3",#N/A,TRUE,"general"}</definedName>
    <definedName name="___k4" localSheetId="11" hidden="1">{"via1",#N/A,TRUE,"general";"via2",#N/A,TRUE,"general";"via3",#N/A,TRUE,"general"}</definedName>
    <definedName name="___k4" localSheetId="12" hidden="1">{"via1",#N/A,TRUE,"general";"via2",#N/A,TRUE,"general";"via3",#N/A,TRUE,"general"}</definedName>
    <definedName name="___k4" localSheetId="13" hidden="1">{"via1",#N/A,TRUE,"general";"via2",#N/A,TRUE,"general";"via3",#N/A,TRUE,"general"}</definedName>
    <definedName name="___k4" hidden="1">{"via1",#N/A,TRUE,"general";"via2",#N/A,TRUE,"general";"via3",#N/A,TRUE,"general"}</definedName>
    <definedName name="___k5" localSheetId="3" hidden="1">{"via1",#N/A,TRUE,"general";"via2",#N/A,TRUE,"general";"via3",#N/A,TRUE,"general"}</definedName>
    <definedName name="___k5" localSheetId="4" hidden="1">{"via1",#N/A,TRUE,"general";"via2",#N/A,TRUE,"general";"via3",#N/A,TRUE,"general"}</definedName>
    <definedName name="___k5" localSheetId="5" hidden="1">{"via1",#N/A,TRUE,"general";"via2",#N/A,TRUE,"general";"via3",#N/A,TRUE,"general"}</definedName>
    <definedName name="___k5" localSheetId="6" hidden="1">{"via1",#N/A,TRUE,"general";"via2",#N/A,TRUE,"general";"via3",#N/A,TRUE,"general"}</definedName>
    <definedName name="___k5" localSheetId="7" hidden="1">{"via1",#N/A,TRUE,"general";"via2",#N/A,TRUE,"general";"via3",#N/A,TRUE,"general"}</definedName>
    <definedName name="___k5" localSheetId="8" hidden="1">{"via1",#N/A,TRUE,"general";"via2",#N/A,TRUE,"general";"via3",#N/A,TRUE,"general"}</definedName>
    <definedName name="___k5" localSheetId="9" hidden="1">{"via1",#N/A,TRUE,"general";"via2",#N/A,TRUE,"general";"via3",#N/A,TRUE,"general"}</definedName>
    <definedName name="___k5" localSheetId="10" hidden="1">{"via1",#N/A,TRUE,"general";"via2",#N/A,TRUE,"general";"via3",#N/A,TRUE,"general"}</definedName>
    <definedName name="___k5" localSheetId="11" hidden="1">{"via1",#N/A,TRUE,"general";"via2",#N/A,TRUE,"general";"via3",#N/A,TRUE,"general"}</definedName>
    <definedName name="___k5" localSheetId="12" hidden="1">{"via1",#N/A,TRUE,"general";"via2",#N/A,TRUE,"general";"via3",#N/A,TRUE,"general"}</definedName>
    <definedName name="___k5" localSheetId="13" hidden="1">{"via1",#N/A,TRUE,"general";"via2",#N/A,TRUE,"general";"via3",#N/A,TRUE,"general"}</definedName>
    <definedName name="___k5" hidden="1">{"via1",#N/A,TRUE,"general";"via2",#N/A,TRUE,"general";"via3",#N/A,TRUE,"general"}</definedName>
    <definedName name="___k6" localSheetId="3" hidden="1">{"TAB1",#N/A,TRUE,"GENERAL";"TAB2",#N/A,TRUE,"GENERAL";"TAB3",#N/A,TRUE,"GENERAL";"TAB4",#N/A,TRUE,"GENERAL";"TAB5",#N/A,TRUE,"GENERAL"}</definedName>
    <definedName name="___k6" localSheetId="4" hidden="1">{"TAB1",#N/A,TRUE,"GENERAL";"TAB2",#N/A,TRUE,"GENERAL";"TAB3",#N/A,TRUE,"GENERAL";"TAB4",#N/A,TRUE,"GENERAL";"TAB5",#N/A,TRUE,"GENERAL"}</definedName>
    <definedName name="___k6" localSheetId="5" hidden="1">{"TAB1",#N/A,TRUE,"GENERAL";"TAB2",#N/A,TRUE,"GENERAL";"TAB3",#N/A,TRUE,"GENERAL";"TAB4",#N/A,TRUE,"GENERAL";"TAB5",#N/A,TRUE,"GENERAL"}</definedName>
    <definedName name="___k6" localSheetId="6" hidden="1">{"TAB1",#N/A,TRUE,"GENERAL";"TAB2",#N/A,TRUE,"GENERAL";"TAB3",#N/A,TRUE,"GENERAL";"TAB4",#N/A,TRUE,"GENERAL";"TAB5",#N/A,TRUE,"GENERAL"}</definedName>
    <definedName name="___k6" localSheetId="7" hidden="1">{"TAB1",#N/A,TRUE,"GENERAL";"TAB2",#N/A,TRUE,"GENERAL";"TAB3",#N/A,TRUE,"GENERAL";"TAB4",#N/A,TRUE,"GENERAL";"TAB5",#N/A,TRUE,"GENERAL"}</definedName>
    <definedName name="___k6" localSheetId="8" hidden="1">{"TAB1",#N/A,TRUE,"GENERAL";"TAB2",#N/A,TRUE,"GENERAL";"TAB3",#N/A,TRUE,"GENERAL";"TAB4",#N/A,TRUE,"GENERAL";"TAB5",#N/A,TRUE,"GENERAL"}</definedName>
    <definedName name="___k6" localSheetId="9" hidden="1">{"TAB1",#N/A,TRUE,"GENERAL";"TAB2",#N/A,TRUE,"GENERAL";"TAB3",#N/A,TRUE,"GENERAL";"TAB4",#N/A,TRUE,"GENERAL";"TAB5",#N/A,TRUE,"GENERAL"}</definedName>
    <definedName name="___k6" localSheetId="10" hidden="1">{"TAB1",#N/A,TRUE,"GENERAL";"TAB2",#N/A,TRUE,"GENERAL";"TAB3",#N/A,TRUE,"GENERAL";"TAB4",#N/A,TRUE,"GENERAL";"TAB5",#N/A,TRUE,"GENERAL"}</definedName>
    <definedName name="___k6" localSheetId="11" hidden="1">{"TAB1",#N/A,TRUE,"GENERAL";"TAB2",#N/A,TRUE,"GENERAL";"TAB3",#N/A,TRUE,"GENERAL";"TAB4",#N/A,TRUE,"GENERAL";"TAB5",#N/A,TRUE,"GENERAL"}</definedName>
    <definedName name="___k6" localSheetId="12" hidden="1">{"TAB1",#N/A,TRUE,"GENERAL";"TAB2",#N/A,TRUE,"GENERAL";"TAB3",#N/A,TRUE,"GENERAL";"TAB4",#N/A,TRUE,"GENERAL";"TAB5",#N/A,TRUE,"GENERAL"}</definedName>
    <definedName name="___k6" localSheetId="13" hidden="1">{"TAB1",#N/A,TRUE,"GENERAL";"TAB2",#N/A,TRUE,"GENERAL";"TAB3",#N/A,TRUE,"GENERAL";"TAB4",#N/A,TRUE,"GENERAL";"TAB5",#N/A,TRUE,"GENERAL"}</definedName>
    <definedName name="___k6" hidden="1">{"TAB1",#N/A,TRUE,"GENERAL";"TAB2",#N/A,TRUE,"GENERAL";"TAB3",#N/A,TRUE,"GENERAL";"TAB4",#N/A,TRUE,"GENERAL";"TAB5",#N/A,TRUE,"GENERAL"}</definedName>
    <definedName name="___k7" localSheetId="3" hidden="1">{"via1",#N/A,TRUE,"general";"via2",#N/A,TRUE,"general";"via3",#N/A,TRUE,"general"}</definedName>
    <definedName name="___k7" localSheetId="4" hidden="1">{"via1",#N/A,TRUE,"general";"via2",#N/A,TRUE,"general";"via3",#N/A,TRUE,"general"}</definedName>
    <definedName name="___k7" localSheetId="5" hidden="1">{"via1",#N/A,TRUE,"general";"via2",#N/A,TRUE,"general";"via3",#N/A,TRUE,"general"}</definedName>
    <definedName name="___k7" localSheetId="6" hidden="1">{"via1",#N/A,TRUE,"general";"via2",#N/A,TRUE,"general";"via3",#N/A,TRUE,"general"}</definedName>
    <definedName name="___k7" localSheetId="7" hidden="1">{"via1",#N/A,TRUE,"general";"via2",#N/A,TRUE,"general";"via3",#N/A,TRUE,"general"}</definedName>
    <definedName name="___k7" localSheetId="8" hidden="1">{"via1",#N/A,TRUE,"general";"via2",#N/A,TRUE,"general";"via3",#N/A,TRUE,"general"}</definedName>
    <definedName name="___k7" localSheetId="9" hidden="1">{"via1",#N/A,TRUE,"general";"via2",#N/A,TRUE,"general";"via3",#N/A,TRUE,"general"}</definedName>
    <definedName name="___k7" localSheetId="10" hidden="1">{"via1",#N/A,TRUE,"general";"via2",#N/A,TRUE,"general";"via3",#N/A,TRUE,"general"}</definedName>
    <definedName name="___k7" localSheetId="11" hidden="1">{"via1",#N/A,TRUE,"general";"via2",#N/A,TRUE,"general";"via3",#N/A,TRUE,"general"}</definedName>
    <definedName name="___k7" localSheetId="12" hidden="1">{"via1",#N/A,TRUE,"general";"via2",#N/A,TRUE,"general";"via3",#N/A,TRUE,"general"}</definedName>
    <definedName name="___k7" localSheetId="13" hidden="1">{"via1",#N/A,TRUE,"general";"via2",#N/A,TRUE,"general";"via3",#N/A,TRUE,"general"}</definedName>
    <definedName name="___k7" hidden="1">{"via1",#N/A,TRUE,"general";"via2",#N/A,TRUE,"general";"via3",#N/A,TRUE,"general"}</definedName>
    <definedName name="___k8" localSheetId="3" hidden="1">{"via1",#N/A,TRUE,"general";"via2",#N/A,TRUE,"general";"via3",#N/A,TRUE,"general"}</definedName>
    <definedName name="___k8" localSheetId="4" hidden="1">{"via1",#N/A,TRUE,"general";"via2",#N/A,TRUE,"general";"via3",#N/A,TRUE,"general"}</definedName>
    <definedName name="___k8" localSheetId="5" hidden="1">{"via1",#N/A,TRUE,"general";"via2",#N/A,TRUE,"general";"via3",#N/A,TRUE,"general"}</definedName>
    <definedName name="___k8" localSheetId="6" hidden="1">{"via1",#N/A,TRUE,"general";"via2",#N/A,TRUE,"general";"via3",#N/A,TRUE,"general"}</definedName>
    <definedName name="___k8" localSheetId="7" hidden="1">{"via1",#N/A,TRUE,"general";"via2",#N/A,TRUE,"general";"via3",#N/A,TRUE,"general"}</definedName>
    <definedName name="___k8" localSheetId="8" hidden="1">{"via1",#N/A,TRUE,"general";"via2",#N/A,TRUE,"general";"via3",#N/A,TRUE,"general"}</definedName>
    <definedName name="___k8" localSheetId="9" hidden="1">{"via1",#N/A,TRUE,"general";"via2",#N/A,TRUE,"general";"via3",#N/A,TRUE,"general"}</definedName>
    <definedName name="___k8" localSheetId="10" hidden="1">{"via1",#N/A,TRUE,"general";"via2",#N/A,TRUE,"general";"via3",#N/A,TRUE,"general"}</definedName>
    <definedName name="___k8" localSheetId="11" hidden="1">{"via1",#N/A,TRUE,"general";"via2",#N/A,TRUE,"general";"via3",#N/A,TRUE,"general"}</definedName>
    <definedName name="___k8" localSheetId="12" hidden="1">{"via1",#N/A,TRUE,"general";"via2",#N/A,TRUE,"general";"via3",#N/A,TRUE,"general"}</definedName>
    <definedName name="___k8" localSheetId="13" hidden="1">{"via1",#N/A,TRUE,"general";"via2",#N/A,TRUE,"general";"via3",#N/A,TRUE,"general"}</definedName>
    <definedName name="___k8" hidden="1">{"via1",#N/A,TRUE,"general";"via2",#N/A,TRUE,"general";"via3",#N/A,TRUE,"general"}</definedName>
    <definedName name="___k9" localSheetId="3" hidden="1">{"TAB1",#N/A,TRUE,"GENERAL";"TAB2",#N/A,TRUE,"GENERAL";"TAB3",#N/A,TRUE,"GENERAL";"TAB4",#N/A,TRUE,"GENERAL";"TAB5",#N/A,TRUE,"GENERAL"}</definedName>
    <definedName name="___k9" localSheetId="4" hidden="1">{"TAB1",#N/A,TRUE,"GENERAL";"TAB2",#N/A,TRUE,"GENERAL";"TAB3",#N/A,TRUE,"GENERAL";"TAB4",#N/A,TRUE,"GENERAL";"TAB5",#N/A,TRUE,"GENERAL"}</definedName>
    <definedName name="___k9" localSheetId="5" hidden="1">{"TAB1",#N/A,TRUE,"GENERAL";"TAB2",#N/A,TRUE,"GENERAL";"TAB3",#N/A,TRUE,"GENERAL";"TAB4",#N/A,TRUE,"GENERAL";"TAB5",#N/A,TRUE,"GENERAL"}</definedName>
    <definedName name="___k9" localSheetId="6" hidden="1">{"TAB1",#N/A,TRUE,"GENERAL";"TAB2",#N/A,TRUE,"GENERAL";"TAB3",#N/A,TRUE,"GENERAL";"TAB4",#N/A,TRUE,"GENERAL";"TAB5",#N/A,TRUE,"GENERAL"}</definedName>
    <definedName name="___k9" localSheetId="7" hidden="1">{"TAB1",#N/A,TRUE,"GENERAL";"TAB2",#N/A,TRUE,"GENERAL";"TAB3",#N/A,TRUE,"GENERAL";"TAB4",#N/A,TRUE,"GENERAL";"TAB5",#N/A,TRUE,"GENERAL"}</definedName>
    <definedName name="___k9" localSheetId="8" hidden="1">{"TAB1",#N/A,TRUE,"GENERAL";"TAB2",#N/A,TRUE,"GENERAL";"TAB3",#N/A,TRUE,"GENERAL";"TAB4",#N/A,TRUE,"GENERAL";"TAB5",#N/A,TRUE,"GENERAL"}</definedName>
    <definedName name="___k9" localSheetId="9" hidden="1">{"TAB1",#N/A,TRUE,"GENERAL";"TAB2",#N/A,TRUE,"GENERAL";"TAB3",#N/A,TRUE,"GENERAL";"TAB4",#N/A,TRUE,"GENERAL";"TAB5",#N/A,TRUE,"GENERAL"}</definedName>
    <definedName name="___k9" localSheetId="10" hidden="1">{"TAB1",#N/A,TRUE,"GENERAL";"TAB2",#N/A,TRUE,"GENERAL";"TAB3",#N/A,TRUE,"GENERAL";"TAB4",#N/A,TRUE,"GENERAL";"TAB5",#N/A,TRUE,"GENERAL"}</definedName>
    <definedName name="___k9" localSheetId="11" hidden="1">{"TAB1",#N/A,TRUE,"GENERAL";"TAB2",#N/A,TRUE,"GENERAL";"TAB3",#N/A,TRUE,"GENERAL";"TAB4",#N/A,TRUE,"GENERAL";"TAB5",#N/A,TRUE,"GENERAL"}</definedName>
    <definedName name="___k9" localSheetId="12" hidden="1">{"TAB1",#N/A,TRUE,"GENERAL";"TAB2",#N/A,TRUE,"GENERAL";"TAB3",#N/A,TRUE,"GENERAL";"TAB4",#N/A,TRUE,"GENERAL";"TAB5",#N/A,TRUE,"GENERAL"}</definedName>
    <definedName name="___k9" localSheetId="13" hidden="1">{"TAB1",#N/A,TRUE,"GENERAL";"TAB2",#N/A,TRUE,"GENERAL";"TAB3",#N/A,TRUE,"GENERAL";"TAB4",#N/A,TRUE,"GENERAL";"TAB5",#N/A,TRUE,"GENERAL"}</definedName>
    <definedName name="___k9" hidden="1">{"TAB1",#N/A,TRUE,"GENERAL";"TAB2",#N/A,TRUE,"GENERAL";"TAB3",#N/A,TRUE,"GENERAL";"TAB4",#N/A,TRUE,"GENERAL";"TAB5",#N/A,TRUE,"GENERAL"}</definedName>
    <definedName name="___key2" localSheetId="3" hidden="1">#REF!</definedName>
    <definedName name="___key2" localSheetId="10" hidden="1">#REF!</definedName>
    <definedName name="___key2" hidden="1">[8]INST!#REF!</definedName>
    <definedName name="___key3" hidden="1">#REF!</definedName>
    <definedName name="___key31" hidden="1">#REF!</definedName>
    <definedName name="___kjk6" localSheetId="3" hidden="1">{"TAB1",#N/A,TRUE,"GENERAL";"TAB2",#N/A,TRUE,"GENERAL";"TAB3",#N/A,TRUE,"GENERAL";"TAB4",#N/A,TRUE,"GENERAL";"TAB5",#N/A,TRUE,"GENERAL"}</definedName>
    <definedName name="___kjk6" localSheetId="4" hidden="1">{"TAB1",#N/A,TRUE,"GENERAL";"TAB2",#N/A,TRUE,"GENERAL";"TAB3",#N/A,TRUE,"GENERAL";"TAB4",#N/A,TRUE,"GENERAL";"TAB5",#N/A,TRUE,"GENERAL"}</definedName>
    <definedName name="___kjk6" localSheetId="5" hidden="1">{"TAB1",#N/A,TRUE,"GENERAL";"TAB2",#N/A,TRUE,"GENERAL";"TAB3",#N/A,TRUE,"GENERAL";"TAB4",#N/A,TRUE,"GENERAL";"TAB5",#N/A,TRUE,"GENERAL"}</definedName>
    <definedName name="___kjk6" localSheetId="6" hidden="1">{"TAB1",#N/A,TRUE,"GENERAL";"TAB2",#N/A,TRUE,"GENERAL";"TAB3",#N/A,TRUE,"GENERAL";"TAB4",#N/A,TRUE,"GENERAL";"TAB5",#N/A,TRUE,"GENERAL"}</definedName>
    <definedName name="___kjk6" localSheetId="7" hidden="1">{"TAB1",#N/A,TRUE,"GENERAL";"TAB2",#N/A,TRUE,"GENERAL";"TAB3",#N/A,TRUE,"GENERAL";"TAB4",#N/A,TRUE,"GENERAL";"TAB5",#N/A,TRUE,"GENERAL"}</definedName>
    <definedName name="___kjk6" localSheetId="8" hidden="1">{"TAB1",#N/A,TRUE,"GENERAL";"TAB2",#N/A,TRUE,"GENERAL";"TAB3",#N/A,TRUE,"GENERAL";"TAB4",#N/A,TRUE,"GENERAL";"TAB5",#N/A,TRUE,"GENERAL"}</definedName>
    <definedName name="___kjk6" localSheetId="9" hidden="1">{"TAB1",#N/A,TRUE,"GENERAL";"TAB2",#N/A,TRUE,"GENERAL";"TAB3",#N/A,TRUE,"GENERAL";"TAB4",#N/A,TRUE,"GENERAL";"TAB5",#N/A,TRUE,"GENERAL"}</definedName>
    <definedName name="___kjk6" localSheetId="10" hidden="1">{"TAB1",#N/A,TRUE,"GENERAL";"TAB2",#N/A,TRUE,"GENERAL";"TAB3",#N/A,TRUE,"GENERAL";"TAB4",#N/A,TRUE,"GENERAL";"TAB5",#N/A,TRUE,"GENERAL"}</definedName>
    <definedName name="___kjk6" localSheetId="11" hidden="1">{"TAB1",#N/A,TRUE,"GENERAL";"TAB2",#N/A,TRUE,"GENERAL";"TAB3",#N/A,TRUE,"GENERAL";"TAB4",#N/A,TRUE,"GENERAL";"TAB5",#N/A,TRUE,"GENERAL"}</definedName>
    <definedName name="___kjk6" localSheetId="12" hidden="1">{"TAB1",#N/A,TRUE,"GENERAL";"TAB2",#N/A,TRUE,"GENERAL";"TAB3",#N/A,TRUE,"GENERAL";"TAB4",#N/A,TRUE,"GENERAL";"TAB5",#N/A,TRUE,"GENERAL"}</definedName>
    <definedName name="___kjk6" localSheetId="13" hidden="1">{"TAB1",#N/A,TRUE,"GENERAL";"TAB2",#N/A,TRUE,"GENERAL";"TAB3",#N/A,TRUE,"GENERAL";"TAB4",#N/A,TRUE,"GENERAL";"TAB5",#N/A,TRUE,"GENERAL"}</definedName>
    <definedName name="___kjk6" hidden="1">{"TAB1",#N/A,TRUE,"GENERAL";"TAB2",#N/A,TRUE,"GENERAL";"TAB3",#N/A,TRUE,"GENERAL";"TAB4",#N/A,TRUE,"GENERAL";"TAB5",#N/A,TRUE,"GENERAL"}</definedName>
    <definedName name="___LEY80">#REF!</definedName>
    <definedName name="___m3" localSheetId="3" hidden="1">{"via1",#N/A,TRUE,"general";"via2",#N/A,TRUE,"general";"via3",#N/A,TRUE,"general"}</definedName>
    <definedName name="___m3" localSheetId="4" hidden="1">{"via1",#N/A,TRUE,"general";"via2",#N/A,TRUE,"general";"via3",#N/A,TRUE,"general"}</definedName>
    <definedName name="___m3" localSheetId="5" hidden="1">{"via1",#N/A,TRUE,"general";"via2",#N/A,TRUE,"general";"via3",#N/A,TRUE,"general"}</definedName>
    <definedName name="___m3" localSheetId="6" hidden="1">{"via1",#N/A,TRUE,"general";"via2",#N/A,TRUE,"general";"via3",#N/A,TRUE,"general"}</definedName>
    <definedName name="___m3" localSheetId="7" hidden="1">{"via1",#N/A,TRUE,"general";"via2",#N/A,TRUE,"general";"via3",#N/A,TRUE,"general"}</definedName>
    <definedName name="___m3" localSheetId="8" hidden="1">{"via1",#N/A,TRUE,"general";"via2",#N/A,TRUE,"general";"via3",#N/A,TRUE,"general"}</definedName>
    <definedName name="___m3" localSheetId="9" hidden="1">{"via1",#N/A,TRUE,"general";"via2",#N/A,TRUE,"general";"via3",#N/A,TRUE,"general"}</definedName>
    <definedName name="___m3" localSheetId="10" hidden="1">{"via1",#N/A,TRUE,"general";"via2",#N/A,TRUE,"general";"via3",#N/A,TRUE,"general"}</definedName>
    <definedName name="___m3" localSheetId="11" hidden="1">{"via1",#N/A,TRUE,"general";"via2",#N/A,TRUE,"general";"via3",#N/A,TRUE,"general"}</definedName>
    <definedName name="___m3" localSheetId="12" hidden="1">{"via1",#N/A,TRUE,"general";"via2",#N/A,TRUE,"general";"via3",#N/A,TRUE,"general"}</definedName>
    <definedName name="___m3" localSheetId="13" hidden="1">{"via1",#N/A,TRUE,"general";"via2",#N/A,TRUE,"general";"via3",#N/A,TRUE,"general"}</definedName>
    <definedName name="___m3" hidden="1">{"via1",#N/A,TRUE,"general";"via2",#N/A,TRUE,"general";"via3",#N/A,TRUE,"general"}</definedName>
    <definedName name="___m4" localSheetId="3" hidden="1">{"TAB1",#N/A,TRUE,"GENERAL";"TAB2",#N/A,TRUE,"GENERAL";"TAB3",#N/A,TRUE,"GENERAL";"TAB4",#N/A,TRUE,"GENERAL";"TAB5",#N/A,TRUE,"GENERAL"}</definedName>
    <definedName name="___m4" localSheetId="4" hidden="1">{"TAB1",#N/A,TRUE,"GENERAL";"TAB2",#N/A,TRUE,"GENERAL";"TAB3",#N/A,TRUE,"GENERAL";"TAB4",#N/A,TRUE,"GENERAL";"TAB5",#N/A,TRUE,"GENERAL"}</definedName>
    <definedName name="___m4" localSheetId="5" hidden="1">{"TAB1",#N/A,TRUE,"GENERAL";"TAB2",#N/A,TRUE,"GENERAL";"TAB3",#N/A,TRUE,"GENERAL";"TAB4",#N/A,TRUE,"GENERAL";"TAB5",#N/A,TRUE,"GENERAL"}</definedName>
    <definedName name="___m4" localSheetId="6" hidden="1">{"TAB1",#N/A,TRUE,"GENERAL";"TAB2",#N/A,TRUE,"GENERAL";"TAB3",#N/A,TRUE,"GENERAL";"TAB4",#N/A,TRUE,"GENERAL";"TAB5",#N/A,TRUE,"GENERAL"}</definedName>
    <definedName name="___m4" localSheetId="7" hidden="1">{"TAB1",#N/A,TRUE,"GENERAL";"TAB2",#N/A,TRUE,"GENERAL";"TAB3",#N/A,TRUE,"GENERAL";"TAB4",#N/A,TRUE,"GENERAL";"TAB5",#N/A,TRUE,"GENERAL"}</definedName>
    <definedName name="___m4" localSheetId="8" hidden="1">{"TAB1",#N/A,TRUE,"GENERAL";"TAB2",#N/A,TRUE,"GENERAL";"TAB3",#N/A,TRUE,"GENERAL";"TAB4",#N/A,TRUE,"GENERAL";"TAB5",#N/A,TRUE,"GENERAL"}</definedName>
    <definedName name="___m4" localSheetId="9" hidden="1">{"TAB1",#N/A,TRUE,"GENERAL";"TAB2",#N/A,TRUE,"GENERAL";"TAB3",#N/A,TRUE,"GENERAL";"TAB4",#N/A,TRUE,"GENERAL";"TAB5",#N/A,TRUE,"GENERAL"}</definedName>
    <definedName name="___m4" localSheetId="10" hidden="1">{"TAB1",#N/A,TRUE,"GENERAL";"TAB2",#N/A,TRUE,"GENERAL";"TAB3",#N/A,TRUE,"GENERAL";"TAB4",#N/A,TRUE,"GENERAL";"TAB5",#N/A,TRUE,"GENERAL"}</definedName>
    <definedName name="___m4" localSheetId="11" hidden="1">{"TAB1",#N/A,TRUE,"GENERAL";"TAB2",#N/A,TRUE,"GENERAL";"TAB3",#N/A,TRUE,"GENERAL";"TAB4",#N/A,TRUE,"GENERAL";"TAB5",#N/A,TRUE,"GENERAL"}</definedName>
    <definedName name="___m4" localSheetId="12" hidden="1">{"TAB1",#N/A,TRUE,"GENERAL";"TAB2",#N/A,TRUE,"GENERAL";"TAB3",#N/A,TRUE,"GENERAL";"TAB4",#N/A,TRUE,"GENERAL";"TAB5",#N/A,TRUE,"GENERAL"}</definedName>
    <definedName name="___m4" localSheetId="13" hidden="1">{"TAB1",#N/A,TRUE,"GENERAL";"TAB2",#N/A,TRUE,"GENERAL";"TAB3",#N/A,TRUE,"GENERAL";"TAB4",#N/A,TRUE,"GENERAL";"TAB5",#N/A,TRUE,"GENERAL"}</definedName>
    <definedName name="___m4" hidden="1">{"TAB1",#N/A,TRUE,"GENERAL";"TAB2",#N/A,TRUE,"GENERAL";"TAB3",#N/A,TRUE,"GENERAL";"TAB4",#N/A,TRUE,"GENERAL";"TAB5",#N/A,TRUE,"GENERAL"}</definedName>
    <definedName name="___m5" localSheetId="3" hidden="1">{"via1",#N/A,TRUE,"general";"via2",#N/A,TRUE,"general";"via3",#N/A,TRUE,"general"}</definedName>
    <definedName name="___m5" localSheetId="4" hidden="1">{"via1",#N/A,TRUE,"general";"via2",#N/A,TRUE,"general";"via3",#N/A,TRUE,"general"}</definedName>
    <definedName name="___m5" localSheetId="5" hidden="1">{"via1",#N/A,TRUE,"general";"via2",#N/A,TRUE,"general";"via3",#N/A,TRUE,"general"}</definedName>
    <definedName name="___m5" localSheetId="6" hidden="1">{"via1",#N/A,TRUE,"general";"via2",#N/A,TRUE,"general";"via3",#N/A,TRUE,"general"}</definedName>
    <definedName name="___m5" localSheetId="7" hidden="1">{"via1",#N/A,TRUE,"general";"via2",#N/A,TRUE,"general";"via3",#N/A,TRUE,"general"}</definedName>
    <definedName name="___m5" localSheetId="8" hidden="1">{"via1",#N/A,TRUE,"general";"via2",#N/A,TRUE,"general";"via3",#N/A,TRUE,"general"}</definedName>
    <definedName name="___m5" localSheetId="9" hidden="1">{"via1",#N/A,TRUE,"general";"via2",#N/A,TRUE,"general";"via3",#N/A,TRUE,"general"}</definedName>
    <definedName name="___m5" localSheetId="10" hidden="1">{"via1",#N/A,TRUE,"general";"via2",#N/A,TRUE,"general";"via3",#N/A,TRUE,"general"}</definedName>
    <definedName name="___m5" localSheetId="11" hidden="1">{"via1",#N/A,TRUE,"general";"via2",#N/A,TRUE,"general";"via3",#N/A,TRUE,"general"}</definedName>
    <definedName name="___m5" localSheetId="12" hidden="1">{"via1",#N/A,TRUE,"general";"via2",#N/A,TRUE,"general";"via3",#N/A,TRUE,"general"}</definedName>
    <definedName name="___m5" localSheetId="13" hidden="1">{"via1",#N/A,TRUE,"general";"via2",#N/A,TRUE,"general";"via3",#N/A,TRUE,"general"}</definedName>
    <definedName name="___m5" hidden="1">{"via1",#N/A,TRUE,"general";"via2",#N/A,TRUE,"general";"via3",#N/A,TRUE,"general"}</definedName>
    <definedName name="___m6" localSheetId="3" hidden="1">{"TAB1",#N/A,TRUE,"GENERAL";"TAB2",#N/A,TRUE,"GENERAL";"TAB3",#N/A,TRUE,"GENERAL";"TAB4",#N/A,TRUE,"GENERAL";"TAB5",#N/A,TRUE,"GENERAL"}</definedName>
    <definedName name="___m6" localSheetId="4" hidden="1">{"TAB1",#N/A,TRUE,"GENERAL";"TAB2",#N/A,TRUE,"GENERAL";"TAB3",#N/A,TRUE,"GENERAL";"TAB4",#N/A,TRUE,"GENERAL";"TAB5",#N/A,TRUE,"GENERAL"}</definedName>
    <definedName name="___m6" localSheetId="5" hidden="1">{"TAB1",#N/A,TRUE,"GENERAL";"TAB2",#N/A,TRUE,"GENERAL";"TAB3",#N/A,TRUE,"GENERAL";"TAB4",#N/A,TRUE,"GENERAL";"TAB5",#N/A,TRUE,"GENERAL"}</definedName>
    <definedName name="___m6" localSheetId="6" hidden="1">{"TAB1",#N/A,TRUE,"GENERAL";"TAB2",#N/A,TRUE,"GENERAL";"TAB3",#N/A,TRUE,"GENERAL";"TAB4",#N/A,TRUE,"GENERAL";"TAB5",#N/A,TRUE,"GENERAL"}</definedName>
    <definedName name="___m6" localSheetId="7" hidden="1">{"TAB1",#N/A,TRUE,"GENERAL";"TAB2",#N/A,TRUE,"GENERAL";"TAB3",#N/A,TRUE,"GENERAL";"TAB4",#N/A,TRUE,"GENERAL";"TAB5",#N/A,TRUE,"GENERAL"}</definedName>
    <definedName name="___m6" localSheetId="8" hidden="1">{"TAB1",#N/A,TRUE,"GENERAL";"TAB2",#N/A,TRUE,"GENERAL";"TAB3",#N/A,TRUE,"GENERAL";"TAB4",#N/A,TRUE,"GENERAL";"TAB5",#N/A,TRUE,"GENERAL"}</definedName>
    <definedName name="___m6" localSheetId="9" hidden="1">{"TAB1",#N/A,TRUE,"GENERAL";"TAB2",#N/A,TRUE,"GENERAL";"TAB3",#N/A,TRUE,"GENERAL";"TAB4",#N/A,TRUE,"GENERAL";"TAB5",#N/A,TRUE,"GENERAL"}</definedName>
    <definedName name="___m6" localSheetId="10" hidden="1">{"TAB1",#N/A,TRUE,"GENERAL";"TAB2",#N/A,TRUE,"GENERAL";"TAB3",#N/A,TRUE,"GENERAL";"TAB4",#N/A,TRUE,"GENERAL";"TAB5",#N/A,TRUE,"GENERAL"}</definedName>
    <definedName name="___m6" localSheetId="11" hidden="1">{"TAB1",#N/A,TRUE,"GENERAL";"TAB2",#N/A,TRUE,"GENERAL";"TAB3",#N/A,TRUE,"GENERAL";"TAB4",#N/A,TRUE,"GENERAL";"TAB5",#N/A,TRUE,"GENERAL"}</definedName>
    <definedName name="___m6" localSheetId="12" hidden="1">{"TAB1",#N/A,TRUE,"GENERAL";"TAB2",#N/A,TRUE,"GENERAL";"TAB3",#N/A,TRUE,"GENERAL";"TAB4",#N/A,TRUE,"GENERAL";"TAB5",#N/A,TRUE,"GENERAL"}</definedName>
    <definedName name="___m6" localSheetId="13" hidden="1">{"TAB1",#N/A,TRUE,"GENERAL";"TAB2",#N/A,TRUE,"GENERAL";"TAB3",#N/A,TRUE,"GENERAL";"TAB4",#N/A,TRUE,"GENERAL";"TAB5",#N/A,TRUE,"GENERAL"}</definedName>
    <definedName name="___m6" hidden="1">{"TAB1",#N/A,TRUE,"GENERAL";"TAB2",#N/A,TRUE,"GENERAL";"TAB3",#N/A,TRUE,"GENERAL";"TAB4",#N/A,TRUE,"GENERAL";"TAB5",#N/A,TRUE,"GENERAL"}</definedName>
    <definedName name="___m7" localSheetId="3" hidden="1">{"TAB1",#N/A,TRUE,"GENERAL";"TAB2",#N/A,TRUE,"GENERAL";"TAB3",#N/A,TRUE,"GENERAL";"TAB4",#N/A,TRUE,"GENERAL";"TAB5",#N/A,TRUE,"GENERAL"}</definedName>
    <definedName name="___m7" localSheetId="4" hidden="1">{"TAB1",#N/A,TRUE,"GENERAL";"TAB2",#N/A,TRUE,"GENERAL";"TAB3",#N/A,TRUE,"GENERAL";"TAB4",#N/A,TRUE,"GENERAL";"TAB5",#N/A,TRUE,"GENERAL"}</definedName>
    <definedName name="___m7" localSheetId="5" hidden="1">{"TAB1",#N/A,TRUE,"GENERAL";"TAB2",#N/A,TRUE,"GENERAL";"TAB3",#N/A,TRUE,"GENERAL";"TAB4",#N/A,TRUE,"GENERAL";"TAB5",#N/A,TRUE,"GENERAL"}</definedName>
    <definedName name="___m7" localSheetId="6" hidden="1">{"TAB1",#N/A,TRUE,"GENERAL";"TAB2",#N/A,TRUE,"GENERAL";"TAB3",#N/A,TRUE,"GENERAL";"TAB4",#N/A,TRUE,"GENERAL";"TAB5",#N/A,TRUE,"GENERAL"}</definedName>
    <definedName name="___m7" localSheetId="7" hidden="1">{"TAB1",#N/A,TRUE,"GENERAL";"TAB2",#N/A,TRUE,"GENERAL";"TAB3",#N/A,TRUE,"GENERAL";"TAB4",#N/A,TRUE,"GENERAL";"TAB5",#N/A,TRUE,"GENERAL"}</definedName>
    <definedName name="___m7" localSheetId="8" hidden="1">{"TAB1",#N/A,TRUE,"GENERAL";"TAB2",#N/A,TRUE,"GENERAL";"TAB3",#N/A,TRUE,"GENERAL";"TAB4",#N/A,TRUE,"GENERAL";"TAB5",#N/A,TRUE,"GENERAL"}</definedName>
    <definedName name="___m7" localSheetId="9" hidden="1">{"TAB1",#N/A,TRUE,"GENERAL";"TAB2",#N/A,TRUE,"GENERAL";"TAB3",#N/A,TRUE,"GENERAL";"TAB4",#N/A,TRUE,"GENERAL";"TAB5",#N/A,TRUE,"GENERAL"}</definedName>
    <definedName name="___m7" localSheetId="10" hidden="1">{"TAB1",#N/A,TRUE,"GENERAL";"TAB2",#N/A,TRUE,"GENERAL";"TAB3",#N/A,TRUE,"GENERAL";"TAB4",#N/A,TRUE,"GENERAL";"TAB5",#N/A,TRUE,"GENERAL"}</definedName>
    <definedName name="___m7" localSheetId="11" hidden="1">{"TAB1",#N/A,TRUE,"GENERAL";"TAB2",#N/A,TRUE,"GENERAL";"TAB3",#N/A,TRUE,"GENERAL";"TAB4",#N/A,TRUE,"GENERAL";"TAB5",#N/A,TRUE,"GENERAL"}</definedName>
    <definedName name="___m7" localSheetId="12" hidden="1">{"TAB1",#N/A,TRUE,"GENERAL";"TAB2",#N/A,TRUE,"GENERAL";"TAB3",#N/A,TRUE,"GENERAL";"TAB4",#N/A,TRUE,"GENERAL";"TAB5",#N/A,TRUE,"GENERAL"}</definedName>
    <definedName name="___m7" localSheetId="13" hidden="1">{"TAB1",#N/A,TRUE,"GENERAL";"TAB2",#N/A,TRUE,"GENERAL";"TAB3",#N/A,TRUE,"GENERAL";"TAB4",#N/A,TRUE,"GENERAL";"TAB5",#N/A,TRUE,"GENERAL"}</definedName>
    <definedName name="___m7" hidden="1">{"TAB1",#N/A,TRUE,"GENERAL";"TAB2",#N/A,TRUE,"GENERAL";"TAB3",#N/A,TRUE,"GENERAL";"TAB4",#N/A,TRUE,"GENERAL";"TAB5",#N/A,TRUE,"GENERAL"}</definedName>
    <definedName name="___m8" localSheetId="3" hidden="1">{"via1",#N/A,TRUE,"general";"via2",#N/A,TRUE,"general";"via3",#N/A,TRUE,"general"}</definedName>
    <definedName name="___m8" localSheetId="4" hidden="1">{"via1",#N/A,TRUE,"general";"via2",#N/A,TRUE,"general";"via3",#N/A,TRUE,"general"}</definedName>
    <definedName name="___m8" localSheetId="5" hidden="1">{"via1",#N/A,TRUE,"general";"via2",#N/A,TRUE,"general";"via3",#N/A,TRUE,"general"}</definedName>
    <definedName name="___m8" localSheetId="6" hidden="1">{"via1",#N/A,TRUE,"general";"via2",#N/A,TRUE,"general";"via3",#N/A,TRUE,"general"}</definedName>
    <definedName name="___m8" localSheetId="7" hidden="1">{"via1",#N/A,TRUE,"general";"via2",#N/A,TRUE,"general";"via3",#N/A,TRUE,"general"}</definedName>
    <definedName name="___m8" localSheetId="8" hidden="1">{"via1",#N/A,TRUE,"general";"via2",#N/A,TRUE,"general";"via3",#N/A,TRUE,"general"}</definedName>
    <definedName name="___m8" localSheetId="9" hidden="1">{"via1",#N/A,TRUE,"general";"via2",#N/A,TRUE,"general";"via3",#N/A,TRUE,"general"}</definedName>
    <definedName name="___m8" localSheetId="10" hidden="1">{"via1",#N/A,TRUE,"general";"via2",#N/A,TRUE,"general";"via3",#N/A,TRUE,"general"}</definedName>
    <definedName name="___m8" localSheetId="11" hidden="1">{"via1",#N/A,TRUE,"general";"via2",#N/A,TRUE,"general";"via3",#N/A,TRUE,"general"}</definedName>
    <definedName name="___m8" localSheetId="12" hidden="1">{"via1",#N/A,TRUE,"general";"via2",#N/A,TRUE,"general";"via3",#N/A,TRUE,"general"}</definedName>
    <definedName name="___m8" localSheetId="13" hidden="1">{"via1",#N/A,TRUE,"general";"via2",#N/A,TRUE,"general";"via3",#N/A,TRUE,"general"}</definedName>
    <definedName name="___m8" hidden="1">{"via1",#N/A,TRUE,"general";"via2",#N/A,TRUE,"general";"via3",#N/A,TRUE,"general"}</definedName>
    <definedName name="___m9" localSheetId="3" hidden="1">{"via1",#N/A,TRUE,"general";"via2",#N/A,TRUE,"general";"via3",#N/A,TRUE,"general"}</definedName>
    <definedName name="___m9" localSheetId="4" hidden="1">{"via1",#N/A,TRUE,"general";"via2",#N/A,TRUE,"general";"via3",#N/A,TRUE,"general"}</definedName>
    <definedName name="___m9" localSheetId="5" hidden="1">{"via1",#N/A,TRUE,"general";"via2",#N/A,TRUE,"general";"via3",#N/A,TRUE,"general"}</definedName>
    <definedName name="___m9" localSheetId="6" hidden="1">{"via1",#N/A,TRUE,"general";"via2",#N/A,TRUE,"general";"via3",#N/A,TRUE,"general"}</definedName>
    <definedName name="___m9" localSheetId="7" hidden="1">{"via1",#N/A,TRUE,"general";"via2",#N/A,TRUE,"general";"via3",#N/A,TRUE,"general"}</definedName>
    <definedName name="___m9" localSheetId="8" hidden="1">{"via1",#N/A,TRUE,"general";"via2",#N/A,TRUE,"general";"via3",#N/A,TRUE,"general"}</definedName>
    <definedName name="___m9" localSheetId="9" hidden="1">{"via1",#N/A,TRUE,"general";"via2",#N/A,TRUE,"general";"via3",#N/A,TRUE,"general"}</definedName>
    <definedName name="___m9" localSheetId="10" hidden="1">{"via1",#N/A,TRUE,"general";"via2",#N/A,TRUE,"general";"via3",#N/A,TRUE,"general"}</definedName>
    <definedName name="___m9" localSheetId="11" hidden="1">{"via1",#N/A,TRUE,"general";"via2",#N/A,TRUE,"general";"via3",#N/A,TRUE,"general"}</definedName>
    <definedName name="___m9" localSheetId="12" hidden="1">{"via1",#N/A,TRUE,"general";"via2",#N/A,TRUE,"general";"via3",#N/A,TRUE,"general"}</definedName>
    <definedName name="___m9" localSheetId="13" hidden="1">{"via1",#N/A,TRUE,"general";"via2",#N/A,TRUE,"general";"via3",#N/A,TRUE,"general"}</definedName>
    <definedName name="___m9" hidden="1">{"via1",#N/A,TRUE,"general";"via2",#N/A,TRUE,"general";"via3",#N/A,TRUE,"general"}</definedName>
    <definedName name="___MA2" localSheetId="2">#REF!</definedName>
    <definedName name="___MA2">#REF!</definedName>
    <definedName name="___mdc1">#REF!</definedName>
    <definedName name="___mdc2">#REF!</definedName>
    <definedName name="___mg1">#REF!</definedName>
    <definedName name="___mg2">#REF!</definedName>
    <definedName name="___mg3">#REF!</definedName>
    <definedName name="___mg4">#REF!</definedName>
    <definedName name="___mg5">#REF!</definedName>
    <definedName name="___MOR15">#REF!</definedName>
    <definedName name="___MQ2">#REF!</definedName>
    <definedName name="___MQ5">#REF!</definedName>
    <definedName name="___n3" localSheetId="3" hidden="1">{"TAB1",#N/A,TRUE,"GENERAL";"TAB2",#N/A,TRUE,"GENERAL";"TAB3",#N/A,TRUE,"GENERAL";"TAB4",#N/A,TRUE,"GENERAL";"TAB5",#N/A,TRUE,"GENERAL"}</definedName>
    <definedName name="___n3" localSheetId="4" hidden="1">{"TAB1",#N/A,TRUE,"GENERAL";"TAB2",#N/A,TRUE,"GENERAL";"TAB3",#N/A,TRUE,"GENERAL";"TAB4",#N/A,TRUE,"GENERAL";"TAB5",#N/A,TRUE,"GENERAL"}</definedName>
    <definedName name="___n3" localSheetId="5" hidden="1">{"TAB1",#N/A,TRUE,"GENERAL";"TAB2",#N/A,TRUE,"GENERAL";"TAB3",#N/A,TRUE,"GENERAL";"TAB4",#N/A,TRUE,"GENERAL";"TAB5",#N/A,TRUE,"GENERAL"}</definedName>
    <definedName name="___n3" localSheetId="6" hidden="1">{"TAB1",#N/A,TRUE,"GENERAL";"TAB2",#N/A,TRUE,"GENERAL";"TAB3",#N/A,TRUE,"GENERAL";"TAB4",#N/A,TRUE,"GENERAL";"TAB5",#N/A,TRUE,"GENERAL"}</definedName>
    <definedName name="___n3" localSheetId="7" hidden="1">{"TAB1",#N/A,TRUE,"GENERAL";"TAB2",#N/A,TRUE,"GENERAL";"TAB3",#N/A,TRUE,"GENERAL";"TAB4",#N/A,TRUE,"GENERAL";"TAB5",#N/A,TRUE,"GENERAL"}</definedName>
    <definedName name="___n3" localSheetId="8" hidden="1">{"TAB1",#N/A,TRUE,"GENERAL";"TAB2",#N/A,TRUE,"GENERAL";"TAB3",#N/A,TRUE,"GENERAL";"TAB4",#N/A,TRUE,"GENERAL";"TAB5",#N/A,TRUE,"GENERAL"}</definedName>
    <definedName name="___n3" localSheetId="9" hidden="1">{"TAB1",#N/A,TRUE,"GENERAL";"TAB2",#N/A,TRUE,"GENERAL";"TAB3",#N/A,TRUE,"GENERAL";"TAB4",#N/A,TRUE,"GENERAL";"TAB5",#N/A,TRUE,"GENERAL"}</definedName>
    <definedName name="___n3" localSheetId="10" hidden="1">{"TAB1",#N/A,TRUE,"GENERAL";"TAB2",#N/A,TRUE,"GENERAL";"TAB3",#N/A,TRUE,"GENERAL";"TAB4",#N/A,TRUE,"GENERAL";"TAB5",#N/A,TRUE,"GENERAL"}</definedName>
    <definedName name="___n3" localSheetId="11" hidden="1">{"TAB1",#N/A,TRUE,"GENERAL";"TAB2",#N/A,TRUE,"GENERAL";"TAB3",#N/A,TRUE,"GENERAL";"TAB4",#N/A,TRUE,"GENERAL";"TAB5",#N/A,TRUE,"GENERAL"}</definedName>
    <definedName name="___n3" localSheetId="12" hidden="1">{"TAB1",#N/A,TRUE,"GENERAL";"TAB2",#N/A,TRUE,"GENERAL";"TAB3",#N/A,TRUE,"GENERAL";"TAB4",#N/A,TRUE,"GENERAL";"TAB5",#N/A,TRUE,"GENERAL"}</definedName>
    <definedName name="___n3" localSheetId="13" hidden="1">{"TAB1",#N/A,TRUE,"GENERAL";"TAB2",#N/A,TRUE,"GENERAL";"TAB3",#N/A,TRUE,"GENERAL";"TAB4",#N/A,TRUE,"GENERAL";"TAB5",#N/A,TRUE,"GENERAL"}</definedName>
    <definedName name="___n3" hidden="1">{"TAB1",#N/A,TRUE,"GENERAL";"TAB2",#N/A,TRUE,"GENERAL";"TAB3",#N/A,TRUE,"GENERAL";"TAB4",#N/A,TRUE,"GENERAL";"TAB5",#N/A,TRUE,"GENERAL"}</definedName>
    <definedName name="___n4" localSheetId="3" hidden="1">{"via1",#N/A,TRUE,"general";"via2",#N/A,TRUE,"general";"via3",#N/A,TRUE,"general"}</definedName>
    <definedName name="___n4" localSheetId="4" hidden="1">{"via1",#N/A,TRUE,"general";"via2",#N/A,TRUE,"general";"via3",#N/A,TRUE,"general"}</definedName>
    <definedName name="___n4" localSheetId="5" hidden="1">{"via1",#N/A,TRUE,"general";"via2",#N/A,TRUE,"general";"via3",#N/A,TRUE,"general"}</definedName>
    <definedName name="___n4" localSheetId="6" hidden="1">{"via1",#N/A,TRUE,"general";"via2",#N/A,TRUE,"general";"via3",#N/A,TRUE,"general"}</definedName>
    <definedName name="___n4" localSheetId="7" hidden="1">{"via1",#N/A,TRUE,"general";"via2",#N/A,TRUE,"general";"via3",#N/A,TRUE,"general"}</definedName>
    <definedName name="___n4" localSheetId="8" hidden="1">{"via1",#N/A,TRUE,"general";"via2",#N/A,TRUE,"general";"via3",#N/A,TRUE,"general"}</definedName>
    <definedName name="___n4" localSheetId="9" hidden="1">{"via1",#N/A,TRUE,"general";"via2",#N/A,TRUE,"general";"via3",#N/A,TRUE,"general"}</definedName>
    <definedName name="___n4" localSheetId="10" hidden="1">{"via1",#N/A,TRUE,"general";"via2",#N/A,TRUE,"general";"via3",#N/A,TRUE,"general"}</definedName>
    <definedName name="___n4" localSheetId="11" hidden="1">{"via1",#N/A,TRUE,"general";"via2",#N/A,TRUE,"general";"via3",#N/A,TRUE,"general"}</definedName>
    <definedName name="___n4" localSheetId="12" hidden="1">{"via1",#N/A,TRUE,"general";"via2",#N/A,TRUE,"general";"via3",#N/A,TRUE,"general"}</definedName>
    <definedName name="___n4" localSheetId="13" hidden="1">{"via1",#N/A,TRUE,"general";"via2",#N/A,TRUE,"general";"via3",#N/A,TRUE,"general"}</definedName>
    <definedName name="___n4" hidden="1">{"via1",#N/A,TRUE,"general";"via2",#N/A,TRUE,"general";"via3",#N/A,TRUE,"general"}</definedName>
    <definedName name="___n5" localSheetId="3" hidden="1">{"TAB1",#N/A,TRUE,"GENERAL";"TAB2",#N/A,TRUE,"GENERAL";"TAB3",#N/A,TRUE,"GENERAL";"TAB4",#N/A,TRUE,"GENERAL";"TAB5",#N/A,TRUE,"GENERAL"}</definedName>
    <definedName name="___n5" localSheetId="4" hidden="1">{"TAB1",#N/A,TRUE,"GENERAL";"TAB2",#N/A,TRUE,"GENERAL";"TAB3",#N/A,TRUE,"GENERAL";"TAB4",#N/A,TRUE,"GENERAL";"TAB5",#N/A,TRUE,"GENERAL"}</definedName>
    <definedName name="___n5" localSheetId="5" hidden="1">{"TAB1",#N/A,TRUE,"GENERAL";"TAB2",#N/A,TRUE,"GENERAL";"TAB3",#N/A,TRUE,"GENERAL";"TAB4",#N/A,TRUE,"GENERAL";"TAB5",#N/A,TRUE,"GENERAL"}</definedName>
    <definedName name="___n5" localSheetId="6" hidden="1">{"TAB1",#N/A,TRUE,"GENERAL";"TAB2",#N/A,TRUE,"GENERAL";"TAB3",#N/A,TRUE,"GENERAL";"TAB4",#N/A,TRUE,"GENERAL";"TAB5",#N/A,TRUE,"GENERAL"}</definedName>
    <definedName name="___n5" localSheetId="7" hidden="1">{"TAB1",#N/A,TRUE,"GENERAL";"TAB2",#N/A,TRUE,"GENERAL";"TAB3",#N/A,TRUE,"GENERAL";"TAB4",#N/A,TRUE,"GENERAL";"TAB5",#N/A,TRUE,"GENERAL"}</definedName>
    <definedName name="___n5" localSheetId="8" hidden="1">{"TAB1",#N/A,TRUE,"GENERAL";"TAB2",#N/A,TRUE,"GENERAL";"TAB3",#N/A,TRUE,"GENERAL";"TAB4",#N/A,TRUE,"GENERAL";"TAB5",#N/A,TRUE,"GENERAL"}</definedName>
    <definedName name="___n5" localSheetId="9" hidden="1">{"TAB1",#N/A,TRUE,"GENERAL";"TAB2",#N/A,TRUE,"GENERAL";"TAB3",#N/A,TRUE,"GENERAL";"TAB4",#N/A,TRUE,"GENERAL";"TAB5",#N/A,TRUE,"GENERAL"}</definedName>
    <definedName name="___n5" localSheetId="10" hidden="1">{"TAB1",#N/A,TRUE,"GENERAL";"TAB2",#N/A,TRUE,"GENERAL";"TAB3",#N/A,TRUE,"GENERAL";"TAB4",#N/A,TRUE,"GENERAL";"TAB5",#N/A,TRUE,"GENERAL"}</definedName>
    <definedName name="___n5" localSheetId="11" hidden="1">{"TAB1",#N/A,TRUE,"GENERAL";"TAB2",#N/A,TRUE,"GENERAL";"TAB3",#N/A,TRUE,"GENERAL";"TAB4",#N/A,TRUE,"GENERAL";"TAB5",#N/A,TRUE,"GENERAL"}</definedName>
    <definedName name="___n5" localSheetId="12" hidden="1">{"TAB1",#N/A,TRUE,"GENERAL";"TAB2",#N/A,TRUE,"GENERAL";"TAB3",#N/A,TRUE,"GENERAL";"TAB4",#N/A,TRUE,"GENERAL";"TAB5",#N/A,TRUE,"GENERAL"}</definedName>
    <definedName name="___n5" localSheetId="13" hidden="1">{"TAB1",#N/A,TRUE,"GENERAL";"TAB2",#N/A,TRUE,"GENERAL";"TAB3",#N/A,TRUE,"GENERAL";"TAB4",#N/A,TRUE,"GENERAL";"TAB5",#N/A,TRUE,"GENERAL"}</definedName>
    <definedName name="___n5" hidden="1">{"TAB1",#N/A,TRUE,"GENERAL";"TAB2",#N/A,TRUE,"GENERAL";"TAB3",#N/A,TRUE,"GENERAL";"TAB4",#N/A,TRUE,"GENERAL";"TAB5",#N/A,TRUE,"GENERAL"}</definedName>
    <definedName name="___nyn7" localSheetId="3" hidden="1">{"via1",#N/A,TRUE,"general";"via2",#N/A,TRUE,"general";"via3",#N/A,TRUE,"general"}</definedName>
    <definedName name="___nyn7" localSheetId="4" hidden="1">{"via1",#N/A,TRUE,"general";"via2",#N/A,TRUE,"general";"via3",#N/A,TRUE,"general"}</definedName>
    <definedName name="___nyn7" localSheetId="5" hidden="1">{"via1",#N/A,TRUE,"general";"via2",#N/A,TRUE,"general";"via3",#N/A,TRUE,"general"}</definedName>
    <definedName name="___nyn7" localSheetId="6" hidden="1">{"via1",#N/A,TRUE,"general";"via2",#N/A,TRUE,"general";"via3",#N/A,TRUE,"general"}</definedName>
    <definedName name="___nyn7" localSheetId="7" hidden="1">{"via1",#N/A,TRUE,"general";"via2",#N/A,TRUE,"general";"via3",#N/A,TRUE,"general"}</definedName>
    <definedName name="___nyn7" localSheetId="8" hidden="1">{"via1",#N/A,TRUE,"general";"via2",#N/A,TRUE,"general";"via3",#N/A,TRUE,"general"}</definedName>
    <definedName name="___nyn7" localSheetId="9" hidden="1">{"via1",#N/A,TRUE,"general";"via2",#N/A,TRUE,"general";"via3",#N/A,TRUE,"general"}</definedName>
    <definedName name="___nyn7" localSheetId="10" hidden="1">{"via1",#N/A,TRUE,"general";"via2",#N/A,TRUE,"general";"via3",#N/A,TRUE,"general"}</definedName>
    <definedName name="___nyn7" localSheetId="11" hidden="1">{"via1",#N/A,TRUE,"general";"via2",#N/A,TRUE,"general";"via3",#N/A,TRUE,"general"}</definedName>
    <definedName name="___nyn7" localSheetId="12" hidden="1">{"via1",#N/A,TRUE,"general";"via2",#N/A,TRUE,"general";"via3",#N/A,TRUE,"general"}</definedName>
    <definedName name="___nyn7" localSheetId="13" hidden="1">{"via1",#N/A,TRUE,"general";"via2",#N/A,TRUE,"general";"via3",#N/A,TRUE,"general"}</definedName>
    <definedName name="___nyn7" hidden="1">{"via1",#N/A,TRUE,"general";"via2",#N/A,TRUE,"general";"via3",#N/A,TRUE,"general"}</definedName>
    <definedName name="___o4" localSheetId="3" hidden="1">{"via1",#N/A,TRUE,"general";"via2",#N/A,TRUE,"general";"via3",#N/A,TRUE,"general"}</definedName>
    <definedName name="___o4" localSheetId="4" hidden="1">{"via1",#N/A,TRUE,"general";"via2",#N/A,TRUE,"general";"via3",#N/A,TRUE,"general"}</definedName>
    <definedName name="___o4" localSheetId="5" hidden="1">{"via1",#N/A,TRUE,"general";"via2",#N/A,TRUE,"general";"via3",#N/A,TRUE,"general"}</definedName>
    <definedName name="___o4" localSheetId="6" hidden="1">{"via1",#N/A,TRUE,"general";"via2",#N/A,TRUE,"general";"via3",#N/A,TRUE,"general"}</definedName>
    <definedName name="___o4" localSheetId="7" hidden="1">{"via1",#N/A,TRUE,"general";"via2",#N/A,TRUE,"general";"via3",#N/A,TRUE,"general"}</definedName>
    <definedName name="___o4" localSheetId="8" hidden="1">{"via1",#N/A,TRUE,"general";"via2",#N/A,TRUE,"general";"via3",#N/A,TRUE,"general"}</definedName>
    <definedName name="___o4" localSheetId="9" hidden="1">{"via1",#N/A,TRUE,"general";"via2",#N/A,TRUE,"general";"via3",#N/A,TRUE,"general"}</definedName>
    <definedName name="___o4" localSheetId="10" hidden="1">{"via1",#N/A,TRUE,"general";"via2",#N/A,TRUE,"general";"via3",#N/A,TRUE,"general"}</definedName>
    <definedName name="___o4" localSheetId="11" hidden="1">{"via1",#N/A,TRUE,"general";"via2",#N/A,TRUE,"general";"via3",#N/A,TRUE,"general"}</definedName>
    <definedName name="___o4" localSheetId="12" hidden="1">{"via1",#N/A,TRUE,"general";"via2",#N/A,TRUE,"general";"via3",#N/A,TRUE,"general"}</definedName>
    <definedName name="___o4" localSheetId="13" hidden="1">{"via1",#N/A,TRUE,"general";"via2",#N/A,TRUE,"general";"via3",#N/A,TRUE,"general"}</definedName>
    <definedName name="___o4" hidden="1">{"via1",#N/A,TRUE,"general";"via2",#N/A,TRUE,"general";"via3",#N/A,TRUE,"general"}</definedName>
    <definedName name="___o5" localSheetId="3" hidden="1">{"TAB1",#N/A,TRUE,"GENERAL";"TAB2",#N/A,TRUE,"GENERAL";"TAB3",#N/A,TRUE,"GENERAL";"TAB4",#N/A,TRUE,"GENERAL";"TAB5",#N/A,TRUE,"GENERAL"}</definedName>
    <definedName name="___o5" localSheetId="4" hidden="1">{"TAB1",#N/A,TRUE,"GENERAL";"TAB2",#N/A,TRUE,"GENERAL";"TAB3",#N/A,TRUE,"GENERAL";"TAB4",#N/A,TRUE,"GENERAL";"TAB5",#N/A,TRUE,"GENERAL"}</definedName>
    <definedName name="___o5" localSheetId="5" hidden="1">{"TAB1",#N/A,TRUE,"GENERAL";"TAB2",#N/A,TRUE,"GENERAL";"TAB3",#N/A,TRUE,"GENERAL";"TAB4",#N/A,TRUE,"GENERAL";"TAB5",#N/A,TRUE,"GENERAL"}</definedName>
    <definedName name="___o5" localSheetId="6" hidden="1">{"TAB1",#N/A,TRUE,"GENERAL";"TAB2",#N/A,TRUE,"GENERAL";"TAB3",#N/A,TRUE,"GENERAL";"TAB4",#N/A,TRUE,"GENERAL";"TAB5",#N/A,TRUE,"GENERAL"}</definedName>
    <definedName name="___o5" localSheetId="7" hidden="1">{"TAB1",#N/A,TRUE,"GENERAL";"TAB2",#N/A,TRUE,"GENERAL";"TAB3",#N/A,TRUE,"GENERAL";"TAB4",#N/A,TRUE,"GENERAL";"TAB5",#N/A,TRUE,"GENERAL"}</definedName>
    <definedName name="___o5" localSheetId="8" hidden="1">{"TAB1",#N/A,TRUE,"GENERAL";"TAB2",#N/A,TRUE,"GENERAL";"TAB3",#N/A,TRUE,"GENERAL";"TAB4",#N/A,TRUE,"GENERAL";"TAB5",#N/A,TRUE,"GENERAL"}</definedName>
    <definedName name="___o5" localSheetId="9" hidden="1">{"TAB1",#N/A,TRUE,"GENERAL";"TAB2",#N/A,TRUE,"GENERAL";"TAB3",#N/A,TRUE,"GENERAL";"TAB4",#N/A,TRUE,"GENERAL";"TAB5",#N/A,TRUE,"GENERAL"}</definedName>
    <definedName name="___o5" localSheetId="10" hidden="1">{"TAB1",#N/A,TRUE,"GENERAL";"TAB2",#N/A,TRUE,"GENERAL";"TAB3",#N/A,TRUE,"GENERAL";"TAB4",#N/A,TRUE,"GENERAL";"TAB5",#N/A,TRUE,"GENERAL"}</definedName>
    <definedName name="___o5" localSheetId="11" hidden="1">{"TAB1",#N/A,TRUE,"GENERAL";"TAB2",#N/A,TRUE,"GENERAL";"TAB3",#N/A,TRUE,"GENERAL";"TAB4",#N/A,TRUE,"GENERAL";"TAB5",#N/A,TRUE,"GENERAL"}</definedName>
    <definedName name="___o5" localSheetId="12" hidden="1">{"TAB1",#N/A,TRUE,"GENERAL";"TAB2",#N/A,TRUE,"GENERAL";"TAB3",#N/A,TRUE,"GENERAL";"TAB4",#N/A,TRUE,"GENERAL";"TAB5",#N/A,TRUE,"GENERAL"}</definedName>
    <definedName name="___o5" localSheetId="13" hidden="1">{"TAB1",#N/A,TRUE,"GENERAL";"TAB2",#N/A,TRUE,"GENERAL";"TAB3",#N/A,TRUE,"GENERAL";"TAB4",#N/A,TRUE,"GENERAL";"TAB5",#N/A,TRUE,"GENERAL"}</definedName>
    <definedName name="___o5" hidden="1">{"TAB1",#N/A,TRUE,"GENERAL";"TAB2",#N/A,TRUE,"GENERAL";"TAB3",#N/A,TRUE,"GENERAL";"TAB4",#N/A,TRUE,"GENERAL";"TAB5",#N/A,TRUE,"GENERAL"}</definedName>
    <definedName name="___o6" localSheetId="3" hidden="1">{"TAB1",#N/A,TRUE,"GENERAL";"TAB2",#N/A,TRUE,"GENERAL";"TAB3",#N/A,TRUE,"GENERAL";"TAB4",#N/A,TRUE,"GENERAL";"TAB5",#N/A,TRUE,"GENERAL"}</definedName>
    <definedName name="___o6" localSheetId="4" hidden="1">{"TAB1",#N/A,TRUE,"GENERAL";"TAB2",#N/A,TRUE,"GENERAL";"TAB3",#N/A,TRUE,"GENERAL";"TAB4",#N/A,TRUE,"GENERAL";"TAB5",#N/A,TRUE,"GENERAL"}</definedName>
    <definedName name="___o6" localSheetId="5" hidden="1">{"TAB1",#N/A,TRUE,"GENERAL";"TAB2",#N/A,TRUE,"GENERAL";"TAB3",#N/A,TRUE,"GENERAL";"TAB4",#N/A,TRUE,"GENERAL";"TAB5",#N/A,TRUE,"GENERAL"}</definedName>
    <definedName name="___o6" localSheetId="6" hidden="1">{"TAB1",#N/A,TRUE,"GENERAL";"TAB2",#N/A,TRUE,"GENERAL";"TAB3",#N/A,TRUE,"GENERAL";"TAB4",#N/A,TRUE,"GENERAL";"TAB5",#N/A,TRUE,"GENERAL"}</definedName>
    <definedName name="___o6" localSheetId="7" hidden="1">{"TAB1",#N/A,TRUE,"GENERAL";"TAB2",#N/A,TRUE,"GENERAL";"TAB3",#N/A,TRUE,"GENERAL";"TAB4",#N/A,TRUE,"GENERAL";"TAB5",#N/A,TRUE,"GENERAL"}</definedName>
    <definedName name="___o6" localSheetId="8" hidden="1">{"TAB1",#N/A,TRUE,"GENERAL";"TAB2",#N/A,TRUE,"GENERAL";"TAB3",#N/A,TRUE,"GENERAL";"TAB4",#N/A,TRUE,"GENERAL";"TAB5",#N/A,TRUE,"GENERAL"}</definedName>
    <definedName name="___o6" localSheetId="9" hidden="1">{"TAB1",#N/A,TRUE,"GENERAL";"TAB2",#N/A,TRUE,"GENERAL";"TAB3",#N/A,TRUE,"GENERAL";"TAB4",#N/A,TRUE,"GENERAL";"TAB5",#N/A,TRUE,"GENERAL"}</definedName>
    <definedName name="___o6" localSheetId="10" hidden="1">{"TAB1",#N/A,TRUE,"GENERAL";"TAB2",#N/A,TRUE,"GENERAL";"TAB3",#N/A,TRUE,"GENERAL";"TAB4",#N/A,TRUE,"GENERAL";"TAB5",#N/A,TRUE,"GENERAL"}</definedName>
    <definedName name="___o6" localSheetId="11" hidden="1">{"TAB1",#N/A,TRUE,"GENERAL";"TAB2",#N/A,TRUE,"GENERAL";"TAB3",#N/A,TRUE,"GENERAL";"TAB4",#N/A,TRUE,"GENERAL";"TAB5",#N/A,TRUE,"GENERAL"}</definedName>
    <definedName name="___o6" localSheetId="12" hidden="1">{"TAB1",#N/A,TRUE,"GENERAL";"TAB2",#N/A,TRUE,"GENERAL";"TAB3",#N/A,TRUE,"GENERAL";"TAB4",#N/A,TRUE,"GENERAL";"TAB5",#N/A,TRUE,"GENERAL"}</definedName>
    <definedName name="___o6" localSheetId="13" hidden="1">{"TAB1",#N/A,TRUE,"GENERAL";"TAB2",#N/A,TRUE,"GENERAL";"TAB3",#N/A,TRUE,"GENERAL";"TAB4",#N/A,TRUE,"GENERAL";"TAB5",#N/A,TRUE,"GENERAL"}</definedName>
    <definedName name="___o6" hidden="1">{"TAB1",#N/A,TRUE,"GENERAL";"TAB2",#N/A,TRUE,"GENERAL";"TAB3",#N/A,TRUE,"GENERAL";"TAB4",#N/A,TRUE,"GENERAL";"TAB5",#N/A,TRUE,"GENERAL"}</definedName>
    <definedName name="___o7" localSheetId="3" hidden="1">{"TAB1",#N/A,TRUE,"GENERAL";"TAB2",#N/A,TRUE,"GENERAL";"TAB3",#N/A,TRUE,"GENERAL";"TAB4",#N/A,TRUE,"GENERAL";"TAB5",#N/A,TRUE,"GENERAL"}</definedName>
    <definedName name="___o7" localSheetId="4" hidden="1">{"TAB1",#N/A,TRUE,"GENERAL";"TAB2",#N/A,TRUE,"GENERAL";"TAB3",#N/A,TRUE,"GENERAL";"TAB4",#N/A,TRUE,"GENERAL";"TAB5",#N/A,TRUE,"GENERAL"}</definedName>
    <definedName name="___o7" localSheetId="5" hidden="1">{"TAB1",#N/A,TRUE,"GENERAL";"TAB2",#N/A,TRUE,"GENERAL";"TAB3",#N/A,TRUE,"GENERAL";"TAB4",#N/A,TRUE,"GENERAL";"TAB5",#N/A,TRUE,"GENERAL"}</definedName>
    <definedName name="___o7" localSheetId="6" hidden="1">{"TAB1",#N/A,TRUE,"GENERAL";"TAB2",#N/A,TRUE,"GENERAL";"TAB3",#N/A,TRUE,"GENERAL";"TAB4",#N/A,TRUE,"GENERAL";"TAB5",#N/A,TRUE,"GENERAL"}</definedName>
    <definedName name="___o7" localSheetId="7" hidden="1">{"TAB1",#N/A,TRUE,"GENERAL";"TAB2",#N/A,TRUE,"GENERAL";"TAB3",#N/A,TRUE,"GENERAL";"TAB4",#N/A,TRUE,"GENERAL";"TAB5",#N/A,TRUE,"GENERAL"}</definedName>
    <definedName name="___o7" localSheetId="8" hidden="1">{"TAB1",#N/A,TRUE,"GENERAL";"TAB2",#N/A,TRUE,"GENERAL";"TAB3",#N/A,TRUE,"GENERAL";"TAB4",#N/A,TRUE,"GENERAL";"TAB5",#N/A,TRUE,"GENERAL"}</definedName>
    <definedName name="___o7" localSheetId="9" hidden="1">{"TAB1",#N/A,TRUE,"GENERAL";"TAB2",#N/A,TRUE,"GENERAL";"TAB3",#N/A,TRUE,"GENERAL";"TAB4",#N/A,TRUE,"GENERAL";"TAB5",#N/A,TRUE,"GENERAL"}</definedName>
    <definedName name="___o7" localSheetId="10" hidden="1">{"TAB1",#N/A,TRUE,"GENERAL";"TAB2",#N/A,TRUE,"GENERAL";"TAB3",#N/A,TRUE,"GENERAL";"TAB4",#N/A,TRUE,"GENERAL";"TAB5",#N/A,TRUE,"GENERAL"}</definedName>
    <definedName name="___o7" localSheetId="11" hidden="1">{"TAB1",#N/A,TRUE,"GENERAL";"TAB2",#N/A,TRUE,"GENERAL";"TAB3",#N/A,TRUE,"GENERAL";"TAB4",#N/A,TRUE,"GENERAL";"TAB5",#N/A,TRUE,"GENERAL"}</definedName>
    <definedName name="___o7" localSheetId="12" hidden="1">{"TAB1",#N/A,TRUE,"GENERAL";"TAB2",#N/A,TRUE,"GENERAL";"TAB3",#N/A,TRUE,"GENERAL";"TAB4",#N/A,TRUE,"GENERAL";"TAB5",#N/A,TRUE,"GENERAL"}</definedName>
    <definedName name="___o7" localSheetId="13" hidden="1">{"TAB1",#N/A,TRUE,"GENERAL";"TAB2",#N/A,TRUE,"GENERAL";"TAB3",#N/A,TRUE,"GENERAL";"TAB4",#N/A,TRUE,"GENERAL";"TAB5",#N/A,TRUE,"GENERAL"}</definedName>
    <definedName name="___o7" hidden="1">{"TAB1",#N/A,TRUE,"GENERAL";"TAB2",#N/A,TRUE,"GENERAL";"TAB3",#N/A,TRUE,"GENERAL";"TAB4",#N/A,TRUE,"GENERAL";"TAB5",#N/A,TRUE,"GENERAL"}</definedName>
    <definedName name="___o8" localSheetId="3" hidden="1">{"via1",#N/A,TRUE,"general";"via2",#N/A,TRUE,"general";"via3",#N/A,TRUE,"general"}</definedName>
    <definedName name="___o8" localSheetId="4" hidden="1">{"via1",#N/A,TRUE,"general";"via2",#N/A,TRUE,"general";"via3",#N/A,TRUE,"general"}</definedName>
    <definedName name="___o8" localSheetId="5" hidden="1">{"via1",#N/A,TRUE,"general";"via2",#N/A,TRUE,"general";"via3",#N/A,TRUE,"general"}</definedName>
    <definedName name="___o8" localSheetId="6" hidden="1">{"via1",#N/A,TRUE,"general";"via2",#N/A,TRUE,"general";"via3",#N/A,TRUE,"general"}</definedName>
    <definedName name="___o8" localSheetId="7" hidden="1">{"via1",#N/A,TRUE,"general";"via2",#N/A,TRUE,"general";"via3",#N/A,TRUE,"general"}</definedName>
    <definedName name="___o8" localSheetId="8" hidden="1">{"via1",#N/A,TRUE,"general";"via2",#N/A,TRUE,"general";"via3",#N/A,TRUE,"general"}</definedName>
    <definedName name="___o8" localSheetId="9" hidden="1">{"via1",#N/A,TRUE,"general";"via2",#N/A,TRUE,"general";"via3",#N/A,TRUE,"general"}</definedName>
    <definedName name="___o8" localSheetId="10" hidden="1">{"via1",#N/A,TRUE,"general";"via2",#N/A,TRUE,"general";"via3",#N/A,TRUE,"general"}</definedName>
    <definedName name="___o8" localSheetId="11" hidden="1">{"via1",#N/A,TRUE,"general";"via2",#N/A,TRUE,"general";"via3",#N/A,TRUE,"general"}</definedName>
    <definedName name="___o8" localSheetId="12" hidden="1">{"via1",#N/A,TRUE,"general";"via2",#N/A,TRUE,"general";"via3",#N/A,TRUE,"general"}</definedName>
    <definedName name="___o8" localSheetId="13" hidden="1">{"via1",#N/A,TRUE,"general";"via2",#N/A,TRUE,"general";"via3",#N/A,TRUE,"general"}</definedName>
    <definedName name="___o8" hidden="1">{"via1",#N/A,TRUE,"general";"via2",#N/A,TRUE,"general";"via3",#N/A,TRUE,"general"}</definedName>
    <definedName name="___o9" localSheetId="3" hidden="1">{"TAB1",#N/A,TRUE,"GENERAL";"TAB2",#N/A,TRUE,"GENERAL";"TAB3",#N/A,TRUE,"GENERAL";"TAB4",#N/A,TRUE,"GENERAL";"TAB5",#N/A,TRUE,"GENERAL"}</definedName>
    <definedName name="___o9" localSheetId="4" hidden="1">{"TAB1",#N/A,TRUE,"GENERAL";"TAB2",#N/A,TRUE,"GENERAL";"TAB3",#N/A,TRUE,"GENERAL";"TAB4",#N/A,TRUE,"GENERAL";"TAB5",#N/A,TRUE,"GENERAL"}</definedName>
    <definedName name="___o9" localSheetId="5" hidden="1">{"TAB1",#N/A,TRUE,"GENERAL";"TAB2",#N/A,TRUE,"GENERAL";"TAB3",#N/A,TRUE,"GENERAL";"TAB4",#N/A,TRUE,"GENERAL";"TAB5",#N/A,TRUE,"GENERAL"}</definedName>
    <definedName name="___o9" localSheetId="6" hidden="1">{"TAB1",#N/A,TRUE,"GENERAL";"TAB2",#N/A,TRUE,"GENERAL";"TAB3",#N/A,TRUE,"GENERAL";"TAB4",#N/A,TRUE,"GENERAL";"TAB5",#N/A,TRUE,"GENERAL"}</definedName>
    <definedName name="___o9" localSheetId="7" hidden="1">{"TAB1",#N/A,TRUE,"GENERAL";"TAB2",#N/A,TRUE,"GENERAL";"TAB3",#N/A,TRUE,"GENERAL";"TAB4",#N/A,TRUE,"GENERAL";"TAB5",#N/A,TRUE,"GENERAL"}</definedName>
    <definedName name="___o9" localSheetId="8" hidden="1">{"TAB1",#N/A,TRUE,"GENERAL";"TAB2",#N/A,TRUE,"GENERAL";"TAB3",#N/A,TRUE,"GENERAL";"TAB4",#N/A,TRUE,"GENERAL";"TAB5",#N/A,TRUE,"GENERAL"}</definedName>
    <definedName name="___o9" localSheetId="9" hidden="1">{"TAB1",#N/A,TRUE,"GENERAL";"TAB2",#N/A,TRUE,"GENERAL";"TAB3",#N/A,TRUE,"GENERAL";"TAB4",#N/A,TRUE,"GENERAL";"TAB5",#N/A,TRUE,"GENERAL"}</definedName>
    <definedName name="___o9" localSheetId="10" hidden="1">{"TAB1",#N/A,TRUE,"GENERAL";"TAB2",#N/A,TRUE,"GENERAL";"TAB3",#N/A,TRUE,"GENERAL";"TAB4",#N/A,TRUE,"GENERAL";"TAB5",#N/A,TRUE,"GENERAL"}</definedName>
    <definedName name="___o9" localSheetId="11" hidden="1">{"TAB1",#N/A,TRUE,"GENERAL";"TAB2",#N/A,TRUE,"GENERAL";"TAB3",#N/A,TRUE,"GENERAL";"TAB4",#N/A,TRUE,"GENERAL";"TAB5",#N/A,TRUE,"GENERAL"}</definedName>
    <definedName name="___o9" localSheetId="12" hidden="1">{"TAB1",#N/A,TRUE,"GENERAL";"TAB2",#N/A,TRUE,"GENERAL";"TAB3",#N/A,TRUE,"GENERAL";"TAB4",#N/A,TRUE,"GENERAL";"TAB5",#N/A,TRUE,"GENERAL"}</definedName>
    <definedName name="___o9" localSheetId="13" hidden="1">{"TAB1",#N/A,TRUE,"GENERAL";"TAB2",#N/A,TRUE,"GENERAL";"TAB3",#N/A,TRUE,"GENERAL";"TAB4",#N/A,TRUE,"GENERAL";"TAB5",#N/A,TRUE,"GENERAL"}</definedName>
    <definedName name="___o9" hidden="1">{"TAB1",#N/A,TRUE,"GENERAL";"TAB2",#N/A,TRUE,"GENERAL";"TAB3",#N/A,TRUE,"GENERAL";"TAB4",#N/A,TRUE,"GENERAL";"TAB5",#N/A,TRUE,"GENERAL"}</definedName>
    <definedName name="___oa55">#REF!</definedName>
    <definedName name="___OCD1" localSheetId="3">#REF!</definedName>
    <definedName name="___OCD1" localSheetId="10">#REF!</definedName>
    <definedName name="___OCD1">[11]Tablas!#REF!</definedName>
    <definedName name="___OCI1" localSheetId="3">#REF!</definedName>
    <definedName name="___OCI1" localSheetId="10">#REF!</definedName>
    <definedName name="___OCI1">[11]Tablas!#REF!</definedName>
    <definedName name="___ORI886">#REF!</definedName>
    <definedName name="___p6" localSheetId="3" hidden="1">{"via1",#N/A,TRUE,"general";"via2",#N/A,TRUE,"general";"via3",#N/A,TRUE,"general"}</definedName>
    <definedName name="___p6" localSheetId="4" hidden="1">{"via1",#N/A,TRUE,"general";"via2",#N/A,TRUE,"general";"via3",#N/A,TRUE,"general"}</definedName>
    <definedName name="___p6" localSheetId="5" hidden="1">{"via1",#N/A,TRUE,"general";"via2",#N/A,TRUE,"general";"via3",#N/A,TRUE,"general"}</definedName>
    <definedName name="___p6" localSheetId="6" hidden="1">{"via1",#N/A,TRUE,"general";"via2",#N/A,TRUE,"general";"via3",#N/A,TRUE,"general"}</definedName>
    <definedName name="___p6" localSheetId="7" hidden="1">{"via1",#N/A,TRUE,"general";"via2",#N/A,TRUE,"general";"via3",#N/A,TRUE,"general"}</definedName>
    <definedName name="___p6" localSheetId="8" hidden="1">{"via1",#N/A,TRUE,"general";"via2",#N/A,TRUE,"general";"via3",#N/A,TRUE,"general"}</definedName>
    <definedName name="___p6" localSheetId="9" hidden="1">{"via1",#N/A,TRUE,"general";"via2",#N/A,TRUE,"general";"via3",#N/A,TRUE,"general"}</definedName>
    <definedName name="___p6" localSheetId="10" hidden="1">{"via1",#N/A,TRUE,"general";"via2",#N/A,TRUE,"general";"via3",#N/A,TRUE,"general"}</definedName>
    <definedName name="___p6" localSheetId="11" hidden="1">{"via1",#N/A,TRUE,"general";"via2",#N/A,TRUE,"general";"via3",#N/A,TRUE,"general"}</definedName>
    <definedName name="___p6" localSheetId="12" hidden="1">{"via1",#N/A,TRUE,"general";"via2",#N/A,TRUE,"general";"via3",#N/A,TRUE,"general"}</definedName>
    <definedName name="___p6" localSheetId="13" hidden="1">{"via1",#N/A,TRUE,"general";"via2",#N/A,TRUE,"general";"via3",#N/A,TRUE,"general"}</definedName>
    <definedName name="___p6" hidden="1">{"via1",#N/A,TRUE,"general";"via2",#N/A,TRUE,"general";"via3",#N/A,TRUE,"general"}</definedName>
    <definedName name="___p7" localSheetId="3" hidden="1">{"via1",#N/A,TRUE,"general";"via2",#N/A,TRUE,"general";"via3",#N/A,TRUE,"general"}</definedName>
    <definedName name="___p7" localSheetId="4" hidden="1">{"via1",#N/A,TRUE,"general";"via2",#N/A,TRUE,"general";"via3",#N/A,TRUE,"general"}</definedName>
    <definedName name="___p7" localSheetId="5" hidden="1">{"via1",#N/A,TRUE,"general";"via2",#N/A,TRUE,"general";"via3",#N/A,TRUE,"general"}</definedName>
    <definedName name="___p7" localSheetId="6" hidden="1">{"via1",#N/A,TRUE,"general";"via2",#N/A,TRUE,"general";"via3",#N/A,TRUE,"general"}</definedName>
    <definedName name="___p7" localSheetId="7" hidden="1">{"via1",#N/A,TRUE,"general";"via2",#N/A,TRUE,"general";"via3",#N/A,TRUE,"general"}</definedName>
    <definedName name="___p7" localSheetId="8" hidden="1">{"via1",#N/A,TRUE,"general";"via2",#N/A,TRUE,"general";"via3",#N/A,TRUE,"general"}</definedName>
    <definedName name="___p7" localSheetId="9" hidden="1">{"via1",#N/A,TRUE,"general";"via2",#N/A,TRUE,"general";"via3",#N/A,TRUE,"general"}</definedName>
    <definedName name="___p7" localSheetId="10" hidden="1">{"via1",#N/A,TRUE,"general";"via2",#N/A,TRUE,"general";"via3",#N/A,TRUE,"general"}</definedName>
    <definedName name="___p7" localSheetId="11" hidden="1">{"via1",#N/A,TRUE,"general";"via2",#N/A,TRUE,"general";"via3",#N/A,TRUE,"general"}</definedName>
    <definedName name="___p7" localSheetId="12" hidden="1">{"via1",#N/A,TRUE,"general";"via2",#N/A,TRUE,"general";"via3",#N/A,TRUE,"general"}</definedName>
    <definedName name="___p7" localSheetId="13" hidden="1">{"via1",#N/A,TRUE,"general";"via2",#N/A,TRUE,"general";"via3",#N/A,TRUE,"general"}</definedName>
    <definedName name="___p7" hidden="1">{"via1",#N/A,TRUE,"general";"via2",#N/A,TRUE,"general";"via3",#N/A,TRUE,"general"}</definedName>
    <definedName name="___p8" localSheetId="3" hidden="1">{"TAB1",#N/A,TRUE,"GENERAL";"TAB2",#N/A,TRUE,"GENERAL";"TAB3",#N/A,TRUE,"GENERAL";"TAB4",#N/A,TRUE,"GENERAL";"TAB5",#N/A,TRUE,"GENERAL"}</definedName>
    <definedName name="___p8" localSheetId="4" hidden="1">{"TAB1",#N/A,TRUE,"GENERAL";"TAB2",#N/A,TRUE,"GENERAL";"TAB3",#N/A,TRUE,"GENERAL";"TAB4",#N/A,TRUE,"GENERAL";"TAB5",#N/A,TRUE,"GENERAL"}</definedName>
    <definedName name="___p8" localSheetId="5" hidden="1">{"TAB1",#N/A,TRUE,"GENERAL";"TAB2",#N/A,TRUE,"GENERAL";"TAB3",#N/A,TRUE,"GENERAL";"TAB4",#N/A,TRUE,"GENERAL";"TAB5",#N/A,TRUE,"GENERAL"}</definedName>
    <definedName name="___p8" localSheetId="6" hidden="1">{"TAB1",#N/A,TRUE,"GENERAL";"TAB2",#N/A,TRUE,"GENERAL";"TAB3",#N/A,TRUE,"GENERAL";"TAB4",#N/A,TRUE,"GENERAL";"TAB5",#N/A,TRUE,"GENERAL"}</definedName>
    <definedName name="___p8" localSheetId="7" hidden="1">{"TAB1",#N/A,TRUE,"GENERAL";"TAB2",#N/A,TRUE,"GENERAL";"TAB3",#N/A,TRUE,"GENERAL";"TAB4",#N/A,TRUE,"GENERAL";"TAB5",#N/A,TRUE,"GENERAL"}</definedName>
    <definedName name="___p8" localSheetId="8" hidden="1">{"TAB1",#N/A,TRUE,"GENERAL";"TAB2",#N/A,TRUE,"GENERAL";"TAB3",#N/A,TRUE,"GENERAL";"TAB4",#N/A,TRUE,"GENERAL";"TAB5",#N/A,TRUE,"GENERAL"}</definedName>
    <definedName name="___p8" localSheetId="9" hidden="1">{"TAB1",#N/A,TRUE,"GENERAL";"TAB2",#N/A,TRUE,"GENERAL";"TAB3",#N/A,TRUE,"GENERAL";"TAB4",#N/A,TRUE,"GENERAL";"TAB5",#N/A,TRUE,"GENERAL"}</definedName>
    <definedName name="___p8" localSheetId="10" hidden="1">{"TAB1",#N/A,TRUE,"GENERAL";"TAB2",#N/A,TRUE,"GENERAL";"TAB3",#N/A,TRUE,"GENERAL";"TAB4",#N/A,TRUE,"GENERAL";"TAB5",#N/A,TRUE,"GENERAL"}</definedName>
    <definedName name="___p8" localSheetId="11" hidden="1">{"TAB1",#N/A,TRUE,"GENERAL";"TAB2",#N/A,TRUE,"GENERAL";"TAB3",#N/A,TRUE,"GENERAL";"TAB4",#N/A,TRUE,"GENERAL";"TAB5",#N/A,TRUE,"GENERAL"}</definedName>
    <definedName name="___p8" localSheetId="12" hidden="1">{"TAB1",#N/A,TRUE,"GENERAL";"TAB2",#N/A,TRUE,"GENERAL";"TAB3",#N/A,TRUE,"GENERAL";"TAB4",#N/A,TRUE,"GENERAL";"TAB5",#N/A,TRUE,"GENERAL"}</definedName>
    <definedName name="___p8" localSheetId="13" hidden="1">{"TAB1",#N/A,TRUE,"GENERAL";"TAB2",#N/A,TRUE,"GENERAL";"TAB3",#N/A,TRUE,"GENERAL";"TAB4",#N/A,TRUE,"GENERAL";"TAB5",#N/A,TRUE,"GENERAL"}</definedName>
    <definedName name="___p8" hidden="1">{"TAB1",#N/A,TRUE,"GENERAL";"TAB2",#N/A,TRUE,"GENERAL";"TAB3",#N/A,TRUE,"GENERAL";"TAB4",#N/A,TRUE,"GENERAL";"TAB5",#N/A,TRUE,"GENERAL"}</definedName>
    <definedName name="___PAG23018">#REF!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si2000">#REF!</definedName>
    <definedName name="___psi2500">#REF!</definedName>
    <definedName name="___psi3000">#REF!</definedName>
    <definedName name="___psi3500">#REF!</definedName>
    <definedName name="___r" localSheetId="3" hidden="1">{"TAB1",#N/A,TRUE,"GENERAL";"TAB2",#N/A,TRUE,"GENERAL";"TAB3",#N/A,TRUE,"GENERAL";"TAB4",#N/A,TRUE,"GENERAL";"TAB5",#N/A,TRUE,"GENERAL"}</definedName>
    <definedName name="___r" localSheetId="4" hidden="1">{"TAB1",#N/A,TRUE,"GENERAL";"TAB2",#N/A,TRUE,"GENERAL";"TAB3",#N/A,TRUE,"GENERAL";"TAB4",#N/A,TRUE,"GENERAL";"TAB5",#N/A,TRUE,"GENERAL"}</definedName>
    <definedName name="___r" localSheetId="5" hidden="1">{"TAB1",#N/A,TRUE,"GENERAL";"TAB2",#N/A,TRUE,"GENERAL";"TAB3",#N/A,TRUE,"GENERAL";"TAB4",#N/A,TRUE,"GENERAL";"TAB5",#N/A,TRUE,"GENERAL"}</definedName>
    <definedName name="___r" localSheetId="6" hidden="1">{"TAB1",#N/A,TRUE,"GENERAL";"TAB2",#N/A,TRUE,"GENERAL";"TAB3",#N/A,TRUE,"GENERAL";"TAB4",#N/A,TRUE,"GENERAL";"TAB5",#N/A,TRUE,"GENERAL"}</definedName>
    <definedName name="___r" localSheetId="7" hidden="1">{"TAB1",#N/A,TRUE,"GENERAL";"TAB2",#N/A,TRUE,"GENERAL";"TAB3",#N/A,TRUE,"GENERAL";"TAB4",#N/A,TRUE,"GENERAL";"TAB5",#N/A,TRUE,"GENERAL"}</definedName>
    <definedName name="___r" localSheetId="8" hidden="1">{"TAB1",#N/A,TRUE,"GENERAL";"TAB2",#N/A,TRUE,"GENERAL";"TAB3",#N/A,TRUE,"GENERAL";"TAB4",#N/A,TRUE,"GENERAL";"TAB5",#N/A,TRUE,"GENERAL"}</definedName>
    <definedName name="___r" localSheetId="9" hidden="1">{"TAB1",#N/A,TRUE,"GENERAL";"TAB2",#N/A,TRUE,"GENERAL";"TAB3",#N/A,TRUE,"GENERAL";"TAB4",#N/A,TRUE,"GENERAL";"TAB5",#N/A,TRUE,"GENERAL"}</definedName>
    <definedName name="___r" localSheetId="10" hidden="1">{"TAB1",#N/A,TRUE,"GENERAL";"TAB2",#N/A,TRUE,"GENERAL";"TAB3",#N/A,TRUE,"GENERAL";"TAB4",#N/A,TRUE,"GENERAL";"TAB5",#N/A,TRUE,"GENERAL"}</definedName>
    <definedName name="___r" localSheetId="11" hidden="1">{"TAB1",#N/A,TRUE,"GENERAL";"TAB2",#N/A,TRUE,"GENERAL";"TAB3",#N/A,TRUE,"GENERAL";"TAB4",#N/A,TRUE,"GENERAL";"TAB5",#N/A,TRUE,"GENERAL"}</definedName>
    <definedName name="___r" localSheetId="12" hidden="1">{"TAB1",#N/A,TRUE,"GENERAL";"TAB2",#N/A,TRUE,"GENERAL";"TAB3",#N/A,TRUE,"GENERAL";"TAB4",#N/A,TRUE,"GENERAL";"TAB5",#N/A,TRUE,"GENERAL"}</definedName>
    <definedName name="___r" localSheetId="13" hidden="1">{"TAB1",#N/A,TRUE,"GENERAL";"TAB2",#N/A,TRUE,"GENERAL";"TAB3",#N/A,TRUE,"GENERAL";"TAB4",#N/A,TRUE,"GENERAL";"TAB5",#N/A,TRUE,"GENERAL"}</definedName>
    <definedName name="___r" hidden="1">{"TAB1",#N/A,TRUE,"GENERAL";"TAB2",#N/A,TRUE,"GENERAL";"TAB3",#N/A,TRUE,"GENERAL";"TAB4",#N/A,TRUE,"GENERAL";"TAB5",#N/A,TRUE,"GENERAL"}</definedName>
    <definedName name="___r4r" localSheetId="3" hidden="1">{"via1",#N/A,TRUE,"general";"via2",#N/A,TRUE,"general";"via3",#N/A,TRUE,"general"}</definedName>
    <definedName name="___r4r" localSheetId="4" hidden="1">{"via1",#N/A,TRUE,"general";"via2",#N/A,TRUE,"general";"via3",#N/A,TRUE,"general"}</definedName>
    <definedName name="___r4r" localSheetId="5" hidden="1">{"via1",#N/A,TRUE,"general";"via2",#N/A,TRUE,"general";"via3",#N/A,TRUE,"general"}</definedName>
    <definedName name="___r4r" localSheetId="6" hidden="1">{"via1",#N/A,TRUE,"general";"via2",#N/A,TRUE,"general";"via3",#N/A,TRUE,"general"}</definedName>
    <definedName name="___r4r" localSheetId="7" hidden="1">{"via1",#N/A,TRUE,"general";"via2",#N/A,TRUE,"general";"via3",#N/A,TRUE,"general"}</definedName>
    <definedName name="___r4r" localSheetId="8" hidden="1">{"via1",#N/A,TRUE,"general";"via2",#N/A,TRUE,"general";"via3",#N/A,TRUE,"general"}</definedName>
    <definedName name="___r4r" localSheetId="9" hidden="1">{"via1",#N/A,TRUE,"general";"via2",#N/A,TRUE,"general";"via3",#N/A,TRUE,"general"}</definedName>
    <definedName name="___r4r" localSheetId="10" hidden="1">{"via1",#N/A,TRUE,"general";"via2",#N/A,TRUE,"general";"via3",#N/A,TRUE,"general"}</definedName>
    <definedName name="___r4r" localSheetId="11" hidden="1">{"via1",#N/A,TRUE,"general";"via2",#N/A,TRUE,"general";"via3",#N/A,TRUE,"general"}</definedName>
    <definedName name="___r4r" localSheetId="12" hidden="1">{"via1",#N/A,TRUE,"general";"via2",#N/A,TRUE,"general";"via3",#N/A,TRUE,"general"}</definedName>
    <definedName name="___r4r" localSheetId="13" hidden="1">{"via1",#N/A,TRUE,"general";"via2",#N/A,TRUE,"general";"via3",#N/A,TRUE,"general"}</definedName>
    <definedName name="___r4r" hidden="1">{"via1",#N/A,TRUE,"general";"via2",#N/A,TRUE,"general";"via3",#N/A,TRUE,"general"}</definedName>
    <definedName name="___rc">#REF!</definedName>
    <definedName name="___rtu6" localSheetId="3" hidden="1">{"via1",#N/A,TRUE,"general";"via2",#N/A,TRUE,"general";"via3",#N/A,TRUE,"general"}</definedName>
    <definedName name="___rtu6" localSheetId="4" hidden="1">{"via1",#N/A,TRUE,"general";"via2",#N/A,TRUE,"general";"via3",#N/A,TRUE,"general"}</definedName>
    <definedName name="___rtu6" localSheetId="5" hidden="1">{"via1",#N/A,TRUE,"general";"via2",#N/A,TRUE,"general";"via3",#N/A,TRUE,"general"}</definedName>
    <definedName name="___rtu6" localSheetId="6" hidden="1">{"via1",#N/A,TRUE,"general";"via2",#N/A,TRUE,"general";"via3",#N/A,TRUE,"general"}</definedName>
    <definedName name="___rtu6" localSheetId="7" hidden="1">{"via1",#N/A,TRUE,"general";"via2",#N/A,TRUE,"general";"via3",#N/A,TRUE,"general"}</definedName>
    <definedName name="___rtu6" localSheetId="8" hidden="1">{"via1",#N/A,TRUE,"general";"via2",#N/A,TRUE,"general";"via3",#N/A,TRUE,"general"}</definedName>
    <definedName name="___rtu6" localSheetId="9" hidden="1">{"via1",#N/A,TRUE,"general";"via2",#N/A,TRUE,"general";"via3",#N/A,TRUE,"general"}</definedName>
    <definedName name="___rtu6" localSheetId="10" hidden="1">{"via1",#N/A,TRUE,"general";"via2",#N/A,TRUE,"general";"via3",#N/A,TRUE,"general"}</definedName>
    <definedName name="___rtu6" localSheetId="11" hidden="1">{"via1",#N/A,TRUE,"general";"via2",#N/A,TRUE,"general";"via3",#N/A,TRUE,"general"}</definedName>
    <definedName name="___rtu6" localSheetId="12" hidden="1">{"via1",#N/A,TRUE,"general";"via2",#N/A,TRUE,"general";"via3",#N/A,TRUE,"general"}</definedName>
    <definedName name="___rtu6" localSheetId="13" hidden="1">{"via1",#N/A,TRUE,"general";"via2",#N/A,TRUE,"general";"via3",#N/A,TRUE,"general"}</definedName>
    <definedName name="___rtu6" hidden="1">{"via1",#N/A,TRUE,"general";"via2",#N/A,TRUE,"general";"via3",#N/A,TRUE,"general"}</definedName>
    <definedName name="___s1" localSheetId="3" hidden="1">{"via1",#N/A,TRUE,"general";"via2",#N/A,TRUE,"general";"via3",#N/A,TRUE,"general"}</definedName>
    <definedName name="___s1" localSheetId="4" hidden="1">{"via1",#N/A,TRUE,"general";"via2",#N/A,TRUE,"general";"via3",#N/A,TRUE,"general"}</definedName>
    <definedName name="___s1" localSheetId="5" hidden="1">{"via1",#N/A,TRUE,"general";"via2",#N/A,TRUE,"general";"via3",#N/A,TRUE,"general"}</definedName>
    <definedName name="___s1" localSheetId="6" hidden="1">{"via1",#N/A,TRUE,"general";"via2",#N/A,TRUE,"general";"via3",#N/A,TRUE,"general"}</definedName>
    <definedName name="___s1" localSheetId="7" hidden="1">{"via1",#N/A,TRUE,"general";"via2",#N/A,TRUE,"general";"via3",#N/A,TRUE,"general"}</definedName>
    <definedName name="___s1" localSheetId="8" hidden="1">{"via1",#N/A,TRUE,"general";"via2",#N/A,TRUE,"general";"via3",#N/A,TRUE,"general"}</definedName>
    <definedName name="___s1" localSheetId="9" hidden="1">{"via1",#N/A,TRUE,"general";"via2",#N/A,TRUE,"general";"via3",#N/A,TRUE,"general"}</definedName>
    <definedName name="___s1" localSheetId="10" hidden="1">{"via1",#N/A,TRUE,"general";"via2",#N/A,TRUE,"general";"via3",#N/A,TRUE,"general"}</definedName>
    <definedName name="___s1" localSheetId="11" hidden="1">{"via1",#N/A,TRUE,"general";"via2",#N/A,TRUE,"general";"via3",#N/A,TRUE,"general"}</definedName>
    <definedName name="___s1" localSheetId="12" hidden="1">{"via1",#N/A,TRUE,"general";"via2",#N/A,TRUE,"general";"via3",#N/A,TRUE,"general"}</definedName>
    <definedName name="___s1" localSheetId="13" hidden="1">{"via1",#N/A,TRUE,"general";"via2",#N/A,TRUE,"general";"via3",#N/A,TRUE,"general"}</definedName>
    <definedName name="___s1" hidden="1">{"via1",#N/A,TRUE,"general";"via2",#N/A,TRUE,"general";"via3",#N/A,TRUE,"general"}</definedName>
    <definedName name="___s2" localSheetId="3" hidden="1">{"TAB1",#N/A,TRUE,"GENERAL";"TAB2",#N/A,TRUE,"GENERAL";"TAB3",#N/A,TRUE,"GENERAL";"TAB4",#N/A,TRUE,"GENERAL";"TAB5",#N/A,TRUE,"GENERAL"}</definedName>
    <definedName name="___s2" localSheetId="4" hidden="1">{"TAB1",#N/A,TRUE,"GENERAL";"TAB2",#N/A,TRUE,"GENERAL";"TAB3",#N/A,TRUE,"GENERAL";"TAB4",#N/A,TRUE,"GENERAL";"TAB5",#N/A,TRUE,"GENERAL"}</definedName>
    <definedName name="___s2" localSheetId="5" hidden="1">{"TAB1",#N/A,TRUE,"GENERAL";"TAB2",#N/A,TRUE,"GENERAL";"TAB3",#N/A,TRUE,"GENERAL";"TAB4",#N/A,TRUE,"GENERAL";"TAB5",#N/A,TRUE,"GENERAL"}</definedName>
    <definedName name="___s2" localSheetId="6" hidden="1">{"TAB1",#N/A,TRUE,"GENERAL";"TAB2",#N/A,TRUE,"GENERAL";"TAB3",#N/A,TRUE,"GENERAL";"TAB4",#N/A,TRUE,"GENERAL";"TAB5",#N/A,TRUE,"GENERAL"}</definedName>
    <definedName name="___s2" localSheetId="7" hidden="1">{"TAB1",#N/A,TRUE,"GENERAL";"TAB2",#N/A,TRUE,"GENERAL";"TAB3",#N/A,TRUE,"GENERAL";"TAB4",#N/A,TRUE,"GENERAL";"TAB5",#N/A,TRUE,"GENERAL"}</definedName>
    <definedName name="___s2" localSheetId="8" hidden="1">{"TAB1",#N/A,TRUE,"GENERAL";"TAB2",#N/A,TRUE,"GENERAL";"TAB3",#N/A,TRUE,"GENERAL";"TAB4",#N/A,TRUE,"GENERAL";"TAB5",#N/A,TRUE,"GENERAL"}</definedName>
    <definedName name="___s2" localSheetId="9" hidden="1">{"TAB1",#N/A,TRUE,"GENERAL";"TAB2",#N/A,TRUE,"GENERAL";"TAB3",#N/A,TRUE,"GENERAL";"TAB4",#N/A,TRUE,"GENERAL";"TAB5",#N/A,TRUE,"GENERAL"}</definedName>
    <definedName name="___s2" localSheetId="10" hidden="1">{"TAB1",#N/A,TRUE,"GENERAL";"TAB2",#N/A,TRUE,"GENERAL";"TAB3",#N/A,TRUE,"GENERAL";"TAB4",#N/A,TRUE,"GENERAL";"TAB5",#N/A,TRUE,"GENERAL"}</definedName>
    <definedName name="___s2" localSheetId="11" hidden="1">{"TAB1",#N/A,TRUE,"GENERAL";"TAB2",#N/A,TRUE,"GENERAL";"TAB3",#N/A,TRUE,"GENERAL";"TAB4",#N/A,TRUE,"GENERAL";"TAB5",#N/A,TRUE,"GENERAL"}</definedName>
    <definedName name="___s2" localSheetId="12" hidden="1">{"TAB1",#N/A,TRUE,"GENERAL";"TAB2",#N/A,TRUE,"GENERAL";"TAB3",#N/A,TRUE,"GENERAL";"TAB4",#N/A,TRUE,"GENERAL";"TAB5",#N/A,TRUE,"GENERAL"}</definedName>
    <definedName name="___s2" localSheetId="13" hidden="1">{"TAB1",#N/A,TRUE,"GENERAL";"TAB2",#N/A,TRUE,"GENERAL";"TAB3",#N/A,TRUE,"GENERAL";"TAB4",#N/A,TRUE,"GENERAL";"TAB5",#N/A,TRUE,"GENERAL"}</definedName>
    <definedName name="___s2" hidden="1">{"TAB1",#N/A,TRUE,"GENERAL";"TAB2",#N/A,TRUE,"GENERAL";"TAB3",#N/A,TRUE,"GENERAL";"TAB4",#N/A,TRUE,"GENERAL";"TAB5",#N/A,TRUE,"GENERAL"}</definedName>
    <definedName name="___s3" localSheetId="3" hidden="1">{"TAB1",#N/A,TRUE,"GENERAL";"TAB2",#N/A,TRUE,"GENERAL";"TAB3",#N/A,TRUE,"GENERAL";"TAB4",#N/A,TRUE,"GENERAL";"TAB5",#N/A,TRUE,"GENERAL"}</definedName>
    <definedName name="___s3" localSheetId="4" hidden="1">{"TAB1",#N/A,TRUE,"GENERAL";"TAB2",#N/A,TRUE,"GENERAL";"TAB3",#N/A,TRUE,"GENERAL";"TAB4",#N/A,TRUE,"GENERAL";"TAB5",#N/A,TRUE,"GENERAL"}</definedName>
    <definedName name="___s3" localSheetId="5" hidden="1">{"TAB1",#N/A,TRUE,"GENERAL";"TAB2",#N/A,TRUE,"GENERAL";"TAB3",#N/A,TRUE,"GENERAL";"TAB4",#N/A,TRUE,"GENERAL";"TAB5",#N/A,TRUE,"GENERAL"}</definedName>
    <definedName name="___s3" localSheetId="6" hidden="1">{"TAB1",#N/A,TRUE,"GENERAL";"TAB2",#N/A,TRUE,"GENERAL";"TAB3",#N/A,TRUE,"GENERAL";"TAB4",#N/A,TRUE,"GENERAL";"TAB5",#N/A,TRUE,"GENERAL"}</definedName>
    <definedName name="___s3" localSheetId="7" hidden="1">{"TAB1",#N/A,TRUE,"GENERAL";"TAB2",#N/A,TRUE,"GENERAL";"TAB3",#N/A,TRUE,"GENERAL";"TAB4",#N/A,TRUE,"GENERAL";"TAB5",#N/A,TRUE,"GENERAL"}</definedName>
    <definedName name="___s3" localSheetId="8" hidden="1">{"TAB1",#N/A,TRUE,"GENERAL";"TAB2",#N/A,TRUE,"GENERAL";"TAB3",#N/A,TRUE,"GENERAL";"TAB4",#N/A,TRUE,"GENERAL";"TAB5",#N/A,TRUE,"GENERAL"}</definedName>
    <definedName name="___s3" localSheetId="9" hidden="1">{"TAB1",#N/A,TRUE,"GENERAL";"TAB2",#N/A,TRUE,"GENERAL";"TAB3",#N/A,TRUE,"GENERAL";"TAB4",#N/A,TRUE,"GENERAL";"TAB5",#N/A,TRUE,"GENERAL"}</definedName>
    <definedName name="___s3" localSheetId="10" hidden="1">{"TAB1",#N/A,TRUE,"GENERAL";"TAB2",#N/A,TRUE,"GENERAL";"TAB3",#N/A,TRUE,"GENERAL";"TAB4",#N/A,TRUE,"GENERAL";"TAB5",#N/A,TRUE,"GENERAL"}</definedName>
    <definedName name="___s3" localSheetId="11" hidden="1">{"TAB1",#N/A,TRUE,"GENERAL";"TAB2",#N/A,TRUE,"GENERAL";"TAB3",#N/A,TRUE,"GENERAL";"TAB4",#N/A,TRUE,"GENERAL";"TAB5",#N/A,TRUE,"GENERAL"}</definedName>
    <definedName name="___s3" localSheetId="12" hidden="1">{"TAB1",#N/A,TRUE,"GENERAL";"TAB2",#N/A,TRUE,"GENERAL";"TAB3",#N/A,TRUE,"GENERAL";"TAB4",#N/A,TRUE,"GENERAL";"TAB5",#N/A,TRUE,"GENERAL"}</definedName>
    <definedName name="___s3" localSheetId="13" hidden="1">{"TAB1",#N/A,TRUE,"GENERAL";"TAB2",#N/A,TRUE,"GENERAL";"TAB3",#N/A,TRUE,"GENERAL";"TAB4",#N/A,TRUE,"GENERAL";"TAB5",#N/A,TRUE,"GENERAL"}</definedName>
    <definedName name="___s3" hidden="1">{"TAB1",#N/A,TRUE,"GENERAL";"TAB2",#N/A,TRUE,"GENERAL";"TAB3",#N/A,TRUE,"GENERAL";"TAB4",#N/A,TRUE,"GENERAL";"TAB5",#N/A,TRUE,"GENERAL"}</definedName>
    <definedName name="___s4" localSheetId="3" hidden="1">{"via1",#N/A,TRUE,"general";"via2",#N/A,TRUE,"general";"via3",#N/A,TRUE,"general"}</definedName>
    <definedName name="___s4" localSheetId="4" hidden="1">{"via1",#N/A,TRUE,"general";"via2",#N/A,TRUE,"general";"via3",#N/A,TRUE,"general"}</definedName>
    <definedName name="___s4" localSheetId="5" hidden="1">{"via1",#N/A,TRUE,"general";"via2",#N/A,TRUE,"general";"via3",#N/A,TRUE,"general"}</definedName>
    <definedName name="___s4" localSheetId="6" hidden="1">{"via1",#N/A,TRUE,"general";"via2",#N/A,TRUE,"general";"via3",#N/A,TRUE,"general"}</definedName>
    <definedName name="___s4" localSheetId="7" hidden="1">{"via1",#N/A,TRUE,"general";"via2",#N/A,TRUE,"general";"via3",#N/A,TRUE,"general"}</definedName>
    <definedName name="___s4" localSheetId="8" hidden="1">{"via1",#N/A,TRUE,"general";"via2",#N/A,TRUE,"general";"via3",#N/A,TRUE,"general"}</definedName>
    <definedName name="___s4" localSheetId="9" hidden="1">{"via1",#N/A,TRUE,"general";"via2",#N/A,TRUE,"general";"via3",#N/A,TRUE,"general"}</definedName>
    <definedName name="___s4" localSheetId="10" hidden="1">{"via1",#N/A,TRUE,"general";"via2",#N/A,TRUE,"general";"via3",#N/A,TRUE,"general"}</definedName>
    <definedName name="___s4" localSheetId="11" hidden="1">{"via1",#N/A,TRUE,"general";"via2",#N/A,TRUE,"general";"via3",#N/A,TRUE,"general"}</definedName>
    <definedName name="___s4" localSheetId="12" hidden="1">{"via1",#N/A,TRUE,"general";"via2",#N/A,TRUE,"general";"via3",#N/A,TRUE,"general"}</definedName>
    <definedName name="___s4" localSheetId="13" hidden="1">{"via1",#N/A,TRUE,"general";"via2",#N/A,TRUE,"general";"via3",#N/A,TRUE,"general"}</definedName>
    <definedName name="___s4" hidden="1">{"via1",#N/A,TRUE,"general";"via2",#N/A,TRUE,"general";"via3",#N/A,TRUE,"general"}</definedName>
    <definedName name="___s5" localSheetId="3" hidden="1">{"via1",#N/A,TRUE,"general";"via2",#N/A,TRUE,"general";"via3",#N/A,TRUE,"general"}</definedName>
    <definedName name="___s5" localSheetId="4" hidden="1">{"via1",#N/A,TRUE,"general";"via2",#N/A,TRUE,"general";"via3",#N/A,TRUE,"general"}</definedName>
    <definedName name="___s5" localSheetId="5" hidden="1">{"via1",#N/A,TRUE,"general";"via2",#N/A,TRUE,"general";"via3",#N/A,TRUE,"general"}</definedName>
    <definedName name="___s5" localSheetId="6" hidden="1">{"via1",#N/A,TRUE,"general";"via2",#N/A,TRUE,"general";"via3",#N/A,TRUE,"general"}</definedName>
    <definedName name="___s5" localSheetId="7" hidden="1">{"via1",#N/A,TRUE,"general";"via2",#N/A,TRUE,"general";"via3",#N/A,TRUE,"general"}</definedName>
    <definedName name="___s5" localSheetId="8" hidden="1">{"via1",#N/A,TRUE,"general";"via2",#N/A,TRUE,"general";"via3",#N/A,TRUE,"general"}</definedName>
    <definedName name="___s5" localSheetId="9" hidden="1">{"via1",#N/A,TRUE,"general";"via2",#N/A,TRUE,"general";"via3",#N/A,TRUE,"general"}</definedName>
    <definedName name="___s5" localSheetId="10" hidden="1">{"via1",#N/A,TRUE,"general";"via2",#N/A,TRUE,"general";"via3",#N/A,TRUE,"general"}</definedName>
    <definedName name="___s5" localSheetId="11" hidden="1">{"via1",#N/A,TRUE,"general";"via2",#N/A,TRUE,"general";"via3",#N/A,TRUE,"general"}</definedName>
    <definedName name="___s5" localSheetId="12" hidden="1">{"via1",#N/A,TRUE,"general";"via2",#N/A,TRUE,"general";"via3",#N/A,TRUE,"general"}</definedName>
    <definedName name="___s5" localSheetId="13" hidden="1">{"via1",#N/A,TRUE,"general";"via2",#N/A,TRUE,"general";"via3",#N/A,TRUE,"general"}</definedName>
    <definedName name="___s5" hidden="1">{"via1",#N/A,TRUE,"general";"via2",#N/A,TRUE,"general";"via3",#N/A,TRUE,"general"}</definedName>
    <definedName name="___s6" localSheetId="3" hidden="1">{"TAB1",#N/A,TRUE,"GENERAL";"TAB2",#N/A,TRUE,"GENERAL";"TAB3",#N/A,TRUE,"GENERAL";"TAB4",#N/A,TRUE,"GENERAL";"TAB5",#N/A,TRUE,"GENERAL"}</definedName>
    <definedName name="___s6" localSheetId="4" hidden="1">{"TAB1",#N/A,TRUE,"GENERAL";"TAB2",#N/A,TRUE,"GENERAL";"TAB3",#N/A,TRUE,"GENERAL";"TAB4",#N/A,TRUE,"GENERAL";"TAB5",#N/A,TRUE,"GENERAL"}</definedName>
    <definedName name="___s6" localSheetId="5" hidden="1">{"TAB1",#N/A,TRUE,"GENERAL";"TAB2",#N/A,TRUE,"GENERAL";"TAB3",#N/A,TRUE,"GENERAL";"TAB4",#N/A,TRUE,"GENERAL";"TAB5",#N/A,TRUE,"GENERAL"}</definedName>
    <definedName name="___s6" localSheetId="6" hidden="1">{"TAB1",#N/A,TRUE,"GENERAL";"TAB2",#N/A,TRUE,"GENERAL";"TAB3",#N/A,TRUE,"GENERAL";"TAB4",#N/A,TRUE,"GENERAL";"TAB5",#N/A,TRUE,"GENERAL"}</definedName>
    <definedName name="___s6" localSheetId="7" hidden="1">{"TAB1",#N/A,TRUE,"GENERAL";"TAB2",#N/A,TRUE,"GENERAL";"TAB3",#N/A,TRUE,"GENERAL";"TAB4",#N/A,TRUE,"GENERAL";"TAB5",#N/A,TRUE,"GENERAL"}</definedName>
    <definedName name="___s6" localSheetId="8" hidden="1">{"TAB1",#N/A,TRUE,"GENERAL";"TAB2",#N/A,TRUE,"GENERAL";"TAB3",#N/A,TRUE,"GENERAL";"TAB4",#N/A,TRUE,"GENERAL";"TAB5",#N/A,TRUE,"GENERAL"}</definedName>
    <definedName name="___s6" localSheetId="9" hidden="1">{"TAB1",#N/A,TRUE,"GENERAL";"TAB2",#N/A,TRUE,"GENERAL";"TAB3",#N/A,TRUE,"GENERAL";"TAB4",#N/A,TRUE,"GENERAL";"TAB5",#N/A,TRUE,"GENERAL"}</definedName>
    <definedName name="___s6" localSheetId="10" hidden="1">{"TAB1",#N/A,TRUE,"GENERAL";"TAB2",#N/A,TRUE,"GENERAL";"TAB3",#N/A,TRUE,"GENERAL";"TAB4",#N/A,TRUE,"GENERAL";"TAB5",#N/A,TRUE,"GENERAL"}</definedName>
    <definedName name="___s6" localSheetId="11" hidden="1">{"TAB1",#N/A,TRUE,"GENERAL";"TAB2",#N/A,TRUE,"GENERAL";"TAB3",#N/A,TRUE,"GENERAL";"TAB4",#N/A,TRUE,"GENERAL";"TAB5",#N/A,TRUE,"GENERAL"}</definedName>
    <definedName name="___s6" localSheetId="12" hidden="1">{"TAB1",#N/A,TRUE,"GENERAL";"TAB2",#N/A,TRUE,"GENERAL";"TAB3",#N/A,TRUE,"GENERAL";"TAB4",#N/A,TRUE,"GENERAL";"TAB5",#N/A,TRUE,"GENERAL"}</definedName>
    <definedName name="___s6" localSheetId="13" hidden="1">{"TAB1",#N/A,TRUE,"GENERAL";"TAB2",#N/A,TRUE,"GENERAL";"TAB3",#N/A,TRUE,"GENERAL";"TAB4",#N/A,TRUE,"GENERAL";"TAB5",#N/A,TRUE,"GENERAL"}</definedName>
    <definedName name="___s6" hidden="1">{"TAB1",#N/A,TRUE,"GENERAL";"TAB2",#N/A,TRUE,"GENERAL";"TAB3",#N/A,TRUE,"GENERAL";"TAB4",#N/A,TRUE,"GENERAL";"TAB5",#N/A,TRUE,"GENERAL"}</definedName>
    <definedName name="___s7" localSheetId="3" hidden="1">{"via1",#N/A,TRUE,"general";"via2",#N/A,TRUE,"general";"via3",#N/A,TRUE,"general"}</definedName>
    <definedName name="___s7" localSheetId="4" hidden="1">{"via1",#N/A,TRUE,"general";"via2",#N/A,TRUE,"general";"via3",#N/A,TRUE,"general"}</definedName>
    <definedName name="___s7" localSheetId="5" hidden="1">{"via1",#N/A,TRUE,"general";"via2",#N/A,TRUE,"general";"via3",#N/A,TRUE,"general"}</definedName>
    <definedName name="___s7" localSheetId="6" hidden="1">{"via1",#N/A,TRUE,"general";"via2",#N/A,TRUE,"general";"via3",#N/A,TRUE,"general"}</definedName>
    <definedName name="___s7" localSheetId="7" hidden="1">{"via1",#N/A,TRUE,"general";"via2",#N/A,TRUE,"general";"via3",#N/A,TRUE,"general"}</definedName>
    <definedName name="___s7" localSheetId="8" hidden="1">{"via1",#N/A,TRUE,"general";"via2",#N/A,TRUE,"general";"via3",#N/A,TRUE,"general"}</definedName>
    <definedName name="___s7" localSheetId="9" hidden="1">{"via1",#N/A,TRUE,"general";"via2",#N/A,TRUE,"general";"via3",#N/A,TRUE,"general"}</definedName>
    <definedName name="___s7" localSheetId="10" hidden="1">{"via1",#N/A,TRUE,"general";"via2",#N/A,TRUE,"general";"via3",#N/A,TRUE,"general"}</definedName>
    <definedName name="___s7" localSheetId="11" hidden="1">{"via1",#N/A,TRUE,"general";"via2",#N/A,TRUE,"general";"via3",#N/A,TRUE,"general"}</definedName>
    <definedName name="___s7" localSheetId="12" hidden="1">{"via1",#N/A,TRUE,"general";"via2",#N/A,TRUE,"general";"via3",#N/A,TRUE,"general"}</definedName>
    <definedName name="___s7" localSheetId="13" hidden="1">{"via1",#N/A,TRUE,"general";"via2",#N/A,TRUE,"general";"via3",#N/A,TRUE,"general"}</definedName>
    <definedName name="___s7" hidden="1">{"via1",#N/A,TRUE,"general";"via2",#N/A,TRUE,"general";"via3",#N/A,TRUE,"general"}</definedName>
    <definedName name="___SBC1" localSheetId="3">#REF!</definedName>
    <definedName name="___SBC1" localSheetId="10">#REF!</definedName>
    <definedName name="___SBC1">[6]INV!$A$12:$D$15</definedName>
    <definedName name="___SBC3" localSheetId="3">#REF!</definedName>
    <definedName name="___SBC3" localSheetId="10">#REF!</definedName>
    <definedName name="___SBC3">[6]INV!$F$12:$I$15</definedName>
    <definedName name="___SBC5" localSheetId="3">#REF!</definedName>
    <definedName name="___SBC5" localSheetId="10">#REF!</definedName>
    <definedName name="___SBC5">[6]INV!$K$12:$N$15</definedName>
    <definedName name="___t3" localSheetId="3" hidden="1">{"TAB1",#N/A,TRUE,"GENERAL";"TAB2",#N/A,TRUE,"GENERAL";"TAB3",#N/A,TRUE,"GENERAL";"TAB4",#N/A,TRUE,"GENERAL";"TAB5",#N/A,TRUE,"GENERAL"}</definedName>
    <definedName name="___t3" localSheetId="4" hidden="1">{"TAB1",#N/A,TRUE,"GENERAL";"TAB2",#N/A,TRUE,"GENERAL";"TAB3",#N/A,TRUE,"GENERAL";"TAB4",#N/A,TRUE,"GENERAL";"TAB5",#N/A,TRUE,"GENERAL"}</definedName>
    <definedName name="___t3" localSheetId="5" hidden="1">{"TAB1",#N/A,TRUE,"GENERAL";"TAB2",#N/A,TRUE,"GENERAL";"TAB3",#N/A,TRUE,"GENERAL";"TAB4",#N/A,TRUE,"GENERAL";"TAB5",#N/A,TRUE,"GENERAL"}</definedName>
    <definedName name="___t3" localSheetId="6" hidden="1">{"TAB1",#N/A,TRUE,"GENERAL";"TAB2",#N/A,TRUE,"GENERAL";"TAB3",#N/A,TRUE,"GENERAL";"TAB4",#N/A,TRUE,"GENERAL";"TAB5",#N/A,TRUE,"GENERAL"}</definedName>
    <definedName name="___t3" localSheetId="7" hidden="1">{"TAB1",#N/A,TRUE,"GENERAL";"TAB2",#N/A,TRUE,"GENERAL";"TAB3",#N/A,TRUE,"GENERAL";"TAB4",#N/A,TRUE,"GENERAL";"TAB5",#N/A,TRUE,"GENERAL"}</definedName>
    <definedName name="___t3" localSheetId="8" hidden="1">{"TAB1",#N/A,TRUE,"GENERAL";"TAB2",#N/A,TRUE,"GENERAL";"TAB3",#N/A,TRUE,"GENERAL";"TAB4",#N/A,TRUE,"GENERAL";"TAB5",#N/A,TRUE,"GENERAL"}</definedName>
    <definedName name="___t3" localSheetId="9" hidden="1">{"TAB1",#N/A,TRUE,"GENERAL";"TAB2",#N/A,TRUE,"GENERAL";"TAB3",#N/A,TRUE,"GENERAL";"TAB4",#N/A,TRUE,"GENERAL";"TAB5",#N/A,TRUE,"GENERAL"}</definedName>
    <definedName name="___t3" localSheetId="10" hidden="1">{"TAB1",#N/A,TRUE,"GENERAL";"TAB2",#N/A,TRUE,"GENERAL";"TAB3",#N/A,TRUE,"GENERAL";"TAB4",#N/A,TRUE,"GENERAL";"TAB5",#N/A,TRUE,"GENERAL"}</definedName>
    <definedName name="___t3" localSheetId="11" hidden="1">{"TAB1",#N/A,TRUE,"GENERAL";"TAB2",#N/A,TRUE,"GENERAL";"TAB3",#N/A,TRUE,"GENERAL";"TAB4",#N/A,TRUE,"GENERAL";"TAB5",#N/A,TRUE,"GENERAL"}</definedName>
    <definedName name="___t3" localSheetId="12" hidden="1">{"TAB1",#N/A,TRUE,"GENERAL";"TAB2",#N/A,TRUE,"GENERAL";"TAB3",#N/A,TRUE,"GENERAL";"TAB4",#N/A,TRUE,"GENERAL";"TAB5",#N/A,TRUE,"GENERAL"}</definedName>
    <definedName name="___t3" localSheetId="13" hidden="1">{"TAB1",#N/A,TRUE,"GENERAL";"TAB2",#N/A,TRUE,"GENERAL";"TAB3",#N/A,TRUE,"GENERAL";"TAB4",#N/A,TRUE,"GENERAL";"TAB5",#N/A,TRUE,"GENERAL"}</definedName>
    <definedName name="___t3" hidden="1">{"TAB1",#N/A,TRUE,"GENERAL";"TAB2",#N/A,TRUE,"GENERAL";"TAB3",#N/A,TRUE,"GENERAL";"TAB4",#N/A,TRUE,"GENERAL";"TAB5",#N/A,TRUE,"GENERAL"}</definedName>
    <definedName name="___t4" localSheetId="3" hidden="1">{"via1",#N/A,TRUE,"general";"via2",#N/A,TRUE,"general";"via3",#N/A,TRUE,"general"}</definedName>
    <definedName name="___t4" localSheetId="4" hidden="1">{"via1",#N/A,TRUE,"general";"via2",#N/A,TRUE,"general";"via3",#N/A,TRUE,"general"}</definedName>
    <definedName name="___t4" localSheetId="5" hidden="1">{"via1",#N/A,TRUE,"general";"via2",#N/A,TRUE,"general";"via3",#N/A,TRUE,"general"}</definedName>
    <definedName name="___t4" localSheetId="6" hidden="1">{"via1",#N/A,TRUE,"general";"via2",#N/A,TRUE,"general";"via3",#N/A,TRUE,"general"}</definedName>
    <definedName name="___t4" localSheetId="7" hidden="1">{"via1",#N/A,TRUE,"general";"via2",#N/A,TRUE,"general";"via3",#N/A,TRUE,"general"}</definedName>
    <definedName name="___t4" localSheetId="8" hidden="1">{"via1",#N/A,TRUE,"general";"via2",#N/A,TRUE,"general";"via3",#N/A,TRUE,"general"}</definedName>
    <definedName name="___t4" localSheetId="9" hidden="1">{"via1",#N/A,TRUE,"general";"via2",#N/A,TRUE,"general";"via3",#N/A,TRUE,"general"}</definedName>
    <definedName name="___t4" localSheetId="10" hidden="1">{"via1",#N/A,TRUE,"general";"via2",#N/A,TRUE,"general";"via3",#N/A,TRUE,"general"}</definedName>
    <definedName name="___t4" localSheetId="11" hidden="1">{"via1",#N/A,TRUE,"general";"via2",#N/A,TRUE,"general";"via3",#N/A,TRUE,"general"}</definedName>
    <definedName name="___t4" localSheetId="12" hidden="1">{"via1",#N/A,TRUE,"general";"via2",#N/A,TRUE,"general";"via3",#N/A,TRUE,"general"}</definedName>
    <definedName name="___t4" localSheetId="13" hidden="1">{"via1",#N/A,TRUE,"general";"via2",#N/A,TRUE,"general";"via3",#N/A,TRUE,"general"}</definedName>
    <definedName name="___t4" hidden="1">{"via1",#N/A,TRUE,"general";"via2",#N/A,TRUE,"general";"via3",#N/A,TRUE,"general"}</definedName>
    <definedName name="___t5" localSheetId="3" hidden="1">{"TAB1",#N/A,TRUE,"GENERAL";"TAB2",#N/A,TRUE,"GENERAL";"TAB3",#N/A,TRUE,"GENERAL";"TAB4",#N/A,TRUE,"GENERAL";"TAB5",#N/A,TRUE,"GENERAL"}</definedName>
    <definedName name="___t5" localSheetId="4" hidden="1">{"TAB1",#N/A,TRUE,"GENERAL";"TAB2",#N/A,TRUE,"GENERAL";"TAB3",#N/A,TRUE,"GENERAL";"TAB4",#N/A,TRUE,"GENERAL";"TAB5",#N/A,TRUE,"GENERAL"}</definedName>
    <definedName name="___t5" localSheetId="5" hidden="1">{"TAB1",#N/A,TRUE,"GENERAL";"TAB2",#N/A,TRUE,"GENERAL";"TAB3",#N/A,TRUE,"GENERAL";"TAB4",#N/A,TRUE,"GENERAL";"TAB5",#N/A,TRUE,"GENERAL"}</definedName>
    <definedName name="___t5" localSheetId="6" hidden="1">{"TAB1",#N/A,TRUE,"GENERAL";"TAB2",#N/A,TRUE,"GENERAL";"TAB3",#N/A,TRUE,"GENERAL";"TAB4",#N/A,TRUE,"GENERAL";"TAB5",#N/A,TRUE,"GENERAL"}</definedName>
    <definedName name="___t5" localSheetId="7" hidden="1">{"TAB1",#N/A,TRUE,"GENERAL";"TAB2",#N/A,TRUE,"GENERAL";"TAB3",#N/A,TRUE,"GENERAL";"TAB4",#N/A,TRUE,"GENERAL";"TAB5",#N/A,TRUE,"GENERAL"}</definedName>
    <definedName name="___t5" localSheetId="8" hidden="1">{"TAB1",#N/A,TRUE,"GENERAL";"TAB2",#N/A,TRUE,"GENERAL";"TAB3",#N/A,TRUE,"GENERAL";"TAB4",#N/A,TRUE,"GENERAL";"TAB5",#N/A,TRUE,"GENERAL"}</definedName>
    <definedName name="___t5" localSheetId="9" hidden="1">{"TAB1",#N/A,TRUE,"GENERAL";"TAB2",#N/A,TRUE,"GENERAL";"TAB3",#N/A,TRUE,"GENERAL";"TAB4",#N/A,TRUE,"GENERAL";"TAB5",#N/A,TRUE,"GENERAL"}</definedName>
    <definedName name="___t5" localSheetId="10" hidden="1">{"TAB1",#N/A,TRUE,"GENERAL";"TAB2",#N/A,TRUE,"GENERAL";"TAB3",#N/A,TRUE,"GENERAL";"TAB4",#N/A,TRUE,"GENERAL";"TAB5",#N/A,TRUE,"GENERAL"}</definedName>
    <definedName name="___t5" localSheetId="11" hidden="1">{"TAB1",#N/A,TRUE,"GENERAL";"TAB2",#N/A,TRUE,"GENERAL";"TAB3",#N/A,TRUE,"GENERAL";"TAB4",#N/A,TRUE,"GENERAL";"TAB5",#N/A,TRUE,"GENERAL"}</definedName>
    <definedName name="___t5" localSheetId="12" hidden="1">{"TAB1",#N/A,TRUE,"GENERAL";"TAB2",#N/A,TRUE,"GENERAL";"TAB3",#N/A,TRUE,"GENERAL";"TAB4",#N/A,TRUE,"GENERAL";"TAB5",#N/A,TRUE,"GENERAL"}</definedName>
    <definedName name="___t5" localSheetId="13" hidden="1">{"TAB1",#N/A,TRUE,"GENERAL";"TAB2",#N/A,TRUE,"GENERAL";"TAB3",#N/A,TRUE,"GENERAL";"TAB4",#N/A,TRUE,"GENERAL";"TAB5",#N/A,TRUE,"GENERAL"}</definedName>
    <definedName name="___t5" hidden="1">{"TAB1",#N/A,TRUE,"GENERAL";"TAB2",#N/A,TRUE,"GENERAL";"TAB3",#N/A,TRUE,"GENERAL";"TAB4",#N/A,TRUE,"GENERAL";"TAB5",#N/A,TRUE,"GENERAL"}</definedName>
    <definedName name="___t6" localSheetId="3" hidden="1">{"via1",#N/A,TRUE,"general";"via2",#N/A,TRUE,"general";"via3",#N/A,TRUE,"general"}</definedName>
    <definedName name="___t6" localSheetId="4" hidden="1">{"via1",#N/A,TRUE,"general";"via2",#N/A,TRUE,"general";"via3",#N/A,TRUE,"general"}</definedName>
    <definedName name="___t6" localSheetId="5" hidden="1">{"via1",#N/A,TRUE,"general";"via2",#N/A,TRUE,"general";"via3",#N/A,TRUE,"general"}</definedName>
    <definedName name="___t6" localSheetId="6" hidden="1">{"via1",#N/A,TRUE,"general";"via2",#N/A,TRUE,"general";"via3",#N/A,TRUE,"general"}</definedName>
    <definedName name="___t6" localSheetId="7" hidden="1">{"via1",#N/A,TRUE,"general";"via2",#N/A,TRUE,"general";"via3",#N/A,TRUE,"general"}</definedName>
    <definedName name="___t6" localSheetId="8" hidden="1">{"via1",#N/A,TRUE,"general";"via2",#N/A,TRUE,"general";"via3",#N/A,TRUE,"general"}</definedName>
    <definedName name="___t6" localSheetId="9" hidden="1">{"via1",#N/A,TRUE,"general";"via2",#N/A,TRUE,"general";"via3",#N/A,TRUE,"general"}</definedName>
    <definedName name="___t6" localSheetId="10" hidden="1">{"via1",#N/A,TRUE,"general";"via2",#N/A,TRUE,"general";"via3",#N/A,TRUE,"general"}</definedName>
    <definedName name="___t6" localSheetId="11" hidden="1">{"via1",#N/A,TRUE,"general";"via2",#N/A,TRUE,"general";"via3",#N/A,TRUE,"general"}</definedName>
    <definedName name="___t6" localSheetId="12" hidden="1">{"via1",#N/A,TRUE,"general";"via2",#N/A,TRUE,"general";"via3",#N/A,TRUE,"general"}</definedName>
    <definedName name="___t6" localSheetId="13" hidden="1">{"via1",#N/A,TRUE,"general";"via2",#N/A,TRUE,"general";"via3",#N/A,TRUE,"general"}</definedName>
    <definedName name="___t6" hidden="1">{"via1",#N/A,TRUE,"general";"via2",#N/A,TRUE,"general";"via3",#N/A,TRUE,"general"}</definedName>
    <definedName name="___t66" localSheetId="3" hidden="1">{"TAB1",#N/A,TRUE,"GENERAL";"TAB2",#N/A,TRUE,"GENERAL";"TAB3",#N/A,TRUE,"GENERAL";"TAB4",#N/A,TRUE,"GENERAL";"TAB5",#N/A,TRUE,"GENERAL"}</definedName>
    <definedName name="___t66" localSheetId="4" hidden="1">{"TAB1",#N/A,TRUE,"GENERAL";"TAB2",#N/A,TRUE,"GENERAL";"TAB3",#N/A,TRUE,"GENERAL";"TAB4",#N/A,TRUE,"GENERAL";"TAB5",#N/A,TRUE,"GENERAL"}</definedName>
    <definedName name="___t66" localSheetId="5" hidden="1">{"TAB1",#N/A,TRUE,"GENERAL";"TAB2",#N/A,TRUE,"GENERAL";"TAB3",#N/A,TRUE,"GENERAL";"TAB4",#N/A,TRUE,"GENERAL";"TAB5",#N/A,TRUE,"GENERAL"}</definedName>
    <definedName name="___t66" localSheetId="6" hidden="1">{"TAB1",#N/A,TRUE,"GENERAL";"TAB2",#N/A,TRUE,"GENERAL";"TAB3",#N/A,TRUE,"GENERAL";"TAB4",#N/A,TRUE,"GENERAL";"TAB5",#N/A,TRUE,"GENERAL"}</definedName>
    <definedName name="___t66" localSheetId="7" hidden="1">{"TAB1",#N/A,TRUE,"GENERAL";"TAB2",#N/A,TRUE,"GENERAL";"TAB3",#N/A,TRUE,"GENERAL";"TAB4",#N/A,TRUE,"GENERAL";"TAB5",#N/A,TRUE,"GENERAL"}</definedName>
    <definedName name="___t66" localSheetId="8" hidden="1">{"TAB1",#N/A,TRUE,"GENERAL";"TAB2",#N/A,TRUE,"GENERAL";"TAB3",#N/A,TRUE,"GENERAL";"TAB4",#N/A,TRUE,"GENERAL";"TAB5",#N/A,TRUE,"GENERAL"}</definedName>
    <definedName name="___t66" localSheetId="9" hidden="1">{"TAB1",#N/A,TRUE,"GENERAL";"TAB2",#N/A,TRUE,"GENERAL";"TAB3",#N/A,TRUE,"GENERAL";"TAB4",#N/A,TRUE,"GENERAL";"TAB5",#N/A,TRUE,"GENERAL"}</definedName>
    <definedName name="___t66" localSheetId="10" hidden="1">{"TAB1",#N/A,TRUE,"GENERAL";"TAB2",#N/A,TRUE,"GENERAL";"TAB3",#N/A,TRUE,"GENERAL";"TAB4",#N/A,TRUE,"GENERAL";"TAB5",#N/A,TRUE,"GENERAL"}</definedName>
    <definedName name="___t66" localSheetId="11" hidden="1">{"TAB1",#N/A,TRUE,"GENERAL";"TAB2",#N/A,TRUE,"GENERAL";"TAB3",#N/A,TRUE,"GENERAL";"TAB4",#N/A,TRUE,"GENERAL";"TAB5",#N/A,TRUE,"GENERAL"}</definedName>
    <definedName name="___t66" localSheetId="12" hidden="1">{"TAB1",#N/A,TRUE,"GENERAL";"TAB2",#N/A,TRUE,"GENERAL";"TAB3",#N/A,TRUE,"GENERAL";"TAB4",#N/A,TRUE,"GENERAL";"TAB5",#N/A,TRUE,"GENERAL"}</definedName>
    <definedName name="___t66" localSheetId="13" hidden="1">{"TAB1",#N/A,TRUE,"GENERAL";"TAB2",#N/A,TRUE,"GENERAL";"TAB3",#N/A,TRUE,"GENERAL";"TAB4",#N/A,TRUE,"GENERAL";"TAB5",#N/A,TRUE,"GENERAL"}</definedName>
    <definedName name="___t66" hidden="1">{"TAB1",#N/A,TRUE,"GENERAL";"TAB2",#N/A,TRUE,"GENERAL";"TAB3",#N/A,TRUE,"GENERAL";"TAB4",#N/A,TRUE,"GENERAL";"TAB5",#N/A,TRUE,"GENERAL"}</definedName>
    <definedName name="___t7" localSheetId="3" hidden="1">{"via1",#N/A,TRUE,"general";"via2",#N/A,TRUE,"general";"via3",#N/A,TRUE,"general"}</definedName>
    <definedName name="___t7" localSheetId="4" hidden="1">{"via1",#N/A,TRUE,"general";"via2",#N/A,TRUE,"general";"via3",#N/A,TRUE,"general"}</definedName>
    <definedName name="___t7" localSheetId="5" hidden="1">{"via1",#N/A,TRUE,"general";"via2",#N/A,TRUE,"general";"via3",#N/A,TRUE,"general"}</definedName>
    <definedName name="___t7" localSheetId="6" hidden="1">{"via1",#N/A,TRUE,"general";"via2",#N/A,TRUE,"general";"via3",#N/A,TRUE,"general"}</definedName>
    <definedName name="___t7" localSheetId="7" hidden="1">{"via1",#N/A,TRUE,"general";"via2",#N/A,TRUE,"general";"via3",#N/A,TRUE,"general"}</definedName>
    <definedName name="___t7" localSheetId="8" hidden="1">{"via1",#N/A,TRUE,"general";"via2",#N/A,TRUE,"general";"via3",#N/A,TRUE,"general"}</definedName>
    <definedName name="___t7" localSheetId="9" hidden="1">{"via1",#N/A,TRUE,"general";"via2",#N/A,TRUE,"general";"via3",#N/A,TRUE,"general"}</definedName>
    <definedName name="___t7" localSheetId="10" hidden="1">{"via1",#N/A,TRUE,"general";"via2",#N/A,TRUE,"general";"via3",#N/A,TRUE,"general"}</definedName>
    <definedName name="___t7" localSheetId="11" hidden="1">{"via1",#N/A,TRUE,"general";"via2",#N/A,TRUE,"general";"via3",#N/A,TRUE,"general"}</definedName>
    <definedName name="___t7" localSheetId="12" hidden="1">{"via1",#N/A,TRUE,"general";"via2",#N/A,TRUE,"general";"via3",#N/A,TRUE,"general"}</definedName>
    <definedName name="___t7" localSheetId="13" hidden="1">{"via1",#N/A,TRUE,"general";"via2",#N/A,TRUE,"general";"via3",#N/A,TRUE,"general"}</definedName>
    <definedName name="___t7" hidden="1">{"via1",#N/A,TRUE,"general";"via2",#N/A,TRUE,"general";"via3",#N/A,TRUE,"general"}</definedName>
    <definedName name="___t77" localSheetId="3" hidden="1">{"TAB1",#N/A,TRUE,"GENERAL";"TAB2",#N/A,TRUE,"GENERAL";"TAB3",#N/A,TRUE,"GENERAL";"TAB4",#N/A,TRUE,"GENERAL";"TAB5",#N/A,TRUE,"GENERAL"}</definedName>
    <definedName name="___t77" localSheetId="4" hidden="1">{"TAB1",#N/A,TRUE,"GENERAL";"TAB2",#N/A,TRUE,"GENERAL";"TAB3",#N/A,TRUE,"GENERAL";"TAB4",#N/A,TRUE,"GENERAL";"TAB5",#N/A,TRUE,"GENERAL"}</definedName>
    <definedName name="___t77" localSheetId="5" hidden="1">{"TAB1",#N/A,TRUE,"GENERAL";"TAB2",#N/A,TRUE,"GENERAL";"TAB3",#N/A,TRUE,"GENERAL";"TAB4",#N/A,TRUE,"GENERAL";"TAB5",#N/A,TRUE,"GENERAL"}</definedName>
    <definedName name="___t77" localSheetId="6" hidden="1">{"TAB1",#N/A,TRUE,"GENERAL";"TAB2",#N/A,TRUE,"GENERAL";"TAB3",#N/A,TRUE,"GENERAL";"TAB4",#N/A,TRUE,"GENERAL";"TAB5",#N/A,TRUE,"GENERAL"}</definedName>
    <definedName name="___t77" localSheetId="7" hidden="1">{"TAB1",#N/A,TRUE,"GENERAL";"TAB2",#N/A,TRUE,"GENERAL";"TAB3",#N/A,TRUE,"GENERAL";"TAB4",#N/A,TRUE,"GENERAL";"TAB5",#N/A,TRUE,"GENERAL"}</definedName>
    <definedName name="___t77" localSheetId="8" hidden="1">{"TAB1",#N/A,TRUE,"GENERAL";"TAB2",#N/A,TRUE,"GENERAL";"TAB3",#N/A,TRUE,"GENERAL";"TAB4",#N/A,TRUE,"GENERAL";"TAB5",#N/A,TRUE,"GENERAL"}</definedName>
    <definedName name="___t77" localSheetId="9" hidden="1">{"TAB1",#N/A,TRUE,"GENERAL";"TAB2",#N/A,TRUE,"GENERAL";"TAB3",#N/A,TRUE,"GENERAL";"TAB4",#N/A,TRUE,"GENERAL";"TAB5",#N/A,TRUE,"GENERAL"}</definedName>
    <definedName name="___t77" localSheetId="10" hidden="1">{"TAB1",#N/A,TRUE,"GENERAL";"TAB2",#N/A,TRUE,"GENERAL";"TAB3",#N/A,TRUE,"GENERAL";"TAB4",#N/A,TRUE,"GENERAL";"TAB5",#N/A,TRUE,"GENERAL"}</definedName>
    <definedName name="___t77" localSheetId="11" hidden="1">{"TAB1",#N/A,TRUE,"GENERAL";"TAB2",#N/A,TRUE,"GENERAL";"TAB3",#N/A,TRUE,"GENERAL";"TAB4",#N/A,TRUE,"GENERAL";"TAB5",#N/A,TRUE,"GENERAL"}</definedName>
    <definedName name="___t77" localSheetId="12" hidden="1">{"TAB1",#N/A,TRUE,"GENERAL";"TAB2",#N/A,TRUE,"GENERAL";"TAB3",#N/A,TRUE,"GENERAL";"TAB4",#N/A,TRUE,"GENERAL";"TAB5",#N/A,TRUE,"GENERAL"}</definedName>
    <definedName name="___t77" localSheetId="13" hidden="1">{"TAB1",#N/A,TRUE,"GENERAL";"TAB2",#N/A,TRUE,"GENERAL";"TAB3",#N/A,TRUE,"GENERAL";"TAB4",#N/A,TRUE,"GENERAL";"TAB5",#N/A,TRUE,"GENERAL"}</definedName>
    <definedName name="___t77" hidden="1">{"TAB1",#N/A,TRUE,"GENERAL";"TAB2",#N/A,TRUE,"GENERAL";"TAB3",#N/A,TRUE,"GENERAL";"TAB4",#N/A,TRUE,"GENERAL";"TAB5",#N/A,TRUE,"GENERAL"}</definedName>
    <definedName name="___t8" localSheetId="3" hidden="1">{"TAB1",#N/A,TRUE,"GENERAL";"TAB2",#N/A,TRUE,"GENERAL";"TAB3",#N/A,TRUE,"GENERAL";"TAB4",#N/A,TRUE,"GENERAL";"TAB5",#N/A,TRUE,"GENERAL"}</definedName>
    <definedName name="___t8" localSheetId="4" hidden="1">{"TAB1",#N/A,TRUE,"GENERAL";"TAB2",#N/A,TRUE,"GENERAL";"TAB3",#N/A,TRUE,"GENERAL";"TAB4",#N/A,TRUE,"GENERAL";"TAB5",#N/A,TRUE,"GENERAL"}</definedName>
    <definedName name="___t8" localSheetId="5" hidden="1">{"TAB1",#N/A,TRUE,"GENERAL";"TAB2",#N/A,TRUE,"GENERAL";"TAB3",#N/A,TRUE,"GENERAL";"TAB4",#N/A,TRUE,"GENERAL";"TAB5",#N/A,TRUE,"GENERAL"}</definedName>
    <definedName name="___t8" localSheetId="6" hidden="1">{"TAB1",#N/A,TRUE,"GENERAL";"TAB2",#N/A,TRUE,"GENERAL";"TAB3",#N/A,TRUE,"GENERAL";"TAB4",#N/A,TRUE,"GENERAL";"TAB5",#N/A,TRUE,"GENERAL"}</definedName>
    <definedName name="___t8" localSheetId="7" hidden="1">{"TAB1",#N/A,TRUE,"GENERAL";"TAB2",#N/A,TRUE,"GENERAL";"TAB3",#N/A,TRUE,"GENERAL";"TAB4",#N/A,TRUE,"GENERAL";"TAB5",#N/A,TRUE,"GENERAL"}</definedName>
    <definedName name="___t8" localSheetId="8" hidden="1">{"TAB1",#N/A,TRUE,"GENERAL";"TAB2",#N/A,TRUE,"GENERAL";"TAB3",#N/A,TRUE,"GENERAL";"TAB4",#N/A,TRUE,"GENERAL";"TAB5",#N/A,TRUE,"GENERAL"}</definedName>
    <definedName name="___t8" localSheetId="9" hidden="1">{"TAB1",#N/A,TRUE,"GENERAL";"TAB2",#N/A,TRUE,"GENERAL";"TAB3",#N/A,TRUE,"GENERAL";"TAB4",#N/A,TRUE,"GENERAL";"TAB5",#N/A,TRUE,"GENERAL"}</definedName>
    <definedName name="___t8" localSheetId="10" hidden="1">{"TAB1",#N/A,TRUE,"GENERAL";"TAB2",#N/A,TRUE,"GENERAL";"TAB3",#N/A,TRUE,"GENERAL";"TAB4",#N/A,TRUE,"GENERAL";"TAB5",#N/A,TRUE,"GENERAL"}</definedName>
    <definedName name="___t8" localSheetId="11" hidden="1">{"TAB1",#N/A,TRUE,"GENERAL";"TAB2",#N/A,TRUE,"GENERAL";"TAB3",#N/A,TRUE,"GENERAL";"TAB4",#N/A,TRUE,"GENERAL";"TAB5",#N/A,TRUE,"GENERAL"}</definedName>
    <definedName name="___t8" localSheetId="12" hidden="1">{"TAB1",#N/A,TRUE,"GENERAL";"TAB2",#N/A,TRUE,"GENERAL";"TAB3",#N/A,TRUE,"GENERAL";"TAB4",#N/A,TRUE,"GENERAL";"TAB5",#N/A,TRUE,"GENERAL"}</definedName>
    <definedName name="___t8" localSheetId="13" hidden="1">{"TAB1",#N/A,TRUE,"GENERAL";"TAB2",#N/A,TRUE,"GENERAL";"TAB3",#N/A,TRUE,"GENERAL";"TAB4",#N/A,TRUE,"GENERAL";"TAB5",#N/A,TRUE,"GENERAL"}</definedName>
    <definedName name="___t8" hidden="1">{"TAB1",#N/A,TRUE,"GENERAL";"TAB2",#N/A,TRUE,"GENERAL";"TAB3",#N/A,TRUE,"GENERAL";"TAB4",#N/A,TRUE,"GENERAL";"TAB5",#N/A,TRUE,"GENERAL"}</definedName>
    <definedName name="___t88" localSheetId="3" hidden="1">{"via1",#N/A,TRUE,"general";"via2",#N/A,TRUE,"general";"via3",#N/A,TRUE,"general"}</definedName>
    <definedName name="___t88" localSheetId="4" hidden="1">{"via1",#N/A,TRUE,"general";"via2",#N/A,TRUE,"general";"via3",#N/A,TRUE,"general"}</definedName>
    <definedName name="___t88" localSheetId="5" hidden="1">{"via1",#N/A,TRUE,"general";"via2",#N/A,TRUE,"general";"via3",#N/A,TRUE,"general"}</definedName>
    <definedName name="___t88" localSheetId="6" hidden="1">{"via1",#N/A,TRUE,"general";"via2",#N/A,TRUE,"general";"via3",#N/A,TRUE,"general"}</definedName>
    <definedName name="___t88" localSheetId="7" hidden="1">{"via1",#N/A,TRUE,"general";"via2",#N/A,TRUE,"general";"via3",#N/A,TRUE,"general"}</definedName>
    <definedName name="___t88" localSheetId="8" hidden="1">{"via1",#N/A,TRUE,"general";"via2",#N/A,TRUE,"general";"via3",#N/A,TRUE,"general"}</definedName>
    <definedName name="___t88" localSheetId="9" hidden="1">{"via1",#N/A,TRUE,"general";"via2",#N/A,TRUE,"general";"via3",#N/A,TRUE,"general"}</definedName>
    <definedName name="___t88" localSheetId="10" hidden="1">{"via1",#N/A,TRUE,"general";"via2",#N/A,TRUE,"general";"via3",#N/A,TRUE,"general"}</definedName>
    <definedName name="___t88" localSheetId="11" hidden="1">{"via1",#N/A,TRUE,"general";"via2",#N/A,TRUE,"general";"via3",#N/A,TRUE,"general"}</definedName>
    <definedName name="___t88" localSheetId="12" hidden="1">{"via1",#N/A,TRUE,"general";"via2",#N/A,TRUE,"general";"via3",#N/A,TRUE,"general"}</definedName>
    <definedName name="___t88" localSheetId="13" hidden="1">{"via1",#N/A,TRUE,"general";"via2",#N/A,TRUE,"general";"via3",#N/A,TRUE,"general"}</definedName>
    <definedName name="___t88" hidden="1">{"via1",#N/A,TRUE,"general";"via2",#N/A,TRUE,"general";"via3",#N/A,TRUE,"general"}</definedName>
    <definedName name="___t9" localSheetId="3" hidden="1">{"TAB1",#N/A,TRUE,"GENERAL";"TAB2",#N/A,TRUE,"GENERAL";"TAB3",#N/A,TRUE,"GENERAL";"TAB4",#N/A,TRUE,"GENERAL";"TAB5",#N/A,TRUE,"GENERAL"}</definedName>
    <definedName name="___t9" localSheetId="4" hidden="1">{"TAB1",#N/A,TRUE,"GENERAL";"TAB2",#N/A,TRUE,"GENERAL";"TAB3",#N/A,TRUE,"GENERAL";"TAB4",#N/A,TRUE,"GENERAL";"TAB5",#N/A,TRUE,"GENERAL"}</definedName>
    <definedName name="___t9" localSheetId="5" hidden="1">{"TAB1",#N/A,TRUE,"GENERAL";"TAB2",#N/A,TRUE,"GENERAL";"TAB3",#N/A,TRUE,"GENERAL";"TAB4",#N/A,TRUE,"GENERAL";"TAB5",#N/A,TRUE,"GENERAL"}</definedName>
    <definedName name="___t9" localSheetId="6" hidden="1">{"TAB1",#N/A,TRUE,"GENERAL";"TAB2",#N/A,TRUE,"GENERAL";"TAB3",#N/A,TRUE,"GENERAL";"TAB4",#N/A,TRUE,"GENERAL";"TAB5",#N/A,TRUE,"GENERAL"}</definedName>
    <definedName name="___t9" localSheetId="7" hidden="1">{"TAB1",#N/A,TRUE,"GENERAL";"TAB2",#N/A,TRUE,"GENERAL";"TAB3",#N/A,TRUE,"GENERAL";"TAB4",#N/A,TRUE,"GENERAL";"TAB5",#N/A,TRUE,"GENERAL"}</definedName>
    <definedName name="___t9" localSheetId="8" hidden="1">{"TAB1",#N/A,TRUE,"GENERAL";"TAB2",#N/A,TRUE,"GENERAL";"TAB3",#N/A,TRUE,"GENERAL";"TAB4",#N/A,TRUE,"GENERAL";"TAB5",#N/A,TRUE,"GENERAL"}</definedName>
    <definedName name="___t9" localSheetId="9" hidden="1">{"TAB1",#N/A,TRUE,"GENERAL";"TAB2",#N/A,TRUE,"GENERAL";"TAB3",#N/A,TRUE,"GENERAL";"TAB4",#N/A,TRUE,"GENERAL";"TAB5",#N/A,TRUE,"GENERAL"}</definedName>
    <definedName name="___t9" localSheetId="10" hidden="1">{"TAB1",#N/A,TRUE,"GENERAL";"TAB2",#N/A,TRUE,"GENERAL";"TAB3",#N/A,TRUE,"GENERAL";"TAB4",#N/A,TRUE,"GENERAL";"TAB5",#N/A,TRUE,"GENERAL"}</definedName>
    <definedName name="___t9" localSheetId="11" hidden="1">{"TAB1",#N/A,TRUE,"GENERAL";"TAB2",#N/A,TRUE,"GENERAL";"TAB3",#N/A,TRUE,"GENERAL";"TAB4",#N/A,TRUE,"GENERAL";"TAB5",#N/A,TRUE,"GENERAL"}</definedName>
    <definedName name="___t9" localSheetId="12" hidden="1">{"TAB1",#N/A,TRUE,"GENERAL";"TAB2",#N/A,TRUE,"GENERAL";"TAB3",#N/A,TRUE,"GENERAL";"TAB4",#N/A,TRUE,"GENERAL";"TAB5",#N/A,TRUE,"GENERAL"}</definedName>
    <definedName name="___t9" localSheetId="13" hidden="1">{"TAB1",#N/A,TRUE,"GENERAL";"TAB2",#N/A,TRUE,"GENERAL";"TAB3",#N/A,TRUE,"GENERAL";"TAB4",#N/A,TRUE,"GENERAL";"TAB5",#N/A,TRUE,"GENERAL"}</definedName>
    <definedName name="___t9" hidden="1">{"TAB1",#N/A,TRUE,"GENERAL";"TAB2",#N/A,TRUE,"GENERAL";"TAB3",#N/A,TRUE,"GENERAL";"TAB4",#N/A,TRUE,"GENERAL";"TAB5",#N/A,TRUE,"GENERAL"}</definedName>
    <definedName name="___t99" localSheetId="3" hidden="1">{"via1",#N/A,TRUE,"general";"via2",#N/A,TRUE,"general";"via3",#N/A,TRUE,"general"}</definedName>
    <definedName name="___t99" localSheetId="4" hidden="1">{"via1",#N/A,TRUE,"general";"via2",#N/A,TRUE,"general";"via3",#N/A,TRUE,"general"}</definedName>
    <definedName name="___t99" localSheetId="5" hidden="1">{"via1",#N/A,TRUE,"general";"via2",#N/A,TRUE,"general";"via3",#N/A,TRUE,"general"}</definedName>
    <definedName name="___t99" localSheetId="6" hidden="1">{"via1",#N/A,TRUE,"general";"via2",#N/A,TRUE,"general";"via3",#N/A,TRUE,"general"}</definedName>
    <definedName name="___t99" localSheetId="7" hidden="1">{"via1",#N/A,TRUE,"general";"via2",#N/A,TRUE,"general";"via3",#N/A,TRUE,"general"}</definedName>
    <definedName name="___t99" localSheetId="8" hidden="1">{"via1",#N/A,TRUE,"general";"via2",#N/A,TRUE,"general";"via3",#N/A,TRUE,"general"}</definedName>
    <definedName name="___t99" localSheetId="9" hidden="1">{"via1",#N/A,TRUE,"general";"via2",#N/A,TRUE,"general";"via3",#N/A,TRUE,"general"}</definedName>
    <definedName name="___t99" localSheetId="10" hidden="1">{"via1",#N/A,TRUE,"general";"via2",#N/A,TRUE,"general";"via3",#N/A,TRUE,"general"}</definedName>
    <definedName name="___t99" localSheetId="11" hidden="1">{"via1",#N/A,TRUE,"general";"via2",#N/A,TRUE,"general";"via3",#N/A,TRUE,"general"}</definedName>
    <definedName name="___t99" localSheetId="12" hidden="1">{"via1",#N/A,TRUE,"general";"via2",#N/A,TRUE,"general";"via3",#N/A,TRUE,"general"}</definedName>
    <definedName name="___t99" localSheetId="13" hidden="1">{"via1",#N/A,TRUE,"general";"via2",#N/A,TRUE,"general";"via3",#N/A,TRUE,"general"}</definedName>
    <definedName name="___t99" hidden="1">{"via1",#N/A,TRUE,"general";"via2",#N/A,TRUE,"general";"via3",#N/A,TRUE,"general"}</definedName>
    <definedName name="___TEE6">#REF!</definedName>
    <definedName name="___tn4">#REF!</definedName>
    <definedName name="___TN6">#REF!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UB3">#REF!</definedName>
    <definedName name="___TUB4">#REF!</definedName>
    <definedName name="___tub91">#REF!</definedName>
    <definedName name="___TYW6">#REF!</definedName>
    <definedName name="___u4" localSheetId="3" hidden="1">{"TAB1",#N/A,TRUE,"GENERAL";"TAB2",#N/A,TRUE,"GENERAL";"TAB3",#N/A,TRUE,"GENERAL";"TAB4",#N/A,TRUE,"GENERAL";"TAB5",#N/A,TRUE,"GENERAL"}</definedName>
    <definedName name="___u4" localSheetId="4" hidden="1">{"TAB1",#N/A,TRUE,"GENERAL";"TAB2",#N/A,TRUE,"GENERAL";"TAB3",#N/A,TRUE,"GENERAL";"TAB4",#N/A,TRUE,"GENERAL";"TAB5",#N/A,TRUE,"GENERAL"}</definedName>
    <definedName name="___u4" localSheetId="5" hidden="1">{"TAB1",#N/A,TRUE,"GENERAL";"TAB2",#N/A,TRUE,"GENERAL";"TAB3",#N/A,TRUE,"GENERAL";"TAB4",#N/A,TRUE,"GENERAL";"TAB5",#N/A,TRUE,"GENERAL"}</definedName>
    <definedName name="___u4" localSheetId="6" hidden="1">{"TAB1",#N/A,TRUE,"GENERAL";"TAB2",#N/A,TRUE,"GENERAL";"TAB3",#N/A,TRUE,"GENERAL";"TAB4",#N/A,TRUE,"GENERAL";"TAB5",#N/A,TRUE,"GENERAL"}</definedName>
    <definedName name="___u4" localSheetId="7" hidden="1">{"TAB1",#N/A,TRUE,"GENERAL";"TAB2",#N/A,TRUE,"GENERAL";"TAB3",#N/A,TRUE,"GENERAL";"TAB4",#N/A,TRUE,"GENERAL";"TAB5",#N/A,TRUE,"GENERAL"}</definedName>
    <definedName name="___u4" localSheetId="8" hidden="1">{"TAB1",#N/A,TRUE,"GENERAL";"TAB2",#N/A,TRUE,"GENERAL";"TAB3",#N/A,TRUE,"GENERAL";"TAB4",#N/A,TRUE,"GENERAL";"TAB5",#N/A,TRUE,"GENERAL"}</definedName>
    <definedName name="___u4" localSheetId="9" hidden="1">{"TAB1",#N/A,TRUE,"GENERAL";"TAB2",#N/A,TRUE,"GENERAL";"TAB3",#N/A,TRUE,"GENERAL";"TAB4",#N/A,TRUE,"GENERAL";"TAB5",#N/A,TRUE,"GENERAL"}</definedName>
    <definedName name="___u4" localSheetId="10" hidden="1">{"TAB1",#N/A,TRUE,"GENERAL";"TAB2",#N/A,TRUE,"GENERAL";"TAB3",#N/A,TRUE,"GENERAL";"TAB4",#N/A,TRUE,"GENERAL";"TAB5",#N/A,TRUE,"GENERAL"}</definedName>
    <definedName name="___u4" localSheetId="11" hidden="1">{"TAB1",#N/A,TRUE,"GENERAL";"TAB2",#N/A,TRUE,"GENERAL";"TAB3",#N/A,TRUE,"GENERAL";"TAB4",#N/A,TRUE,"GENERAL";"TAB5",#N/A,TRUE,"GENERAL"}</definedName>
    <definedName name="___u4" localSheetId="12" hidden="1">{"TAB1",#N/A,TRUE,"GENERAL";"TAB2",#N/A,TRUE,"GENERAL";"TAB3",#N/A,TRUE,"GENERAL";"TAB4",#N/A,TRUE,"GENERAL";"TAB5",#N/A,TRUE,"GENERAL"}</definedName>
    <definedName name="___u4" localSheetId="13" hidden="1">{"TAB1",#N/A,TRUE,"GENERAL";"TAB2",#N/A,TRUE,"GENERAL";"TAB3",#N/A,TRUE,"GENERAL";"TAB4",#N/A,TRUE,"GENERAL";"TAB5",#N/A,TRUE,"GENERAL"}</definedName>
    <definedName name="___u4" hidden="1">{"TAB1",#N/A,TRUE,"GENERAL";"TAB2",#N/A,TRUE,"GENERAL";"TAB3",#N/A,TRUE,"GENERAL";"TAB4",#N/A,TRUE,"GENERAL";"TAB5",#N/A,TRUE,"GENERAL"}</definedName>
    <definedName name="___u5" localSheetId="3" hidden="1">{"TAB1",#N/A,TRUE,"GENERAL";"TAB2",#N/A,TRUE,"GENERAL";"TAB3",#N/A,TRUE,"GENERAL";"TAB4",#N/A,TRUE,"GENERAL";"TAB5",#N/A,TRUE,"GENERAL"}</definedName>
    <definedName name="___u5" localSheetId="4" hidden="1">{"TAB1",#N/A,TRUE,"GENERAL";"TAB2",#N/A,TRUE,"GENERAL";"TAB3",#N/A,TRUE,"GENERAL";"TAB4",#N/A,TRUE,"GENERAL";"TAB5",#N/A,TRUE,"GENERAL"}</definedName>
    <definedName name="___u5" localSheetId="5" hidden="1">{"TAB1",#N/A,TRUE,"GENERAL";"TAB2",#N/A,TRUE,"GENERAL";"TAB3",#N/A,TRUE,"GENERAL";"TAB4",#N/A,TRUE,"GENERAL";"TAB5",#N/A,TRUE,"GENERAL"}</definedName>
    <definedName name="___u5" localSheetId="6" hidden="1">{"TAB1",#N/A,TRUE,"GENERAL";"TAB2",#N/A,TRUE,"GENERAL";"TAB3",#N/A,TRUE,"GENERAL";"TAB4",#N/A,TRUE,"GENERAL";"TAB5",#N/A,TRUE,"GENERAL"}</definedName>
    <definedName name="___u5" localSheetId="7" hidden="1">{"TAB1",#N/A,TRUE,"GENERAL";"TAB2",#N/A,TRUE,"GENERAL";"TAB3",#N/A,TRUE,"GENERAL";"TAB4",#N/A,TRUE,"GENERAL";"TAB5",#N/A,TRUE,"GENERAL"}</definedName>
    <definedName name="___u5" localSheetId="8" hidden="1">{"TAB1",#N/A,TRUE,"GENERAL";"TAB2",#N/A,TRUE,"GENERAL";"TAB3",#N/A,TRUE,"GENERAL";"TAB4",#N/A,TRUE,"GENERAL";"TAB5",#N/A,TRUE,"GENERAL"}</definedName>
    <definedName name="___u5" localSheetId="9" hidden="1">{"TAB1",#N/A,TRUE,"GENERAL";"TAB2",#N/A,TRUE,"GENERAL";"TAB3",#N/A,TRUE,"GENERAL";"TAB4",#N/A,TRUE,"GENERAL";"TAB5",#N/A,TRUE,"GENERAL"}</definedName>
    <definedName name="___u5" localSheetId="10" hidden="1">{"TAB1",#N/A,TRUE,"GENERAL";"TAB2",#N/A,TRUE,"GENERAL";"TAB3",#N/A,TRUE,"GENERAL";"TAB4",#N/A,TRUE,"GENERAL";"TAB5",#N/A,TRUE,"GENERAL"}</definedName>
    <definedName name="___u5" localSheetId="11" hidden="1">{"TAB1",#N/A,TRUE,"GENERAL";"TAB2",#N/A,TRUE,"GENERAL";"TAB3",#N/A,TRUE,"GENERAL";"TAB4",#N/A,TRUE,"GENERAL";"TAB5",#N/A,TRUE,"GENERAL"}</definedName>
    <definedName name="___u5" localSheetId="12" hidden="1">{"TAB1",#N/A,TRUE,"GENERAL";"TAB2",#N/A,TRUE,"GENERAL";"TAB3",#N/A,TRUE,"GENERAL";"TAB4",#N/A,TRUE,"GENERAL";"TAB5",#N/A,TRUE,"GENERAL"}</definedName>
    <definedName name="___u5" localSheetId="13" hidden="1">{"TAB1",#N/A,TRUE,"GENERAL";"TAB2",#N/A,TRUE,"GENERAL";"TAB3",#N/A,TRUE,"GENERAL";"TAB4",#N/A,TRUE,"GENERAL";"TAB5",#N/A,TRUE,"GENERAL"}</definedName>
    <definedName name="___u5" hidden="1">{"TAB1",#N/A,TRUE,"GENERAL";"TAB2",#N/A,TRUE,"GENERAL";"TAB3",#N/A,TRUE,"GENERAL";"TAB4",#N/A,TRUE,"GENERAL";"TAB5",#N/A,TRUE,"GENERAL"}</definedName>
    <definedName name="___u6" localSheetId="3" hidden="1">{"TAB1",#N/A,TRUE,"GENERAL";"TAB2",#N/A,TRUE,"GENERAL";"TAB3",#N/A,TRUE,"GENERAL";"TAB4",#N/A,TRUE,"GENERAL";"TAB5",#N/A,TRUE,"GENERAL"}</definedName>
    <definedName name="___u6" localSheetId="4" hidden="1">{"TAB1",#N/A,TRUE,"GENERAL";"TAB2",#N/A,TRUE,"GENERAL";"TAB3",#N/A,TRUE,"GENERAL";"TAB4",#N/A,TRUE,"GENERAL";"TAB5",#N/A,TRUE,"GENERAL"}</definedName>
    <definedName name="___u6" localSheetId="5" hidden="1">{"TAB1",#N/A,TRUE,"GENERAL";"TAB2",#N/A,TRUE,"GENERAL";"TAB3",#N/A,TRUE,"GENERAL";"TAB4",#N/A,TRUE,"GENERAL";"TAB5",#N/A,TRUE,"GENERAL"}</definedName>
    <definedName name="___u6" localSheetId="6" hidden="1">{"TAB1",#N/A,TRUE,"GENERAL";"TAB2",#N/A,TRUE,"GENERAL";"TAB3",#N/A,TRUE,"GENERAL";"TAB4",#N/A,TRUE,"GENERAL";"TAB5",#N/A,TRUE,"GENERAL"}</definedName>
    <definedName name="___u6" localSheetId="7" hidden="1">{"TAB1",#N/A,TRUE,"GENERAL";"TAB2",#N/A,TRUE,"GENERAL";"TAB3",#N/A,TRUE,"GENERAL";"TAB4",#N/A,TRUE,"GENERAL";"TAB5",#N/A,TRUE,"GENERAL"}</definedName>
    <definedName name="___u6" localSheetId="8" hidden="1">{"TAB1",#N/A,TRUE,"GENERAL";"TAB2",#N/A,TRUE,"GENERAL";"TAB3",#N/A,TRUE,"GENERAL";"TAB4",#N/A,TRUE,"GENERAL";"TAB5",#N/A,TRUE,"GENERAL"}</definedName>
    <definedName name="___u6" localSheetId="9" hidden="1">{"TAB1",#N/A,TRUE,"GENERAL";"TAB2",#N/A,TRUE,"GENERAL";"TAB3",#N/A,TRUE,"GENERAL";"TAB4",#N/A,TRUE,"GENERAL";"TAB5",#N/A,TRUE,"GENERAL"}</definedName>
    <definedName name="___u6" localSheetId="10" hidden="1">{"TAB1",#N/A,TRUE,"GENERAL";"TAB2",#N/A,TRUE,"GENERAL";"TAB3",#N/A,TRUE,"GENERAL";"TAB4",#N/A,TRUE,"GENERAL";"TAB5",#N/A,TRUE,"GENERAL"}</definedName>
    <definedName name="___u6" localSheetId="11" hidden="1">{"TAB1",#N/A,TRUE,"GENERAL";"TAB2",#N/A,TRUE,"GENERAL";"TAB3",#N/A,TRUE,"GENERAL";"TAB4",#N/A,TRUE,"GENERAL";"TAB5",#N/A,TRUE,"GENERAL"}</definedName>
    <definedName name="___u6" localSheetId="12" hidden="1">{"TAB1",#N/A,TRUE,"GENERAL";"TAB2",#N/A,TRUE,"GENERAL";"TAB3",#N/A,TRUE,"GENERAL";"TAB4",#N/A,TRUE,"GENERAL";"TAB5",#N/A,TRUE,"GENERAL"}</definedName>
    <definedName name="___u6" localSheetId="13" hidden="1">{"TAB1",#N/A,TRUE,"GENERAL";"TAB2",#N/A,TRUE,"GENERAL";"TAB3",#N/A,TRUE,"GENERAL";"TAB4",#N/A,TRUE,"GENERAL";"TAB5",#N/A,TRUE,"GENERAL"}</definedName>
    <definedName name="___u6" hidden="1">{"TAB1",#N/A,TRUE,"GENERAL";"TAB2",#N/A,TRUE,"GENERAL";"TAB3",#N/A,TRUE,"GENERAL";"TAB4",#N/A,TRUE,"GENERAL";"TAB5",#N/A,TRUE,"GENERAL"}</definedName>
    <definedName name="___u7" localSheetId="3" hidden="1">{"via1",#N/A,TRUE,"general";"via2",#N/A,TRUE,"general";"via3",#N/A,TRUE,"general"}</definedName>
    <definedName name="___u7" localSheetId="4" hidden="1">{"via1",#N/A,TRUE,"general";"via2",#N/A,TRUE,"general";"via3",#N/A,TRUE,"general"}</definedName>
    <definedName name="___u7" localSheetId="5" hidden="1">{"via1",#N/A,TRUE,"general";"via2",#N/A,TRUE,"general";"via3",#N/A,TRUE,"general"}</definedName>
    <definedName name="___u7" localSheetId="6" hidden="1">{"via1",#N/A,TRUE,"general";"via2",#N/A,TRUE,"general";"via3",#N/A,TRUE,"general"}</definedName>
    <definedName name="___u7" localSheetId="7" hidden="1">{"via1",#N/A,TRUE,"general";"via2",#N/A,TRUE,"general";"via3",#N/A,TRUE,"general"}</definedName>
    <definedName name="___u7" localSheetId="8" hidden="1">{"via1",#N/A,TRUE,"general";"via2",#N/A,TRUE,"general";"via3",#N/A,TRUE,"general"}</definedName>
    <definedName name="___u7" localSheetId="9" hidden="1">{"via1",#N/A,TRUE,"general";"via2",#N/A,TRUE,"general";"via3",#N/A,TRUE,"general"}</definedName>
    <definedName name="___u7" localSheetId="10" hidden="1">{"via1",#N/A,TRUE,"general";"via2",#N/A,TRUE,"general";"via3",#N/A,TRUE,"general"}</definedName>
    <definedName name="___u7" localSheetId="11" hidden="1">{"via1",#N/A,TRUE,"general";"via2",#N/A,TRUE,"general";"via3",#N/A,TRUE,"general"}</definedName>
    <definedName name="___u7" localSheetId="12" hidden="1">{"via1",#N/A,TRUE,"general";"via2",#N/A,TRUE,"general";"via3",#N/A,TRUE,"general"}</definedName>
    <definedName name="___u7" localSheetId="13" hidden="1">{"via1",#N/A,TRUE,"general";"via2",#N/A,TRUE,"general";"via3",#N/A,TRUE,"general"}</definedName>
    <definedName name="___u7" hidden="1">{"via1",#N/A,TRUE,"general";"via2",#N/A,TRUE,"general";"via3",#N/A,TRUE,"general"}</definedName>
    <definedName name="___u8" localSheetId="3" hidden="1">{"TAB1",#N/A,TRUE,"GENERAL";"TAB2",#N/A,TRUE,"GENERAL";"TAB3",#N/A,TRUE,"GENERAL";"TAB4",#N/A,TRUE,"GENERAL";"TAB5",#N/A,TRUE,"GENERAL"}</definedName>
    <definedName name="___u8" localSheetId="4" hidden="1">{"TAB1",#N/A,TRUE,"GENERAL";"TAB2",#N/A,TRUE,"GENERAL";"TAB3",#N/A,TRUE,"GENERAL";"TAB4",#N/A,TRUE,"GENERAL";"TAB5",#N/A,TRUE,"GENERAL"}</definedName>
    <definedName name="___u8" localSheetId="5" hidden="1">{"TAB1",#N/A,TRUE,"GENERAL";"TAB2",#N/A,TRUE,"GENERAL";"TAB3",#N/A,TRUE,"GENERAL";"TAB4",#N/A,TRUE,"GENERAL";"TAB5",#N/A,TRUE,"GENERAL"}</definedName>
    <definedName name="___u8" localSheetId="6" hidden="1">{"TAB1",#N/A,TRUE,"GENERAL";"TAB2",#N/A,TRUE,"GENERAL";"TAB3",#N/A,TRUE,"GENERAL";"TAB4",#N/A,TRUE,"GENERAL";"TAB5",#N/A,TRUE,"GENERAL"}</definedName>
    <definedName name="___u8" localSheetId="7" hidden="1">{"TAB1",#N/A,TRUE,"GENERAL";"TAB2",#N/A,TRUE,"GENERAL";"TAB3",#N/A,TRUE,"GENERAL";"TAB4",#N/A,TRUE,"GENERAL";"TAB5",#N/A,TRUE,"GENERAL"}</definedName>
    <definedName name="___u8" localSheetId="8" hidden="1">{"TAB1",#N/A,TRUE,"GENERAL";"TAB2",#N/A,TRUE,"GENERAL";"TAB3",#N/A,TRUE,"GENERAL";"TAB4",#N/A,TRUE,"GENERAL";"TAB5",#N/A,TRUE,"GENERAL"}</definedName>
    <definedName name="___u8" localSheetId="9" hidden="1">{"TAB1",#N/A,TRUE,"GENERAL";"TAB2",#N/A,TRUE,"GENERAL";"TAB3",#N/A,TRUE,"GENERAL";"TAB4",#N/A,TRUE,"GENERAL";"TAB5",#N/A,TRUE,"GENERAL"}</definedName>
    <definedName name="___u8" localSheetId="10" hidden="1">{"TAB1",#N/A,TRUE,"GENERAL";"TAB2",#N/A,TRUE,"GENERAL";"TAB3",#N/A,TRUE,"GENERAL";"TAB4",#N/A,TRUE,"GENERAL";"TAB5",#N/A,TRUE,"GENERAL"}</definedName>
    <definedName name="___u8" localSheetId="11" hidden="1">{"TAB1",#N/A,TRUE,"GENERAL";"TAB2",#N/A,TRUE,"GENERAL";"TAB3",#N/A,TRUE,"GENERAL";"TAB4",#N/A,TRUE,"GENERAL";"TAB5",#N/A,TRUE,"GENERAL"}</definedName>
    <definedName name="___u8" localSheetId="12" hidden="1">{"TAB1",#N/A,TRUE,"GENERAL";"TAB2",#N/A,TRUE,"GENERAL";"TAB3",#N/A,TRUE,"GENERAL";"TAB4",#N/A,TRUE,"GENERAL";"TAB5",#N/A,TRUE,"GENERAL"}</definedName>
    <definedName name="___u8" localSheetId="13" hidden="1">{"TAB1",#N/A,TRUE,"GENERAL";"TAB2",#N/A,TRUE,"GENERAL";"TAB3",#N/A,TRUE,"GENERAL";"TAB4",#N/A,TRUE,"GENERAL";"TAB5",#N/A,TRUE,"GENERAL"}</definedName>
    <definedName name="___u8" hidden="1">{"TAB1",#N/A,TRUE,"GENERAL";"TAB2",#N/A,TRUE,"GENERAL";"TAB3",#N/A,TRUE,"GENERAL";"TAB4",#N/A,TRUE,"GENERAL";"TAB5",#N/A,TRUE,"GENERAL"}</definedName>
    <definedName name="___u9" localSheetId="3" hidden="1">{"TAB1",#N/A,TRUE,"GENERAL";"TAB2",#N/A,TRUE,"GENERAL";"TAB3",#N/A,TRUE,"GENERAL";"TAB4",#N/A,TRUE,"GENERAL";"TAB5",#N/A,TRUE,"GENERAL"}</definedName>
    <definedName name="___u9" localSheetId="4" hidden="1">{"TAB1",#N/A,TRUE,"GENERAL";"TAB2",#N/A,TRUE,"GENERAL";"TAB3",#N/A,TRUE,"GENERAL";"TAB4",#N/A,TRUE,"GENERAL";"TAB5",#N/A,TRUE,"GENERAL"}</definedName>
    <definedName name="___u9" localSheetId="5" hidden="1">{"TAB1",#N/A,TRUE,"GENERAL";"TAB2",#N/A,TRUE,"GENERAL";"TAB3",#N/A,TRUE,"GENERAL";"TAB4",#N/A,TRUE,"GENERAL";"TAB5",#N/A,TRUE,"GENERAL"}</definedName>
    <definedName name="___u9" localSheetId="6" hidden="1">{"TAB1",#N/A,TRUE,"GENERAL";"TAB2",#N/A,TRUE,"GENERAL";"TAB3",#N/A,TRUE,"GENERAL";"TAB4",#N/A,TRUE,"GENERAL";"TAB5",#N/A,TRUE,"GENERAL"}</definedName>
    <definedName name="___u9" localSheetId="7" hidden="1">{"TAB1",#N/A,TRUE,"GENERAL";"TAB2",#N/A,TRUE,"GENERAL";"TAB3",#N/A,TRUE,"GENERAL";"TAB4",#N/A,TRUE,"GENERAL";"TAB5",#N/A,TRUE,"GENERAL"}</definedName>
    <definedName name="___u9" localSheetId="8" hidden="1">{"TAB1",#N/A,TRUE,"GENERAL";"TAB2",#N/A,TRUE,"GENERAL";"TAB3",#N/A,TRUE,"GENERAL";"TAB4",#N/A,TRUE,"GENERAL";"TAB5",#N/A,TRUE,"GENERAL"}</definedName>
    <definedName name="___u9" localSheetId="9" hidden="1">{"TAB1",#N/A,TRUE,"GENERAL";"TAB2",#N/A,TRUE,"GENERAL";"TAB3",#N/A,TRUE,"GENERAL";"TAB4",#N/A,TRUE,"GENERAL";"TAB5",#N/A,TRUE,"GENERAL"}</definedName>
    <definedName name="___u9" localSheetId="10" hidden="1">{"TAB1",#N/A,TRUE,"GENERAL";"TAB2",#N/A,TRUE,"GENERAL";"TAB3",#N/A,TRUE,"GENERAL";"TAB4",#N/A,TRUE,"GENERAL";"TAB5",#N/A,TRUE,"GENERAL"}</definedName>
    <definedName name="___u9" localSheetId="11" hidden="1">{"TAB1",#N/A,TRUE,"GENERAL";"TAB2",#N/A,TRUE,"GENERAL";"TAB3",#N/A,TRUE,"GENERAL";"TAB4",#N/A,TRUE,"GENERAL";"TAB5",#N/A,TRUE,"GENERAL"}</definedName>
    <definedName name="___u9" localSheetId="12" hidden="1">{"TAB1",#N/A,TRUE,"GENERAL";"TAB2",#N/A,TRUE,"GENERAL";"TAB3",#N/A,TRUE,"GENERAL";"TAB4",#N/A,TRUE,"GENERAL";"TAB5",#N/A,TRUE,"GENERAL"}</definedName>
    <definedName name="___u9" localSheetId="13" hidden="1">{"TAB1",#N/A,TRUE,"GENERAL";"TAB2",#N/A,TRUE,"GENERAL";"TAB3",#N/A,TRUE,"GENERAL";"TAB4",#N/A,TRUE,"GENERAL";"TAB5",#N/A,TRUE,"GENERAL"}</definedName>
    <definedName name="___u9" hidden="1">{"TAB1",#N/A,TRUE,"GENERAL";"TAB2",#N/A,TRUE,"GENERAL";"TAB3",#N/A,TRUE,"GENERAL";"TAB4",#N/A,TRUE,"GENERAL";"TAB5",#N/A,TRUE,"GENERAL"}</definedName>
    <definedName name="___UPA01">#REF!,#REF!</definedName>
    <definedName name="___UPA05">#REF!,#REF!</definedName>
    <definedName name="___ur7" localSheetId="3" hidden="1">{"TAB1",#N/A,TRUE,"GENERAL";"TAB2",#N/A,TRUE,"GENERAL";"TAB3",#N/A,TRUE,"GENERAL";"TAB4",#N/A,TRUE,"GENERAL";"TAB5",#N/A,TRUE,"GENERAL"}</definedName>
    <definedName name="___ur7" localSheetId="4" hidden="1">{"TAB1",#N/A,TRUE,"GENERAL";"TAB2",#N/A,TRUE,"GENERAL";"TAB3",#N/A,TRUE,"GENERAL";"TAB4",#N/A,TRUE,"GENERAL";"TAB5",#N/A,TRUE,"GENERAL"}</definedName>
    <definedName name="___ur7" localSheetId="5" hidden="1">{"TAB1",#N/A,TRUE,"GENERAL";"TAB2",#N/A,TRUE,"GENERAL";"TAB3",#N/A,TRUE,"GENERAL";"TAB4",#N/A,TRUE,"GENERAL";"TAB5",#N/A,TRUE,"GENERAL"}</definedName>
    <definedName name="___ur7" localSheetId="6" hidden="1">{"TAB1",#N/A,TRUE,"GENERAL";"TAB2",#N/A,TRUE,"GENERAL";"TAB3",#N/A,TRUE,"GENERAL";"TAB4",#N/A,TRUE,"GENERAL";"TAB5",#N/A,TRUE,"GENERAL"}</definedName>
    <definedName name="___ur7" localSheetId="7" hidden="1">{"TAB1",#N/A,TRUE,"GENERAL";"TAB2",#N/A,TRUE,"GENERAL";"TAB3",#N/A,TRUE,"GENERAL";"TAB4",#N/A,TRUE,"GENERAL";"TAB5",#N/A,TRUE,"GENERAL"}</definedName>
    <definedName name="___ur7" localSheetId="8" hidden="1">{"TAB1",#N/A,TRUE,"GENERAL";"TAB2",#N/A,TRUE,"GENERAL";"TAB3",#N/A,TRUE,"GENERAL";"TAB4",#N/A,TRUE,"GENERAL";"TAB5",#N/A,TRUE,"GENERAL"}</definedName>
    <definedName name="___ur7" localSheetId="9" hidden="1">{"TAB1",#N/A,TRUE,"GENERAL";"TAB2",#N/A,TRUE,"GENERAL";"TAB3",#N/A,TRUE,"GENERAL";"TAB4",#N/A,TRUE,"GENERAL";"TAB5",#N/A,TRUE,"GENERAL"}</definedName>
    <definedName name="___ur7" localSheetId="10" hidden="1">{"TAB1",#N/A,TRUE,"GENERAL";"TAB2",#N/A,TRUE,"GENERAL";"TAB3",#N/A,TRUE,"GENERAL";"TAB4",#N/A,TRUE,"GENERAL";"TAB5",#N/A,TRUE,"GENERAL"}</definedName>
    <definedName name="___ur7" localSheetId="11" hidden="1">{"TAB1",#N/A,TRUE,"GENERAL";"TAB2",#N/A,TRUE,"GENERAL";"TAB3",#N/A,TRUE,"GENERAL";"TAB4",#N/A,TRUE,"GENERAL";"TAB5",#N/A,TRUE,"GENERAL"}</definedName>
    <definedName name="___ur7" localSheetId="12" hidden="1">{"TAB1",#N/A,TRUE,"GENERAL";"TAB2",#N/A,TRUE,"GENERAL";"TAB3",#N/A,TRUE,"GENERAL";"TAB4",#N/A,TRUE,"GENERAL";"TAB5",#N/A,TRUE,"GENERAL"}</definedName>
    <definedName name="___ur7" localSheetId="13"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#N/A</definedName>
    <definedName name="___v3" localSheetId="3" hidden="1">{"TAB1",#N/A,TRUE,"GENERAL";"TAB2",#N/A,TRUE,"GENERAL";"TAB3",#N/A,TRUE,"GENERAL";"TAB4",#N/A,TRUE,"GENERAL";"TAB5",#N/A,TRUE,"GENERAL"}</definedName>
    <definedName name="___v3" localSheetId="4" hidden="1">{"TAB1",#N/A,TRUE,"GENERAL";"TAB2",#N/A,TRUE,"GENERAL";"TAB3",#N/A,TRUE,"GENERAL";"TAB4",#N/A,TRUE,"GENERAL";"TAB5",#N/A,TRUE,"GENERAL"}</definedName>
    <definedName name="___v3" localSheetId="5" hidden="1">{"TAB1",#N/A,TRUE,"GENERAL";"TAB2",#N/A,TRUE,"GENERAL";"TAB3",#N/A,TRUE,"GENERAL";"TAB4",#N/A,TRUE,"GENERAL";"TAB5",#N/A,TRUE,"GENERAL"}</definedName>
    <definedName name="___v3" localSheetId="6" hidden="1">{"TAB1",#N/A,TRUE,"GENERAL";"TAB2",#N/A,TRUE,"GENERAL";"TAB3",#N/A,TRUE,"GENERAL";"TAB4",#N/A,TRUE,"GENERAL";"TAB5",#N/A,TRUE,"GENERAL"}</definedName>
    <definedName name="___v3" localSheetId="7" hidden="1">{"TAB1",#N/A,TRUE,"GENERAL";"TAB2",#N/A,TRUE,"GENERAL";"TAB3",#N/A,TRUE,"GENERAL";"TAB4",#N/A,TRUE,"GENERAL";"TAB5",#N/A,TRUE,"GENERAL"}</definedName>
    <definedName name="___v3" localSheetId="8" hidden="1">{"TAB1",#N/A,TRUE,"GENERAL";"TAB2",#N/A,TRUE,"GENERAL";"TAB3",#N/A,TRUE,"GENERAL";"TAB4",#N/A,TRUE,"GENERAL";"TAB5",#N/A,TRUE,"GENERAL"}</definedName>
    <definedName name="___v3" localSheetId="9" hidden="1">{"TAB1",#N/A,TRUE,"GENERAL";"TAB2",#N/A,TRUE,"GENERAL";"TAB3",#N/A,TRUE,"GENERAL";"TAB4",#N/A,TRUE,"GENERAL";"TAB5",#N/A,TRUE,"GENERAL"}</definedName>
    <definedName name="___v3" localSheetId="10" hidden="1">{"TAB1",#N/A,TRUE,"GENERAL";"TAB2",#N/A,TRUE,"GENERAL";"TAB3",#N/A,TRUE,"GENERAL";"TAB4",#N/A,TRUE,"GENERAL";"TAB5",#N/A,TRUE,"GENERAL"}</definedName>
    <definedName name="___v3" localSheetId="11" hidden="1">{"TAB1",#N/A,TRUE,"GENERAL";"TAB2",#N/A,TRUE,"GENERAL";"TAB3",#N/A,TRUE,"GENERAL";"TAB4",#N/A,TRUE,"GENERAL";"TAB5",#N/A,TRUE,"GENERAL"}</definedName>
    <definedName name="___v3" localSheetId="12" hidden="1">{"TAB1",#N/A,TRUE,"GENERAL";"TAB2",#N/A,TRUE,"GENERAL";"TAB3",#N/A,TRUE,"GENERAL";"TAB4",#N/A,TRUE,"GENERAL";"TAB5",#N/A,TRUE,"GENERAL"}</definedName>
    <definedName name="___v3" localSheetId="13" hidden="1">{"TAB1",#N/A,TRUE,"GENERAL";"TAB2",#N/A,TRUE,"GENERAL";"TAB3",#N/A,TRUE,"GENERAL";"TAB4",#N/A,TRUE,"GENERAL";"TAB5",#N/A,TRUE,"GENERAL"}</definedName>
    <definedName name="___v3" hidden="1">{"TAB1",#N/A,TRUE,"GENERAL";"TAB2",#N/A,TRUE,"GENERAL";"TAB3",#N/A,TRUE,"GENERAL";"TAB4",#N/A,TRUE,"GENERAL";"TAB5",#N/A,TRUE,"GENERAL"}</definedName>
    <definedName name="___v4">#N/A</definedName>
    <definedName name="___v5">#N/A</definedName>
    <definedName name="___v6">#N/A</definedName>
    <definedName name="___v7" localSheetId="3">ALEJANDRA+[0]!_____r4r</definedName>
    <definedName name="___v7" localSheetId="4">ALEJANDRA+[0]!_____r4r</definedName>
    <definedName name="___v7" localSheetId="5">ALEJANDRA+[0]!_____r4r</definedName>
    <definedName name="___v7" localSheetId="6">ALEJANDRA+[0]!_____r4r</definedName>
    <definedName name="___v7" localSheetId="7">Scheduled_Payment+Extra_Payment</definedName>
    <definedName name="___v7" localSheetId="8">[0]!ALEJANDRA+[0]!_____r4r</definedName>
    <definedName name="___v7" localSheetId="9">Scheduled_Payment+Extra_Payment</definedName>
    <definedName name="___v7" localSheetId="10">ALEJANDRA+[0]!_____r4r</definedName>
    <definedName name="___v7" localSheetId="11">Scheduled_Payment+Extra_Payment</definedName>
    <definedName name="___v7" localSheetId="12">[0]!ALEJANDRA+[0]!_____r4r</definedName>
    <definedName name="___v7" localSheetId="13">[0]!ALEJANDRA+[0]!_____r4r</definedName>
    <definedName name="___v7">ALEJANDRA+[0]!_____r4r</definedName>
    <definedName name="___v8">#N/A</definedName>
    <definedName name="___v9" localSheetId="3" hidden="1">{"TAB1",#N/A,TRUE,"GENERAL";"TAB2",#N/A,TRUE,"GENERAL";"TAB3",#N/A,TRUE,"GENERAL";"TAB4",#N/A,TRUE,"GENERAL";"TAB5",#N/A,TRUE,"GENERAL"}</definedName>
    <definedName name="___v9" localSheetId="4" hidden="1">{"TAB1",#N/A,TRUE,"GENERAL";"TAB2",#N/A,TRUE,"GENERAL";"TAB3",#N/A,TRUE,"GENERAL";"TAB4",#N/A,TRUE,"GENERAL";"TAB5",#N/A,TRUE,"GENERAL"}</definedName>
    <definedName name="___v9" localSheetId="5" hidden="1">{"TAB1",#N/A,TRUE,"GENERAL";"TAB2",#N/A,TRUE,"GENERAL";"TAB3",#N/A,TRUE,"GENERAL";"TAB4",#N/A,TRUE,"GENERAL";"TAB5",#N/A,TRUE,"GENERAL"}</definedName>
    <definedName name="___v9" localSheetId="6" hidden="1">{"TAB1",#N/A,TRUE,"GENERAL";"TAB2",#N/A,TRUE,"GENERAL";"TAB3",#N/A,TRUE,"GENERAL";"TAB4",#N/A,TRUE,"GENERAL";"TAB5",#N/A,TRUE,"GENERAL"}</definedName>
    <definedName name="___v9" localSheetId="7" hidden="1">{"TAB1",#N/A,TRUE,"GENERAL";"TAB2",#N/A,TRUE,"GENERAL";"TAB3",#N/A,TRUE,"GENERAL";"TAB4",#N/A,TRUE,"GENERAL";"TAB5",#N/A,TRUE,"GENERAL"}</definedName>
    <definedName name="___v9" localSheetId="8" hidden="1">{"TAB1",#N/A,TRUE,"GENERAL";"TAB2",#N/A,TRUE,"GENERAL";"TAB3",#N/A,TRUE,"GENERAL";"TAB4",#N/A,TRUE,"GENERAL";"TAB5",#N/A,TRUE,"GENERAL"}</definedName>
    <definedName name="___v9" localSheetId="9" hidden="1">{"TAB1",#N/A,TRUE,"GENERAL";"TAB2",#N/A,TRUE,"GENERAL";"TAB3",#N/A,TRUE,"GENERAL";"TAB4",#N/A,TRUE,"GENERAL";"TAB5",#N/A,TRUE,"GENERAL"}</definedName>
    <definedName name="___v9" localSheetId="10" hidden="1">{"TAB1",#N/A,TRUE,"GENERAL";"TAB2",#N/A,TRUE,"GENERAL";"TAB3",#N/A,TRUE,"GENERAL";"TAB4",#N/A,TRUE,"GENERAL";"TAB5",#N/A,TRUE,"GENERAL"}</definedName>
    <definedName name="___v9" localSheetId="11" hidden="1">{"TAB1",#N/A,TRUE,"GENERAL";"TAB2",#N/A,TRUE,"GENERAL";"TAB3",#N/A,TRUE,"GENERAL";"TAB4",#N/A,TRUE,"GENERAL";"TAB5",#N/A,TRUE,"GENERAL"}</definedName>
    <definedName name="___v9" localSheetId="12" hidden="1">{"TAB1",#N/A,TRUE,"GENERAL";"TAB2",#N/A,TRUE,"GENERAL";"TAB3",#N/A,TRUE,"GENERAL";"TAB4",#N/A,TRUE,"GENERAL";"TAB5",#N/A,TRUE,"GENERAL"}</definedName>
    <definedName name="___v9" localSheetId="13" hidden="1">{"TAB1",#N/A,TRUE,"GENERAL";"TAB2",#N/A,TRUE,"GENERAL";"TAB3",#N/A,TRUE,"GENERAL";"TAB4",#N/A,TRUE,"GENERAL";"TAB5",#N/A,TRUE,"GENERAL"}</definedName>
    <definedName name="___v9" hidden="1">{"TAB1",#N/A,TRUE,"GENERAL";"TAB2",#N/A,TRUE,"GENERAL";"TAB3",#N/A,TRUE,"GENERAL";"TAB4",#N/A,TRUE,"GENERAL";"TAB5",#N/A,TRUE,"GENERAL"}</definedName>
    <definedName name="___VEX1" localSheetId="3">#REF!</definedName>
    <definedName name="___VEX1" localSheetId="10">#REF!</definedName>
    <definedName name="___VEX1">[11]Tablas!#REF!</definedName>
    <definedName name="___VFA1" localSheetId="3">#REF!</definedName>
    <definedName name="___VFA1" localSheetId="10">#REF!</definedName>
    <definedName name="___VFA1">[11]Tablas!#REF!</definedName>
    <definedName name="___vfv4" localSheetId="3" hidden="1">{"via1",#N/A,TRUE,"general";"via2",#N/A,TRUE,"general";"via3",#N/A,TRUE,"general"}</definedName>
    <definedName name="___vfv4" localSheetId="4" hidden="1">{"via1",#N/A,TRUE,"general";"via2",#N/A,TRUE,"general";"via3",#N/A,TRUE,"general"}</definedName>
    <definedName name="___vfv4" localSheetId="5" hidden="1">{"via1",#N/A,TRUE,"general";"via2",#N/A,TRUE,"general";"via3",#N/A,TRUE,"general"}</definedName>
    <definedName name="___vfv4" localSheetId="6" hidden="1">{"via1",#N/A,TRUE,"general";"via2",#N/A,TRUE,"general";"via3",#N/A,TRUE,"general"}</definedName>
    <definedName name="___vfv4" localSheetId="7" hidden="1">{"via1",#N/A,TRUE,"general";"via2",#N/A,TRUE,"general";"via3",#N/A,TRUE,"general"}</definedName>
    <definedName name="___vfv4" localSheetId="8" hidden="1">{"via1",#N/A,TRUE,"general";"via2",#N/A,TRUE,"general";"via3",#N/A,TRUE,"general"}</definedName>
    <definedName name="___vfv4" localSheetId="9" hidden="1">{"via1",#N/A,TRUE,"general";"via2",#N/A,TRUE,"general";"via3",#N/A,TRUE,"general"}</definedName>
    <definedName name="___vfv4" localSheetId="10" hidden="1">{"via1",#N/A,TRUE,"general";"via2",#N/A,TRUE,"general";"via3",#N/A,TRUE,"general"}</definedName>
    <definedName name="___vfv4" localSheetId="11" hidden="1">{"via1",#N/A,TRUE,"general";"via2",#N/A,TRUE,"general";"via3",#N/A,TRUE,"general"}</definedName>
    <definedName name="___vfv4" localSheetId="12" hidden="1">{"via1",#N/A,TRUE,"general";"via2",#N/A,TRUE,"general";"via3",#N/A,TRUE,"general"}</definedName>
    <definedName name="___vfv4" localSheetId="13" hidden="1">{"via1",#N/A,TRUE,"general";"via2",#N/A,TRUE,"general";"via3",#N/A,TRUE,"general"}</definedName>
    <definedName name="___vfv4" hidden="1">{"via1",#N/A,TRUE,"general";"via2",#N/A,TRUE,"general";"via3",#N/A,TRUE,"general"}</definedName>
    <definedName name="___VIT1" localSheetId="3">#REF!</definedName>
    <definedName name="___VIT1" localSheetId="10">#REF!</definedName>
    <definedName name="___VIT1">[11]Tablas!#REF!</definedName>
    <definedName name="___VPR1" localSheetId="3">#REF!</definedName>
    <definedName name="___VPR1" localSheetId="10">#REF!</definedName>
    <definedName name="___VPR1">[11]Tablas!#REF!</definedName>
    <definedName name="___VPR2">#REF!</definedName>
    <definedName name="___VRP1" localSheetId="3">#REF!</definedName>
    <definedName name="___VRP1" localSheetId="10">#REF!</definedName>
    <definedName name="___VRP1">[11]Tablas!#REF!</definedName>
    <definedName name="___VSM1" localSheetId="3">#REF!</definedName>
    <definedName name="___VSM1" localSheetId="10">#REF!</definedName>
    <definedName name="___VSM1">[11]Tablas!#REF!</definedName>
    <definedName name="___w1">#N/A</definedName>
    <definedName name="___w2">#N/A</definedName>
    <definedName name="___w3">#N/A</definedName>
    <definedName name="___w4">#N/A</definedName>
    <definedName name="___w5">#N/A</definedName>
    <definedName name="___w6" localSheetId="3">ALEJANDRA+[0]!_____r4r</definedName>
    <definedName name="___w6" localSheetId="4">ALEJANDRA+[0]!_____r4r</definedName>
    <definedName name="___w6" localSheetId="5">ALEJANDRA+[0]!_____r4r</definedName>
    <definedName name="___w6" localSheetId="6">ALEJANDRA+[0]!_____r4r</definedName>
    <definedName name="___w6" localSheetId="7">Scheduled_Payment+Extra_Payment</definedName>
    <definedName name="___w6" localSheetId="8">[0]!ALEJANDRA+[0]!_____r4r</definedName>
    <definedName name="___w6" localSheetId="9">Scheduled_Payment+Extra_Payment</definedName>
    <definedName name="___w6" localSheetId="10">ALEJANDRA+[0]!_____r4r</definedName>
    <definedName name="___w6" localSheetId="11">Scheduled_Payment+Extra_Payment</definedName>
    <definedName name="___w6" localSheetId="12">[0]!ALEJANDRA+[0]!_____r4r</definedName>
    <definedName name="___w6" localSheetId="13">[0]!ALEJANDRA+[0]!_____r4r</definedName>
    <definedName name="___w6">ALEJANDRA+[0]!_____r4r</definedName>
    <definedName name="___w7">#N/A</definedName>
    <definedName name="___X1">#N/A</definedName>
    <definedName name="___X2">#N/A</definedName>
    <definedName name="___X3">#N/A</definedName>
    <definedName name="___X4">#N/A</definedName>
    <definedName name="___X5">#N/A</definedName>
    <definedName name="___X6" localSheetId="3">ALEJANDRA+[0]!_____r4r</definedName>
    <definedName name="___X6" localSheetId="4">ALEJANDRA+[0]!_____r4r</definedName>
    <definedName name="___X6" localSheetId="5">ALEJANDRA+[0]!_____r4r</definedName>
    <definedName name="___X6" localSheetId="6">ALEJANDRA+[0]!_____r4r</definedName>
    <definedName name="___X6" localSheetId="7">Scheduled_Payment+Extra_Payment</definedName>
    <definedName name="___X6" localSheetId="8">[0]!ALEJANDRA+[0]!_____r4r</definedName>
    <definedName name="___X6" localSheetId="9">Scheduled_Payment+Extra_Payment</definedName>
    <definedName name="___X6" localSheetId="10">ALEJANDRA+[0]!_____r4r</definedName>
    <definedName name="___X6" localSheetId="11">Scheduled_Payment+Extra_Payment</definedName>
    <definedName name="___X6" localSheetId="12">[0]!ALEJANDRA+[0]!_____r4r</definedName>
    <definedName name="___X6" localSheetId="13">[0]!ALEJANDRA+[0]!_____r4r</definedName>
    <definedName name="___X6">ALEJANDRA+[0]!_____r4r</definedName>
    <definedName name="___X7">#N/A</definedName>
    <definedName name="___x8" localSheetId="3" hidden="1">{"via1",#N/A,TRUE,"general";"via2",#N/A,TRUE,"general";"via3",#N/A,TRUE,"general"}</definedName>
    <definedName name="___x8" localSheetId="4" hidden="1">{"via1",#N/A,TRUE,"general";"via2",#N/A,TRUE,"general";"via3",#N/A,TRUE,"general"}</definedName>
    <definedName name="___x8" localSheetId="5" hidden="1">{"via1",#N/A,TRUE,"general";"via2",#N/A,TRUE,"general";"via3",#N/A,TRUE,"general"}</definedName>
    <definedName name="___x8" localSheetId="6" hidden="1">{"via1",#N/A,TRUE,"general";"via2",#N/A,TRUE,"general";"via3",#N/A,TRUE,"general"}</definedName>
    <definedName name="___x8" localSheetId="7" hidden="1">{"via1",#N/A,TRUE,"general";"via2",#N/A,TRUE,"general";"via3",#N/A,TRUE,"general"}</definedName>
    <definedName name="___x8" localSheetId="8" hidden="1">{"via1",#N/A,TRUE,"general";"via2",#N/A,TRUE,"general";"via3",#N/A,TRUE,"general"}</definedName>
    <definedName name="___x8" localSheetId="9" hidden="1">{"via1",#N/A,TRUE,"general";"via2",#N/A,TRUE,"general";"via3",#N/A,TRUE,"general"}</definedName>
    <definedName name="___x8" localSheetId="10" hidden="1">{"via1",#N/A,TRUE,"general";"via2",#N/A,TRUE,"general";"via3",#N/A,TRUE,"general"}</definedName>
    <definedName name="___x8" localSheetId="11" hidden="1">{"via1",#N/A,TRUE,"general";"via2",#N/A,TRUE,"general";"via3",#N/A,TRUE,"general"}</definedName>
    <definedName name="___x8" localSheetId="12" hidden="1">{"via1",#N/A,TRUE,"general";"via2",#N/A,TRUE,"general";"via3",#N/A,TRUE,"general"}</definedName>
    <definedName name="___x8" localSheetId="13" hidden="1">{"via1",#N/A,TRUE,"general";"via2",#N/A,TRUE,"general";"via3",#N/A,TRUE,"general"}</definedName>
    <definedName name="___x8" hidden="1">{"via1",#N/A,TRUE,"general";"via2",#N/A,TRUE,"general";"via3",#N/A,TRUE,"general"}</definedName>
    <definedName name="___x9" localSheetId="3" hidden="1">{"TAB1",#N/A,TRUE,"GENERAL";"TAB2",#N/A,TRUE,"GENERAL";"TAB3",#N/A,TRUE,"GENERAL";"TAB4",#N/A,TRUE,"GENERAL";"TAB5",#N/A,TRUE,"GENERAL"}</definedName>
    <definedName name="___x9" localSheetId="4" hidden="1">{"TAB1",#N/A,TRUE,"GENERAL";"TAB2",#N/A,TRUE,"GENERAL";"TAB3",#N/A,TRUE,"GENERAL";"TAB4",#N/A,TRUE,"GENERAL";"TAB5",#N/A,TRUE,"GENERAL"}</definedName>
    <definedName name="___x9" localSheetId="5" hidden="1">{"TAB1",#N/A,TRUE,"GENERAL";"TAB2",#N/A,TRUE,"GENERAL";"TAB3",#N/A,TRUE,"GENERAL";"TAB4",#N/A,TRUE,"GENERAL";"TAB5",#N/A,TRUE,"GENERAL"}</definedName>
    <definedName name="___x9" localSheetId="6" hidden="1">{"TAB1",#N/A,TRUE,"GENERAL";"TAB2",#N/A,TRUE,"GENERAL";"TAB3",#N/A,TRUE,"GENERAL";"TAB4",#N/A,TRUE,"GENERAL";"TAB5",#N/A,TRUE,"GENERAL"}</definedName>
    <definedName name="___x9" localSheetId="7" hidden="1">{"TAB1",#N/A,TRUE,"GENERAL";"TAB2",#N/A,TRUE,"GENERAL";"TAB3",#N/A,TRUE,"GENERAL";"TAB4",#N/A,TRUE,"GENERAL";"TAB5",#N/A,TRUE,"GENERAL"}</definedName>
    <definedName name="___x9" localSheetId="8" hidden="1">{"TAB1",#N/A,TRUE,"GENERAL";"TAB2",#N/A,TRUE,"GENERAL";"TAB3",#N/A,TRUE,"GENERAL";"TAB4",#N/A,TRUE,"GENERAL";"TAB5",#N/A,TRUE,"GENERAL"}</definedName>
    <definedName name="___x9" localSheetId="9" hidden="1">{"TAB1",#N/A,TRUE,"GENERAL";"TAB2",#N/A,TRUE,"GENERAL";"TAB3",#N/A,TRUE,"GENERAL";"TAB4",#N/A,TRUE,"GENERAL";"TAB5",#N/A,TRUE,"GENERAL"}</definedName>
    <definedName name="___x9" localSheetId="10" hidden="1">{"TAB1",#N/A,TRUE,"GENERAL";"TAB2",#N/A,TRUE,"GENERAL";"TAB3",#N/A,TRUE,"GENERAL";"TAB4",#N/A,TRUE,"GENERAL";"TAB5",#N/A,TRUE,"GENERAL"}</definedName>
    <definedName name="___x9" localSheetId="11" hidden="1">{"TAB1",#N/A,TRUE,"GENERAL";"TAB2",#N/A,TRUE,"GENERAL";"TAB3",#N/A,TRUE,"GENERAL";"TAB4",#N/A,TRUE,"GENERAL";"TAB5",#N/A,TRUE,"GENERAL"}</definedName>
    <definedName name="___x9" localSheetId="12" hidden="1">{"TAB1",#N/A,TRUE,"GENERAL";"TAB2",#N/A,TRUE,"GENERAL";"TAB3",#N/A,TRUE,"GENERAL";"TAB4",#N/A,TRUE,"GENERAL";"TAB5",#N/A,TRUE,"GENERAL"}</definedName>
    <definedName name="___x9" localSheetId="13" hidden="1">{"TAB1",#N/A,TRUE,"GENERAL";"TAB2",#N/A,TRUE,"GENERAL";"TAB3",#N/A,TRUE,"GENERAL";"TAB4",#N/A,TRUE,"GENERAL";"TAB5",#N/A,TRUE,"GENERAL"}</definedName>
    <definedName name="___x9" hidden="1">{"TAB1",#N/A,TRUE,"GENERAL";"TAB2",#N/A,TRUE,"GENERAL";"TAB3",#N/A,TRUE,"GENERAL";"TAB4",#N/A,TRUE,"GENERAL";"TAB5",#N/A,TRUE,"GENERAL"}</definedName>
    <definedName name="___xz2">#REF!</definedName>
    <definedName name="___y1">#N/A</definedName>
    <definedName name="___y2">#N/A</definedName>
    <definedName name="___y3">#N/A</definedName>
    <definedName name="___y4">#N/A</definedName>
    <definedName name="___y5">#N/A</definedName>
    <definedName name="___y6" localSheetId="3">ALEJANDRA+[0]!_____r4r</definedName>
    <definedName name="___y6" localSheetId="4">ALEJANDRA+[0]!_____r4r</definedName>
    <definedName name="___y6" localSheetId="5">ALEJANDRA+[0]!_____r4r</definedName>
    <definedName name="___y6" localSheetId="6">ALEJANDRA+[0]!_____r4r</definedName>
    <definedName name="___y6" localSheetId="7">Scheduled_Payment+Extra_Payment</definedName>
    <definedName name="___y6" localSheetId="8">[0]!ALEJANDRA+[0]!_____r4r</definedName>
    <definedName name="___y6" localSheetId="9">Scheduled_Payment+Extra_Payment</definedName>
    <definedName name="___y6" localSheetId="10">ALEJANDRA+[0]!_____r4r</definedName>
    <definedName name="___y6" localSheetId="11">Scheduled_Payment+Extra_Payment</definedName>
    <definedName name="___y6" localSheetId="12">[0]!ALEJANDRA+[0]!_____r4r</definedName>
    <definedName name="___y6" localSheetId="13">[0]!ALEJANDRA+[0]!_____r4r</definedName>
    <definedName name="___y6">ALEJANDRA+[0]!_____r4r</definedName>
    <definedName name="___y7">#N/A</definedName>
    <definedName name="___y8" localSheetId="3" hidden="1">{"via1",#N/A,TRUE,"general";"via2",#N/A,TRUE,"general";"via3",#N/A,TRUE,"general"}</definedName>
    <definedName name="___y8" localSheetId="4" hidden="1">{"via1",#N/A,TRUE,"general";"via2",#N/A,TRUE,"general";"via3",#N/A,TRUE,"general"}</definedName>
    <definedName name="___y8" localSheetId="5" hidden="1">{"via1",#N/A,TRUE,"general";"via2",#N/A,TRUE,"general";"via3",#N/A,TRUE,"general"}</definedName>
    <definedName name="___y8" localSheetId="6" hidden="1">{"via1",#N/A,TRUE,"general";"via2",#N/A,TRUE,"general";"via3",#N/A,TRUE,"general"}</definedName>
    <definedName name="___y8" localSheetId="7" hidden="1">{"via1",#N/A,TRUE,"general";"via2",#N/A,TRUE,"general";"via3",#N/A,TRUE,"general"}</definedName>
    <definedName name="___y8" localSheetId="8" hidden="1">{"via1",#N/A,TRUE,"general";"via2",#N/A,TRUE,"general";"via3",#N/A,TRUE,"general"}</definedName>
    <definedName name="___y8" localSheetId="9" hidden="1">{"via1",#N/A,TRUE,"general";"via2",#N/A,TRUE,"general";"via3",#N/A,TRUE,"general"}</definedName>
    <definedName name="___y8" localSheetId="10" hidden="1">{"via1",#N/A,TRUE,"general";"via2",#N/A,TRUE,"general";"via3",#N/A,TRUE,"general"}</definedName>
    <definedName name="___y8" localSheetId="11" hidden="1">{"via1",#N/A,TRUE,"general";"via2",#N/A,TRUE,"general";"via3",#N/A,TRUE,"general"}</definedName>
    <definedName name="___y8" localSheetId="12" hidden="1">{"via1",#N/A,TRUE,"general";"via2",#N/A,TRUE,"general";"via3",#N/A,TRUE,"general"}</definedName>
    <definedName name="___y8" localSheetId="13" hidden="1">{"via1",#N/A,TRUE,"general";"via2",#N/A,TRUE,"general";"via3",#N/A,TRUE,"general"}</definedName>
    <definedName name="___y8" hidden="1">{"via1",#N/A,TRUE,"general";"via2",#N/A,TRUE,"general";"via3",#N/A,TRUE,"general"}</definedName>
    <definedName name="___y9" localSheetId="3" hidden="1">{"TAB1",#N/A,TRUE,"GENERAL";"TAB2",#N/A,TRUE,"GENERAL";"TAB3",#N/A,TRUE,"GENERAL";"TAB4",#N/A,TRUE,"GENERAL";"TAB5",#N/A,TRUE,"GENERAL"}</definedName>
    <definedName name="___y9" localSheetId="4" hidden="1">{"TAB1",#N/A,TRUE,"GENERAL";"TAB2",#N/A,TRUE,"GENERAL";"TAB3",#N/A,TRUE,"GENERAL";"TAB4",#N/A,TRUE,"GENERAL";"TAB5",#N/A,TRUE,"GENERAL"}</definedName>
    <definedName name="___y9" localSheetId="5" hidden="1">{"TAB1",#N/A,TRUE,"GENERAL";"TAB2",#N/A,TRUE,"GENERAL";"TAB3",#N/A,TRUE,"GENERAL";"TAB4",#N/A,TRUE,"GENERAL";"TAB5",#N/A,TRUE,"GENERAL"}</definedName>
    <definedName name="___y9" localSheetId="6" hidden="1">{"TAB1",#N/A,TRUE,"GENERAL";"TAB2",#N/A,TRUE,"GENERAL";"TAB3",#N/A,TRUE,"GENERAL";"TAB4",#N/A,TRUE,"GENERAL";"TAB5",#N/A,TRUE,"GENERAL"}</definedName>
    <definedName name="___y9" localSheetId="7" hidden="1">{"TAB1",#N/A,TRUE,"GENERAL";"TAB2",#N/A,TRUE,"GENERAL";"TAB3",#N/A,TRUE,"GENERAL";"TAB4",#N/A,TRUE,"GENERAL";"TAB5",#N/A,TRUE,"GENERAL"}</definedName>
    <definedName name="___y9" localSheetId="8" hidden="1">{"TAB1",#N/A,TRUE,"GENERAL";"TAB2",#N/A,TRUE,"GENERAL";"TAB3",#N/A,TRUE,"GENERAL";"TAB4",#N/A,TRUE,"GENERAL";"TAB5",#N/A,TRUE,"GENERAL"}</definedName>
    <definedName name="___y9" localSheetId="9" hidden="1">{"TAB1",#N/A,TRUE,"GENERAL";"TAB2",#N/A,TRUE,"GENERAL";"TAB3",#N/A,TRUE,"GENERAL";"TAB4",#N/A,TRUE,"GENERAL";"TAB5",#N/A,TRUE,"GENERAL"}</definedName>
    <definedName name="___y9" localSheetId="10" hidden="1">{"TAB1",#N/A,TRUE,"GENERAL";"TAB2",#N/A,TRUE,"GENERAL";"TAB3",#N/A,TRUE,"GENERAL";"TAB4",#N/A,TRUE,"GENERAL";"TAB5",#N/A,TRUE,"GENERAL"}</definedName>
    <definedName name="___y9" localSheetId="11" hidden="1">{"TAB1",#N/A,TRUE,"GENERAL";"TAB2",#N/A,TRUE,"GENERAL";"TAB3",#N/A,TRUE,"GENERAL";"TAB4",#N/A,TRUE,"GENERAL";"TAB5",#N/A,TRUE,"GENERAL"}</definedName>
    <definedName name="___y9" localSheetId="12" hidden="1">{"TAB1",#N/A,TRUE,"GENERAL";"TAB2",#N/A,TRUE,"GENERAL";"TAB3",#N/A,TRUE,"GENERAL";"TAB4",#N/A,TRUE,"GENERAL";"TAB5",#N/A,TRUE,"GENERAL"}</definedName>
    <definedName name="___y9" localSheetId="13" hidden="1">{"TAB1",#N/A,TRUE,"GENERAL";"TAB2",#N/A,TRUE,"GENERAL";"TAB3",#N/A,TRUE,"GENERAL";"TAB4",#N/A,TRUE,"GENERAL";"TAB5",#N/A,TRUE,"GENERAL"}</definedName>
    <definedName name="___y9" hidden="1">{"TAB1",#N/A,TRUE,"GENERAL";"TAB2",#N/A,TRUE,"GENERAL";"TAB3",#N/A,TRUE,"GENERAL";"TAB4",#N/A,TRUE,"GENERAL";"TAB5",#N/A,TRUE,"GENERAL"}</definedName>
    <definedName name="___z1">#N/A</definedName>
    <definedName name="___z2">#N/A</definedName>
    <definedName name="___z3" localSheetId="3" hidden="1">{"via1",#N/A,TRUE,"general";"via2",#N/A,TRUE,"general";"via3",#N/A,TRUE,"general"}</definedName>
    <definedName name="___z3" localSheetId="4" hidden="1">{"via1",#N/A,TRUE,"general";"via2",#N/A,TRUE,"general";"via3",#N/A,TRUE,"general"}</definedName>
    <definedName name="___z3" localSheetId="5" hidden="1">{"via1",#N/A,TRUE,"general";"via2",#N/A,TRUE,"general";"via3",#N/A,TRUE,"general"}</definedName>
    <definedName name="___z3" localSheetId="6" hidden="1">{"via1",#N/A,TRUE,"general";"via2",#N/A,TRUE,"general";"via3",#N/A,TRUE,"general"}</definedName>
    <definedName name="___z3" localSheetId="7" hidden="1">{"via1",#N/A,TRUE,"general";"via2",#N/A,TRUE,"general";"via3",#N/A,TRUE,"general"}</definedName>
    <definedName name="___z3" localSheetId="8" hidden="1">{"via1",#N/A,TRUE,"general";"via2",#N/A,TRUE,"general";"via3",#N/A,TRUE,"general"}</definedName>
    <definedName name="___z3" localSheetId="9" hidden="1">{"via1",#N/A,TRUE,"general";"via2",#N/A,TRUE,"general";"via3",#N/A,TRUE,"general"}</definedName>
    <definedName name="___z3" localSheetId="10" hidden="1">{"via1",#N/A,TRUE,"general";"via2",#N/A,TRUE,"general";"via3",#N/A,TRUE,"general"}</definedName>
    <definedName name="___z3" localSheetId="11" hidden="1">{"via1",#N/A,TRUE,"general";"via2",#N/A,TRUE,"general";"via3",#N/A,TRUE,"general"}</definedName>
    <definedName name="___z3" localSheetId="12" hidden="1">{"via1",#N/A,TRUE,"general";"via2",#N/A,TRUE,"general";"via3",#N/A,TRUE,"general"}</definedName>
    <definedName name="___z3" localSheetId="13" hidden="1">{"via1",#N/A,TRUE,"general";"via2",#N/A,TRUE,"general";"via3",#N/A,TRUE,"general"}</definedName>
    <definedName name="___z3" hidden="1">{"via1",#N/A,TRUE,"general";"via2",#N/A,TRUE,"general";"via3",#N/A,TRUE,"general"}</definedName>
    <definedName name="___z4">#N/A</definedName>
    <definedName name="___z5">#N/A</definedName>
    <definedName name="___z6" localSheetId="3">ALEJANDRA+[0]!_____r4r</definedName>
    <definedName name="___z6" localSheetId="4">ALEJANDRA+[0]!_____r4r</definedName>
    <definedName name="___z6" localSheetId="5">ALEJANDRA+[0]!_____r4r</definedName>
    <definedName name="___z6" localSheetId="6">ALEJANDRA+[0]!_____r4r</definedName>
    <definedName name="___z6" localSheetId="7">Scheduled_Payment+Extra_Payment</definedName>
    <definedName name="___z6" localSheetId="8">[0]!ALEJANDRA+[0]!_____r4r</definedName>
    <definedName name="___z6" localSheetId="9">Scheduled_Payment+Extra_Payment</definedName>
    <definedName name="___z6" localSheetId="10">ALEJANDRA+[0]!_____r4r</definedName>
    <definedName name="___z6" localSheetId="11">Scheduled_Payment+Extra_Payment</definedName>
    <definedName name="___z6" localSheetId="12">[0]!ALEJANDRA+[0]!_____r4r</definedName>
    <definedName name="___z6" localSheetId="13">[0]!ALEJANDRA+[0]!_____r4r</definedName>
    <definedName name="___z6">ALEJANDRA+[0]!_____r4r</definedName>
    <definedName name="___z7">#N/A</definedName>
    <definedName name="__11_4_0__123Grap"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FRQACIRR" hidden="1">#REF!</definedName>
    <definedName name="__123Graph_AFRQACNPV" hidden="1">#REF!</definedName>
    <definedName name="__123Graph_AFRQACRES" hidden="1">#REF!</definedName>
    <definedName name="__123Graph_AGraph2" hidden="1">#REF!</definedName>
    <definedName name="__123Graph_AHSTGIRR" hidden="1">#REF!</definedName>
    <definedName name="__123Graph_AHSTGNPV" hidden="1">#REF!</definedName>
    <definedName name="__123Graph_AHSTGRES" hidden="1">#REF!</definedName>
    <definedName name="__123Graph_B" hidden="1">#REF!</definedName>
    <definedName name="__123Graph_Bcaja" hidden="1">#REF!</definedName>
    <definedName name="__123Graph_BCart_AnticAdic" hidden="1">#REF!</definedName>
    <definedName name="__123Graph_C" hidden="1">#REF!</definedName>
    <definedName name="__123Graph_Ccaja" hidden="1">#REF!</definedName>
    <definedName name="__123Graph_CCart_AnticAdic" hidden="1">#REF!</definedName>
    <definedName name="__123Graph_D" hidden="1">#REF!</definedName>
    <definedName name="__123Graph_Dcaja" hidden="1">#REF!</definedName>
    <definedName name="__123Graph_DCart_AnticAdic" hidden="1">#REF!</definedName>
    <definedName name="__123Graph_E" hidden="1">#REF!</definedName>
    <definedName name="__123Graph_ECart_AnticAdic" hidden="1">#REF!</definedName>
    <definedName name="__123Graph_F"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23Graph_XFRQACNPV" hidden="1">#REF!</definedName>
    <definedName name="__123Graph_XFRQACRES" hidden="1">#REF!</definedName>
    <definedName name="__12Excel_BuiltIn_Print_Area_2_1_1">#REF!</definedName>
    <definedName name="__16_B_0__123Graph_XGráfico" hidden="1">#REF!</definedName>
    <definedName name="__19_4_0__123Grap" hidden="1">#REF!</definedName>
    <definedName name="__3Excel_BuiltIn_Print_Area_1_1">#REF!</definedName>
    <definedName name="__4___123Graph_AGráfico_4A" hidden="1">#REF!</definedName>
    <definedName name="__5___123Graph_BGráfico_4A" hidden="1">#REF!</definedName>
    <definedName name="__6___123Graph_XGráfico_4A" hidden="1">#REF!</definedName>
    <definedName name="__6Excel_BuiltIn_Print_Area_1_1_1">#REF!</definedName>
    <definedName name="__7__123Graph_AGráfico_4A" hidden="1">#REF!</definedName>
    <definedName name="__8__123Graph_BGráfico_4A" hidden="1">#REF!</definedName>
    <definedName name="__9__123Graph_XGráfico_4A" hidden="1">#REF!</definedName>
    <definedName name="__9Excel_BuiltIn_Print_Area_2_1">#REF!</definedName>
    <definedName name="__a1" localSheetId="3" hidden="1">{"TAB1",#N/A,TRUE,"GENERAL";"TAB2",#N/A,TRUE,"GENERAL";"TAB3",#N/A,TRUE,"GENERAL";"TAB4",#N/A,TRUE,"GENERAL";"TAB5",#N/A,TRUE,"GENERAL"}</definedName>
    <definedName name="__a1" localSheetId="4" hidden="1">{"TAB1",#N/A,TRUE,"GENERAL";"TAB2",#N/A,TRUE,"GENERAL";"TAB3",#N/A,TRUE,"GENERAL";"TAB4",#N/A,TRUE,"GENERAL";"TAB5",#N/A,TRUE,"GENERAL"}</definedName>
    <definedName name="__a1" localSheetId="5" hidden="1">{"TAB1",#N/A,TRUE,"GENERAL";"TAB2",#N/A,TRUE,"GENERAL";"TAB3",#N/A,TRUE,"GENERAL";"TAB4",#N/A,TRUE,"GENERAL";"TAB5",#N/A,TRUE,"GENERAL"}</definedName>
    <definedName name="__a1" localSheetId="6" hidden="1">{"TAB1",#N/A,TRUE,"GENERAL";"TAB2",#N/A,TRUE,"GENERAL";"TAB3",#N/A,TRUE,"GENERAL";"TAB4",#N/A,TRUE,"GENERAL";"TAB5",#N/A,TRUE,"GENERAL"}</definedName>
    <definedName name="__a1" localSheetId="7" hidden="1">{"TAB1",#N/A,TRUE,"GENERAL";"TAB2",#N/A,TRUE,"GENERAL";"TAB3",#N/A,TRUE,"GENERAL";"TAB4",#N/A,TRUE,"GENERAL";"TAB5",#N/A,TRUE,"GENERAL"}</definedName>
    <definedName name="__a1" localSheetId="8" hidden="1">{"TAB1",#N/A,TRUE,"GENERAL";"TAB2",#N/A,TRUE,"GENERAL";"TAB3",#N/A,TRUE,"GENERAL";"TAB4",#N/A,TRUE,"GENERAL";"TAB5",#N/A,TRUE,"GENERAL"}</definedName>
    <definedName name="__a1" localSheetId="9" hidden="1">{"TAB1",#N/A,TRUE,"GENERAL";"TAB2",#N/A,TRUE,"GENERAL";"TAB3",#N/A,TRUE,"GENERAL";"TAB4",#N/A,TRUE,"GENERAL";"TAB5",#N/A,TRUE,"GENERAL"}</definedName>
    <definedName name="__a1" localSheetId="10" hidden="1">{"TAB1",#N/A,TRUE,"GENERAL";"TAB2",#N/A,TRUE,"GENERAL";"TAB3",#N/A,TRUE,"GENERAL";"TAB4",#N/A,TRUE,"GENERAL";"TAB5",#N/A,TRUE,"GENERAL"}</definedName>
    <definedName name="__a1" localSheetId="11" hidden="1">{"TAB1",#N/A,TRUE,"GENERAL";"TAB2",#N/A,TRUE,"GENERAL";"TAB3",#N/A,TRUE,"GENERAL";"TAB4",#N/A,TRUE,"GENERAL";"TAB5",#N/A,TRUE,"GENERAL"}</definedName>
    <definedName name="__a1" localSheetId="12" hidden="1">{"TAB1",#N/A,TRUE,"GENERAL";"TAB2",#N/A,TRUE,"GENERAL";"TAB3",#N/A,TRUE,"GENERAL";"TAB4",#N/A,TRUE,"GENERAL";"TAB5",#N/A,TRUE,"GENERAL"}</definedName>
    <definedName name="__a1" localSheetId="13" hidden="1">{"TAB1",#N/A,TRUE,"GENERAL";"TAB2",#N/A,TRUE,"GENERAL";"TAB3",#N/A,TRUE,"GENERAL";"TAB4",#N/A,TRUE,"GENERAL";"TAB5",#N/A,TRUE,"GENERAL"}</definedName>
    <definedName name="__a1" hidden="1">{"TAB1",#N/A,TRUE,"GENERAL";"TAB2",#N/A,TRUE,"GENERAL";"TAB3",#N/A,TRUE,"GENERAL";"TAB4",#N/A,TRUE,"GENERAL";"TAB5",#N/A,TRUE,"GENERAL"}</definedName>
    <definedName name="__A17000">#REF!</definedName>
    <definedName name="__A2" localSheetId="7" hidden="1">{#N/A,#N/A,FALSE,"Costos Productos 6A";#N/A,#N/A,FALSE,"Costo Unitario Total H-94-12"}</definedName>
    <definedName name="__A2" localSheetId="9" hidden="1">{#N/A,#N/A,FALSE,"Costos Productos 6A";#N/A,#N/A,FALSE,"Costo Unitario Total H-94-12"}</definedName>
    <definedName name="__A2" localSheetId="10" hidden="1">{#N/A,#N/A,FALSE,"Costos Productos 6A";#N/A,#N/A,FALSE,"Costo Unitario Total H-94-12"}</definedName>
    <definedName name="__A2" localSheetId="11" hidden="1">{#N/A,#N/A,FALSE,"Costos Productos 6A";#N/A,#N/A,FALSE,"Costo Unitario Total H-94-12"}</definedName>
    <definedName name="__A2" hidden="1">{#N/A,#N/A,FALSE,"Costos Productos 6A";#N/A,#N/A,FALSE,"Costo Unitario Total H-94-12"}</definedName>
    <definedName name="__A20000">#REF!</definedName>
    <definedName name="__a3" localSheetId="3" hidden="1">{"TAB1",#N/A,TRUE,"GENERAL";"TAB2",#N/A,TRUE,"GENERAL";"TAB3",#N/A,TRUE,"GENERAL";"TAB4",#N/A,TRUE,"GENERAL";"TAB5",#N/A,TRUE,"GENERAL"}</definedName>
    <definedName name="__a3" localSheetId="4" hidden="1">{"TAB1",#N/A,TRUE,"GENERAL";"TAB2",#N/A,TRUE,"GENERAL";"TAB3",#N/A,TRUE,"GENERAL";"TAB4",#N/A,TRUE,"GENERAL";"TAB5",#N/A,TRUE,"GENERAL"}</definedName>
    <definedName name="__a3" localSheetId="5" hidden="1">{"TAB1",#N/A,TRUE,"GENERAL";"TAB2",#N/A,TRUE,"GENERAL";"TAB3",#N/A,TRUE,"GENERAL";"TAB4",#N/A,TRUE,"GENERAL";"TAB5",#N/A,TRUE,"GENERAL"}</definedName>
    <definedName name="__a3" localSheetId="6" hidden="1">{"TAB1",#N/A,TRUE,"GENERAL";"TAB2",#N/A,TRUE,"GENERAL";"TAB3",#N/A,TRUE,"GENERAL";"TAB4",#N/A,TRUE,"GENERAL";"TAB5",#N/A,TRUE,"GENERAL"}</definedName>
    <definedName name="__a3" localSheetId="7" hidden="1">{"TAB1",#N/A,TRUE,"GENERAL";"TAB2",#N/A,TRUE,"GENERAL";"TAB3",#N/A,TRUE,"GENERAL";"TAB4",#N/A,TRUE,"GENERAL";"TAB5",#N/A,TRUE,"GENERAL"}</definedName>
    <definedName name="__a3" localSheetId="8" hidden="1">{"TAB1",#N/A,TRUE,"GENERAL";"TAB2",#N/A,TRUE,"GENERAL";"TAB3",#N/A,TRUE,"GENERAL";"TAB4",#N/A,TRUE,"GENERAL";"TAB5",#N/A,TRUE,"GENERAL"}</definedName>
    <definedName name="__a3" localSheetId="9" hidden="1">{"TAB1",#N/A,TRUE,"GENERAL";"TAB2",#N/A,TRUE,"GENERAL";"TAB3",#N/A,TRUE,"GENERAL";"TAB4",#N/A,TRUE,"GENERAL";"TAB5",#N/A,TRUE,"GENERAL"}</definedName>
    <definedName name="__a3" localSheetId="10" hidden="1">{"TAB1",#N/A,TRUE,"GENERAL";"TAB2",#N/A,TRUE,"GENERAL";"TAB3",#N/A,TRUE,"GENERAL";"TAB4",#N/A,TRUE,"GENERAL";"TAB5",#N/A,TRUE,"GENERAL"}</definedName>
    <definedName name="__a3" localSheetId="11" hidden="1">{"TAB1",#N/A,TRUE,"GENERAL";"TAB2",#N/A,TRUE,"GENERAL";"TAB3",#N/A,TRUE,"GENERAL";"TAB4",#N/A,TRUE,"GENERAL";"TAB5",#N/A,TRUE,"GENERAL"}</definedName>
    <definedName name="__a3" localSheetId="12" hidden="1">{"TAB1",#N/A,TRUE,"GENERAL";"TAB2",#N/A,TRUE,"GENERAL";"TAB3",#N/A,TRUE,"GENERAL";"TAB4",#N/A,TRUE,"GENERAL";"TAB5",#N/A,TRUE,"GENERAL"}</definedName>
    <definedName name="__a3" localSheetId="13"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3" hidden="1">{"via1",#N/A,TRUE,"general";"via2",#N/A,TRUE,"general";"via3",#N/A,TRUE,"general"}</definedName>
    <definedName name="__a4" localSheetId="4" hidden="1">{"via1",#N/A,TRUE,"general";"via2",#N/A,TRUE,"general";"via3",#N/A,TRUE,"general"}</definedName>
    <definedName name="__a4" localSheetId="5" hidden="1">{"via1",#N/A,TRUE,"general";"via2",#N/A,TRUE,"general";"via3",#N/A,TRUE,"general"}</definedName>
    <definedName name="__a4" localSheetId="6" hidden="1">{"via1",#N/A,TRUE,"general";"via2",#N/A,TRUE,"general";"via3",#N/A,TRUE,"general"}</definedName>
    <definedName name="__a4" localSheetId="7" hidden="1">{"via1",#N/A,TRUE,"general";"via2",#N/A,TRUE,"general";"via3",#N/A,TRUE,"general"}</definedName>
    <definedName name="__a4" localSheetId="8" hidden="1">{"via1",#N/A,TRUE,"general";"via2",#N/A,TRUE,"general";"via3",#N/A,TRUE,"general"}</definedName>
    <definedName name="__a4" localSheetId="9" hidden="1">{"via1",#N/A,TRUE,"general";"via2",#N/A,TRUE,"general";"via3",#N/A,TRUE,"general"}</definedName>
    <definedName name="__a4" localSheetId="10" hidden="1">{"via1",#N/A,TRUE,"general";"via2",#N/A,TRUE,"general";"via3",#N/A,TRUE,"general"}</definedName>
    <definedName name="__a4" localSheetId="11" hidden="1">{"via1",#N/A,TRUE,"general";"via2",#N/A,TRUE,"general";"via3",#N/A,TRUE,"general"}</definedName>
    <definedName name="__a4" localSheetId="12" hidden="1">{"via1",#N/A,TRUE,"general";"via2",#N/A,TRUE,"general";"via3",#N/A,TRUE,"general"}</definedName>
    <definedName name="__a4" localSheetId="13" hidden="1">{"via1",#N/A,TRUE,"general";"via2",#N/A,TRUE,"general";"via3",#N/A,TRUE,"general"}</definedName>
    <definedName name="__a4" hidden="1">{"via1",#N/A,TRUE,"general";"via2",#N/A,TRUE,"general";"via3",#N/A,TRUE,"general"}</definedName>
    <definedName name="__a5" localSheetId="3" hidden="1">{"TAB1",#N/A,TRUE,"GENERAL";"TAB2",#N/A,TRUE,"GENERAL";"TAB3",#N/A,TRUE,"GENERAL";"TAB4",#N/A,TRUE,"GENERAL";"TAB5",#N/A,TRUE,"GENERAL"}</definedName>
    <definedName name="__a5" localSheetId="4" hidden="1">{"TAB1",#N/A,TRUE,"GENERAL";"TAB2",#N/A,TRUE,"GENERAL";"TAB3",#N/A,TRUE,"GENERAL";"TAB4",#N/A,TRUE,"GENERAL";"TAB5",#N/A,TRUE,"GENERAL"}</definedName>
    <definedName name="__a5" localSheetId="5" hidden="1">{"TAB1",#N/A,TRUE,"GENERAL";"TAB2",#N/A,TRUE,"GENERAL";"TAB3",#N/A,TRUE,"GENERAL";"TAB4",#N/A,TRUE,"GENERAL";"TAB5",#N/A,TRUE,"GENERAL"}</definedName>
    <definedName name="__a5" localSheetId="6" hidden="1">{"TAB1",#N/A,TRUE,"GENERAL";"TAB2",#N/A,TRUE,"GENERAL";"TAB3",#N/A,TRUE,"GENERAL";"TAB4",#N/A,TRUE,"GENERAL";"TAB5",#N/A,TRUE,"GENERAL"}</definedName>
    <definedName name="__a5" localSheetId="7" hidden="1">{"TAB1",#N/A,TRUE,"GENERAL";"TAB2",#N/A,TRUE,"GENERAL";"TAB3",#N/A,TRUE,"GENERAL";"TAB4",#N/A,TRUE,"GENERAL";"TAB5",#N/A,TRUE,"GENERAL"}</definedName>
    <definedName name="__a5" localSheetId="8" hidden="1">{"TAB1",#N/A,TRUE,"GENERAL";"TAB2",#N/A,TRUE,"GENERAL";"TAB3",#N/A,TRUE,"GENERAL";"TAB4",#N/A,TRUE,"GENERAL";"TAB5",#N/A,TRUE,"GENERAL"}</definedName>
    <definedName name="__a5" localSheetId="9" hidden="1">{"TAB1",#N/A,TRUE,"GENERAL";"TAB2",#N/A,TRUE,"GENERAL";"TAB3",#N/A,TRUE,"GENERAL";"TAB4",#N/A,TRUE,"GENERAL";"TAB5",#N/A,TRUE,"GENERAL"}</definedName>
    <definedName name="__a5" localSheetId="10" hidden="1">{"TAB1",#N/A,TRUE,"GENERAL";"TAB2",#N/A,TRUE,"GENERAL";"TAB3",#N/A,TRUE,"GENERAL";"TAB4",#N/A,TRUE,"GENERAL";"TAB5",#N/A,TRUE,"GENERAL"}</definedName>
    <definedName name="__a5" localSheetId="11" hidden="1">{"TAB1",#N/A,TRUE,"GENERAL";"TAB2",#N/A,TRUE,"GENERAL";"TAB3",#N/A,TRUE,"GENERAL";"TAB4",#N/A,TRUE,"GENERAL";"TAB5",#N/A,TRUE,"GENERAL"}</definedName>
    <definedName name="__a5" localSheetId="12" hidden="1">{"TAB1",#N/A,TRUE,"GENERAL";"TAB2",#N/A,TRUE,"GENERAL";"TAB3",#N/A,TRUE,"GENERAL";"TAB4",#N/A,TRUE,"GENERAL";"TAB5",#N/A,TRUE,"GENERAL"}</definedName>
    <definedName name="__a5" localSheetId="13" hidden="1">{"TAB1",#N/A,TRUE,"GENERAL";"TAB2",#N/A,TRUE,"GENERAL";"TAB3",#N/A,TRUE,"GENERAL";"TAB4",#N/A,TRUE,"GENERAL";"TAB5",#N/A,TRUE,"GENERAL"}</definedName>
    <definedName name="__a5" hidden="1">{"TAB1",#N/A,TRUE,"GENERAL";"TAB2",#N/A,TRUE,"GENERAL";"TAB3",#N/A,TRUE,"GENERAL";"TAB4",#N/A,TRUE,"GENERAL";"TAB5",#N/A,TRUE,"GENERAL"}</definedName>
    <definedName name="__a6" localSheetId="3" hidden="1">{"TAB1",#N/A,TRUE,"GENERAL";"TAB2",#N/A,TRUE,"GENERAL";"TAB3",#N/A,TRUE,"GENERAL";"TAB4",#N/A,TRUE,"GENERAL";"TAB5",#N/A,TRUE,"GENERAL"}</definedName>
    <definedName name="__a6" localSheetId="4" hidden="1">{"TAB1",#N/A,TRUE,"GENERAL";"TAB2",#N/A,TRUE,"GENERAL";"TAB3",#N/A,TRUE,"GENERAL";"TAB4",#N/A,TRUE,"GENERAL";"TAB5",#N/A,TRUE,"GENERAL"}</definedName>
    <definedName name="__a6" localSheetId="5" hidden="1">{"TAB1",#N/A,TRUE,"GENERAL";"TAB2",#N/A,TRUE,"GENERAL";"TAB3",#N/A,TRUE,"GENERAL";"TAB4",#N/A,TRUE,"GENERAL";"TAB5",#N/A,TRUE,"GENERAL"}</definedName>
    <definedName name="__a6" localSheetId="6" hidden="1">{"TAB1",#N/A,TRUE,"GENERAL";"TAB2",#N/A,TRUE,"GENERAL";"TAB3",#N/A,TRUE,"GENERAL";"TAB4",#N/A,TRUE,"GENERAL";"TAB5",#N/A,TRUE,"GENERAL"}</definedName>
    <definedName name="__a6" localSheetId="7" hidden="1">{"TAB1",#N/A,TRUE,"GENERAL";"TAB2",#N/A,TRUE,"GENERAL";"TAB3",#N/A,TRUE,"GENERAL";"TAB4",#N/A,TRUE,"GENERAL";"TAB5",#N/A,TRUE,"GENERAL"}</definedName>
    <definedName name="__a6" localSheetId="8" hidden="1">{"TAB1",#N/A,TRUE,"GENERAL";"TAB2",#N/A,TRUE,"GENERAL";"TAB3",#N/A,TRUE,"GENERAL";"TAB4",#N/A,TRUE,"GENERAL";"TAB5",#N/A,TRUE,"GENERAL"}</definedName>
    <definedName name="__a6" localSheetId="9" hidden="1">{"TAB1",#N/A,TRUE,"GENERAL";"TAB2",#N/A,TRUE,"GENERAL";"TAB3",#N/A,TRUE,"GENERAL";"TAB4",#N/A,TRUE,"GENERAL";"TAB5",#N/A,TRUE,"GENERAL"}</definedName>
    <definedName name="__a6" localSheetId="10" hidden="1">{"TAB1",#N/A,TRUE,"GENERAL";"TAB2",#N/A,TRUE,"GENERAL";"TAB3",#N/A,TRUE,"GENERAL";"TAB4",#N/A,TRUE,"GENERAL";"TAB5",#N/A,TRUE,"GENERAL"}</definedName>
    <definedName name="__a6" localSheetId="11" hidden="1">{"TAB1",#N/A,TRUE,"GENERAL";"TAB2",#N/A,TRUE,"GENERAL";"TAB3",#N/A,TRUE,"GENERAL";"TAB4",#N/A,TRUE,"GENERAL";"TAB5",#N/A,TRUE,"GENERAL"}</definedName>
    <definedName name="__a6" localSheetId="12" hidden="1">{"TAB1",#N/A,TRUE,"GENERAL";"TAB2",#N/A,TRUE,"GENERAL";"TAB3",#N/A,TRUE,"GENERAL";"TAB4",#N/A,TRUE,"GENERAL";"TAB5",#N/A,TRUE,"GENERAL"}</definedName>
    <definedName name="__a6" localSheetId="13" hidden="1">{"TAB1",#N/A,TRUE,"GENERAL";"TAB2",#N/A,TRUE,"GENERAL";"TAB3",#N/A,TRUE,"GENERAL";"TAB4",#N/A,TRUE,"GENERAL";"TAB5",#N/A,TRUE,"GENERAL"}</definedName>
    <definedName name="__a6" hidden="1">{"TAB1",#N/A,TRUE,"GENERAL";"TAB2",#N/A,TRUE,"GENERAL";"TAB3",#N/A,TRUE,"GENERAL";"TAB4",#N/A,TRUE,"GENERAL";"TAB5",#N/A,TRUE,"GENERAL"}</definedName>
    <definedName name="__AAS1" localSheetId="7" hidden="1">{#N/A,#N/A,TRUE,"INGENIERIA";#N/A,#N/A,TRUE,"COMPRAS";#N/A,#N/A,TRUE,"DIRECCION";#N/A,#N/A,TRUE,"RESUMEN"}</definedName>
    <definedName name="__AAS1" localSheetId="9" hidden="1">{#N/A,#N/A,TRUE,"INGENIERIA";#N/A,#N/A,TRUE,"COMPRAS";#N/A,#N/A,TRUE,"DIRECCION";#N/A,#N/A,TRUE,"RESUMEN"}</definedName>
    <definedName name="__AAS1" localSheetId="10" hidden="1">{#N/A,#N/A,TRUE,"INGENIERIA";#N/A,#N/A,TRUE,"COMPRAS";#N/A,#N/A,TRUE,"DIRECCION";#N/A,#N/A,TRUE,"RESUMEN"}</definedName>
    <definedName name="__AAS1" localSheetId="11" hidden="1">{#N/A,#N/A,TRUE,"INGENIERIA";#N/A,#N/A,TRUE,"COMPRAS";#N/A,#N/A,TRUE,"DIRECCION";#N/A,#N/A,TRUE,"RESUMEN"}</definedName>
    <definedName name="__AAS1" hidden="1">{#N/A,#N/A,TRUE,"INGENIERIA";#N/A,#N/A,TRUE,"COMPRAS";#N/A,#N/A,TRUE,"DIRECCION";#N/A,#N/A,TRUE,"RESUMEN"}</definedName>
    <definedName name="__ABC1" localSheetId="7" hidden="1">{#N/A,#N/A,TRUE,"1842CWN0"}</definedName>
    <definedName name="__ABC1" localSheetId="9" hidden="1">{#N/A,#N/A,TRUE,"1842CWN0"}</definedName>
    <definedName name="__ABC1" localSheetId="10" hidden="1">{#N/A,#N/A,TRUE,"1842CWN0"}</definedName>
    <definedName name="__ABC1" localSheetId="11" hidden="1">{#N/A,#N/A,TRUE,"1842CWN0"}</definedName>
    <definedName name="__ABC1" hidden="1">{#N/A,#N/A,TRUE,"1842CWN0"}</definedName>
    <definedName name="__abc2" localSheetId="7" hidden="1">{#N/A,#N/A,TRUE,"1842CWN0"}</definedName>
    <definedName name="__abc2" localSheetId="9" hidden="1">{#N/A,#N/A,TRUE,"1842CWN0"}</definedName>
    <definedName name="__abc2" localSheetId="10" hidden="1">{#N/A,#N/A,TRUE,"1842CWN0"}</definedName>
    <definedName name="__abc2" localSheetId="11" hidden="1">{#N/A,#N/A,TRUE,"1842CWN0"}</definedName>
    <definedName name="__abc2" hidden="1">{#N/A,#N/A,TRUE,"1842CWN0"}</definedName>
    <definedName name="__acc4">#REF!</definedName>
    <definedName name="__acc6">#REF!</definedName>
    <definedName name="__acc8">#REF!</definedName>
    <definedName name="__AFC1" localSheetId="3">#REF!</definedName>
    <definedName name="__AFC1" localSheetId="10">#REF!</definedName>
    <definedName name="__AFC1">[6]INV!$A$25:$D$28</definedName>
    <definedName name="__AFC3" localSheetId="3">#REF!</definedName>
    <definedName name="__AFC3" localSheetId="10">#REF!</definedName>
    <definedName name="__AFC3">[6]INV!$F$25:$I$28</definedName>
    <definedName name="__AFC5" localSheetId="3">#REF!</definedName>
    <definedName name="__AFC5" localSheetId="10">#REF!</definedName>
    <definedName name="__AFC5">[6]INV!$K$25:$N$28</definedName>
    <definedName name="__aiu2">#REF!</definedName>
    <definedName name="__ALL2">#REF!</definedName>
    <definedName name="__all3">#REF!</definedName>
    <definedName name="__ALL4">#REF!</definedName>
    <definedName name="__ane7" localSheetId="3">#REF!</definedName>
    <definedName name="__ane7" localSheetId="8">[13]!_xlbgnm.ane7</definedName>
    <definedName name="__ane7" localSheetId="9">[13]!_xlbgnm.ane7</definedName>
    <definedName name="__ane7" localSheetId="10">#REF!</definedName>
    <definedName name="__ane7" localSheetId="11">[13]!_xlbgnm.ane7</definedName>
    <definedName name="__ane7" localSheetId="1">[13]!_xlbgnm.ane7</definedName>
    <definedName name="__ane7">[13]!_xlbgnm.ane7</definedName>
    <definedName name="__ane8" localSheetId="3">#REF!</definedName>
    <definedName name="__ane8" localSheetId="8">[13]!_xlbgnm.ane8</definedName>
    <definedName name="__ane8" localSheetId="9">[13]!_xlbgnm.ane8</definedName>
    <definedName name="__ane8" localSheetId="10">#REF!</definedName>
    <definedName name="__ane8" localSheetId="11">[13]!_xlbgnm.ane8</definedName>
    <definedName name="__ane8" localSheetId="1">[13]!_xlbgnm.ane8</definedName>
    <definedName name="__ane8">[13]!_xlbgnm.ane8</definedName>
    <definedName name="__APU221">#REF!</definedName>
    <definedName name="__APU465" localSheetId="3">#REF!</definedName>
    <definedName name="__APU465" localSheetId="4">#REF!</definedName>
    <definedName name="__APU465" localSheetId="5">#REF!</definedName>
    <definedName name="__APU465" localSheetId="6">#REF!</definedName>
    <definedName name="__APU465" localSheetId="7">#REF!</definedName>
    <definedName name="__APU465" localSheetId="8">#REF!</definedName>
    <definedName name="__APU465" localSheetId="9">#REF!</definedName>
    <definedName name="__APU465" localSheetId="10">#REF!</definedName>
    <definedName name="__APU465" localSheetId="11">#REF!</definedName>
    <definedName name="__APU465" localSheetId="12">#REF!</definedName>
    <definedName name="__APU465" localSheetId="13">#REF!</definedName>
    <definedName name="__APU465">#REF!</definedName>
    <definedName name="__Atp2" localSheetId="3">#REF!</definedName>
    <definedName name="__Atp2" localSheetId="10">#REF!</definedName>
    <definedName name="__Atp2">[17]EMPRESA!$F$22</definedName>
    <definedName name="__AWG1">#REF!</definedName>
    <definedName name="__AWG12">#REF!</definedName>
    <definedName name="__AWG14">#REF!</definedName>
    <definedName name="__AWG2">#REF!</definedName>
    <definedName name="__awg4">#REF!</definedName>
    <definedName name="__b2" localSheetId="3" hidden="1">{"TAB1",#N/A,TRUE,"GENERAL";"TAB2",#N/A,TRUE,"GENERAL";"TAB3",#N/A,TRUE,"GENERAL";"TAB4",#N/A,TRUE,"GENERAL";"TAB5",#N/A,TRUE,"GENERAL"}</definedName>
    <definedName name="__b2" localSheetId="4" hidden="1">{"TAB1",#N/A,TRUE,"GENERAL";"TAB2",#N/A,TRUE,"GENERAL";"TAB3",#N/A,TRUE,"GENERAL";"TAB4",#N/A,TRUE,"GENERAL";"TAB5",#N/A,TRUE,"GENERAL"}</definedName>
    <definedName name="__b2" localSheetId="5" hidden="1">{"TAB1",#N/A,TRUE,"GENERAL";"TAB2",#N/A,TRUE,"GENERAL";"TAB3",#N/A,TRUE,"GENERAL";"TAB4",#N/A,TRUE,"GENERAL";"TAB5",#N/A,TRUE,"GENERAL"}</definedName>
    <definedName name="__b2" localSheetId="6" hidden="1">{"TAB1",#N/A,TRUE,"GENERAL";"TAB2",#N/A,TRUE,"GENERAL";"TAB3",#N/A,TRUE,"GENERAL";"TAB4",#N/A,TRUE,"GENERAL";"TAB5",#N/A,TRUE,"GENERAL"}</definedName>
    <definedName name="__b2" localSheetId="7" hidden="1">{"TAB1",#N/A,TRUE,"GENERAL";"TAB2",#N/A,TRUE,"GENERAL";"TAB3",#N/A,TRUE,"GENERAL";"TAB4",#N/A,TRUE,"GENERAL";"TAB5",#N/A,TRUE,"GENERAL"}</definedName>
    <definedName name="__b2" localSheetId="8" hidden="1">{"TAB1",#N/A,TRUE,"GENERAL";"TAB2",#N/A,TRUE,"GENERAL";"TAB3",#N/A,TRUE,"GENERAL";"TAB4",#N/A,TRUE,"GENERAL";"TAB5",#N/A,TRUE,"GENERAL"}</definedName>
    <definedName name="__b2" localSheetId="9" hidden="1">{"TAB1",#N/A,TRUE,"GENERAL";"TAB2",#N/A,TRUE,"GENERAL";"TAB3",#N/A,TRUE,"GENERAL";"TAB4",#N/A,TRUE,"GENERAL";"TAB5",#N/A,TRUE,"GENERAL"}</definedName>
    <definedName name="__b2" localSheetId="10" hidden="1">{"TAB1",#N/A,TRUE,"GENERAL";"TAB2",#N/A,TRUE,"GENERAL";"TAB3",#N/A,TRUE,"GENERAL";"TAB4",#N/A,TRUE,"GENERAL";"TAB5",#N/A,TRUE,"GENERAL"}</definedName>
    <definedName name="__b2" localSheetId="11" hidden="1">{"TAB1",#N/A,TRUE,"GENERAL";"TAB2",#N/A,TRUE,"GENERAL";"TAB3",#N/A,TRUE,"GENERAL";"TAB4",#N/A,TRUE,"GENERAL";"TAB5",#N/A,TRUE,"GENERAL"}</definedName>
    <definedName name="__b2" localSheetId="12" hidden="1">{"TAB1",#N/A,TRUE,"GENERAL";"TAB2",#N/A,TRUE,"GENERAL";"TAB3",#N/A,TRUE,"GENERAL";"TAB4",#N/A,TRUE,"GENERAL";"TAB5",#N/A,TRUE,"GENERAL"}</definedName>
    <definedName name="__b2" localSheetId="13" hidden="1">{"TAB1",#N/A,TRUE,"GENERAL";"TAB2",#N/A,TRUE,"GENERAL";"TAB3",#N/A,TRUE,"GENERAL";"TAB4",#N/A,TRUE,"GENERAL";"TAB5",#N/A,TRUE,"GENERAL"}</definedName>
    <definedName name="__b2" hidden="1">{"TAB1",#N/A,TRUE,"GENERAL";"TAB2",#N/A,TRUE,"GENERAL";"TAB3",#N/A,TRUE,"GENERAL";"TAB4",#N/A,TRUE,"GENERAL";"TAB5",#N/A,TRUE,"GENERAL"}</definedName>
    <definedName name="__b3" localSheetId="3" hidden="1">{"TAB1",#N/A,TRUE,"GENERAL";"TAB2",#N/A,TRUE,"GENERAL";"TAB3",#N/A,TRUE,"GENERAL";"TAB4",#N/A,TRUE,"GENERAL";"TAB5",#N/A,TRUE,"GENERAL"}</definedName>
    <definedName name="__b3" localSheetId="4" hidden="1">{"TAB1",#N/A,TRUE,"GENERAL";"TAB2",#N/A,TRUE,"GENERAL";"TAB3",#N/A,TRUE,"GENERAL";"TAB4",#N/A,TRUE,"GENERAL";"TAB5",#N/A,TRUE,"GENERAL"}</definedName>
    <definedName name="__b3" localSheetId="5" hidden="1">{"TAB1",#N/A,TRUE,"GENERAL";"TAB2",#N/A,TRUE,"GENERAL";"TAB3",#N/A,TRUE,"GENERAL";"TAB4",#N/A,TRUE,"GENERAL";"TAB5",#N/A,TRUE,"GENERAL"}</definedName>
    <definedName name="__b3" localSheetId="6" hidden="1">{"TAB1",#N/A,TRUE,"GENERAL";"TAB2",#N/A,TRUE,"GENERAL";"TAB3",#N/A,TRUE,"GENERAL";"TAB4",#N/A,TRUE,"GENERAL";"TAB5",#N/A,TRUE,"GENERAL"}</definedName>
    <definedName name="__b3" localSheetId="7" hidden="1">{"TAB1",#N/A,TRUE,"GENERAL";"TAB2",#N/A,TRUE,"GENERAL";"TAB3",#N/A,TRUE,"GENERAL";"TAB4",#N/A,TRUE,"GENERAL";"TAB5",#N/A,TRUE,"GENERAL"}</definedName>
    <definedName name="__b3" localSheetId="8" hidden="1">{"TAB1",#N/A,TRUE,"GENERAL";"TAB2",#N/A,TRUE,"GENERAL";"TAB3",#N/A,TRUE,"GENERAL";"TAB4",#N/A,TRUE,"GENERAL";"TAB5",#N/A,TRUE,"GENERAL"}</definedName>
    <definedName name="__b3" localSheetId="9" hidden="1">{"TAB1",#N/A,TRUE,"GENERAL";"TAB2",#N/A,TRUE,"GENERAL";"TAB3",#N/A,TRUE,"GENERAL";"TAB4",#N/A,TRUE,"GENERAL";"TAB5",#N/A,TRUE,"GENERAL"}</definedName>
    <definedName name="__b3" localSheetId="10" hidden="1">{"TAB1",#N/A,TRUE,"GENERAL";"TAB2",#N/A,TRUE,"GENERAL";"TAB3",#N/A,TRUE,"GENERAL";"TAB4",#N/A,TRUE,"GENERAL";"TAB5",#N/A,TRUE,"GENERAL"}</definedName>
    <definedName name="__b3" localSheetId="11" hidden="1">{"TAB1",#N/A,TRUE,"GENERAL";"TAB2",#N/A,TRUE,"GENERAL";"TAB3",#N/A,TRUE,"GENERAL";"TAB4",#N/A,TRUE,"GENERAL";"TAB5",#N/A,TRUE,"GENERAL"}</definedName>
    <definedName name="__b3" localSheetId="12" hidden="1">{"TAB1",#N/A,TRUE,"GENERAL";"TAB2",#N/A,TRUE,"GENERAL";"TAB3",#N/A,TRUE,"GENERAL";"TAB4",#N/A,TRUE,"GENERAL";"TAB5",#N/A,TRUE,"GENERAL"}</definedName>
    <definedName name="__b3" localSheetId="13" hidden="1">{"TAB1",#N/A,TRUE,"GENERAL";"TAB2",#N/A,TRUE,"GENERAL";"TAB3",#N/A,TRUE,"GENERAL";"TAB4",#N/A,TRUE,"GENERAL";"TAB5",#N/A,TRUE,"GENERAL"}</definedName>
    <definedName name="__b3" hidden="1">{"TAB1",#N/A,TRUE,"GENERAL";"TAB2",#N/A,TRUE,"GENERAL";"TAB3",#N/A,TRUE,"GENERAL";"TAB4",#N/A,TRUE,"GENERAL";"TAB5",#N/A,TRUE,"GENERAL"}</definedName>
    <definedName name="__b4" localSheetId="3" hidden="1">{"TAB1",#N/A,TRUE,"GENERAL";"TAB2",#N/A,TRUE,"GENERAL";"TAB3",#N/A,TRUE,"GENERAL";"TAB4",#N/A,TRUE,"GENERAL";"TAB5",#N/A,TRUE,"GENERAL"}</definedName>
    <definedName name="__b4" localSheetId="4" hidden="1">{"TAB1",#N/A,TRUE,"GENERAL";"TAB2",#N/A,TRUE,"GENERAL";"TAB3",#N/A,TRUE,"GENERAL";"TAB4",#N/A,TRUE,"GENERAL";"TAB5",#N/A,TRUE,"GENERAL"}</definedName>
    <definedName name="__b4" localSheetId="5" hidden="1">{"TAB1",#N/A,TRUE,"GENERAL";"TAB2",#N/A,TRUE,"GENERAL";"TAB3",#N/A,TRUE,"GENERAL";"TAB4",#N/A,TRUE,"GENERAL";"TAB5",#N/A,TRUE,"GENERAL"}</definedName>
    <definedName name="__b4" localSheetId="6" hidden="1">{"TAB1",#N/A,TRUE,"GENERAL";"TAB2",#N/A,TRUE,"GENERAL";"TAB3",#N/A,TRUE,"GENERAL";"TAB4",#N/A,TRUE,"GENERAL";"TAB5",#N/A,TRUE,"GENERAL"}</definedName>
    <definedName name="__b4" localSheetId="7" hidden="1">{"TAB1",#N/A,TRUE,"GENERAL";"TAB2",#N/A,TRUE,"GENERAL";"TAB3",#N/A,TRUE,"GENERAL";"TAB4",#N/A,TRUE,"GENERAL";"TAB5",#N/A,TRUE,"GENERAL"}</definedName>
    <definedName name="__b4" localSheetId="8" hidden="1">{"TAB1",#N/A,TRUE,"GENERAL";"TAB2",#N/A,TRUE,"GENERAL";"TAB3",#N/A,TRUE,"GENERAL";"TAB4",#N/A,TRUE,"GENERAL";"TAB5",#N/A,TRUE,"GENERAL"}</definedName>
    <definedName name="__b4" localSheetId="9" hidden="1">{"TAB1",#N/A,TRUE,"GENERAL";"TAB2",#N/A,TRUE,"GENERAL";"TAB3",#N/A,TRUE,"GENERAL";"TAB4",#N/A,TRUE,"GENERAL";"TAB5",#N/A,TRUE,"GENERAL"}</definedName>
    <definedName name="__b4" localSheetId="10" hidden="1">{"TAB1",#N/A,TRUE,"GENERAL";"TAB2",#N/A,TRUE,"GENERAL";"TAB3",#N/A,TRUE,"GENERAL";"TAB4",#N/A,TRUE,"GENERAL";"TAB5",#N/A,TRUE,"GENERAL"}</definedName>
    <definedName name="__b4" localSheetId="11" hidden="1">{"TAB1",#N/A,TRUE,"GENERAL";"TAB2",#N/A,TRUE,"GENERAL";"TAB3",#N/A,TRUE,"GENERAL";"TAB4",#N/A,TRUE,"GENERAL";"TAB5",#N/A,TRUE,"GENERAL"}</definedName>
    <definedName name="__b4" localSheetId="12" hidden="1">{"TAB1",#N/A,TRUE,"GENERAL";"TAB2",#N/A,TRUE,"GENERAL";"TAB3",#N/A,TRUE,"GENERAL";"TAB4",#N/A,TRUE,"GENERAL";"TAB5",#N/A,TRUE,"GENERAL"}</definedName>
    <definedName name="__b4" localSheetId="13" hidden="1">{"TAB1",#N/A,TRUE,"GENERAL";"TAB2",#N/A,TRUE,"GENERAL";"TAB3",#N/A,TRUE,"GENERAL";"TAB4",#N/A,TRUE,"GENERAL";"TAB5",#N/A,TRUE,"GENERAL"}</definedName>
    <definedName name="__b4" hidden="1">{"TAB1",#N/A,TRUE,"GENERAL";"TAB2",#N/A,TRUE,"GENERAL";"TAB3",#N/A,TRUE,"GENERAL";"TAB4",#N/A,TRUE,"GENERAL";"TAB5",#N/A,TRUE,"GENERAL"}</definedName>
    <definedName name="__b5" localSheetId="3" hidden="1">{"TAB1",#N/A,TRUE,"GENERAL";"TAB2",#N/A,TRUE,"GENERAL";"TAB3",#N/A,TRUE,"GENERAL";"TAB4",#N/A,TRUE,"GENERAL";"TAB5",#N/A,TRUE,"GENERAL"}</definedName>
    <definedName name="__b5" localSheetId="4" hidden="1">{"TAB1",#N/A,TRUE,"GENERAL";"TAB2",#N/A,TRUE,"GENERAL";"TAB3",#N/A,TRUE,"GENERAL";"TAB4",#N/A,TRUE,"GENERAL";"TAB5",#N/A,TRUE,"GENERAL"}</definedName>
    <definedName name="__b5" localSheetId="5" hidden="1">{"TAB1",#N/A,TRUE,"GENERAL";"TAB2",#N/A,TRUE,"GENERAL";"TAB3",#N/A,TRUE,"GENERAL";"TAB4",#N/A,TRUE,"GENERAL";"TAB5",#N/A,TRUE,"GENERAL"}</definedName>
    <definedName name="__b5" localSheetId="6" hidden="1">{"TAB1",#N/A,TRUE,"GENERAL";"TAB2",#N/A,TRUE,"GENERAL";"TAB3",#N/A,TRUE,"GENERAL";"TAB4",#N/A,TRUE,"GENERAL";"TAB5",#N/A,TRUE,"GENERAL"}</definedName>
    <definedName name="__b5" localSheetId="7" hidden="1">{"TAB1",#N/A,TRUE,"GENERAL";"TAB2",#N/A,TRUE,"GENERAL";"TAB3",#N/A,TRUE,"GENERAL";"TAB4",#N/A,TRUE,"GENERAL";"TAB5",#N/A,TRUE,"GENERAL"}</definedName>
    <definedName name="__b5" localSheetId="8" hidden="1">{"TAB1",#N/A,TRUE,"GENERAL";"TAB2",#N/A,TRUE,"GENERAL";"TAB3",#N/A,TRUE,"GENERAL";"TAB4",#N/A,TRUE,"GENERAL";"TAB5",#N/A,TRUE,"GENERAL"}</definedName>
    <definedName name="__b5" localSheetId="9" hidden="1">{"TAB1",#N/A,TRUE,"GENERAL";"TAB2",#N/A,TRUE,"GENERAL";"TAB3",#N/A,TRUE,"GENERAL";"TAB4",#N/A,TRUE,"GENERAL";"TAB5",#N/A,TRUE,"GENERAL"}</definedName>
    <definedName name="__b5" localSheetId="10" hidden="1">{"TAB1",#N/A,TRUE,"GENERAL";"TAB2",#N/A,TRUE,"GENERAL";"TAB3",#N/A,TRUE,"GENERAL";"TAB4",#N/A,TRUE,"GENERAL";"TAB5",#N/A,TRUE,"GENERAL"}</definedName>
    <definedName name="__b5" localSheetId="11" hidden="1">{"TAB1",#N/A,TRUE,"GENERAL";"TAB2",#N/A,TRUE,"GENERAL";"TAB3",#N/A,TRUE,"GENERAL";"TAB4",#N/A,TRUE,"GENERAL";"TAB5",#N/A,TRUE,"GENERAL"}</definedName>
    <definedName name="__b5" localSheetId="12" hidden="1">{"TAB1",#N/A,TRUE,"GENERAL";"TAB2",#N/A,TRUE,"GENERAL";"TAB3",#N/A,TRUE,"GENERAL";"TAB4",#N/A,TRUE,"GENERAL";"TAB5",#N/A,TRUE,"GENERAL"}</definedName>
    <definedName name="__b5" localSheetId="13" hidden="1">{"TAB1",#N/A,TRUE,"GENERAL";"TAB2",#N/A,TRUE,"GENERAL";"TAB3",#N/A,TRUE,"GENERAL";"TAB4",#N/A,TRUE,"GENERAL";"TAB5",#N/A,TRUE,"GENERAL"}</definedName>
    <definedName name="__b5" hidden="1">{"TAB1",#N/A,TRUE,"GENERAL";"TAB2",#N/A,TRUE,"GENERAL";"TAB3",#N/A,TRUE,"GENERAL";"TAB4",#N/A,TRUE,"GENERAL";"TAB5",#N/A,TRUE,"GENERAL"}</definedName>
    <definedName name="__b6" localSheetId="3" hidden="1">{"TAB1",#N/A,TRUE,"GENERAL";"TAB2",#N/A,TRUE,"GENERAL";"TAB3",#N/A,TRUE,"GENERAL";"TAB4",#N/A,TRUE,"GENERAL";"TAB5",#N/A,TRUE,"GENERAL"}</definedName>
    <definedName name="__b6" localSheetId="4" hidden="1">{"TAB1",#N/A,TRUE,"GENERAL";"TAB2",#N/A,TRUE,"GENERAL";"TAB3",#N/A,TRUE,"GENERAL";"TAB4",#N/A,TRUE,"GENERAL";"TAB5",#N/A,TRUE,"GENERAL"}</definedName>
    <definedName name="__b6" localSheetId="5" hidden="1">{"TAB1",#N/A,TRUE,"GENERAL";"TAB2",#N/A,TRUE,"GENERAL";"TAB3",#N/A,TRUE,"GENERAL";"TAB4",#N/A,TRUE,"GENERAL";"TAB5",#N/A,TRUE,"GENERAL"}</definedName>
    <definedName name="__b6" localSheetId="6" hidden="1">{"TAB1",#N/A,TRUE,"GENERAL";"TAB2",#N/A,TRUE,"GENERAL";"TAB3",#N/A,TRUE,"GENERAL";"TAB4",#N/A,TRUE,"GENERAL";"TAB5",#N/A,TRUE,"GENERAL"}</definedName>
    <definedName name="__b6" localSheetId="7" hidden="1">{"TAB1",#N/A,TRUE,"GENERAL";"TAB2",#N/A,TRUE,"GENERAL";"TAB3",#N/A,TRUE,"GENERAL";"TAB4",#N/A,TRUE,"GENERAL";"TAB5",#N/A,TRUE,"GENERAL"}</definedName>
    <definedName name="__b6" localSheetId="8" hidden="1">{"TAB1",#N/A,TRUE,"GENERAL";"TAB2",#N/A,TRUE,"GENERAL";"TAB3",#N/A,TRUE,"GENERAL";"TAB4",#N/A,TRUE,"GENERAL";"TAB5",#N/A,TRUE,"GENERAL"}</definedName>
    <definedName name="__b6" localSheetId="9" hidden="1">{"TAB1",#N/A,TRUE,"GENERAL";"TAB2",#N/A,TRUE,"GENERAL";"TAB3",#N/A,TRUE,"GENERAL";"TAB4",#N/A,TRUE,"GENERAL";"TAB5",#N/A,TRUE,"GENERAL"}</definedName>
    <definedName name="__b6" localSheetId="10" hidden="1">{"TAB1",#N/A,TRUE,"GENERAL";"TAB2",#N/A,TRUE,"GENERAL";"TAB3",#N/A,TRUE,"GENERAL";"TAB4",#N/A,TRUE,"GENERAL";"TAB5",#N/A,TRUE,"GENERAL"}</definedName>
    <definedName name="__b6" localSheetId="11" hidden="1">{"TAB1",#N/A,TRUE,"GENERAL";"TAB2",#N/A,TRUE,"GENERAL";"TAB3",#N/A,TRUE,"GENERAL";"TAB4",#N/A,TRUE,"GENERAL";"TAB5",#N/A,TRUE,"GENERAL"}</definedName>
    <definedName name="__b6" localSheetId="12" hidden="1">{"TAB1",#N/A,TRUE,"GENERAL";"TAB2",#N/A,TRUE,"GENERAL";"TAB3",#N/A,TRUE,"GENERAL";"TAB4",#N/A,TRUE,"GENERAL";"TAB5",#N/A,TRUE,"GENERAL"}</definedName>
    <definedName name="__b6" localSheetId="13" hidden="1">{"TAB1",#N/A,TRUE,"GENERAL";"TAB2",#N/A,TRUE,"GENERAL";"TAB3",#N/A,TRUE,"GENERAL";"TAB4",#N/A,TRUE,"GENERAL";"TAB5",#N/A,TRUE,"GENERAL"}</definedName>
    <definedName name="__b6" hidden="1">{"TAB1",#N/A,TRUE,"GENERAL";"TAB2",#N/A,TRUE,"GENERAL";"TAB3",#N/A,TRUE,"GENERAL";"TAB4",#N/A,TRUE,"GENERAL";"TAB5",#N/A,TRUE,"GENERAL"}</definedName>
    <definedName name="__b7" localSheetId="3" hidden="1">{"via1",#N/A,TRUE,"general";"via2",#N/A,TRUE,"general";"via3",#N/A,TRUE,"general"}</definedName>
    <definedName name="__b7" localSheetId="4" hidden="1">{"via1",#N/A,TRUE,"general";"via2",#N/A,TRUE,"general";"via3",#N/A,TRUE,"general"}</definedName>
    <definedName name="__b7" localSheetId="5" hidden="1">{"via1",#N/A,TRUE,"general";"via2",#N/A,TRUE,"general";"via3",#N/A,TRUE,"general"}</definedName>
    <definedName name="__b7" localSheetId="6" hidden="1">{"via1",#N/A,TRUE,"general";"via2",#N/A,TRUE,"general";"via3",#N/A,TRUE,"general"}</definedName>
    <definedName name="__b7" localSheetId="7" hidden="1">{"via1",#N/A,TRUE,"general";"via2",#N/A,TRUE,"general";"via3",#N/A,TRUE,"general"}</definedName>
    <definedName name="__b7" localSheetId="8" hidden="1">{"via1",#N/A,TRUE,"general";"via2",#N/A,TRUE,"general";"via3",#N/A,TRUE,"general"}</definedName>
    <definedName name="__b7" localSheetId="9" hidden="1">{"via1",#N/A,TRUE,"general";"via2",#N/A,TRUE,"general";"via3",#N/A,TRUE,"general"}</definedName>
    <definedName name="__b7" localSheetId="10" hidden="1">{"via1",#N/A,TRUE,"general";"via2",#N/A,TRUE,"general";"via3",#N/A,TRUE,"general"}</definedName>
    <definedName name="__b7" localSheetId="11" hidden="1">{"via1",#N/A,TRUE,"general";"via2",#N/A,TRUE,"general";"via3",#N/A,TRUE,"general"}</definedName>
    <definedName name="__b7" localSheetId="12" hidden="1">{"via1",#N/A,TRUE,"general";"via2",#N/A,TRUE,"general";"via3",#N/A,TRUE,"general"}</definedName>
    <definedName name="__b7" localSheetId="13" hidden="1">{"via1",#N/A,TRUE,"general";"via2",#N/A,TRUE,"general";"via3",#N/A,TRUE,"general"}</definedName>
    <definedName name="__b7" hidden="1">{"via1",#N/A,TRUE,"general";"via2",#N/A,TRUE,"general";"via3",#N/A,TRUE,"general"}</definedName>
    <definedName name="__b8" localSheetId="3" hidden="1">{"via1",#N/A,TRUE,"general";"via2",#N/A,TRUE,"general";"via3",#N/A,TRUE,"general"}</definedName>
    <definedName name="__b8" localSheetId="4" hidden="1">{"via1",#N/A,TRUE,"general";"via2",#N/A,TRUE,"general";"via3",#N/A,TRUE,"general"}</definedName>
    <definedName name="__b8" localSheetId="5" hidden="1">{"via1",#N/A,TRUE,"general";"via2",#N/A,TRUE,"general";"via3",#N/A,TRUE,"general"}</definedName>
    <definedName name="__b8" localSheetId="6" hidden="1">{"via1",#N/A,TRUE,"general";"via2",#N/A,TRUE,"general";"via3",#N/A,TRUE,"general"}</definedName>
    <definedName name="__b8" localSheetId="7" hidden="1">{"via1",#N/A,TRUE,"general";"via2",#N/A,TRUE,"general";"via3",#N/A,TRUE,"general"}</definedName>
    <definedName name="__b8" localSheetId="8" hidden="1">{"via1",#N/A,TRUE,"general";"via2",#N/A,TRUE,"general";"via3",#N/A,TRUE,"general"}</definedName>
    <definedName name="__b8" localSheetId="9" hidden="1">{"via1",#N/A,TRUE,"general";"via2",#N/A,TRUE,"general";"via3",#N/A,TRUE,"general"}</definedName>
    <definedName name="__b8" localSheetId="10" hidden="1">{"via1",#N/A,TRUE,"general";"via2",#N/A,TRUE,"general";"via3",#N/A,TRUE,"general"}</definedName>
    <definedName name="__b8" localSheetId="11" hidden="1">{"via1",#N/A,TRUE,"general";"via2",#N/A,TRUE,"general";"via3",#N/A,TRUE,"general"}</definedName>
    <definedName name="__b8" localSheetId="12" hidden="1">{"via1",#N/A,TRUE,"general";"via2",#N/A,TRUE,"general";"via3",#N/A,TRUE,"general"}</definedName>
    <definedName name="__b8" localSheetId="13" hidden="1">{"via1",#N/A,TRUE,"general";"via2",#N/A,TRUE,"general";"via3",#N/A,TRUE,"general"}</definedName>
    <definedName name="__b8" hidden="1">{"via1",#N/A,TRUE,"general";"via2",#N/A,TRUE,"general";"via3",#N/A,TRUE,"general"}</definedName>
    <definedName name="__bb9" localSheetId="3" hidden="1">{"TAB1",#N/A,TRUE,"GENERAL";"TAB2",#N/A,TRUE,"GENERAL";"TAB3",#N/A,TRUE,"GENERAL";"TAB4",#N/A,TRUE,"GENERAL";"TAB5",#N/A,TRUE,"GENERAL"}</definedName>
    <definedName name="__bb9" localSheetId="4" hidden="1">{"TAB1",#N/A,TRUE,"GENERAL";"TAB2",#N/A,TRUE,"GENERAL";"TAB3",#N/A,TRUE,"GENERAL";"TAB4",#N/A,TRUE,"GENERAL";"TAB5",#N/A,TRUE,"GENERAL"}</definedName>
    <definedName name="__bb9" localSheetId="5" hidden="1">{"TAB1",#N/A,TRUE,"GENERAL";"TAB2",#N/A,TRUE,"GENERAL";"TAB3",#N/A,TRUE,"GENERAL";"TAB4",#N/A,TRUE,"GENERAL";"TAB5",#N/A,TRUE,"GENERAL"}</definedName>
    <definedName name="__bb9" localSheetId="6" hidden="1">{"TAB1",#N/A,TRUE,"GENERAL";"TAB2",#N/A,TRUE,"GENERAL";"TAB3",#N/A,TRUE,"GENERAL";"TAB4",#N/A,TRUE,"GENERAL";"TAB5",#N/A,TRUE,"GENERAL"}</definedName>
    <definedName name="__bb9" localSheetId="7" hidden="1">{"TAB1",#N/A,TRUE,"GENERAL";"TAB2",#N/A,TRUE,"GENERAL";"TAB3",#N/A,TRUE,"GENERAL";"TAB4",#N/A,TRUE,"GENERAL";"TAB5",#N/A,TRUE,"GENERAL"}</definedName>
    <definedName name="__bb9" localSheetId="8" hidden="1">{"TAB1",#N/A,TRUE,"GENERAL";"TAB2",#N/A,TRUE,"GENERAL";"TAB3",#N/A,TRUE,"GENERAL";"TAB4",#N/A,TRUE,"GENERAL";"TAB5",#N/A,TRUE,"GENERAL"}</definedName>
    <definedName name="__bb9" localSheetId="9" hidden="1">{"TAB1",#N/A,TRUE,"GENERAL";"TAB2",#N/A,TRUE,"GENERAL";"TAB3",#N/A,TRUE,"GENERAL";"TAB4",#N/A,TRUE,"GENERAL";"TAB5",#N/A,TRUE,"GENERAL"}</definedName>
    <definedName name="__bb9" localSheetId="10" hidden="1">{"TAB1",#N/A,TRUE,"GENERAL";"TAB2",#N/A,TRUE,"GENERAL";"TAB3",#N/A,TRUE,"GENERAL";"TAB4",#N/A,TRUE,"GENERAL";"TAB5",#N/A,TRUE,"GENERAL"}</definedName>
    <definedName name="__bb9" localSheetId="11" hidden="1">{"TAB1",#N/A,TRUE,"GENERAL";"TAB2",#N/A,TRUE,"GENERAL";"TAB3",#N/A,TRUE,"GENERAL";"TAB4",#N/A,TRUE,"GENERAL";"TAB5",#N/A,TRUE,"GENERAL"}</definedName>
    <definedName name="__bb9" localSheetId="12" hidden="1">{"TAB1",#N/A,TRUE,"GENERAL";"TAB2",#N/A,TRUE,"GENERAL";"TAB3",#N/A,TRUE,"GENERAL";"TAB4",#N/A,TRUE,"GENERAL";"TAB5",#N/A,TRUE,"GENERAL"}</definedName>
    <definedName name="__bb9" localSheetId="13" hidden="1">{"TAB1",#N/A,TRUE,"GENERAL";"TAB2",#N/A,TRUE,"GENERAL";"TAB3",#N/A,TRUE,"GENERAL";"TAB4",#N/A,TRUE,"GENERAL";"TAB5",#N/A,TRUE,"GENERAL"}</definedName>
    <definedName name="__bb9"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4" hidden="1">{"TAB1",#N/A,TRUE,"GENERAL";"TAB2",#N/A,TRUE,"GENERAL";"TAB3",#N/A,TRUE,"GENERAL";"TAB4",#N/A,TRUE,"GENERAL";"TAB5",#N/A,TRUE,"GENERAL"}</definedName>
    <definedName name="__bgb5" localSheetId="5" hidden="1">{"TAB1",#N/A,TRUE,"GENERAL";"TAB2",#N/A,TRUE,"GENERAL";"TAB3",#N/A,TRUE,"GENERAL";"TAB4",#N/A,TRUE,"GENERAL";"TAB5",#N/A,TRUE,"GENERAL"}</definedName>
    <definedName name="__bgb5" localSheetId="6" hidden="1">{"TAB1",#N/A,TRUE,"GENERAL";"TAB2",#N/A,TRUE,"GENERAL";"TAB3",#N/A,TRUE,"GENERAL";"TAB4",#N/A,TRUE,"GENERAL";"TAB5",#N/A,TRUE,"GENERAL"}</definedName>
    <definedName name="__bgb5" localSheetId="7" hidden="1">{"TAB1",#N/A,TRUE,"GENERAL";"TAB2",#N/A,TRUE,"GENERAL";"TAB3",#N/A,TRUE,"GENERAL";"TAB4",#N/A,TRUE,"GENERAL";"TAB5",#N/A,TRUE,"GENERAL"}</definedName>
    <definedName name="__bgb5" localSheetId="8" hidden="1">{"TAB1",#N/A,TRUE,"GENERAL";"TAB2",#N/A,TRUE,"GENERAL";"TAB3",#N/A,TRUE,"GENERAL";"TAB4",#N/A,TRUE,"GENERAL";"TAB5",#N/A,TRUE,"GENERAL"}</definedName>
    <definedName name="__bgb5" localSheetId="9" hidden="1">{"TAB1",#N/A,TRUE,"GENERAL";"TAB2",#N/A,TRUE,"GENERAL";"TAB3",#N/A,TRUE,"GENERAL";"TAB4",#N/A,TRUE,"GENERAL";"TAB5",#N/A,TRUE,"GENERAL"}</definedName>
    <definedName name="__bgb5" localSheetId="10" hidden="1">{"TAB1",#N/A,TRUE,"GENERAL";"TAB2",#N/A,TRUE,"GENERAL";"TAB3",#N/A,TRUE,"GENERAL";"TAB4",#N/A,TRUE,"GENERAL";"TAB5",#N/A,TRUE,"GENERAL"}</definedName>
    <definedName name="__bgb5" localSheetId="11" hidden="1">{"TAB1",#N/A,TRUE,"GENERAL";"TAB2",#N/A,TRUE,"GENERAL";"TAB3",#N/A,TRUE,"GENERAL";"TAB4",#N/A,TRUE,"GENERAL";"TAB5",#N/A,TRUE,"GENERAL"}</definedName>
    <definedName name="__bgb5" localSheetId="12" hidden="1">{"TAB1",#N/A,TRUE,"GENERAL";"TAB2",#N/A,TRUE,"GENERAL";"TAB3",#N/A,TRUE,"GENERAL";"TAB4",#N/A,TRUE,"GENERAL";"TAB5",#N/A,TRUE,"GENERAL"}</definedName>
    <definedName name="__bgb5" localSheetId="13" hidden="1">{"TAB1",#N/A,TRUE,"GENERAL";"TAB2",#N/A,TRUE,"GENERAL";"TAB3",#N/A,TRUE,"GENERAL";"TAB4",#N/A,TRUE,"GENERAL";"TAB5",#N/A,TRUE,"GENERAL"}</definedName>
    <definedName name="__bgb5" hidden="1">{"TAB1",#N/A,TRUE,"GENERAL";"TAB2",#N/A,TRUE,"GENERAL";"TAB3",#N/A,TRUE,"GENERAL";"TAB4",#N/A,TRUE,"GENERAL";"TAB5",#N/A,TRUE,"GENERAL"}</definedName>
    <definedName name="__BGC1" localSheetId="3">#REF!</definedName>
    <definedName name="__BGC1" localSheetId="10">#REF!</definedName>
    <definedName name="__BGC1">[6]INV!$A$5:$D$8</definedName>
    <definedName name="__BGC3" localSheetId="3">#REF!</definedName>
    <definedName name="__BGC3" localSheetId="10">#REF!</definedName>
    <definedName name="__BGC3">[6]INV!$F$5:$I$8</definedName>
    <definedName name="__BGC5" localSheetId="3">#REF!</definedName>
    <definedName name="__BGC5" localSheetId="10">#REF!</definedName>
    <definedName name="__BGC5">[6]INV!$K$5:$N$8</definedName>
    <definedName name="__CAC1" localSheetId="3">#REF!</definedName>
    <definedName name="__CAC1" localSheetId="10">#REF!</definedName>
    <definedName name="__CAC1">[6]INV!$A$19:$D$22</definedName>
    <definedName name="__CAC3" localSheetId="3">#REF!</definedName>
    <definedName name="__CAC3" localSheetId="10">#REF!</definedName>
    <definedName name="__CAC3">[6]INV!$F$19:$I$22</definedName>
    <definedName name="__CAC5" localSheetId="3">#REF!</definedName>
    <definedName name="__CAC5" localSheetId="10">#REF!</definedName>
    <definedName name="__CAC5">[6]INV!$K$19:$N$22</definedName>
    <definedName name="__CAN90">#REF!</definedName>
    <definedName name="__CAN90375">#REF!</definedName>
    <definedName name="__CAN90525">#REF!</definedName>
    <definedName name="__CAN90600">#REF!</definedName>
    <definedName name="__CAN90750">#REF!</definedName>
    <definedName name="__CAP1">#REF!</definedName>
    <definedName name="__CAP10">#REF!</definedName>
    <definedName name="__CAP11">#REF!</definedName>
    <definedName name="__CAP12">#REF!</definedName>
    <definedName name="__CAP13">#REF!</definedName>
    <definedName name="__CAP2">#REF!</definedName>
    <definedName name="__CAP3">#REF!</definedName>
    <definedName name="__CAP30">#REF!</definedName>
    <definedName name="__CAP4">#REF!</definedName>
    <definedName name="__CAP5">#REF!</definedName>
    <definedName name="__CAP6">#REF!</definedName>
    <definedName name="__CAP7">#REF!</definedName>
    <definedName name="__CAP8">#REF!</definedName>
    <definedName name="__CAP9">#REF!</definedName>
    <definedName name="__Cod1">#REF!</definedName>
    <definedName name="__COD906">#REF!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UA1">#REF!</definedName>
    <definedName name="__CUA2">#REF!</definedName>
    <definedName name="__CUA4">#REF!</definedName>
    <definedName name="__CUA5">#REF!</definedName>
    <definedName name="__CUA6">#REF!</definedName>
    <definedName name="__DAT1">#REF!</definedName>
    <definedName name="__DAT10">#REF!</definedName>
    <definedName name="__DAT2">#REF!</definedName>
    <definedName name="__DAT3">#REF!</definedName>
    <definedName name="__DAT4">#REF!</definedName>
    <definedName name="__DAT5">#REF!</definedName>
    <definedName name="__DAT6">#REF!</definedName>
    <definedName name="__DAT7">#REF!</definedName>
    <definedName name="__DAT8">#REF!</definedName>
    <definedName name="__DAT9">#REF!</definedName>
    <definedName name="__DCI1" localSheetId="3">#REF!</definedName>
    <definedName name="__DCI1" localSheetId="10">#REF!</definedName>
    <definedName name="__DCI1">[11]Tablas!#REF!</definedName>
    <definedName name="__DDS1" localSheetId="3">#REF!</definedName>
    <definedName name="__DDS1" localSheetId="10">#REF!</definedName>
    <definedName name="__DDS1">[11]Tablas!#REF!</definedName>
    <definedName name="__DEX01">#REF!</definedName>
    <definedName name="__DGO1" localSheetId="3">#REF!</definedName>
    <definedName name="__DGO1" localSheetId="10">#REF!</definedName>
    <definedName name="__DGO1">[11]Tablas!#REF!</definedName>
    <definedName name="__DGP1" localSheetId="3">#REF!</definedName>
    <definedName name="__DGP1" localSheetId="10">#REF!</definedName>
    <definedName name="__DGP1">[11]Tablas!#REF!</definedName>
    <definedName name="__DIJ1" localSheetId="3">#REF!</definedName>
    <definedName name="__DIJ1" localSheetId="10">#REF!</definedName>
    <definedName name="__DIJ1">[11]Tablas!#REF!</definedName>
    <definedName name="__DPI1" localSheetId="3">#REF!</definedName>
    <definedName name="__DPI1" localSheetId="10">#REF!</definedName>
    <definedName name="__DPI1">[11]Tablas!#REF!</definedName>
    <definedName name="__DPY1" localSheetId="3">#REF!</definedName>
    <definedName name="__DPY1" localSheetId="10">#REF!</definedName>
    <definedName name="__DPY1">[11]Tablas!#REF!</definedName>
    <definedName name="__DRI1" localSheetId="3">#REF!</definedName>
    <definedName name="__DRI1" localSheetId="10">#REF!</definedName>
    <definedName name="__DRI1">[11]Tablas!#REF!</definedName>
    <definedName name="__DRL1" localSheetId="3">#REF!</definedName>
    <definedName name="__DRL1" localSheetId="10">#REF!</definedName>
    <definedName name="__DRL1">[11]Tablas!#REF!</definedName>
    <definedName name="__DSP1" localSheetId="3">#REF!</definedName>
    <definedName name="__DSP1" localSheetId="10">#REF!</definedName>
    <definedName name="__DSP1">[11]Tablas!#REF!</definedName>
    <definedName name="__ECP1" localSheetId="3">#REF!</definedName>
    <definedName name="__ECP1" localSheetId="10">#REF!</definedName>
    <definedName name="__ECP1">[11]Tablas!#REF!</definedName>
    <definedName name="__EMP10">#REF!</definedName>
    <definedName name="__EMP12">#REF!</definedName>
    <definedName name="__EMP3">#REF!</definedName>
    <definedName name="__EMP4">#REF!</definedName>
    <definedName name="__EMP6">#REF!</definedName>
    <definedName name="__EMP8">#REF!</definedName>
    <definedName name="__ESP1">#REF!</definedName>
    <definedName name="__ESP2">#REF!</definedName>
    <definedName name="__ESP3">#REF!</definedName>
    <definedName name="__ESP4">#REF!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3">[0]!______z2</definedName>
    <definedName name="__F" localSheetId="4">[0]!______z2</definedName>
    <definedName name="__F" localSheetId="5">[0]!______z2</definedName>
    <definedName name="__F" localSheetId="6">[0]!______z2</definedName>
    <definedName name="__F" localSheetId="7">'2.3'!ERR</definedName>
    <definedName name="__F" localSheetId="8">[0]!______z2</definedName>
    <definedName name="__F" localSheetId="9">'2.5'!ERR</definedName>
    <definedName name="__F" localSheetId="10">[0]!______z2</definedName>
    <definedName name="__F" localSheetId="11">'3.2'!ERR</definedName>
    <definedName name="__F" localSheetId="12">#N/A</definedName>
    <definedName name="__F" localSheetId="13">#N/A</definedName>
    <definedName name="__F" localSheetId="2">'INDICAR CÓDIGO DEL ITEM DE PAGO'!ERR</definedName>
    <definedName name="__F">[0]!ERR</definedName>
    <definedName name="__FS01" localSheetId="3">[0]!______z2</definedName>
    <definedName name="__FS01" localSheetId="4">[0]!______z2</definedName>
    <definedName name="__FS01" localSheetId="5">[0]!______z2</definedName>
    <definedName name="__FS01" localSheetId="6">[0]!______z2</definedName>
    <definedName name="__FS01" localSheetId="7">'2.3'!ERR</definedName>
    <definedName name="__FS01" localSheetId="8">[0]!______z2</definedName>
    <definedName name="__FS01" localSheetId="9">'2.5'!ERR</definedName>
    <definedName name="__FS01" localSheetId="10">[0]!______z2</definedName>
    <definedName name="__FS01" localSheetId="11">'3.2'!ERR</definedName>
    <definedName name="__FS01" localSheetId="12">#N/A</definedName>
    <definedName name="__FS01" localSheetId="13">#N/A</definedName>
    <definedName name="__FS01" localSheetId="2">'INDICAR CÓDIGO DEL ITEM DE PAGO'!ERR</definedName>
    <definedName name="__FS01">[0]!ERR</definedName>
    <definedName name="__G1">#N/A</definedName>
    <definedName name="__g2" localSheetId="3" hidden="1">{"TAB1",#N/A,TRUE,"GENERAL";"TAB2",#N/A,TRUE,"GENERAL";"TAB3",#N/A,TRUE,"GENERAL";"TAB4",#N/A,TRUE,"GENERAL";"TAB5",#N/A,TRUE,"GENERAL"}</definedName>
    <definedName name="__g2" localSheetId="4" hidden="1">{"TAB1",#N/A,TRUE,"GENERAL";"TAB2",#N/A,TRUE,"GENERAL";"TAB3",#N/A,TRUE,"GENERAL";"TAB4",#N/A,TRUE,"GENERAL";"TAB5",#N/A,TRUE,"GENERAL"}</definedName>
    <definedName name="__g2" localSheetId="5" hidden="1">{"TAB1",#N/A,TRUE,"GENERAL";"TAB2",#N/A,TRUE,"GENERAL";"TAB3",#N/A,TRUE,"GENERAL";"TAB4",#N/A,TRUE,"GENERAL";"TAB5",#N/A,TRUE,"GENERAL"}</definedName>
    <definedName name="__g2" localSheetId="6" hidden="1">{"TAB1",#N/A,TRUE,"GENERAL";"TAB2",#N/A,TRUE,"GENERAL";"TAB3",#N/A,TRUE,"GENERAL";"TAB4",#N/A,TRUE,"GENERAL";"TAB5",#N/A,TRUE,"GENERAL"}</definedName>
    <definedName name="__g2" localSheetId="7" hidden="1">{"TAB1",#N/A,TRUE,"GENERAL";"TAB2",#N/A,TRUE,"GENERAL";"TAB3",#N/A,TRUE,"GENERAL";"TAB4",#N/A,TRUE,"GENERAL";"TAB5",#N/A,TRUE,"GENERAL"}</definedName>
    <definedName name="__g2" localSheetId="8" hidden="1">{"TAB1",#N/A,TRUE,"GENERAL";"TAB2",#N/A,TRUE,"GENERAL";"TAB3",#N/A,TRUE,"GENERAL";"TAB4",#N/A,TRUE,"GENERAL";"TAB5",#N/A,TRUE,"GENERAL"}</definedName>
    <definedName name="__g2" localSheetId="9" hidden="1">{"TAB1",#N/A,TRUE,"GENERAL";"TAB2",#N/A,TRUE,"GENERAL";"TAB3",#N/A,TRUE,"GENERAL";"TAB4",#N/A,TRUE,"GENERAL";"TAB5",#N/A,TRUE,"GENERAL"}</definedName>
    <definedName name="__g2" localSheetId="10" hidden="1">{"TAB1",#N/A,TRUE,"GENERAL";"TAB2",#N/A,TRUE,"GENERAL";"TAB3",#N/A,TRUE,"GENERAL";"TAB4",#N/A,TRUE,"GENERAL";"TAB5",#N/A,TRUE,"GENERAL"}</definedName>
    <definedName name="__g2" localSheetId="11" hidden="1">{"TAB1",#N/A,TRUE,"GENERAL";"TAB2",#N/A,TRUE,"GENERAL";"TAB3",#N/A,TRUE,"GENERAL";"TAB4",#N/A,TRUE,"GENERAL";"TAB5",#N/A,TRUE,"GENERAL"}</definedName>
    <definedName name="__g2" localSheetId="12" hidden="1">{"TAB1",#N/A,TRUE,"GENERAL";"TAB2",#N/A,TRUE,"GENERAL";"TAB3",#N/A,TRUE,"GENERAL";"TAB4",#N/A,TRUE,"GENERAL";"TAB5",#N/A,TRUE,"GENERAL"}</definedName>
    <definedName name="__g2" localSheetId="13" hidden="1">{"TAB1",#N/A,TRUE,"GENERAL";"TAB2",#N/A,TRUE,"GENERAL";"TAB3",#N/A,TRUE,"GENERAL";"TAB4",#N/A,TRUE,"GENERAL";"TAB5",#N/A,TRUE,"GENERAL"}</definedName>
    <definedName name="__g2" hidden="1">{"TAB1",#N/A,TRUE,"GENERAL";"TAB2",#N/A,TRUE,"GENERAL";"TAB3",#N/A,TRUE,"GENERAL";"TAB4",#N/A,TRUE,"GENERAL";"TAB5",#N/A,TRUE,"GENERAL"}</definedName>
    <definedName name="__g3" localSheetId="3" hidden="1">{"via1",#N/A,TRUE,"general";"via2",#N/A,TRUE,"general";"via3",#N/A,TRUE,"general"}</definedName>
    <definedName name="__g3" localSheetId="4" hidden="1">{"via1",#N/A,TRUE,"general";"via2",#N/A,TRUE,"general";"via3",#N/A,TRUE,"general"}</definedName>
    <definedName name="__g3" localSheetId="5" hidden="1">{"via1",#N/A,TRUE,"general";"via2",#N/A,TRUE,"general";"via3",#N/A,TRUE,"general"}</definedName>
    <definedName name="__g3" localSheetId="6" hidden="1">{"via1",#N/A,TRUE,"general";"via2",#N/A,TRUE,"general";"via3",#N/A,TRUE,"general"}</definedName>
    <definedName name="__g3" localSheetId="7" hidden="1">{"via1",#N/A,TRUE,"general";"via2",#N/A,TRUE,"general";"via3",#N/A,TRUE,"general"}</definedName>
    <definedName name="__g3" localSheetId="8" hidden="1">{"via1",#N/A,TRUE,"general";"via2",#N/A,TRUE,"general";"via3",#N/A,TRUE,"general"}</definedName>
    <definedName name="__g3" localSheetId="9" hidden="1">{"via1",#N/A,TRUE,"general";"via2",#N/A,TRUE,"general";"via3",#N/A,TRUE,"general"}</definedName>
    <definedName name="__g3" localSheetId="10" hidden="1">{"via1",#N/A,TRUE,"general";"via2",#N/A,TRUE,"general";"via3",#N/A,TRUE,"general"}</definedName>
    <definedName name="__g3" localSheetId="11" hidden="1">{"via1",#N/A,TRUE,"general";"via2",#N/A,TRUE,"general";"via3",#N/A,TRUE,"general"}</definedName>
    <definedName name="__g3" localSheetId="12" hidden="1">{"via1",#N/A,TRUE,"general";"via2",#N/A,TRUE,"general";"via3",#N/A,TRUE,"general"}</definedName>
    <definedName name="__g3" localSheetId="13" hidden="1">{"via1",#N/A,TRUE,"general";"via2",#N/A,TRUE,"general";"via3",#N/A,TRUE,"general"}</definedName>
    <definedName name="__g3" hidden="1">{"via1",#N/A,TRUE,"general";"via2",#N/A,TRUE,"general";"via3",#N/A,TRUE,"general"}</definedName>
    <definedName name="__g4" localSheetId="3" hidden="1">{"via1",#N/A,TRUE,"general";"via2",#N/A,TRUE,"general";"via3",#N/A,TRUE,"general"}</definedName>
    <definedName name="__g4" localSheetId="4" hidden="1">{"via1",#N/A,TRUE,"general";"via2",#N/A,TRUE,"general";"via3",#N/A,TRUE,"general"}</definedName>
    <definedName name="__g4" localSheetId="5" hidden="1">{"via1",#N/A,TRUE,"general";"via2",#N/A,TRUE,"general";"via3",#N/A,TRUE,"general"}</definedName>
    <definedName name="__g4" localSheetId="6" hidden="1">{"via1",#N/A,TRUE,"general";"via2",#N/A,TRUE,"general";"via3",#N/A,TRUE,"general"}</definedName>
    <definedName name="__g4" localSheetId="7" hidden="1">{"via1",#N/A,TRUE,"general";"via2",#N/A,TRUE,"general";"via3",#N/A,TRUE,"general"}</definedName>
    <definedName name="__g4" localSheetId="8" hidden="1">{"via1",#N/A,TRUE,"general";"via2",#N/A,TRUE,"general";"via3",#N/A,TRUE,"general"}</definedName>
    <definedName name="__g4" localSheetId="9" hidden="1">{"via1",#N/A,TRUE,"general";"via2",#N/A,TRUE,"general";"via3",#N/A,TRUE,"general"}</definedName>
    <definedName name="__g4" localSheetId="10" hidden="1">{"via1",#N/A,TRUE,"general";"via2",#N/A,TRUE,"general";"via3",#N/A,TRUE,"general"}</definedName>
    <definedName name="__g4" localSheetId="11" hidden="1">{"via1",#N/A,TRUE,"general";"via2",#N/A,TRUE,"general";"via3",#N/A,TRUE,"general"}</definedName>
    <definedName name="__g4" localSheetId="12" hidden="1">{"via1",#N/A,TRUE,"general";"via2",#N/A,TRUE,"general";"via3",#N/A,TRUE,"general"}</definedName>
    <definedName name="__g4" localSheetId="13" hidden="1">{"via1",#N/A,TRUE,"general";"via2",#N/A,TRUE,"general";"via3",#N/A,TRUE,"general"}</definedName>
    <definedName name="__g4" hidden="1">{"via1",#N/A,TRUE,"general";"via2",#N/A,TRUE,"general";"via3",#N/A,TRUE,"general"}</definedName>
    <definedName name="__g5" localSheetId="3" hidden="1">{"via1",#N/A,TRUE,"general";"via2",#N/A,TRUE,"general";"via3",#N/A,TRUE,"general"}</definedName>
    <definedName name="__g5" localSheetId="4" hidden="1">{"via1",#N/A,TRUE,"general";"via2",#N/A,TRUE,"general";"via3",#N/A,TRUE,"general"}</definedName>
    <definedName name="__g5" localSheetId="5" hidden="1">{"via1",#N/A,TRUE,"general";"via2",#N/A,TRUE,"general";"via3",#N/A,TRUE,"general"}</definedName>
    <definedName name="__g5" localSheetId="6" hidden="1">{"via1",#N/A,TRUE,"general";"via2",#N/A,TRUE,"general";"via3",#N/A,TRUE,"general"}</definedName>
    <definedName name="__g5" localSheetId="7" hidden="1">{"via1",#N/A,TRUE,"general";"via2",#N/A,TRUE,"general";"via3",#N/A,TRUE,"general"}</definedName>
    <definedName name="__g5" localSheetId="8" hidden="1">{"via1",#N/A,TRUE,"general";"via2",#N/A,TRUE,"general";"via3",#N/A,TRUE,"general"}</definedName>
    <definedName name="__g5" localSheetId="9" hidden="1">{"via1",#N/A,TRUE,"general";"via2",#N/A,TRUE,"general";"via3",#N/A,TRUE,"general"}</definedName>
    <definedName name="__g5" localSheetId="10" hidden="1">{"via1",#N/A,TRUE,"general";"via2",#N/A,TRUE,"general";"via3",#N/A,TRUE,"general"}</definedName>
    <definedName name="__g5" localSheetId="11" hidden="1">{"via1",#N/A,TRUE,"general";"via2",#N/A,TRUE,"general";"via3",#N/A,TRUE,"general"}</definedName>
    <definedName name="__g5" localSheetId="12" hidden="1">{"via1",#N/A,TRUE,"general";"via2",#N/A,TRUE,"general";"via3",#N/A,TRUE,"general"}</definedName>
    <definedName name="__g5" localSheetId="13" hidden="1">{"via1",#N/A,TRUE,"general";"via2",#N/A,TRUE,"general";"via3",#N/A,TRUE,"general"}</definedName>
    <definedName name="__g5" hidden="1">{"via1",#N/A,TRUE,"general";"via2",#N/A,TRUE,"general";"via3",#N/A,TRUE,"general"}</definedName>
    <definedName name="__g6" localSheetId="3" hidden="1">{"via1",#N/A,TRUE,"general";"via2",#N/A,TRUE,"general";"via3",#N/A,TRUE,"general"}</definedName>
    <definedName name="__g6" localSheetId="4" hidden="1">{"via1",#N/A,TRUE,"general";"via2",#N/A,TRUE,"general";"via3",#N/A,TRUE,"general"}</definedName>
    <definedName name="__g6" localSheetId="5" hidden="1">{"via1",#N/A,TRUE,"general";"via2",#N/A,TRUE,"general";"via3",#N/A,TRUE,"general"}</definedName>
    <definedName name="__g6" localSheetId="6" hidden="1">{"via1",#N/A,TRUE,"general";"via2",#N/A,TRUE,"general";"via3",#N/A,TRUE,"general"}</definedName>
    <definedName name="__g6" localSheetId="7" hidden="1">{"via1",#N/A,TRUE,"general";"via2",#N/A,TRUE,"general";"via3",#N/A,TRUE,"general"}</definedName>
    <definedName name="__g6" localSheetId="8" hidden="1">{"via1",#N/A,TRUE,"general";"via2",#N/A,TRUE,"general";"via3",#N/A,TRUE,"general"}</definedName>
    <definedName name="__g6" localSheetId="9" hidden="1">{"via1",#N/A,TRUE,"general";"via2",#N/A,TRUE,"general";"via3",#N/A,TRUE,"general"}</definedName>
    <definedName name="__g6" localSheetId="10" hidden="1">{"via1",#N/A,TRUE,"general";"via2",#N/A,TRUE,"general";"via3",#N/A,TRUE,"general"}</definedName>
    <definedName name="__g6" localSheetId="11" hidden="1">{"via1",#N/A,TRUE,"general";"via2",#N/A,TRUE,"general";"via3",#N/A,TRUE,"general"}</definedName>
    <definedName name="__g6" localSheetId="12" hidden="1">{"via1",#N/A,TRUE,"general";"via2",#N/A,TRUE,"general";"via3",#N/A,TRUE,"general"}</definedName>
    <definedName name="__g6" localSheetId="13" hidden="1">{"via1",#N/A,TRUE,"general";"via2",#N/A,TRUE,"general";"via3",#N/A,TRUE,"general"}</definedName>
    <definedName name="__g6" hidden="1">{"via1",#N/A,TRUE,"general";"via2",#N/A,TRUE,"general";"via3",#N/A,TRUE,"general"}</definedName>
    <definedName name="__g7" localSheetId="3" hidden="1">{"TAB1",#N/A,TRUE,"GENERAL";"TAB2",#N/A,TRUE,"GENERAL";"TAB3",#N/A,TRUE,"GENERAL";"TAB4",#N/A,TRUE,"GENERAL";"TAB5",#N/A,TRUE,"GENERAL"}</definedName>
    <definedName name="__g7" localSheetId="4" hidden="1">{"TAB1",#N/A,TRUE,"GENERAL";"TAB2",#N/A,TRUE,"GENERAL";"TAB3",#N/A,TRUE,"GENERAL";"TAB4",#N/A,TRUE,"GENERAL";"TAB5",#N/A,TRUE,"GENERAL"}</definedName>
    <definedName name="__g7" localSheetId="5" hidden="1">{"TAB1",#N/A,TRUE,"GENERAL";"TAB2",#N/A,TRUE,"GENERAL";"TAB3",#N/A,TRUE,"GENERAL";"TAB4",#N/A,TRUE,"GENERAL";"TAB5",#N/A,TRUE,"GENERAL"}</definedName>
    <definedName name="__g7" localSheetId="6" hidden="1">{"TAB1",#N/A,TRUE,"GENERAL";"TAB2",#N/A,TRUE,"GENERAL";"TAB3",#N/A,TRUE,"GENERAL";"TAB4",#N/A,TRUE,"GENERAL";"TAB5",#N/A,TRUE,"GENERAL"}</definedName>
    <definedName name="__g7" localSheetId="7" hidden="1">{"TAB1",#N/A,TRUE,"GENERAL";"TAB2",#N/A,TRUE,"GENERAL";"TAB3",#N/A,TRUE,"GENERAL";"TAB4",#N/A,TRUE,"GENERAL";"TAB5",#N/A,TRUE,"GENERAL"}</definedName>
    <definedName name="__g7" localSheetId="8" hidden="1">{"TAB1",#N/A,TRUE,"GENERAL";"TAB2",#N/A,TRUE,"GENERAL";"TAB3",#N/A,TRUE,"GENERAL";"TAB4",#N/A,TRUE,"GENERAL";"TAB5",#N/A,TRUE,"GENERAL"}</definedName>
    <definedName name="__g7" localSheetId="9" hidden="1">{"TAB1",#N/A,TRUE,"GENERAL";"TAB2",#N/A,TRUE,"GENERAL";"TAB3",#N/A,TRUE,"GENERAL";"TAB4",#N/A,TRUE,"GENERAL";"TAB5",#N/A,TRUE,"GENERAL"}</definedName>
    <definedName name="__g7" localSheetId="10" hidden="1">{"TAB1",#N/A,TRUE,"GENERAL";"TAB2",#N/A,TRUE,"GENERAL";"TAB3",#N/A,TRUE,"GENERAL";"TAB4",#N/A,TRUE,"GENERAL";"TAB5",#N/A,TRUE,"GENERAL"}</definedName>
    <definedName name="__g7" localSheetId="11" hidden="1">{"TAB1",#N/A,TRUE,"GENERAL";"TAB2",#N/A,TRUE,"GENERAL";"TAB3",#N/A,TRUE,"GENERAL";"TAB4",#N/A,TRUE,"GENERAL";"TAB5",#N/A,TRUE,"GENERAL"}</definedName>
    <definedName name="__g7" localSheetId="12" hidden="1">{"TAB1",#N/A,TRUE,"GENERAL";"TAB2",#N/A,TRUE,"GENERAL";"TAB3",#N/A,TRUE,"GENERAL";"TAB4",#N/A,TRUE,"GENERAL";"TAB5",#N/A,TRUE,"GENERAL"}</definedName>
    <definedName name="__g7" localSheetId="13" hidden="1">{"TAB1",#N/A,TRUE,"GENERAL";"TAB2",#N/A,TRUE,"GENERAL";"TAB3",#N/A,TRUE,"GENERAL";"TAB4",#N/A,TRUE,"GENERAL";"TAB5",#N/A,TRUE,"GENERAL"}</definedName>
    <definedName name="__g7" hidden="1">{"TAB1",#N/A,TRUE,"GENERAL";"TAB2",#N/A,TRUE,"GENERAL";"TAB3",#N/A,TRUE,"GENERAL";"TAB4",#N/A,TRUE,"GENERAL";"TAB5",#N/A,TRUE,"GENERAL"}</definedName>
    <definedName name="__geo4000">#REF!</definedName>
    <definedName name="__GR1" localSheetId="3" hidden="1">{"TAB1",#N/A,TRUE,"GENERAL";"TAB2",#N/A,TRUE,"GENERAL";"TAB3",#N/A,TRUE,"GENERAL";"TAB4",#N/A,TRUE,"GENERAL";"TAB5",#N/A,TRUE,"GENERAL"}</definedName>
    <definedName name="__GR1" localSheetId="4" hidden="1">{"TAB1",#N/A,TRUE,"GENERAL";"TAB2",#N/A,TRUE,"GENERAL";"TAB3",#N/A,TRUE,"GENERAL";"TAB4",#N/A,TRUE,"GENERAL";"TAB5",#N/A,TRUE,"GENERAL"}</definedName>
    <definedName name="__GR1" localSheetId="5" hidden="1">{"TAB1",#N/A,TRUE,"GENERAL";"TAB2",#N/A,TRUE,"GENERAL";"TAB3",#N/A,TRUE,"GENERAL";"TAB4",#N/A,TRUE,"GENERAL";"TAB5",#N/A,TRUE,"GENERAL"}</definedName>
    <definedName name="__GR1" localSheetId="6" hidden="1">{"TAB1",#N/A,TRUE,"GENERAL";"TAB2",#N/A,TRUE,"GENERAL";"TAB3",#N/A,TRUE,"GENERAL";"TAB4",#N/A,TRUE,"GENERAL";"TAB5",#N/A,TRUE,"GENERAL"}</definedName>
    <definedName name="__GR1" localSheetId="7" hidden="1">{"TAB1",#N/A,TRUE,"GENERAL";"TAB2",#N/A,TRUE,"GENERAL";"TAB3",#N/A,TRUE,"GENERAL";"TAB4",#N/A,TRUE,"GENERAL";"TAB5",#N/A,TRUE,"GENERAL"}</definedName>
    <definedName name="__GR1" localSheetId="8" hidden="1">{"TAB1",#N/A,TRUE,"GENERAL";"TAB2",#N/A,TRUE,"GENERAL";"TAB3",#N/A,TRUE,"GENERAL";"TAB4",#N/A,TRUE,"GENERAL";"TAB5",#N/A,TRUE,"GENERAL"}</definedName>
    <definedName name="__GR1" localSheetId="9" hidden="1">{"TAB1",#N/A,TRUE,"GENERAL";"TAB2",#N/A,TRUE,"GENERAL";"TAB3",#N/A,TRUE,"GENERAL";"TAB4",#N/A,TRUE,"GENERAL";"TAB5",#N/A,TRUE,"GENERAL"}</definedName>
    <definedName name="__GR1" localSheetId="10" hidden="1">{"TAB1",#N/A,TRUE,"GENERAL";"TAB2",#N/A,TRUE,"GENERAL";"TAB3",#N/A,TRUE,"GENERAL";"TAB4",#N/A,TRUE,"GENERAL";"TAB5",#N/A,TRUE,"GENERAL"}</definedName>
    <definedName name="__GR1" localSheetId="11" hidden="1">{"TAB1",#N/A,TRUE,"GENERAL";"TAB2",#N/A,TRUE,"GENERAL";"TAB3",#N/A,TRUE,"GENERAL";"TAB4",#N/A,TRUE,"GENERAL";"TAB5",#N/A,TRUE,"GENERAL"}</definedName>
    <definedName name="__GR1" localSheetId="12" hidden="1">{"TAB1",#N/A,TRUE,"GENERAL";"TAB2",#N/A,TRUE,"GENERAL";"TAB3",#N/A,TRUE,"GENERAL";"TAB4",#N/A,TRUE,"GENERAL";"TAB5",#N/A,TRUE,"GENERAL"}</definedName>
    <definedName name="__GR1" localSheetId="13" hidden="1">{"TAB1",#N/A,TRUE,"GENERAL";"TAB2",#N/A,TRUE,"GENERAL";"TAB3",#N/A,TRUE,"GENERAL";"TAB4",#N/A,TRUE,"GENERAL";"TAB5",#N/A,TRUE,"GENERAL"}</definedName>
    <definedName name="__GR1" hidden="1">{"TAB1",#N/A,TRUE,"GENERAL";"TAB2",#N/A,TRUE,"GENERAL";"TAB3",#N/A,TRUE,"GENERAL";"TAB4",#N/A,TRUE,"GENERAL";"TAB5",#N/A,TRUE,"GENERAL"}</definedName>
    <definedName name="__gtr4" localSheetId="3" hidden="1">{"via1",#N/A,TRUE,"general";"via2",#N/A,TRUE,"general";"via3",#N/A,TRUE,"general"}</definedName>
    <definedName name="__gtr4" localSheetId="4" hidden="1">{"via1",#N/A,TRUE,"general";"via2",#N/A,TRUE,"general";"via3",#N/A,TRUE,"general"}</definedName>
    <definedName name="__gtr4" localSheetId="5" hidden="1">{"via1",#N/A,TRUE,"general";"via2",#N/A,TRUE,"general";"via3",#N/A,TRUE,"general"}</definedName>
    <definedName name="__gtr4" localSheetId="6" hidden="1">{"via1",#N/A,TRUE,"general";"via2",#N/A,TRUE,"general";"via3",#N/A,TRUE,"general"}</definedName>
    <definedName name="__gtr4" localSheetId="7" hidden="1">{"via1",#N/A,TRUE,"general";"via2",#N/A,TRUE,"general";"via3",#N/A,TRUE,"general"}</definedName>
    <definedName name="__gtr4" localSheetId="8" hidden="1">{"via1",#N/A,TRUE,"general";"via2",#N/A,TRUE,"general";"via3",#N/A,TRUE,"general"}</definedName>
    <definedName name="__gtr4" localSheetId="9" hidden="1">{"via1",#N/A,TRUE,"general";"via2",#N/A,TRUE,"general";"via3",#N/A,TRUE,"general"}</definedName>
    <definedName name="__gtr4" localSheetId="10" hidden="1">{"via1",#N/A,TRUE,"general";"via2",#N/A,TRUE,"general";"via3",#N/A,TRUE,"general"}</definedName>
    <definedName name="__gtr4" localSheetId="11" hidden="1">{"via1",#N/A,TRUE,"general";"via2",#N/A,TRUE,"general";"via3",#N/A,TRUE,"general"}</definedName>
    <definedName name="__gtr4" localSheetId="12" hidden="1">{"via1",#N/A,TRUE,"general";"via2",#N/A,TRUE,"general";"via3",#N/A,TRUE,"general"}</definedName>
    <definedName name="__gtr4" localSheetId="13" hidden="1">{"via1",#N/A,TRUE,"general";"via2",#N/A,TRUE,"general";"via3",#N/A,TRUE,"general"}</definedName>
    <definedName name="__gtr4" hidden="1">{"via1",#N/A,TRUE,"general";"via2",#N/A,TRUE,"general";"via3",#N/A,TRUE,"general"}</definedName>
    <definedName name="__h2" localSheetId="3" hidden="1">{"via1",#N/A,TRUE,"general";"via2",#N/A,TRUE,"general";"via3",#N/A,TRUE,"general"}</definedName>
    <definedName name="__h2" localSheetId="4" hidden="1">{"via1",#N/A,TRUE,"general";"via2",#N/A,TRUE,"general";"via3",#N/A,TRUE,"general"}</definedName>
    <definedName name="__h2" localSheetId="5" hidden="1">{"via1",#N/A,TRUE,"general";"via2",#N/A,TRUE,"general";"via3",#N/A,TRUE,"general"}</definedName>
    <definedName name="__h2" localSheetId="6" hidden="1">{"via1",#N/A,TRUE,"general";"via2",#N/A,TRUE,"general";"via3",#N/A,TRUE,"general"}</definedName>
    <definedName name="__h2" localSheetId="7" hidden="1">{"via1",#N/A,TRUE,"general";"via2",#N/A,TRUE,"general";"via3",#N/A,TRUE,"general"}</definedName>
    <definedName name="__h2" localSheetId="8" hidden="1">{"via1",#N/A,TRUE,"general";"via2",#N/A,TRUE,"general";"via3",#N/A,TRUE,"general"}</definedName>
    <definedName name="__h2" localSheetId="9" hidden="1">{"via1",#N/A,TRUE,"general";"via2",#N/A,TRUE,"general";"via3",#N/A,TRUE,"general"}</definedName>
    <definedName name="__h2" localSheetId="10" hidden="1">{"via1",#N/A,TRUE,"general";"via2",#N/A,TRUE,"general";"via3",#N/A,TRUE,"general"}</definedName>
    <definedName name="__h2" localSheetId="11" hidden="1">{"via1",#N/A,TRUE,"general";"via2",#N/A,TRUE,"general";"via3",#N/A,TRUE,"general"}</definedName>
    <definedName name="__h2" localSheetId="12" hidden="1">{"via1",#N/A,TRUE,"general";"via2",#N/A,TRUE,"general";"via3",#N/A,TRUE,"general"}</definedName>
    <definedName name="__h2" localSheetId="13" hidden="1">{"via1",#N/A,TRUE,"general";"via2",#N/A,TRUE,"general";"via3",#N/A,TRUE,"general"}</definedName>
    <definedName name="__h2" hidden="1">{"via1",#N/A,TRUE,"general";"via2",#N/A,TRUE,"general";"via3",#N/A,TRUE,"general"}</definedName>
    <definedName name="__h3" localSheetId="3" hidden="1">{"via1",#N/A,TRUE,"general";"via2",#N/A,TRUE,"general";"via3",#N/A,TRUE,"general"}</definedName>
    <definedName name="__h3" localSheetId="4" hidden="1">{"via1",#N/A,TRUE,"general";"via2",#N/A,TRUE,"general";"via3",#N/A,TRUE,"general"}</definedName>
    <definedName name="__h3" localSheetId="5" hidden="1">{"via1",#N/A,TRUE,"general";"via2",#N/A,TRUE,"general";"via3",#N/A,TRUE,"general"}</definedName>
    <definedName name="__h3" localSheetId="6" hidden="1">{"via1",#N/A,TRUE,"general";"via2",#N/A,TRUE,"general";"via3",#N/A,TRUE,"general"}</definedName>
    <definedName name="__h3" localSheetId="7" hidden="1">{"via1",#N/A,TRUE,"general";"via2",#N/A,TRUE,"general";"via3",#N/A,TRUE,"general"}</definedName>
    <definedName name="__h3" localSheetId="8" hidden="1">{"via1",#N/A,TRUE,"general";"via2",#N/A,TRUE,"general";"via3",#N/A,TRUE,"general"}</definedName>
    <definedName name="__h3" localSheetId="9" hidden="1">{"via1",#N/A,TRUE,"general";"via2",#N/A,TRUE,"general";"via3",#N/A,TRUE,"general"}</definedName>
    <definedName name="__h3" localSheetId="10" hidden="1">{"via1",#N/A,TRUE,"general";"via2",#N/A,TRUE,"general";"via3",#N/A,TRUE,"general"}</definedName>
    <definedName name="__h3" localSheetId="11" hidden="1">{"via1",#N/A,TRUE,"general";"via2",#N/A,TRUE,"general";"via3",#N/A,TRUE,"general"}</definedName>
    <definedName name="__h3" localSheetId="12" hidden="1">{"via1",#N/A,TRUE,"general";"via2",#N/A,TRUE,"general";"via3",#N/A,TRUE,"general"}</definedName>
    <definedName name="__h3" localSheetId="13" hidden="1">{"via1",#N/A,TRUE,"general";"via2",#N/A,TRUE,"general";"via3",#N/A,TRUE,"general"}</definedName>
    <definedName name="__h3" hidden="1">{"via1",#N/A,TRUE,"general";"via2",#N/A,TRUE,"general";"via3",#N/A,TRUE,"general"}</definedName>
    <definedName name="__h4" localSheetId="3" hidden="1">{"TAB1",#N/A,TRUE,"GENERAL";"TAB2",#N/A,TRUE,"GENERAL";"TAB3",#N/A,TRUE,"GENERAL";"TAB4",#N/A,TRUE,"GENERAL";"TAB5",#N/A,TRUE,"GENERAL"}</definedName>
    <definedName name="__h4" localSheetId="4" hidden="1">{"TAB1",#N/A,TRUE,"GENERAL";"TAB2",#N/A,TRUE,"GENERAL";"TAB3",#N/A,TRUE,"GENERAL";"TAB4",#N/A,TRUE,"GENERAL";"TAB5",#N/A,TRUE,"GENERAL"}</definedName>
    <definedName name="__h4" localSheetId="5" hidden="1">{"TAB1",#N/A,TRUE,"GENERAL";"TAB2",#N/A,TRUE,"GENERAL";"TAB3",#N/A,TRUE,"GENERAL";"TAB4",#N/A,TRUE,"GENERAL";"TAB5",#N/A,TRUE,"GENERAL"}</definedName>
    <definedName name="__h4" localSheetId="6" hidden="1">{"TAB1",#N/A,TRUE,"GENERAL";"TAB2",#N/A,TRUE,"GENERAL";"TAB3",#N/A,TRUE,"GENERAL";"TAB4",#N/A,TRUE,"GENERAL";"TAB5",#N/A,TRUE,"GENERAL"}</definedName>
    <definedName name="__h4" localSheetId="7" hidden="1">{"TAB1",#N/A,TRUE,"GENERAL";"TAB2",#N/A,TRUE,"GENERAL";"TAB3",#N/A,TRUE,"GENERAL";"TAB4",#N/A,TRUE,"GENERAL";"TAB5",#N/A,TRUE,"GENERAL"}</definedName>
    <definedName name="__h4" localSheetId="8" hidden="1">{"TAB1",#N/A,TRUE,"GENERAL";"TAB2",#N/A,TRUE,"GENERAL";"TAB3",#N/A,TRUE,"GENERAL";"TAB4",#N/A,TRUE,"GENERAL";"TAB5",#N/A,TRUE,"GENERAL"}</definedName>
    <definedName name="__h4" localSheetId="9" hidden="1">{"TAB1",#N/A,TRUE,"GENERAL";"TAB2",#N/A,TRUE,"GENERAL";"TAB3",#N/A,TRUE,"GENERAL";"TAB4",#N/A,TRUE,"GENERAL";"TAB5",#N/A,TRUE,"GENERAL"}</definedName>
    <definedName name="__h4" localSheetId="10" hidden="1">{"TAB1",#N/A,TRUE,"GENERAL";"TAB2",#N/A,TRUE,"GENERAL";"TAB3",#N/A,TRUE,"GENERAL";"TAB4",#N/A,TRUE,"GENERAL";"TAB5",#N/A,TRUE,"GENERAL"}</definedName>
    <definedName name="__h4" localSheetId="11" hidden="1">{"TAB1",#N/A,TRUE,"GENERAL";"TAB2",#N/A,TRUE,"GENERAL";"TAB3",#N/A,TRUE,"GENERAL";"TAB4",#N/A,TRUE,"GENERAL";"TAB5",#N/A,TRUE,"GENERAL"}</definedName>
    <definedName name="__h4" localSheetId="12" hidden="1">{"TAB1",#N/A,TRUE,"GENERAL";"TAB2",#N/A,TRUE,"GENERAL";"TAB3",#N/A,TRUE,"GENERAL";"TAB4",#N/A,TRUE,"GENERAL";"TAB5",#N/A,TRUE,"GENERAL"}</definedName>
    <definedName name="__h4" localSheetId="13" hidden="1">{"TAB1",#N/A,TRUE,"GENERAL";"TAB2",#N/A,TRUE,"GENERAL";"TAB3",#N/A,TRUE,"GENERAL";"TAB4",#N/A,TRUE,"GENERAL";"TAB5",#N/A,TRUE,"GENERAL"}</definedName>
    <definedName name="__h4" hidden="1">{"TAB1",#N/A,TRUE,"GENERAL";"TAB2",#N/A,TRUE,"GENERAL";"TAB3",#N/A,TRUE,"GENERAL";"TAB4",#N/A,TRUE,"GENERAL";"TAB5",#N/A,TRUE,"GENERAL"}</definedName>
    <definedName name="__h5" localSheetId="3" hidden="1">{"TAB1",#N/A,TRUE,"GENERAL";"TAB2",#N/A,TRUE,"GENERAL";"TAB3",#N/A,TRUE,"GENERAL";"TAB4",#N/A,TRUE,"GENERAL";"TAB5",#N/A,TRUE,"GENERAL"}</definedName>
    <definedName name="__h5" localSheetId="4" hidden="1">{"TAB1",#N/A,TRUE,"GENERAL";"TAB2",#N/A,TRUE,"GENERAL";"TAB3",#N/A,TRUE,"GENERAL";"TAB4",#N/A,TRUE,"GENERAL";"TAB5",#N/A,TRUE,"GENERAL"}</definedName>
    <definedName name="__h5" localSheetId="5" hidden="1">{"TAB1",#N/A,TRUE,"GENERAL";"TAB2",#N/A,TRUE,"GENERAL";"TAB3",#N/A,TRUE,"GENERAL";"TAB4",#N/A,TRUE,"GENERAL";"TAB5",#N/A,TRUE,"GENERAL"}</definedName>
    <definedName name="__h5" localSheetId="6" hidden="1">{"TAB1",#N/A,TRUE,"GENERAL";"TAB2",#N/A,TRUE,"GENERAL";"TAB3",#N/A,TRUE,"GENERAL";"TAB4",#N/A,TRUE,"GENERAL";"TAB5",#N/A,TRUE,"GENERAL"}</definedName>
    <definedName name="__h5" localSheetId="7" hidden="1">{"TAB1",#N/A,TRUE,"GENERAL";"TAB2",#N/A,TRUE,"GENERAL";"TAB3",#N/A,TRUE,"GENERAL";"TAB4",#N/A,TRUE,"GENERAL";"TAB5",#N/A,TRUE,"GENERAL"}</definedName>
    <definedName name="__h5" localSheetId="8" hidden="1">{"TAB1",#N/A,TRUE,"GENERAL";"TAB2",#N/A,TRUE,"GENERAL";"TAB3",#N/A,TRUE,"GENERAL";"TAB4",#N/A,TRUE,"GENERAL";"TAB5",#N/A,TRUE,"GENERAL"}</definedName>
    <definedName name="__h5" localSheetId="9" hidden="1">{"TAB1",#N/A,TRUE,"GENERAL";"TAB2",#N/A,TRUE,"GENERAL";"TAB3",#N/A,TRUE,"GENERAL";"TAB4",#N/A,TRUE,"GENERAL";"TAB5",#N/A,TRUE,"GENERAL"}</definedName>
    <definedName name="__h5" localSheetId="10" hidden="1">{"TAB1",#N/A,TRUE,"GENERAL";"TAB2",#N/A,TRUE,"GENERAL";"TAB3",#N/A,TRUE,"GENERAL";"TAB4",#N/A,TRUE,"GENERAL";"TAB5",#N/A,TRUE,"GENERAL"}</definedName>
    <definedName name="__h5" localSheetId="11" hidden="1">{"TAB1",#N/A,TRUE,"GENERAL";"TAB2",#N/A,TRUE,"GENERAL";"TAB3",#N/A,TRUE,"GENERAL";"TAB4",#N/A,TRUE,"GENERAL";"TAB5",#N/A,TRUE,"GENERAL"}</definedName>
    <definedName name="__h5" localSheetId="12" hidden="1">{"TAB1",#N/A,TRUE,"GENERAL";"TAB2",#N/A,TRUE,"GENERAL";"TAB3",#N/A,TRUE,"GENERAL";"TAB4",#N/A,TRUE,"GENERAL";"TAB5",#N/A,TRUE,"GENERAL"}</definedName>
    <definedName name="__h5" localSheetId="13" hidden="1">{"TAB1",#N/A,TRUE,"GENERAL";"TAB2",#N/A,TRUE,"GENERAL";"TAB3",#N/A,TRUE,"GENERAL";"TAB4",#N/A,TRUE,"GENERAL";"TAB5",#N/A,TRUE,"GENERAL"}</definedName>
    <definedName name="__h5" hidden="1">{"TAB1",#N/A,TRUE,"GENERAL";"TAB2",#N/A,TRUE,"GENERAL";"TAB3",#N/A,TRUE,"GENERAL";"TAB4",#N/A,TRUE,"GENERAL";"TAB5",#N/A,TRUE,"GENERAL"}</definedName>
    <definedName name="__h6" localSheetId="3" hidden="1">{"via1",#N/A,TRUE,"general";"via2",#N/A,TRUE,"general";"via3",#N/A,TRUE,"general"}</definedName>
    <definedName name="__h6" localSheetId="4" hidden="1">{"via1",#N/A,TRUE,"general";"via2",#N/A,TRUE,"general";"via3",#N/A,TRUE,"general"}</definedName>
    <definedName name="__h6" localSheetId="5" hidden="1">{"via1",#N/A,TRUE,"general";"via2",#N/A,TRUE,"general";"via3",#N/A,TRUE,"general"}</definedName>
    <definedName name="__h6" localSheetId="6" hidden="1">{"via1",#N/A,TRUE,"general";"via2",#N/A,TRUE,"general";"via3",#N/A,TRUE,"general"}</definedName>
    <definedName name="__h6" localSheetId="7" hidden="1">{"via1",#N/A,TRUE,"general";"via2",#N/A,TRUE,"general";"via3",#N/A,TRUE,"general"}</definedName>
    <definedName name="__h6" localSheetId="8" hidden="1">{"via1",#N/A,TRUE,"general";"via2",#N/A,TRUE,"general";"via3",#N/A,TRUE,"general"}</definedName>
    <definedName name="__h6" localSheetId="9" hidden="1">{"via1",#N/A,TRUE,"general";"via2",#N/A,TRUE,"general";"via3",#N/A,TRUE,"general"}</definedName>
    <definedName name="__h6" localSheetId="10" hidden="1">{"via1",#N/A,TRUE,"general";"via2",#N/A,TRUE,"general";"via3",#N/A,TRUE,"general"}</definedName>
    <definedName name="__h6" localSheetId="11" hidden="1">{"via1",#N/A,TRUE,"general";"via2",#N/A,TRUE,"general";"via3",#N/A,TRUE,"general"}</definedName>
    <definedName name="__h6" localSheetId="12" hidden="1">{"via1",#N/A,TRUE,"general";"via2",#N/A,TRUE,"general";"via3",#N/A,TRUE,"general"}</definedName>
    <definedName name="__h6" localSheetId="13" hidden="1">{"via1",#N/A,TRUE,"general";"via2",#N/A,TRUE,"general";"via3",#N/A,TRUE,"general"}</definedName>
    <definedName name="__h6" hidden="1">{"via1",#N/A,TRUE,"general";"via2",#N/A,TRUE,"general";"via3",#N/A,TRUE,"general"}</definedName>
    <definedName name="__h7" localSheetId="3" hidden="1">{"TAB1",#N/A,TRUE,"GENERAL";"TAB2",#N/A,TRUE,"GENERAL";"TAB3",#N/A,TRUE,"GENERAL";"TAB4",#N/A,TRUE,"GENERAL";"TAB5",#N/A,TRUE,"GENERAL"}</definedName>
    <definedName name="__h7" localSheetId="4" hidden="1">{"TAB1",#N/A,TRUE,"GENERAL";"TAB2",#N/A,TRUE,"GENERAL";"TAB3",#N/A,TRUE,"GENERAL";"TAB4",#N/A,TRUE,"GENERAL";"TAB5",#N/A,TRUE,"GENERAL"}</definedName>
    <definedName name="__h7" localSheetId="5" hidden="1">{"TAB1",#N/A,TRUE,"GENERAL";"TAB2",#N/A,TRUE,"GENERAL";"TAB3",#N/A,TRUE,"GENERAL";"TAB4",#N/A,TRUE,"GENERAL";"TAB5",#N/A,TRUE,"GENERAL"}</definedName>
    <definedName name="__h7" localSheetId="6" hidden="1">{"TAB1",#N/A,TRUE,"GENERAL";"TAB2",#N/A,TRUE,"GENERAL";"TAB3",#N/A,TRUE,"GENERAL";"TAB4",#N/A,TRUE,"GENERAL";"TAB5",#N/A,TRUE,"GENERAL"}</definedName>
    <definedName name="__h7" localSheetId="7" hidden="1">{"TAB1",#N/A,TRUE,"GENERAL";"TAB2",#N/A,TRUE,"GENERAL";"TAB3",#N/A,TRUE,"GENERAL";"TAB4",#N/A,TRUE,"GENERAL";"TAB5",#N/A,TRUE,"GENERAL"}</definedName>
    <definedName name="__h7" localSheetId="8" hidden="1">{"TAB1",#N/A,TRUE,"GENERAL";"TAB2",#N/A,TRUE,"GENERAL";"TAB3",#N/A,TRUE,"GENERAL";"TAB4",#N/A,TRUE,"GENERAL";"TAB5",#N/A,TRUE,"GENERAL"}</definedName>
    <definedName name="__h7" localSheetId="9" hidden="1">{"TAB1",#N/A,TRUE,"GENERAL";"TAB2",#N/A,TRUE,"GENERAL";"TAB3",#N/A,TRUE,"GENERAL";"TAB4",#N/A,TRUE,"GENERAL";"TAB5",#N/A,TRUE,"GENERAL"}</definedName>
    <definedName name="__h7" localSheetId="10" hidden="1">{"TAB1",#N/A,TRUE,"GENERAL";"TAB2",#N/A,TRUE,"GENERAL";"TAB3",#N/A,TRUE,"GENERAL";"TAB4",#N/A,TRUE,"GENERAL";"TAB5",#N/A,TRUE,"GENERAL"}</definedName>
    <definedName name="__h7" localSheetId="11" hidden="1">{"TAB1",#N/A,TRUE,"GENERAL";"TAB2",#N/A,TRUE,"GENERAL";"TAB3",#N/A,TRUE,"GENERAL";"TAB4",#N/A,TRUE,"GENERAL";"TAB5",#N/A,TRUE,"GENERAL"}</definedName>
    <definedName name="__h7" localSheetId="12" hidden="1">{"TAB1",#N/A,TRUE,"GENERAL";"TAB2",#N/A,TRUE,"GENERAL";"TAB3",#N/A,TRUE,"GENERAL";"TAB4",#N/A,TRUE,"GENERAL";"TAB5",#N/A,TRUE,"GENERAL"}</definedName>
    <definedName name="__h7" localSheetId="13" hidden="1">{"TAB1",#N/A,TRUE,"GENERAL";"TAB2",#N/A,TRUE,"GENERAL";"TAB3",#N/A,TRUE,"GENERAL";"TAB4",#N/A,TRUE,"GENERAL";"TAB5",#N/A,TRUE,"GENERAL"}</definedName>
    <definedName name="__h7" hidden="1">{"TAB1",#N/A,TRUE,"GENERAL";"TAB2",#N/A,TRUE,"GENERAL";"TAB3",#N/A,TRUE,"GENERAL";"TAB4",#N/A,TRUE,"GENERAL";"TAB5",#N/A,TRUE,"GENERAL"}</definedName>
    <definedName name="__h8" localSheetId="3" hidden="1">{"via1",#N/A,TRUE,"general";"via2",#N/A,TRUE,"general";"via3",#N/A,TRUE,"general"}</definedName>
    <definedName name="__h8" localSheetId="4" hidden="1">{"via1",#N/A,TRUE,"general";"via2",#N/A,TRUE,"general";"via3",#N/A,TRUE,"general"}</definedName>
    <definedName name="__h8" localSheetId="5" hidden="1">{"via1",#N/A,TRUE,"general";"via2",#N/A,TRUE,"general";"via3",#N/A,TRUE,"general"}</definedName>
    <definedName name="__h8" localSheetId="6" hidden="1">{"via1",#N/A,TRUE,"general";"via2",#N/A,TRUE,"general";"via3",#N/A,TRUE,"general"}</definedName>
    <definedName name="__h8" localSheetId="7" hidden="1">{"via1",#N/A,TRUE,"general";"via2",#N/A,TRUE,"general";"via3",#N/A,TRUE,"general"}</definedName>
    <definedName name="__h8" localSheetId="8" hidden="1">{"via1",#N/A,TRUE,"general";"via2",#N/A,TRUE,"general";"via3",#N/A,TRUE,"general"}</definedName>
    <definedName name="__h8" localSheetId="9" hidden="1">{"via1",#N/A,TRUE,"general";"via2",#N/A,TRUE,"general";"via3",#N/A,TRUE,"general"}</definedName>
    <definedName name="__h8" localSheetId="10" hidden="1">{"via1",#N/A,TRUE,"general";"via2",#N/A,TRUE,"general";"via3",#N/A,TRUE,"general"}</definedName>
    <definedName name="__h8" localSheetId="11" hidden="1">{"via1",#N/A,TRUE,"general";"via2",#N/A,TRUE,"general";"via3",#N/A,TRUE,"general"}</definedName>
    <definedName name="__h8" localSheetId="12" hidden="1">{"via1",#N/A,TRUE,"general";"via2",#N/A,TRUE,"general";"via3",#N/A,TRUE,"general"}</definedName>
    <definedName name="__h8" localSheetId="13" hidden="1">{"via1",#N/A,TRUE,"general";"via2",#N/A,TRUE,"general";"via3",#N/A,TRUE,"general"}</definedName>
    <definedName name="__h8" hidden="1">{"via1",#N/A,TRUE,"general";"via2",#N/A,TRUE,"general";"via3",#N/A,TRUE,"general"}</definedName>
    <definedName name="__hfh7" localSheetId="3" hidden="1">{"via1",#N/A,TRUE,"general";"via2",#N/A,TRUE,"general";"via3",#N/A,TRUE,"general"}</definedName>
    <definedName name="__hfh7" localSheetId="4" hidden="1">{"via1",#N/A,TRUE,"general";"via2",#N/A,TRUE,"general";"via3",#N/A,TRUE,"general"}</definedName>
    <definedName name="__hfh7" localSheetId="5" hidden="1">{"via1",#N/A,TRUE,"general";"via2",#N/A,TRUE,"general";"via3",#N/A,TRUE,"general"}</definedName>
    <definedName name="__hfh7" localSheetId="6" hidden="1">{"via1",#N/A,TRUE,"general";"via2",#N/A,TRUE,"general";"via3",#N/A,TRUE,"general"}</definedName>
    <definedName name="__hfh7" localSheetId="7" hidden="1">{"via1",#N/A,TRUE,"general";"via2",#N/A,TRUE,"general";"via3",#N/A,TRUE,"general"}</definedName>
    <definedName name="__hfh7" localSheetId="8" hidden="1">{"via1",#N/A,TRUE,"general";"via2",#N/A,TRUE,"general";"via3",#N/A,TRUE,"general"}</definedName>
    <definedName name="__hfh7" localSheetId="9" hidden="1">{"via1",#N/A,TRUE,"general";"via2",#N/A,TRUE,"general";"via3",#N/A,TRUE,"general"}</definedName>
    <definedName name="__hfh7" localSheetId="10" hidden="1">{"via1",#N/A,TRUE,"general";"via2",#N/A,TRUE,"general";"via3",#N/A,TRUE,"general"}</definedName>
    <definedName name="__hfh7" localSheetId="11" hidden="1">{"via1",#N/A,TRUE,"general";"via2",#N/A,TRUE,"general";"via3",#N/A,TRUE,"general"}</definedName>
    <definedName name="__hfh7" localSheetId="12" hidden="1">{"via1",#N/A,TRUE,"general";"via2",#N/A,TRUE,"general";"via3",#N/A,TRUE,"general"}</definedName>
    <definedName name="__hfh7" localSheetId="13" hidden="1">{"via1",#N/A,TRUE,"general";"via2",#N/A,TRUE,"general";"via3",#N/A,TRUE,"general"}</definedName>
    <definedName name="__hfh7" hidden="1">{"via1",#N/A,TRUE,"general";"via2",#N/A,TRUE,"general";"via3",#N/A,TRUE,"general"}</definedName>
    <definedName name="__hhg1" localSheetId="7" hidden="1">{#N/A,#N/A,TRUE,"1842CWN0"}</definedName>
    <definedName name="__hhg1" localSheetId="9" hidden="1">{#N/A,#N/A,TRUE,"1842CWN0"}</definedName>
    <definedName name="__hhg1" localSheetId="10" hidden="1">{#N/A,#N/A,TRUE,"1842CWN0"}</definedName>
    <definedName name="__hhg1" localSheetId="11" hidden="1">{#N/A,#N/A,TRUE,"1842CWN0"}</definedName>
    <definedName name="__hhg1" hidden="1">{#N/A,#N/A,TRUE,"1842CWN0"}</definedName>
    <definedName name="__i1">#REF!</definedName>
    <definedName name="__i4" localSheetId="3" hidden="1">{"via1",#N/A,TRUE,"general";"via2",#N/A,TRUE,"general";"via3",#N/A,TRUE,"general"}</definedName>
    <definedName name="__i4" localSheetId="4" hidden="1">{"via1",#N/A,TRUE,"general";"via2",#N/A,TRUE,"general";"via3",#N/A,TRUE,"general"}</definedName>
    <definedName name="__i4" localSheetId="5" hidden="1">{"via1",#N/A,TRUE,"general";"via2",#N/A,TRUE,"general";"via3",#N/A,TRUE,"general"}</definedName>
    <definedName name="__i4" localSheetId="6" hidden="1">{"via1",#N/A,TRUE,"general";"via2",#N/A,TRUE,"general";"via3",#N/A,TRUE,"general"}</definedName>
    <definedName name="__i4" localSheetId="7" hidden="1">{"via1",#N/A,TRUE,"general";"via2",#N/A,TRUE,"general";"via3",#N/A,TRUE,"general"}</definedName>
    <definedName name="__i4" localSheetId="8" hidden="1">{"via1",#N/A,TRUE,"general";"via2",#N/A,TRUE,"general";"via3",#N/A,TRUE,"general"}</definedName>
    <definedName name="__i4" localSheetId="9" hidden="1">{"via1",#N/A,TRUE,"general";"via2",#N/A,TRUE,"general";"via3",#N/A,TRUE,"general"}</definedName>
    <definedName name="__i4" localSheetId="10" hidden="1">{"via1",#N/A,TRUE,"general";"via2",#N/A,TRUE,"general";"via3",#N/A,TRUE,"general"}</definedName>
    <definedName name="__i4" localSheetId="11" hidden="1">{"via1",#N/A,TRUE,"general";"via2",#N/A,TRUE,"general";"via3",#N/A,TRUE,"general"}</definedName>
    <definedName name="__i4" localSheetId="12" hidden="1">{"via1",#N/A,TRUE,"general";"via2",#N/A,TRUE,"general";"via3",#N/A,TRUE,"general"}</definedName>
    <definedName name="__i4" localSheetId="13" hidden="1">{"via1",#N/A,TRUE,"general";"via2",#N/A,TRUE,"general";"via3",#N/A,TRUE,"general"}</definedName>
    <definedName name="__i4" hidden="1">{"via1",#N/A,TRUE,"general";"via2",#N/A,TRUE,"general";"via3",#N/A,TRUE,"general"}</definedName>
    <definedName name="__i5" localSheetId="3" hidden="1">{"TAB1",#N/A,TRUE,"GENERAL";"TAB2",#N/A,TRUE,"GENERAL";"TAB3",#N/A,TRUE,"GENERAL";"TAB4",#N/A,TRUE,"GENERAL";"TAB5",#N/A,TRUE,"GENERAL"}</definedName>
    <definedName name="__i5" localSheetId="4" hidden="1">{"TAB1",#N/A,TRUE,"GENERAL";"TAB2",#N/A,TRUE,"GENERAL";"TAB3",#N/A,TRUE,"GENERAL";"TAB4",#N/A,TRUE,"GENERAL";"TAB5",#N/A,TRUE,"GENERAL"}</definedName>
    <definedName name="__i5" localSheetId="5" hidden="1">{"TAB1",#N/A,TRUE,"GENERAL";"TAB2",#N/A,TRUE,"GENERAL";"TAB3",#N/A,TRUE,"GENERAL";"TAB4",#N/A,TRUE,"GENERAL";"TAB5",#N/A,TRUE,"GENERAL"}</definedName>
    <definedName name="__i5" localSheetId="6" hidden="1">{"TAB1",#N/A,TRUE,"GENERAL";"TAB2",#N/A,TRUE,"GENERAL";"TAB3",#N/A,TRUE,"GENERAL";"TAB4",#N/A,TRUE,"GENERAL";"TAB5",#N/A,TRUE,"GENERAL"}</definedName>
    <definedName name="__i5" localSheetId="7" hidden="1">{"TAB1",#N/A,TRUE,"GENERAL";"TAB2",#N/A,TRUE,"GENERAL";"TAB3",#N/A,TRUE,"GENERAL";"TAB4",#N/A,TRUE,"GENERAL";"TAB5",#N/A,TRUE,"GENERAL"}</definedName>
    <definedName name="__i5" localSheetId="8" hidden="1">{"TAB1",#N/A,TRUE,"GENERAL";"TAB2",#N/A,TRUE,"GENERAL";"TAB3",#N/A,TRUE,"GENERAL";"TAB4",#N/A,TRUE,"GENERAL";"TAB5",#N/A,TRUE,"GENERAL"}</definedName>
    <definedName name="__i5" localSheetId="9" hidden="1">{"TAB1",#N/A,TRUE,"GENERAL";"TAB2",#N/A,TRUE,"GENERAL";"TAB3",#N/A,TRUE,"GENERAL";"TAB4",#N/A,TRUE,"GENERAL";"TAB5",#N/A,TRUE,"GENERAL"}</definedName>
    <definedName name="__i5" localSheetId="10" hidden="1">{"TAB1",#N/A,TRUE,"GENERAL";"TAB2",#N/A,TRUE,"GENERAL";"TAB3",#N/A,TRUE,"GENERAL";"TAB4",#N/A,TRUE,"GENERAL";"TAB5",#N/A,TRUE,"GENERAL"}</definedName>
    <definedName name="__i5" localSheetId="11" hidden="1">{"TAB1",#N/A,TRUE,"GENERAL";"TAB2",#N/A,TRUE,"GENERAL";"TAB3",#N/A,TRUE,"GENERAL";"TAB4",#N/A,TRUE,"GENERAL";"TAB5",#N/A,TRUE,"GENERAL"}</definedName>
    <definedName name="__i5" localSheetId="12" hidden="1">{"TAB1",#N/A,TRUE,"GENERAL";"TAB2",#N/A,TRUE,"GENERAL";"TAB3",#N/A,TRUE,"GENERAL";"TAB4",#N/A,TRUE,"GENERAL";"TAB5",#N/A,TRUE,"GENERAL"}</definedName>
    <definedName name="__i5" localSheetId="13" hidden="1">{"TAB1",#N/A,TRUE,"GENERAL";"TAB2",#N/A,TRUE,"GENERAL";"TAB3",#N/A,TRUE,"GENERAL";"TAB4",#N/A,TRUE,"GENERAL";"TAB5",#N/A,TRUE,"GENERAL"}</definedName>
    <definedName name="__i5" hidden="1">{"TAB1",#N/A,TRUE,"GENERAL";"TAB2",#N/A,TRUE,"GENERAL";"TAB3",#N/A,TRUE,"GENERAL";"TAB4",#N/A,TRUE,"GENERAL";"TAB5",#N/A,TRUE,"GENERAL"}</definedName>
    <definedName name="__i6" localSheetId="3" hidden="1">{"TAB1",#N/A,TRUE,"GENERAL";"TAB2",#N/A,TRUE,"GENERAL";"TAB3",#N/A,TRUE,"GENERAL";"TAB4",#N/A,TRUE,"GENERAL";"TAB5",#N/A,TRUE,"GENERAL"}</definedName>
    <definedName name="__i6" localSheetId="4" hidden="1">{"TAB1",#N/A,TRUE,"GENERAL";"TAB2",#N/A,TRUE,"GENERAL";"TAB3",#N/A,TRUE,"GENERAL";"TAB4",#N/A,TRUE,"GENERAL";"TAB5",#N/A,TRUE,"GENERAL"}</definedName>
    <definedName name="__i6" localSheetId="5" hidden="1">{"TAB1",#N/A,TRUE,"GENERAL";"TAB2",#N/A,TRUE,"GENERAL";"TAB3",#N/A,TRUE,"GENERAL";"TAB4",#N/A,TRUE,"GENERAL";"TAB5",#N/A,TRUE,"GENERAL"}</definedName>
    <definedName name="__i6" localSheetId="6" hidden="1">{"TAB1",#N/A,TRUE,"GENERAL";"TAB2",#N/A,TRUE,"GENERAL";"TAB3",#N/A,TRUE,"GENERAL";"TAB4",#N/A,TRUE,"GENERAL";"TAB5",#N/A,TRUE,"GENERAL"}</definedName>
    <definedName name="__i6" localSheetId="7" hidden="1">{"TAB1",#N/A,TRUE,"GENERAL";"TAB2",#N/A,TRUE,"GENERAL";"TAB3",#N/A,TRUE,"GENERAL";"TAB4",#N/A,TRUE,"GENERAL";"TAB5",#N/A,TRUE,"GENERAL"}</definedName>
    <definedName name="__i6" localSheetId="8" hidden="1">{"TAB1",#N/A,TRUE,"GENERAL";"TAB2",#N/A,TRUE,"GENERAL";"TAB3",#N/A,TRUE,"GENERAL";"TAB4",#N/A,TRUE,"GENERAL";"TAB5",#N/A,TRUE,"GENERAL"}</definedName>
    <definedName name="__i6" localSheetId="9" hidden="1">{"TAB1",#N/A,TRUE,"GENERAL";"TAB2",#N/A,TRUE,"GENERAL";"TAB3",#N/A,TRUE,"GENERAL";"TAB4",#N/A,TRUE,"GENERAL";"TAB5",#N/A,TRUE,"GENERAL"}</definedName>
    <definedName name="__i6" localSheetId="10" hidden="1">{"TAB1",#N/A,TRUE,"GENERAL";"TAB2",#N/A,TRUE,"GENERAL";"TAB3",#N/A,TRUE,"GENERAL";"TAB4",#N/A,TRUE,"GENERAL";"TAB5",#N/A,TRUE,"GENERAL"}</definedName>
    <definedName name="__i6" localSheetId="11" hidden="1">{"TAB1",#N/A,TRUE,"GENERAL";"TAB2",#N/A,TRUE,"GENERAL";"TAB3",#N/A,TRUE,"GENERAL";"TAB4",#N/A,TRUE,"GENERAL";"TAB5",#N/A,TRUE,"GENERAL"}</definedName>
    <definedName name="__i6" localSheetId="12" hidden="1">{"TAB1",#N/A,TRUE,"GENERAL";"TAB2",#N/A,TRUE,"GENERAL";"TAB3",#N/A,TRUE,"GENERAL";"TAB4",#N/A,TRUE,"GENERAL";"TAB5",#N/A,TRUE,"GENERAL"}</definedName>
    <definedName name="__i6" localSheetId="13" hidden="1">{"TAB1",#N/A,TRUE,"GENERAL";"TAB2",#N/A,TRUE,"GENERAL";"TAB3",#N/A,TRUE,"GENERAL";"TAB4",#N/A,TRUE,"GENERAL";"TAB5",#N/A,TRUE,"GENERAL"}</definedName>
    <definedName name="__i6" hidden="1">{"TAB1",#N/A,TRUE,"GENERAL";"TAB2",#N/A,TRUE,"GENERAL";"TAB3",#N/A,TRUE,"GENERAL";"TAB4",#N/A,TRUE,"GENERAL";"TAB5",#N/A,TRUE,"GENERAL"}</definedName>
    <definedName name="__i7" localSheetId="3" hidden="1">{"via1",#N/A,TRUE,"general";"via2",#N/A,TRUE,"general";"via3",#N/A,TRUE,"general"}</definedName>
    <definedName name="__i7" localSheetId="4" hidden="1">{"via1",#N/A,TRUE,"general";"via2",#N/A,TRUE,"general";"via3",#N/A,TRUE,"general"}</definedName>
    <definedName name="__i7" localSheetId="5" hidden="1">{"via1",#N/A,TRUE,"general";"via2",#N/A,TRUE,"general";"via3",#N/A,TRUE,"general"}</definedName>
    <definedName name="__i7" localSheetId="6" hidden="1">{"via1",#N/A,TRUE,"general";"via2",#N/A,TRUE,"general";"via3",#N/A,TRUE,"general"}</definedName>
    <definedName name="__i7" localSheetId="7" hidden="1">{"via1",#N/A,TRUE,"general";"via2",#N/A,TRUE,"general";"via3",#N/A,TRUE,"general"}</definedName>
    <definedName name="__i7" localSheetId="8" hidden="1">{"via1",#N/A,TRUE,"general";"via2",#N/A,TRUE,"general";"via3",#N/A,TRUE,"general"}</definedName>
    <definedName name="__i7" localSheetId="9" hidden="1">{"via1",#N/A,TRUE,"general";"via2",#N/A,TRUE,"general";"via3",#N/A,TRUE,"general"}</definedName>
    <definedName name="__i7" localSheetId="10" hidden="1">{"via1",#N/A,TRUE,"general";"via2",#N/A,TRUE,"general";"via3",#N/A,TRUE,"general"}</definedName>
    <definedName name="__i7" localSheetId="11" hidden="1">{"via1",#N/A,TRUE,"general";"via2",#N/A,TRUE,"general";"via3",#N/A,TRUE,"general"}</definedName>
    <definedName name="__i7" localSheetId="12" hidden="1">{"via1",#N/A,TRUE,"general";"via2",#N/A,TRUE,"general";"via3",#N/A,TRUE,"general"}</definedName>
    <definedName name="__i7" localSheetId="13" hidden="1">{"via1",#N/A,TRUE,"general";"via2",#N/A,TRUE,"general";"via3",#N/A,TRUE,"general"}</definedName>
    <definedName name="__i7" hidden="1">{"via1",#N/A,TRUE,"general";"via2",#N/A,TRUE,"general";"via3",#N/A,TRUE,"general"}</definedName>
    <definedName name="__i77" localSheetId="3" hidden="1">{"TAB1",#N/A,TRUE,"GENERAL";"TAB2",#N/A,TRUE,"GENERAL";"TAB3",#N/A,TRUE,"GENERAL";"TAB4",#N/A,TRUE,"GENERAL";"TAB5",#N/A,TRUE,"GENERAL"}</definedName>
    <definedName name="__i77" localSheetId="4" hidden="1">{"TAB1",#N/A,TRUE,"GENERAL";"TAB2",#N/A,TRUE,"GENERAL";"TAB3",#N/A,TRUE,"GENERAL";"TAB4",#N/A,TRUE,"GENERAL";"TAB5",#N/A,TRUE,"GENERAL"}</definedName>
    <definedName name="__i77" localSheetId="5" hidden="1">{"TAB1",#N/A,TRUE,"GENERAL";"TAB2",#N/A,TRUE,"GENERAL";"TAB3",#N/A,TRUE,"GENERAL";"TAB4",#N/A,TRUE,"GENERAL";"TAB5",#N/A,TRUE,"GENERAL"}</definedName>
    <definedName name="__i77" localSheetId="6" hidden="1">{"TAB1",#N/A,TRUE,"GENERAL";"TAB2",#N/A,TRUE,"GENERAL";"TAB3",#N/A,TRUE,"GENERAL";"TAB4",#N/A,TRUE,"GENERAL";"TAB5",#N/A,TRUE,"GENERAL"}</definedName>
    <definedName name="__i77" localSheetId="7" hidden="1">{"TAB1",#N/A,TRUE,"GENERAL";"TAB2",#N/A,TRUE,"GENERAL";"TAB3",#N/A,TRUE,"GENERAL";"TAB4",#N/A,TRUE,"GENERAL";"TAB5",#N/A,TRUE,"GENERAL"}</definedName>
    <definedName name="__i77" localSheetId="8" hidden="1">{"TAB1",#N/A,TRUE,"GENERAL";"TAB2",#N/A,TRUE,"GENERAL";"TAB3",#N/A,TRUE,"GENERAL";"TAB4",#N/A,TRUE,"GENERAL";"TAB5",#N/A,TRUE,"GENERAL"}</definedName>
    <definedName name="__i77" localSheetId="9" hidden="1">{"TAB1",#N/A,TRUE,"GENERAL";"TAB2",#N/A,TRUE,"GENERAL";"TAB3",#N/A,TRUE,"GENERAL";"TAB4",#N/A,TRUE,"GENERAL";"TAB5",#N/A,TRUE,"GENERAL"}</definedName>
    <definedName name="__i77" localSheetId="10" hidden="1">{"TAB1",#N/A,TRUE,"GENERAL";"TAB2",#N/A,TRUE,"GENERAL";"TAB3",#N/A,TRUE,"GENERAL";"TAB4",#N/A,TRUE,"GENERAL";"TAB5",#N/A,TRUE,"GENERAL"}</definedName>
    <definedName name="__i77" localSheetId="11" hidden="1">{"TAB1",#N/A,TRUE,"GENERAL";"TAB2",#N/A,TRUE,"GENERAL";"TAB3",#N/A,TRUE,"GENERAL";"TAB4",#N/A,TRUE,"GENERAL";"TAB5",#N/A,TRUE,"GENERAL"}</definedName>
    <definedName name="__i77" localSheetId="12" hidden="1">{"TAB1",#N/A,TRUE,"GENERAL";"TAB2",#N/A,TRUE,"GENERAL";"TAB3",#N/A,TRUE,"GENERAL";"TAB4",#N/A,TRUE,"GENERAL";"TAB5",#N/A,TRUE,"GENERAL"}</definedName>
    <definedName name="__i77" localSheetId="13" hidden="1">{"TAB1",#N/A,TRUE,"GENERAL";"TAB2",#N/A,TRUE,"GENERAL";"TAB3",#N/A,TRUE,"GENERAL";"TAB4",#N/A,TRUE,"GENERAL";"TAB5",#N/A,TRUE,"GENERAL"}</definedName>
    <definedName name="__i77" hidden="1">{"TAB1",#N/A,TRUE,"GENERAL";"TAB2",#N/A,TRUE,"GENERAL";"TAB3",#N/A,TRUE,"GENERAL";"TAB4",#N/A,TRUE,"GENERAL";"TAB5",#N/A,TRUE,"GENERAL"}</definedName>
    <definedName name="__i8" localSheetId="3" hidden="1">{"via1",#N/A,TRUE,"general";"via2",#N/A,TRUE,"general";"via3",#N/A,TRUE,"general"}</definedName>
    <definedName name="__i8" localSheetId="4" hidden="1">{"via1",#N/A,TRUE,"general";"via2",#N/A,TRUE,"general";"via3",#N/A,TRUE,"general"}</definedName>
    <definedName name="__i8" localSheetId="5" hidden="1">{"via1",#N/A,TRUE,"general";"via2",#N/A,TRUE,"general";"via3",#N/A,TRUE,"general"}</definedName>
    <definedName name="__i8" localSheetId="6" hidden="1">{"via1",#N/A,TRUE,"general";"via2",#N/A,TRUE,"general";"via3",#N/A,TRUE,"general"}</definedName>
    <definedName name="__i8" localSheetId="7" hidden="1">{"via1",#N/A,TRUE,"general";"via2",#N/A,TRUE,"general";"via3",#N/A,TRUE,"general"}</definedName>
    <definedName name="__i8" localSheetId="8" hidden="1">{"via1",#N/A,TRUE,"general";"via2",#N/A,TRUE,"general";"via3",#N/A,TRUE,"general"}</definedName>
    <definedName name="__i8" localSheetId="9" hidden="1">{"via1",#N/A,TRUE,"general";"via2",#N/A,TRUE,"general";"via3",#N/A,TRUE,"general"}</definedName>
    <definedName name="__i8" localSheetId="10" hidden="1">{"via1",#N/A,TRUE,"general";"via2",#N/A,TRUE,"general";"via3",#N/A,TRUE,"general"}</definedName>
    <definedName name="__i8" localSheetId="11" hidden="1">{"via1",#N/A,TRUE,"general";"via2",#N/A,TRUE,"general";"via3",#N/A,TRUE,"general"}</definedName>
    <definedName name="__i8" localSheetId="12" hidden="1">{"via1",#N/A,TRUE,"general";"via2",#N/A,TRUE,"general";"via3",#N/A,TRUE,"general"}</definedName>
    <definedName name="__i8" localSheetId="13" hidden="1">{"via1",#N/A,TRUE,"general";"via2",#N/A,TRUE,"general";"via3",#N/A,TRUE,"general"}</definedName>
    <definedName name="__i8" hidden="1">{"via1",#N/A,TRUE,"general";"via2",#N/A,TRUE,"general";"via3",#N/A,TRUE,"general"}</definedName>
    <definedName name="__i9" localSheetId="3" hidden="1">{"TAB1",#N/A,TRUE,"GENERAL";"TAB2",#N/A,TRUE,"GENERAL";"TAB3",#N/A,TRUE,"GENERAL";"TAB4",#N/A,TRUE,"GENERAL";"TAB5",#N/A,TRUE,"GENERAL"}</definedName>
    <definedName name="__i9" localSheetId="4" hidden="1">{"TAB1",#N/A,TRUE,"GENERAL";"TAB2",#N/A,TRUE,"GENERAL";"TAB3",#N/A,TRUE,"GENERAL";"TAB4",#N/A,TRUE,"GENERAL";"TAB5",#N/A,TRUE,"GENERAL"}</definedName>
    <definedName name="__i9" localSheetId="5" hidden="1">{"TAB1",#N/A,TRUE,"GENERAL";"TAB2",#N/A,TRUE,"GENERAL";"TAB3",#N/A,TRUE,"GENERAL";"TAB4",#N/A,TRUE,"GENERAL";"TAB5",#N/A,TRUE,"GENERAL"}</definedName>
    <definedName name="__i9" localSheetId="6" hidden="1">{"TAB1",#N/A,TRUE,"GENERAL";"TAB2",#N/A,TRUE,"GENERAL";"TAB3",#N/A,TRUE,"GENERAL";"TAB4",#N/A,TRUE,"GENERAL";"TAB5",#N/A,TRUE,"GENERAL"}</definedName>
    <definedName name="__i9" localSheetId="7" hidden="1">{"TAB1",#N/A,TRUE,"GENERAL";"TAB2",#N/A,TRUE,"GENERAL";"TAB3",#N/A,TRUE,"GENERAL";"TAB4",#N/A,TRUE,"GENERAL";"TAB5",#N/A,TRUE,"GENERAL"}</definedName>
    <definedName name="__i9" localSheetId="8" hidden="1">{"TAB1",#N/A,TRUE,"GENERAL";"TAB2",#N/A,TRUE,"GENERAL";"TAB3",#N/A,TRUE,"GENERAL";"TAB4",#N/A,TRUE,"GENERAL";"TAB5",#N/A,TRUE,"GENERAL"}</definedName>
    <definedName name="__i9" localSheetId="9" hidden="1">{"TAB1",#N/A,TRUE,"GENERAL";"TAB2",#N/A,TRUE,"GENERAL";"TAB3",#N/A,TRUE,"GENERAL";"TAB4",#N/A,TRUE,"GENERAL";"TAB5",#N/A,TRUE,"GENERAL"}</definedName>
    <definedName name="__i9" localSheetId="10" hidden="1">{"TAB1",#N/A,TRUE,"GENERAL";"TAB2",#N/A,TRUE,"GENERAL";"TAB3",#N/A,TRUE,"GENERAL";"TAB4",#N/A,TRUE,"GENERAL";"TAB5",#N/A,TRUE,"GENERAL"}</definedName>
    <definedName name="__i9" localSheetId="11" hidden="1">{"TAB1",#N/A,TRUE,"GENERAL";"TAB2",#N/A,TRUE,"GENERAL";"TAB3",#N/A,TRUE,"GENERAL";"TAB4",#N/A,TRUE,"GENERAL";"TAB5",#N/A,TRUE,"GENERAL"}</definedName>
    <definedName name="__i9" localSheetId="12" hidden="1">{"TAB1",#N/A,TRUE,"GENERAL";"TAB2",#N/A,TRUE,"GENERAL";"TAB3",#N/A,TRUE,"GENERAL";"TAB4",#N/A,TRUE,"GENERAL";"TAB5",#N/A,TRUE,"GENERAL"}</definedName>
    <definedName name="__i9" localSheetId="13" hidden="1">{"TAB1",#N/A,TRUE,"GENERAL";"TAB2",#N/A,TRUE,"GENERAL";"TAB3",#N/A,TRUE,"GENERAL";"TAB4",#N/A,TRUE,"GENERAL";"TAB5",#N/A,TRUE,"GENERAL"}</definedName>
    <definedName name="__i9" hidden="1">{"TAB1",#N/A,TRUE,"GENERAL";"TAB2",#N/A,TRUE,"GENERAL";"TAB3",#N/A,TRUE,"GENERAL";"TAB4",#N/A,TRUE,"GENERAL";"TAB5",#N/A,TRUE,"GENERAL"}</definedName>
    <definedName name="__ICP1" localSheetId="3">#REF!</definedName>
    <definedName name="__ICP1" localSheetId="10">#REF!</definedName>
    <definedName name="__ICP1">[11]Tablas!#REF!</definedName>
    <definedName name="__inf1">#REF!</definedName>
    <definedName name="__INT2">#REF!</definedName>
    <definedName name="__ipc2">#REF!</definedName>
    <definedName name="__IPC2002">#REF!</definedName>
    <definedName name="__ipc3">#REF!</definedName>
    <definedName name="__ipc4">#REF!</definedName>
    <definedName name="__k3" localSheetId="3" hidden="1">{"TAB1",#N/A,TRUE,"GENERAL";"TAB2",#N/A,TRUE,"GENERAL";"TAB3",#N/A,TRUE,"GENERAL";"TAB4",#N/A,TRUE,"GENERAL";"TAB5",#N/A,TRUE,"GENERAL"}</definedName>
    <definedName name="__k3" localSheetId="4" hidden="1">{"TAB1",#N/A,TRUE,"GENERAL";"TAB2",#N/A,TRUE,"GENERAL";"TAB3",#N/A,TRUE,"GENERAL";"TAB4",#N/A,TRUE,"GENERAL";"TAB5",#N/A,TRUE,"GENERAL"}</definedName>
    <definedName name="__k3" localSheetId="5" hidden="1">{"TAB1",#N/A,TRUE,"GENERAL";"TAB2",#N/A,TRUE,"GENERAL";"TAB3",#N/A,TRUE,"GENERAL";"TAB4",#N/A,TRUE,"GENERAL";"TAB5",#N/A,TRUE,"GENERAL"}</definedName>
    <definedName name="__k3" localSheetId="6" hidden="1">{"TAB1",#N/A,TRUE,"GENERAL";"TAB2",#N/A,TRUE,"GENERAL";"TAB3",#N/A,TRUE,"GENERAL";"TAB4",#N/A,TRUE,"GENERAL";"TAB5",#N/A,TRUE,"GENERAL"}</definedName>
    <definedName name="__k3" localSheetId="7" hidden="1">{"TAB1",#N/A,TRUE,"GENERAL";"TAB2",#N/A,TRUE,"GENERAL";"TAB3",#N/A,TRUE,"GENERAL";"TAB4",#N/A,TRUE,"GENERAL";"TAB5",#N/A,TRUE,"GENERAL"}</definedName>
    <definedName name="__k3" localSheetId="8" hidden="1">{"TAB1",#N/A,TRUE,"GENERAL";"TAB2",#N/A,TRUE,"GENERAL";"TAB3",#N/A,TRUE,"GENERAL";"TAB4",#N/A,TRUE,"GENERAL";"TAB5",#N/A,TRUE,"GENERAL"}</definedName>
    <definedName name="__k3" localSheetId="9" hidden="1">{"TAB1",#N/A,TRUE,"GENERAL";"TAB2",#N/A,TRUE,"GENERAL";"TAB3",#N/A,TRUE,"GENERAL";"TAB4",#N/A,TRUE,"GENERAL";"TAB5",#N/A,TRUE,"GENERAL"}</definedName>
    <definedName name="__k3" localSheetId="10" hidden="1">{"TAB1",#N/A,TRUE,"GENERAL";"TAB2",#N/A,TRUE,"GENERAL";"TAB3",#N/A,TRUE,"GENERAL";"TAB4",#N/A,TRUE,"GENERAL";"TAB5",#N/A,TRUE,"GENERAL"}</definedName>
    <definedName name="__k3" localSheetId="11" hidden="1">{"TAB1",#N/A,TRUE,"GENERAL";"TAB2",#N/A,TRUE,"GENERAL";"TAB3",#N/A,TRUE,"GENERAL";"TAB4",#N/A,TRUE,"GENERAL";"TAB5",#N/A,TRUE,"GENERAL"}</definedName>
    <definedName name="__k3" localSheetId="12" hidden="1">{"TAB1",#N/A,TRUE,"GENERAL";"TAB2",#N/A,TRUE,"GENERAL";"TAB3",#N/A,TRUE,"GENERAL";"TAB4",#N/A,TRUE,"GENERAL";"TAB5",#N/A,TRUE,"GENERAL"}</definedName>
    <definedName name="__k3" localSheetId="13" hidden="1">{"TAB1",#N/A,TRUE,"GENERAL";"TAB2",#N/A,TRUE,"GENERAL";"TAB3",#N/A,TRUE,"GENERAL";"TAB4",#N/A,TRUE,"GENERAL";"TAB5",#N/A,TRUE,"GENERAL"}</definedName>
    <definedName name="__k3" hidden="1">{"TAB1",#N/A,TRUE,"GENERAL";"TAB2",#N/A,TRUE,"GENERAL";"TAB3",#N/A,TRUE,"GENERAL";"TAB4",#N/A,TRUE,"GENERAL";"TAB5",#N/A,TRUE,"GENERAL"}</definedName>
    <definedName name="__k4" localSheetId="3" hidden="1">{"via1",#N/A,TRUE,"general";"via2",#N/A,TRUE,"general";"via3",#N/A,TRUE,"general"}</definedName>
    <definedName name="__k4" localSheetId="4" hidden="1">{"via1",#N/A,TRUE,"general";"via2",#N/A,TRUE,"general";"via3",#N/A,TRUE,"general"}</definedName>
    <definedName name="__k4" localSheetId="5" hidden="1">{"via1",#N/A,TRUE,"general";"via2",#N/A,TRUE,"general";"via3",#N/A,TRUE,"general"}</definedName>
    <definedName name="__k4" localSheetId="6" hidden="1">{"via1",#N/A,TRUE,"general";"via2",#N/A,TRUE,"general";"via3",#N/A,TRUE,"general"}</definedName>
    <definedName name="__k4" localSheetId="7" hidden="1">{"via1",#N/A,TRUE,"general";"via2",#N/A,TRUE,"general";"via3",#N/A,TRUE,"general"}</definedName>
    <definedName name="__k4" localSheetId="8" hidden="1">{"via1",#N/A,TRUE,"general";"via2",#N/A,TRUE,"general";"via3",#N/A,TRUE,"general"}</definedName>
    <definedName name="__k4" localSheetId="9" hidden="1">{"via1",#N/A,TRUE,"general";"via2",#N/A,TRUE,"general";"via3",#N/A,TRUE,"general"}</definedName>
    <definedName name="__k4" localSheetId="10" hidden="1">{"via1",#N/A,TRUE,"general";"via2",#N/A,TRUE,"general";"via3",#N/A,TRUE,"general"}</definedName>
    <definedName name="__k4" localSheetId="11" hidden="1">{"via1",#N/A,TRUE,"general";"via2",#N/A,TRUE,"general";"via3",#N/A,TRUE,"general"}</definedName>
    <definedName name="__k4" localSheetId="12" hidden="1">{"via1",#N/A,TRUE,"general";"via2",#N/A,TRUE,"general";"via3",#N/A,TRUE,"general"}</definedName>
    <definedName name="__k4" localSheetId="13" hidden="1">{"via1",#N/A,TRUE,"general";"via2",#N/A,TRUE,"general";"via3",#N/A,TRUE,"general"}</definedName>
    <definedName name="__k4" hidden="1">{"via1",#N/A,TRUE,"general";"via2",#N/A,TRUE,"general";"via3",#N/A,TRUE,"general"}</definedName>
    <definedName name="__k5" localSheetId="3" hidden="1">{"via1",#N/A,TRUE,"general";"via2",#N/A,TRUE,"general";"via3",#N/A,TRUE,"general"}</definedName>
    <definedName name="__k5" localSheetId="4" hidden="1">{"via1",#N/A,TRUE,"general";"via2",#N/A,TRUE,"general";"via3",#N/A,TRUE,"general"}</definedName>
    <definedName name="__k5" localSheetId="5" hidden="1">{"via1",#N/A,TRUE,"general";"via2",#N/A,TRUE,"general";"via3",#N/A,TRUE,"general"}</definedName>
    <definedName name="__k5" localSheetId="6" hidden="1">{"via1",#N/A,TRUE,"general";"via2",#N/A,TRUE,"general";"via3",#N/A,TRUE,"general"}</definedName>
    <definedName name="__k5" localSheetId="7" hidden="1">{"via1",#N/A,TRUE,"general";"via2",#N/A,TRUE,"general";"via3",#N/A,TRUE,"general"}</definedName>
    <definedName name="__k5" localSheetId="8" hidden="1">{"via1",#N/A,TRUE,"general";"via2",#N/A,TRUE,"general";"via3",#N/A,TRUE,"general"}</definedName>
    <definedName name="__k5" localSheetId="9" hidden="1">{"via1",#N/A,TRUE,"general";"via2",#N/A,TRUE,"general";"via3",#N/A,TRUE,"general"}</definedName>
    <definedName name="__k5" localSheetId="10" hidden="1">{"via1",#N/A,TRUE,"general";"via2",#N/A,TRUE,"general";"via3",#N/A,TRUE,"general"}</definedName>
    <definedName name="__k5" localSheetId="11" hidden="1">{"via1",#N/A,TRUE,"general";"via2",#N/A,TRUE,"general";"via3",#N/A,TRUE,"general"}</definedName>
    <definedName name="__k5" localSheetId="12" hidden="1">{"via1",#N/A,TRUE,"general";"via2",#N/A,TRUE,"general";"via3",#N/A,TRUE,"general"}</definedName>
    <definedName name="__k5" localSheetId="13" hidden="1">{"via1",#N/A,TRUE,"general";"via2",#N/A,TRUE,"general";"via3",#N/A,TRUE,"general"}</definedName>
    <definedName name="__k5" hidden="1">{"via1",#N/A,TRUE,"general";"via2",#N/A,TRUE,"general";"via3",#N/A,TRUE,"general"}</definedName>
    <definedName name="__k6" localSheetId="3" hidden="1">{"TAB1",#N/A,TRUE,"GENERAL";"TAB2",#N/A,TRUE,"GENERAL";"TAB3",#N/A,TRUE,"GENERAL";"TAB4",#N/A,TRUE,"GENERAL";"TAB5",#N/A,TRUE,"GENERAL"}</definedName>
    <definedName name="__k6" localSheetId="4" hidden="1">{"TAB1",#N/A,TRUE,"GENERAL";"TAB2",#N/A,TRUE,"GENERAL";"TAB3",#N/A,TRUE,"GENERAL";"TAB4",#N/A,TRUE,"GENERAL";"TAB5",#N/A,TRUE,"GENERAL"}</definedName>
    <definedName name="__k6" localSheetId="5" hidden="1">{"TAB1",#N/A,TRUE,"GENERAL";"TAB2",#N/A,TRUE,"GENERAL";"TAB3",#N/A,TRUE,"GENERAL";"TAB4",#N/A,TRUE,"GENERAL";"TAB5",#N/A,TRUE,"GENERAL"}</definedName>
    <definedName name="__k6" localSheetId="6" hidden="1">{"TAB1",#N/A,TRUE,"GENERAL";"TAB2",#N/A,TRUE,"GENERAL";"TAB3",#N/A,TRUE,"GENERAL";"TAB4",#N/A,TRUE,"GENERAL";"TAB5",#N/A,TRUE,"GENERAL"}</definedName>
    <definedName name="__k6" localSheetId="7" hidden="1">{"TAB1",#N/A,TRUE,"GENERAL";"TAB2",#N/A,TRUE,"GENERAL";"TAB3",#N/A,TRUE,"GENERAL";"TAB4",#N/A,TRUE,"GENERAL";"TAB5",#N/A,TRUE,"GENERAL"}</definedName>
    <definedName name="__k6" localSheetId="8" hidden="1">{"TAB1",#N/A,TRUE,"GENERAL";"TAB2",#N/A,TRUE,"GENERAL";"TAB3",#N/A,TRUE,"GENERAL";"TAB4",#N/A,TRUE,"GENERAL";"TAB5",#N/A,TRUE,"GENERAL"}</definedName>
    <definedName name="__k6" localSheetId="9" hidden="1">{"TAB1",#N/A,TRUE,"GENERAL";"TAB2",#N/A,TRUE,"GENERAL";"TAB3",#N/A,TRUE,"GENERAL";"TAB4",#N/A,TRUE,"GENERAL";"TAB5",#N/A,TRUE,"GENERAL"}</definedName>
    <definedName name="__k6" localSheetId="10" hidden="1">{"TAB1",#N/A,TRUE,"GENERAL";"TAB2",#N/A,TRUE,"GENERAL";"TAB3",#N/A,TRUE,"GENERAL";"TAB4",#N/A,TRUE,"GENERAL";"TAB5",#N/A,TRUE,"GENERAL"}</definedName>
    <definedName name="__k6" localSheetId="11" hidden="1">{"TAB1",#N/A,TRUE,"GENERAL";"TAB2",#N/A,TRUE,"GENERAL";"TAB3",#N/A,TRUE,"GENERAL";"TAB4",#N/A,TRUE,"GENERAL";"TAB5",#N/A,TRUE,"GENERAL"}</definedName>
    <definedName name="__k6" localSheetId="12" hidden="1">{"TAB1",#N/A,TRUE,"GENERAL";"TAB2",#N/A,TRUE,"GENERAL";"TAB3",#N/A,TRUE,"GENERAL";"TAB4",#N/A,TRUE,"GENERAL";"TAB5",#N/A,TRUE,"GENERAL"}</definedName>
    <definedName name="__k6" localSheetId="13" hidden="1">{"TAB1",#N/A,TRUE,"GENERAL";"TAB2",#N/A,TRUE,"GENERAL";"TAB3",#N/A,TRUE,"GENERAL";"TAB4",#N/A,TRUE,"GENERAL";"TAB5",#N/A,TRUE,"GENERAL"}</definedName>
    <definedName name="__k6" hidden="1">{"TAB1",#N/A,TRUE,"GENERAL";"TAB2",#N/A,TRUE,"GENERAL";"TAB3",#N/A,TRUE,"GENERAL";"TAB4",#N/A,TRUE,"GENERAL";"TAB5",#N/A,TRUE,"GENERAL"}</definedName>
    <definedName name="__k7" localSheetId="3" hidden="1">{"via1",#N/A,TRUE,"general";"via2",#N/A,TRUE,"general";"via3",#N/A,TRUE,"general"}</definedName>
    <definedName name="__k7" localSheetId="4" hidden="1">{"via1",#N/A,TRUE,"general";"via2",#N/A,TRUE,"general";"via3",#N/A,TRUE,"general"}</definedName>
    <definedName name="__k7" localSheetId="5" hidden="1">{"via1",#N/A,TRUE,"general";"via2",#N/A,TRUE,"general";"via3",#N/A,TRUE,"general"}</definedName>
    <definedName name="__k7" localSheetId="6" hidden="1">{"via1",#N/A,TRUE,"general";"via2",#N/A,TRUE,"general";"via3",#N/A,TRUE,"general"}</definedName>
    <definedName name="__k7" localSheetId="7" hidden="1">{"via1",#N/A,TRUE,"general";"via2",#N/A,TRUE,"general";"via3",#N/A,TRUE,"general"}</definedName>
    <definedName name="__k7" localSheetId="8" hidden="1">{"via1",#N/A,TRUE,"general";"via2",#N/A,TRUE,"general";"via3",#N/A,TRUE,"general"}</definedName>
    <definedName name="__k7" localSheetId="9" hidden="1">{"via1",#N/A,TRUE,"general";"via2",#N/A,TRUE,"general";"via3",#N/A,TRUE,"general"}</definedName>
    <definedName name="__k7" localSheetId="10" hidden="1">{"via1",#N/A,TRUE,"general";"via2",#N/A,TRUE,"general";"via3",#N/A,TRUE,"general"}</definedName>
    <definedName name="__k7" localSheetId="11" hidden="1">{"via1",#N/A,TRUE,"general";"via2",#N/A,TRUE,"general";"via3",#N/A,TRUE,"general"}</definedName>
    <definedName name="__k7" localSheetId="12" hidden="1">{"via1",#N/A,TRUE,"general";"via2",#N/A,TRUE,"general";"via3",#N/A,TRUE,"general"}</definedName>
    <definedName name="__k7" localSheetId="13" hidden="1">{"via1",#N/A,TRUE,"general";"via2",#N/A,TRUE,"general";"via3",#N/A,TRUE,"general"}</definedName>
    <definedName name="__k7" hidden="1">{"via1",#N/A,TRUE,"general";"via2",#N/A,TRUE,"general";"via3",#N/A,TRUE,"general"}</definedName>
    <definedName name="__k8" localSheetId="3" hidden="1">{"via1",#N/A,TRUE,"general";"via2",#N/A,TRUE,"general";"via3",#N/A,TRUE,"general"}</definedName>
    <definedName name="__k8" localSheetId="4" hidden="1">{"via1",#N/A,TRUE,"general";"via2",#N/A,TRUE,"general";"via3",#N/A,TRUE,"general"}</definedName>
    <definedName name="__k8" localSheetId="5" hidden="1">{"via1",#N/A,TRUE,"general";"via2",#N/A,TRUE,"general";"via3",#N/A,TRUE,"general"}</definedName>
    <definedName name="__k8" localSheetId="6" hidden="1">{"via1",#N/A,TRUE,"general";"via2",#N/A,TRUE,"general";"via3",#N/A,TRUE,"general"}</definedName>
    <definedName name="__k8" localSheetId="7" hidden="1">{"via1",#N/A,TRUE,"general";"via2",#N/A,TRUE,"general";"via3",#N/A,TRUE,"general"}</definedName>
    <definedName name="__k8" localSheetId="8" hidden="1">{"via1",#N/A,TRUE,"general";"via2",#N/A,TRUE,"general";"via3",#N/A,TRUE,"general"}</definedName>
    <definedName name="__k8" localSheetId="9" hidden="1">{"via1",#N/A,TRUE,"general";"via2",#N/A,TRUE,"general";"via3",#N/A,TRUE,"general"}</definedName>
    <definedName name="__k8" localSheetId="10" hidden="1">{"via1",#N/A,TRUE,"general";"via2",#N/A,TRUE,"general";"via3",#N/A,TRUE,"general"}</definedName>
    <definedName name="__k8" localSheetId="11" hidden="1">{"via1",#N/A,TRUE,"general";"via2",#N/A,TRUE,"general";"via3",#N/A,TRUE,"general"}</definedName>
    <definedName name="__k8" localSheetId="12" hidden="1">{"via1",#N/A,TRUE,"general";"via2",#N/A,TRUE,"general";"via3",#N/A,TRUE,"general"}</definedName>
    <definedName name="__k8" localSheetId="13" hidden="1">{"via1",#N/A,TRUE,"general";"via2",#N/A,TRUE,"general";"via3",#N/A,TRUE,"general"}</definedName>
    <definedName name="__k8" hidden="1">{"via1",#N/A,TRUE,"general";"via2",#N/A,TRUE,"general";"via3",#N/A,TRUE,"general"}</definedName>
    <definedName name="__k9" localSheetId="3" hidden="1">{"TAB1",#N/A,TRUE,"GENERAL";"TAB2",#N/A,TRUE,"GENERAL";"TAB3",#N/A,TRUE,"GENERAL";"TAB4",#N/A,TRUE,"GENERAL";"TAB5",#N/A,TRUE,"GENERAL"}</definedName>
    <definedName name="__k9" localSheetId="4" hidden="1">{"TAB1",#N/A,TRUE,"GENERAL";"TAB2",#N/A,TRUE,"GENERAL";"TAB3",#N/A,TRUE,"GENERAL";"TAB4",#N/A,TRUE,"GENERAL";"TAB5",#N/A,TRUE,"GENERAL"}</definedName>
    <definedName name="__k9" localSheetId="5" hidden="1">{"TAB1",#N/A,TRUE,"GENERAL";"TAB2",#N/A,TRUE,"GENERAL";"TAB3",#N/A,TRUE,"GENERAL";"TAB4",#N/A,TRUE,"GENERAL";"TAB5",#N/A,TRUE,"GENERAL"}</definedName>
    <definedName name="__k9" localSheetId="6" hidden="1">{"TAB1",#N/A,TRUE,"GENERAL";"TAB2",#N/A,TRUE,"GENERAL";"TAB3",#N/A,TRUE,"GENERAL";"TAB4",#N/A,TRUE,"GENERAL";"TAB5",#N/A,TRUE,"GENERAL"}</definedName>
    <definedName name="__k9" localSheetId="7" hidden="1">{"TAB1",#N/A,TRUE,"GENERAL";"TAB2",#N/A,TRUE,"GENERAL";"TAB3",#N/A,TRUE,"GENERAL";"TAB4",#N/A,TRUE,"GENERAL";"TAB5",#N/A,TRUE,"GENERAL"}</definedName>
    <definedName name="__k9" localSheetId="8" hidden="1">{"TAB1",#N/A,TRUE,"GENERAL";"TAB2",#N/A,TRUE,"GENERAL";"TAB3",#N/A,TRUE,"GENERAL";"TAB4",#N/A,TRUE,"GENERAL";"TAB5",#N/A,TRUE,"GENERAL"}</definedName>
    <definedName name="__k9" localSheetId="9" hidden="1">{"TAB1",#N/A,TRUE,"GENERAL";"TAB2",#N/A,TRUE,"GENERAL";"TAB3",#N/A,TRUE,"GENERAL";"TAB4",#N/A,TRUE,"GENERAL";"TAB5",#N/A,TRUE,"GENERAL"}</definedName>
    <definedName name="__k9" localSheetId="10" hidden="1">{"TAB1",#N/A,TRUE,"GENERAL";"TAB2",#N/A,TRUE,"GENERAL";"TAB3",#N/A,TRUE,"GENERAL";"TAB4",#N/A,TRUE,"GENERAL";"TAB5",#N/A,TRUE,"GENERAL"}</definedName>
    <definedName name="__k9" localSheetId="11" hidden="1">{"TAB1",#N/A,TRUE,"GENERAL";"TAB2",#N/A,TRUE,"GENERAL";"TAB3",#N/A,TRUE,"GENERAL";"TAB4",#N/A,TRUE,"GENERAL";"TAB5",#N/A,TRUE,"GENERAL"}</definedName>
    <definedName name="__k9" localSheetId="12" hidden="1">{"TAB1",#N/A,TRUE,"GENERAL";"TAB2",#N/A,TRUE,"GENERAL";"TAB3",#N/A,TRUE,"GENERAL";"TAB4",#N/A,TRUE,"GENERAL";"TAB5",#N/A,TRUE,"GENERAL"}</definedName>
    <definedName name="__k9" localSheetId="13" hidden="1">{"TAB1",#N/A,TRUE,"GENERAL";"TAB2",#N/A,TRUE,"GENERAL";"TAB3",#N/A,TRUE,"GENERAL";"TAB4",#N/A,TRUE,"GENERAL";"TAB5",#N/A,TRUE,"GENERAL"}</definedName>
    <definedName name="__k9" hidden="1">{"TAB1",#N/A,TRUE,"GENERAL";"TAB2",#N/A,TRUE,"GENERAL";"TAB3",#N/A,TRUE,"GENERAL";"TAB4",#N/A,TRUE,"GENERAL";"TAB5",#N/A,TRUE,"GENERAL"}</definedName>
    <definedName name="__key2" localSheetId="3" hidden="1">#REF!</definedName>
    <definedName name="__key2" localSheetId="10" hidden="1">#REF!</definedName>
    <definedName name="__key2" hidden="1">[18]INST!#REF!</definedName>
    <definedName name="__key21" localSheetId="3" hidden="1">#REF!</definedName>
    <definedName name="__key21" localSheetId="10" hidden="1">#REF!</definedName>
    <definedName name="__key21" hidden="1">[8]INST!#REF!</definedName>
    <definedName name="__key3" hidden="1">#REF!</definedName>
    <definedName name="__key31" hidden="1">#REF!</definedName>
    <definedName name="__kjk6" localSheetId="3" hidden="1">{"TAB1",#N/A,TRUE,"GENERAL";"TAB2",#N/A,TRUE,"GENERAL";"TAB3",#N/A,TRUE,"GENERAL";"TAB4",#N/A,TRUE,"GENERAL";"TAB5",#N/A,TRUE,"GENERAL"}</definedName>
    <definedName name="__kjk6" localSheetId="4" hidden="1">{"TAB1",#N/A,TRUE,"GENERAL";"TAB2",#N/A,TRUE,"GENERAL";"TAB3",#N/A,TRUE,"GENERAL";"TAB4",#N/A,TRUE,"GENERAL";"TAB5",#N/A,TRUE,"GENERAL"}</definedName>
    <definedName name="__kjk6" localSheetId="5" hidden="1">{"TAB1",#N/A,TRUE,"GENERAL";"TAB2",#N/A,TRUE,"GENERAL";"TAB3",#N/A,TRUE,"GENERAL";"TAB4",#N/A,TRUE,"GENERAL";"TAB5",#N/A,TRUE,"GENERAL"}</definedName>
    <definedName name="__kjk6" localSheetId="6" hidden="1">{"TAB1",#N/A,TRUE,"GENERAL";"TAB2",#N/A,TRUE,"GENERAL";"TAB3",#N/A,TRUE,"GENERAL";"TAB4",#N/A,TRUE,"GENERAL";"TAB5",#N/A,TRUE,"GENERAL"}</definedName>
    <definedName name="__kjk6" localSheetId="7" hidden="1">{"TAB1",#N/A,TRUE,"GENERAL";"TAB2",#N/A,TRUE,"GENERAL";"TAB3",#N/A,TRUE,"GENERAL";"TAB4",#N/A,TRUE,"GENERAL";"TAB5",#N/A,TRUE,"GENERAL"}</definedName>
    <definedName name="__kjk6" localSheetId="8" hidden="1">{"TAB1",#N/A,TRUE,"GENERAL";"TAB2",#N/A,TRUE,"GENERAL";"TAB3",#N/A,TRUE,"GENERAL";"TAB4",#N/A,TRUE,"GENERAL";"TAB5",#N/A,TRUE,"GENERAL"}</definedName>
    <definedName name="__kjk6" localSheetId="9" hidden="1">{"TAB1",#N/A,TRUE,"GENERAL";"TAB2",#N/A,TRUE,"GENERAL";"TAB3",#N/A,TRUE,"GENERAL";"TAB4",#N/A,TRUE,"GENERAL";"TAB5",#N/A,TRUE,"GENERAL"}</definedName>
    <definedName name="__kjk6" localSheetId="10" hidden="1">{"TAB1",#N/A,TRUE,"GENERAL";"TAB2",#N/A,TRUE,"GENERAL";"TAB3",#N/A,TRUE,"GENERAL";"TAB4",#N/A,TRUE,"GENERAL";"TAB5",#N/A,TRUE,"GENERAL"}</definedName>
    <definedName name="__kjk6" localSheetId="11" hidden="1">{"TAB1",#N/A,TRUE,"GENERAL";"TAB2",#N/A,TRUE,"GENERAL";"TAB3",#N/A,TRUE,"GENERAL";"TAB4",#N/A,TRUE,"GENERAL";"TAB5",#N/A,TRUE,"GENERAL"}</definedName>
    <definedName name="__kjk6" localSheetId="12" hidden="1">{"TAB1",#N/A,TRUE,"GENERAL";"TAB2",#N/A,TRUE,"GENERAL";"TAB3",#N/A,TRUE,"GENERAL";"TAB4",#N/A,TRUE,"GENERAL";"TAB5",#N/A,TRUE,"GENERAL"}</definedName>
    <definedName name="__kjk6" localSheetId="13" hidden="1">{"TAB1",#N/A,TRUE,"GENERAL";"TAB2",#N/A,TRUE,"GENERAL";"TAB3",#N/A,TRUE,"GENERAL";"TAB4",#N/A,TRUE,"GENERAL";"TAB5",#N/A,TRUE,"GENERAL"}</definedName>
    <definedName name="__kjk6" hidden="1">{"TAB1",#N/A,TRUE,"GENERAL";"TAB2",#N/A,TRUE,"GENERAL";"TAB3",#N/A,TRUE,"GENERAL";"TAB4",#N/A,TRUE,"GENERAL";"TAB5",#N/A,TRUE,"GENERAL"}</definedName>
    <definedName name="__LEY80">#REF!</definedName>
    <definedName name="__m3" localSheetId="3" hidden="1">{"via1",#N/A,TRUE,"general";"via2",#N/A,TRUE,"general";"via3",#N/A,TRUE,"general"}</definedName>
    <definedName name="__m3" localSheetId="4" hidden="1">{"via1",#N/A,TRUE,"general";"via2",#N/A,TRUE,"general";"via3",#N/A,TRUE,"general"}</definedName>
    <definedName name="__m3" localSheetId="5" hidden="1">{"via1",#N/A,TRUE,"general";"via2",#N/A,TRUE,"general";"via3",#N/A,TRUE,"general"}</definedName>
    <definedName name="__m3" localSheetId="6" hidden="1">{"via1",#N/A,TRUE,"general";"via2",#N/A,TRUE,"general";"via3",#N/A,TRUE,"general"}</definedName>
    <definedName name="__m3" localSheetId="7" hidden="1">{"via1",#N/A,TRUE,"general";"via2",#N/A,TRUE,"general";"via3",#N/A,TRUE,"general"}</definedName>
    <definedName name="__m3" localSheetId="8" hidden="1">{"via1",#N/A,TRUE,"general";"via2",#N/A,TRUE,"general";"via3",#N/A,TRUE,"general"}</definedName>
    <definedName name="__m3" localSheetId="9" hidden="1">{"via1",#N/A,TRUE,"general";"via2",#N/A,TRUE,"general";"via3",#N/A,TRUE,"general"}</definedName>
    <definedName name="__m3" localSheetId="10" hidden="1">{"via1",#N/A,TRUE,"general";"via2",#N/A,TRUE,"general";"via3",#N/A,TRUE,"general"}</definedName>
    <definedName name="__m3" localSheetId="11" hidden="1">{"via1",#N/A,TRUE,"general";"via2",#N/A,TRUE,"general";"via3",#N/A,TRUE,"general"}</definedName>
    <definedName name="__m3" localSheetId="12" hidden="1">{"via1",#N/A,TRUE,"general";"via2",#N/A,TRUE,"general";"via3",#N/A,TRUE,"general"}</definedName>
    <definedName name="__m3" localSheetId="13" hidden="1">{"via1",#N/A,TRUE,"general";"via2",#N/A,TRUE,"general";"via3",#N/A,TRUE,"general"}</definedName>
    <definedName name="__m3" hidden="1">{"via1",#N/A,TRUE,"general";"via2",#N/A,TRUE,"general";"via3",#N/A,TRUE,"general"}</definedName>
    <definedName name="__m4" localSheetId="3" hidden="1">{"TAB1",#N/A,TRUE,"GENERAL";"TAB2",#N/A,TRUE,"GENERAL";"TAB3",#N/A,TRUE,"GENERAL";"TAB4",#N/A,TRUE,"GENERAL";"TAB5",#N/A,TRUE,"GENERAL"}</definedName>
    <definedName name="__m4" localSheetId="4" hidden="1">{"TAB1",#N/A,TRUE,"GENERAL";"TAB2",#N/A,TRUE,"GENERAL";"TAB3",#N/A,TRUE,"GENERAL";"TAB4",#N/A,TRUE,"GENERAL";"TAB5",#N/A,TRUE,"GENERAL"}</definedName>
    <definedName name="__m4" localSheetId="5" hidden="1">{"TAB1",#N/A,TRUE,"GENERAL";"TAB2",#N/A,TRUE,"GENERAL";"TAB3",#N/A,TRUE,"GENERAL";"TAB4",#N/A,TRUE,"GENERAL";"TAB5",#N/A,TRUE,"GENERAL"}</definedName>
    <definedName name="__m4" localSheetId="6" hidden="1">{"TAB1",#N/A,TRUE,"GENERAL";"TAB2",#N/A,TRUE,"GENERAL";"TAB3",#N/A,TRUE,"GENERAL";"TAB4",#N/A,TRUE,"GENERAL";"TAB5",#N/A,TRUE,"GENERAL"}</definedName>
    <definedName name="__m4" localSheetId="7" hidden="1">{"TAB1",#N/A,TRUE,"GENERAL";"TAB2",#N/A,TRUE,"GENERAL";"TAB3",#N/A,TRUE,"GENERAL";"TAB4",#N/A,TRUE,"GENERAL";"TAB5",#N/A,TRUE,"GENERAL"}</definedName>
    <definedName name="__m4" localSheetId="8" hidden="1">{"TAB1",#N/A,TRUE,"GENERAL";"TAB2",#N/A,TRUE,"GENERAL";"TAB3",#N/A,TRUE,"GENERAL";"TAB4",#N/A,TRUE,"GENERAL";"TAB5",#N/A,TRUE,"GENERAL"}</definedName>
    <definedName name="__m4" localSheetId="9" hidden="1">{"TAB1",#N/A,TRUE,"GENERAL";"TAB2",#N/A,TRUE,"GENERAL";"TAB3",#N/A,TRUE,"GENERAL";"TAB4",#N/A,TRUE,"GENERAL";"TAB5",#N/A,TRUE,"GENERAL"}</definedName>
    <definedName name="__m4" localSheetId="10" hidden="1">{"TAB1",#N/A,TRUE,"GENERAL";"TAB2",#N/A,TRUE,"GENERAL";"TAB3",#N/A,TRUE,"GENERAL";"TAB4",#N/A,TRUE,"GENERAL";"TAB5",#N/A,TRUE,"GENERAL"}</definedName>
    <definedName name="__m4" localSheetId="11" hidden="1">{"TAB1",#N/A,TRUE,"GENERAL";"TAB2",#N/A,TRUE,"GENERAL";"TAB3",#N/A,TRUE,"GENERAL";"TAB4",#N/A,TRUE,"GENERAL";"TAB5",#N/A,TRUE,"GENERAL"}</definedName>
    <definedName name="__m4" localSheetId="12" hidden="1">{"TAB1",#N/A,TRUE,"GENERAL";"TAB2",#N/A,TRUE,"GENERAL";"TAB3",#N/A,TRUE,"GENERAL";"TAB4",#N/A,TRUE,"GENERAL";"TAB5",#N/A,TRUE,"GENERAL"}</definedName>
    <definedName name="__m4" localSheetId="13" hidden="1">{"TAB1",#N/A,TRUE,"GENERAL";"TAB2",#N/A,TRUE,"GENERAL";"TAB3",#N/A,TRUE,"GENERAL";"TAB4",#N/A,TRUE,"GENERAL";"TAB5",#N/A,TRUE,"GENERAL"}</definedName>
    <definedName name="__m4" hidden="1">{"TAB1",#N/A,TRUE,"GENERAL";"TAB2",#N/A,TRUE,"GENERAL";"TAB3",#N/A,TRUE,"GENERAL";"TAB4",#N/A,TRUE,"GENERAL";"TAB5",#N/A,TRUE,"GENERAL"}</definedName>
    <definedName name="__m5" localSheetId="3" hidden="1">{"via1",#N/A,TRUE,"general";"via2",#N/A,TRUE,"general";"via3",#N/A,TRUE,"general"}</definedName>
    <definedName name="__m5" localSheetId="4" hidden="1">{"via1",#N/A,TRUE,"general";"via2",#N/A,TRUE,"general";"via3",#N/A,TRUE,"general"}</definedName>
    <definedName name="__m5" localSheetId="5" hidden="1">{"via1",#N/A,TRUE,"general";"via2",#N/A,TRUE,"general";"via3",#N/A,TRUE,"general"}</definedName>
    <definedName name="__m5" localSheetId="6" hidden="1">{"via1",#N/A,TRUE,"general";"via2",#N/A,TRUE,"general";"via3",#N/A,TRUE,"general"}</definedName>
    <definedName name="__m5" localSheetId="7" hidden="1">{"via1",#N/A,TRUE,"general";"via2",#N/A,TRUE,"general";"via3",#N/A,TRUE,"general"}</definedName>
    <definedName name="__m5" localSheetId="8" hidden="1">{"via1",#N/A,TRUE,"general";"via2",#N/A,TRUE,"general";"via3",#N/A,TRUE,"general"}</definedName>
    <definedName name="__m5" localSheetId="9" hidden="1">{"via1",#N/A,TRUE,"general";"via2",#N/A,TRUE,"general";"via3",#N/A,TRUE,"general"}</definedName>
    <definedName name="__m5" localSheetId="10" hidden="1">{"via1",#N/A,TRUE,"general";"via2",#N/A,TRUE,"general";"via3",#N/A,TRUE,"general"}</definedName>
    <definedName name="__m5" localSheetId="11" hidden="1">{"via1",#N/A,TRUE,"general";"via2",#N/A,TRUE,"general";"via3",#N/A,TRUE,"general"}</definedName>
    <definedName name="__m5" localSheetId="12" hidden="1">{"via1",#N/A,TRUE,"general";"via2",#N/A,TRUE,"general";"via3",#N/A,TRUE,"general"}</definedName>
    <definedName name="__m5" localSheetId="13" hidden="1">{"via1",#N/A,TRUE,"general";"via2",#N/A,TRUE,"general";"via3",#N/A,TRUE,"general"}</definedName>
    <definedName name="__m5" hidden="1">{"via1",#N/A,TRUE,"general";"via2",#N/A,TRUE,"general";"via3",#N/A,TRUE,"general"}</definedName>
    <definedName name="__m6" localSheetId="3" hidden="1">{"TAB1",#N/A,TRUE,"GENERAL";"TAB2",#N/A,TRUE,"GENERAL";"TAB3",#N/A,TRUE,"GENERAL";"TAB4",#N/A,TRUE,"GENERAL";"TAB5",#N/A,TRUE,"GENERAL"}</definedName>
    <definedName name="__m6" localSheetId="4" hidden="1">{"TAB1",#N/A,TRUE,"GENERAL";"TAB2",#N/A,TRUE,"GENERAL";"TAB3",#N/A,TRUE,"GENERAL";"TAB4",#N/A,TRUE,"GENERAL";"TAB5",#N/A,TRUE,"GENERAL"}</definedName>
    <definedName name="__m6" localSheetId="5" hidden="1">{"TAB1",#N/A,TRUE,"GENERAL";"TAB2",#N/A,TRUE,"GENERAL";"TAB3",#N/A,TRUE,"GENERAL";"TAB4",#N/A,TRUE,"GENERAL";"TAB5",#N/A,TRUE,"GENERAL"}</definedName>
    <definedName name="__m6" localSheetId="6" hidden="1">{"TAB1",#N/A,TRUE,"GENERAL";"TAB2",#N/A,TRUE,"GENERAL";"TAB3",#N/A,TRUE,"GENERAL";"TAB4",#N/A,TRUE,"GENERAL";"TAB5",#N/A,TRUE,"GENERAL"}</definedName>
    <definedName name="__m6" localSheetId="7" hidden="1">{"TAB1",#N/A,TRUE,"GENERAL";"TAB2",#N/A,TRUE,"GENERAL";"TAB3",#N/A,TRUE,"GENERAL";"TAB4",#N/A,TRUE,"GENERAL";"TAB5",#N/A,TRUE,"GENERAL"}</definedName>
    <definedName name="__m6" localSheetId="8" hidden="1">{"TAB1",#N/A,TRUE,"GENERAL";"TAB2",#N/A,TRUE,"GENERAL";"TAB3",#N/A,TRUE,"GENERAL";"TAB4",#N/A,TRUE,"GENERAL";"TAB5",#N/A,TRUE,"GENERAL"}</definedName>
    <definedName name="__m6" localSheetId="9" hidden="1">{"TAB1",#N/A,TRUE,"GENERAL";"TAB2",#N/A,TRUE,"GENERAL";"TAB3",#N/A,TRUE,"GENERAL";"TAB4",#N/A,TRUE,"GENERAL";"TAB5",#N/A,TRUE,"GENERAL"}</definedName>
    <definedName name="__m6" localSheetId="10" hidden="1">{"TAB1",#N/A,TRUE,"GENERAL";"TAB2",#N/A,TRUE,"GENERAL";"TAB3",#N/A,TRUE,"GENERAL";"TAB4",#N/A,TRUE,"GENERAL";"TAB5",#N/A,TRUE,"GENERAL"}</definedName>
    <definedName name="__m6" localSheetId="11" hidden="1">{"TAB1",#N/A,TRUE,"GENERAL";"TAB2",#N/A,TRUE,"GENERAL";"TAB3",#N/A,TRUE,"GENERAL";"TAB4",#N/A,TRUE,"GENERAL";"TAB5",#N/A,TRUE,"GENERAL"}</definedName>
    <definedName name="__m6" localSheetId="12" hidden="1">{"TAB1",#N/A,TRUE,"GENERAL";"TAB2",#N/A,TRUE,"GENERAL";"TAB3",#N/A,TRUE,"GENERAL";"TAB4",#N/A,TRUE,"GENERAL";"TAB5",#N/A,TRUE,"GENERAL"}</definedName>
    <definedName name="__m6" localSheetId="13" hidden="1">{"TAB1",#N/A,TRUE,"GENERAL";"TAB2",#N/A,TRUE,"GENERAL";"TAB3",#N/A,TRUE,"GENERAL";"TAB4",#N/A,TRUE,"GENERAL";"TAB5",#N/A,TRUE,"GENERAL"}</definedName>
    <definedName name="__m6" hidden="1">{"TAB1",#N/A,TRUE,"GENERAL";"TAB2",#N/A,TRUE,"GENERAL";"TAB3",#N/A,TRUE,"GENERAL";"TAB4",#N/A,TRUE,"GENERAL";"TAB5",#N/A,TRUE,"GENERAL"}</definedName>
    <definedName name="__m7" localSheetId="3" hidden="1">{"TAB1",#N/A,TRUE,"GENERAL";"TAB2",#N/A,TRUE,"GENERAL";"TAB3",#N/A,TRUE,"GENERAL";"TAB4",#N/A,TRUE,"GENERAL";"TAB5",#N/A,TRUE,"GENERAL"}</definedName>
    <definedName name="__m7" localSheetId="4" hidden="1">{"TAB1",#N/A,TRUE,"GENERAL";"TAB2",#N/A,TRUE,"GENERAL";"TAB3",#N/A,TRUE,"GENERAL";"TAB4",#N/A,TRUE,"GENERAL";"TAB5",#N/A,TRUE,"GENERAL"}</definedName>
    <definedName name="__m7" localSheetId="5" hidden="1">{"TAB1",#N/A,TRUE,"GENERAL";"TAB2",#N/A,TRUE,"GENERAL";"TAB3",#N/A,TRUE,"GENERAL";"TAB4",#N/A,TRUE,"GENERAL";"TAB5",#N/A,TRUE,"GENERAL"}</definedName>
    <definedName name="__m7" localSheetId="6" hidden="1">{"TAB1",#N/A,TRUE,"GENERAL";"TAB2",#N/A,TRUE,"GENERAL";"TAB3",#N/A,TRUE,"GENERAL";"TAB4",#N/A,TRUE,"GENERAL";"TAB5",#N/A,TRUE,"GENERAL"}</definedName>
    <definedName name="__m7" localSheetId="7" hidden="1">{"TAB1",#N/A,TRUE,"GENERAL";"TAB2",#N/A,TRUE,"GENERAL";"TAB3",#N/A,TRUE,"GENERAL";"TAB4",#N/A,TRUE,"GENERAL";"TAB5",#N/A,TRUE,"GENERAL"}</definedName>
    <definedName name="__m7" localSheetId="8" hidden="1">{"TAB1",#N/A,TRUE,"GENERAL";"TAB2",#N/A,TRUE,"GENERAL";"TAB3",#N/A,TRUE,"GENERAL";"TAB4",#N/A,TRUE,"GENERAL";"TAB5",#N/A,TRUE,"GENERAL"}</definedName>
    <definedName name="__m7" localSheetId="9" hidden="1">{"TAB1",#N/A,TRUE,"GENERAL";"TAB2",#N/A,TRUE,"GENERAL";"TAB3",#N/A,TRUE,"GENERAL";"TAB4",#N/A,TRUE,"GENERAL";"TAB5",#N/A,TRUE,"GENERAL"}</definedName>
    <definedName name="__m7" localSheetId="10" hidden="1">{"TAB1",#N/A,TRUE,"GENERAL";"TAB2",#N/A,TRUE,"GENERAL";"TAB3",#N/A,TRUE,"GENERAL";"TAB4",#N/A,TRUE,"GENERAL";"TAB5",#N/A,TRUE,"GENERAL"}</definedName>
    <definedName name="__m7" localSheetId="11" hidden="1">{"TAB1",#N/A,TRUE,"GENERAL";"TAB2",#N/A,TRUE,"GENERAL";"TAB3",#N/A,TRUE,"GENERAL";"TAB4",#N/A,TRUE,"GENERAL";"TAB5",#N/A,TRUE,"GENERAL"}</definedName>
    <definedName name="__m7" localSheetId="12" hidden="1">{"TAB1",#N/A,TRUE,"GENERAL";"TAB2",#N/A,TRUE,"GENERAL";"TAB3",#N/A,TRUE,"GENERAL";"TAB4",#N/A,TRUE,"GENERAL";"TAB5",#N/A,TRUE,"GENERAL"}</definedName>
    <definedName name="__m7" localSheetId="13" hidden="1">{"TAB1",#N/A,TRUE,"GENERAL";"TAB2",#N/A,TRUE,"GENERAL";"TAB3",#N/A,TRUE,"GENERAL";"TAB4",#N/A,TRUE,"GENERAL";"TAB5",#N/A,TRUE,"GENERAL"}</definedName>
    <definedName name="__m7" hidden="1">{"TAB1",#N/A,TRUE,"GENERAL";"TAB2",#N/A,TRUE,"GENERAL";"TAB3",#N/A,TRUE,"GENERAL";"TAB4",#N/A,TRUE,"GENERAL";"TAB5",#N/A,TRUE,"GENERAL"}</definedName>
    <definedName name="__m8" localSheetId="3" hidden="1">{"via1",#N/A,TRUE,"general";"via2",#N/A,TRUE,"general";"via3",#N/A,TRUE,"general"}</definedName>
    <definedName name="__m8" localSheetId="4" hidden="1">{"via1",#N/A,TRUE,"general";"via2",#N/A,TRUE,"general";"via3",#N/A,TRUE,"general"}</definedName>
    <definedName name="__m8" localSheetId="5" hidden="1">{"via1",#N/A,TRUE,"general";"via2",#N/A,TRUE,"general";"via3",#N/A,TRUE,"general"}</definedName>
    <definedName name="__m8" localSheetId="6" hidden="1">{"via1",#N/A,TRUE,"general";"via2",#N/A,TRUE,"general";"via3",#N/A,TRUE,"general"}</definedName>
    <definedName name="__m8" localSheetId="7" hidden="1">{"via1",#N/A,TRUE,"general";"via2",#N/A,TRUE,"general";"via3",#N/A,TRUE,"general"}</definedName>
    <definedName name="__m8" localSheetId="8" hidden="1">{"via1",#N/A,TRUE,"general";"via2",#N/A,TRUE,"general";"via3",#N/A,TRUE,"general"}</definedName>
    <definedName name="__m8" localSheetId="9" hidden="1">{"via1",#N/A,TRUE,"general";"via2",#N/A,TRUE,"general";"via3",#N/A,TRUE,"general"}</definedName>
    <definedName name="__m8" localSheetId="10" hidden="1">{"via1",#N/A,TRUE,"general";"via2",#N/A,TRUE,"general";"via3",#N/A,TRUE,"general"}</definedName>
    <definedName name="__m8" localSheetId="11" hidden="1">{"via1",#N/A,TRUE,"general";"via2",#N/A,TRUE,"general";"via3",#N/A,TRUE,"general"}</definedName>
    <definedName name="__m8" localSheetId="12" hidden="1">{"via1",#N/A,TRUE,"general";"via2",#N/A,TRUE,"general";"via3",#N/A,TRUE,"general"}</definedName>
    <definedName name="__m8" localSheetId="13" hidden="1">{"via1",#N/A,TRUE,"general";"via2",#N/A,TRUE,"general";"via3",#N/A,TRUE,"general"}</definedName>
    <definedName name="__m8" hidden="1">{"via1",#N/A,TRUE,"general";"via2",#N/A,TRUE,"general";"via3",#N/A,TRUE,"general"}</definedName>
    <definedName name="__m9" localSheetId="3" hidden="1">{"via1",#N/A,TRUE,"general";"via2",#N/A,TRUE,"general";"via3",#N/A,TRUE,"general"}</definedName>
    <definedName name="__m9" localSheetId="4" hidden="1">{"via1",#N/A,TRUE,"general";"via2",#N/A,TRUE,"general";"via3",#N/A,TRUE,"general"}</definedName>
    <definedName name="__m9" localSheetId="5" hidden="1">{"via1",#N/A,TRUE,"general";"via2",#N/A,TRUE,"general";"via3",#N/A,TRUE,"general"}</definedName>
    <definedName name="__m9" localSheetId="6" hidden="1">{"via1",#N/A,TRUE,"general";"via2",#N/A,TRUE,"general";"via3",#N/A,TRUE,"general"}</definedName>
    <definedName name="__m9" localSheetId="7" hidden="1">{"via1",#N/A,TRUE,"general";"via2",#N/A,TRUE,"general";"via3",#N/A,TRUE,"general"}</definedName>
    <definedName name="__m9" localSheetId="8" hidden="1">{"via1",#N/A,TRUE,"general";"via2",#N/A,TRUE,"general";"via3",#N/A,TRUE,"general"}</definedName>
    <definedName name="__m9" localSheetId="9" hidden="1">{"via1",#N/A,TRUE,"general";"via2",#N/A,TRUE,"general";"via3",#N/A,TRUE,"general"}</definedName>
    <definedName name="__m9" localSheetId="10" hidden="1">{"via1",#N/A,TRUE,"general";"via2",#N/A,TRUE,"general";"via3",#N/A,TRUE,"general"}</definedName>
    <definedName name="__m9" localSheetId="11" hidden="1">{"via1",#N/A,TRUE,"general";"via2",#N/A,TRUE,"general";"via3",#N/A,TRUE,"general"}</definedName>
    <definedName name="__m9" localSheetId="12" hidden="1">{"via1",#N/A,TRUE,"general";"via2",#N/A,TRUE,"general";"via3",#N/A,TRUE,"general"}</definedName>
    <definedName name="__m9" localSheetId="13" hidden="1">{"via1",#N/A,TRUE,"general";"via2",#N/A,TRUE,"general";"via3",#N/A,TRUE,"general"}</definedName>
    <definedName name="__m9" hidden="1">{"via1",#N/A,TRUE,"general";"via2",#N/A,TRUE,"general";"via3",#N/A,TRUE,"general"}</definedName>
    <definedName name="__MA2" localSheetId="2">#REF!</definedName>
    <definedName name="__MA2">#REF!</definedName>
    <definedName name="__mdc1">#REF!</definedName>
    <definedName name="__mdc2">#REF!</definedName>
    <definedName name="__mg1">#REF!</definedName>
    <definedName name="__mg2">#REF!</definedName>
    <definedName name="__mg3">#REF!</definedName>
    <definedName name="__mg4">#REF!</definedName>
    <definedName name="__mg5">#REF!</definedName>
    <definedName name="__MOR15">#REF!</definedName>
    <definedName name="__MQ2">#REF!</definedName>
    <definedName name="__MQ5">#REF!</definedName>
    <definedName name="__mun2" localSheetId="3">#REF!</definedName>
    <definedName name="__mun2" localSheetId="10">#REF!</definedName>
    <definedName name="__mun2" localSheetId="2">[19]PESOS!#REF!</definedName>
    <definedName name="__mun2">[19]PESOS!#REF!</definedName>
    <definedName name="__n3" localSheetId="3" hidden="1">{"TAB1",#N/A,TRUE,"GENERAL";"TAB2",#N/A,TRUE,"GENERAL";"TAB3",#N/A,TRUE,"GENERAL";"TAB4",#N/A,TRUE,"GENERAL";"TAB5",#N/A,TRUE,"GENERAL"}</definedName>
    <definedName name="__n3" localSheetId="4" hidden="1">{"TAB1",#N/A,TRUE,"GENERAL";"TAB2",#N/A,TRUE,"GENERAL";"TAB3",#N/A,TRUE,"GENERAL";"TAB4",#N/A,TRUE,"GENERAL";"TAB5",#N/A,TRUE,"GENERAL"}</definedName>
    <definedName name="__n3" localSheetId="5" hidden="1">{"TAB1",#N/A,TRUE,"GENERAL";"TAB2",#N/A,TRUE,"GENERAL";"TAB3",#N/A,TRUE,"GENERAL";"TAB4",#N/A,TRUE,"GENERAL";"TAB5",#N/A,TRUE,"GENERAL"}</definedName>
    <definedName name="__n3" localSheetId="6" hidden="1">{"TAB1",#N/A,TRUE,"GENERAL";"TAB2",#N/A,TRUE,"GENERAL";"TAB3",#N/A,TRUE,"GENERAL";"TAB4",#N/A,TRUE,"GENERAL";"TAB5",#N/A,TRUE,"GENERAL"}</definedName>
    <definedName name="__n3" localSheetId="7" hidden="1">{"TAB1",#N/A,TRUE,"GENERAL";"TAB2",#N/A,TRUE,"GENERAL";"TAB3",#N/A,TRUE,"GENERAL";"TAB4",#N/A,TRUE,"GENERAL";"TAB5",#N/A,TRUE,"GENERAL"}</definedName>
    <definedName name="__n3" localSheetId="8" hidden="1">{"TAB1",#N/A,TRUE,"GENERAL";"TAB2",#N/A,TRUE,"GENERAL";"TAB3",#N/A,TRUE,"GENERAL";"TAB4",#N/A,TRUE,"GENERAL";"TAB5",#N/A,TRUE,"GENERAL"}</definedName>
    <definedName name="__n3" localSheetId="9" hidden="1">{"TAB1",#N/A,TRUE,"GENERAL";"TAB2",#N/A,TRUE,"GENERAL";"TAB3",#N/A,TRUE,"GENERAL";"TAB4",#N/A,TRUE,"GENERAL";"TAB5",#N/A,TRUE,"GENERAL"}</definedName>
    <definedName name="__n3" localSheetId="10" hidden="1">{"TAB1",#N/A,TRUE,"GENERAL";"TAB2",#N/A,TRUE,"GENERAL";"TAB3",#N/A,TRUE,"GENERAL";"TAB4",#N/A,TRUE,"GENERAL";"TAB5",#N/A,TRUE,"GENERAL"}</definedName>
    <definedName name="__n3" localSheetId="11" hidden="1">{"TAB1",#N/A,TRUE,"GENERAL";"TAB2",#N/A,TRUE,"GENERAL";"TAB3",#N/A,TRUE,"GENERAL";"TAB4",#N/A,TRUE,"GENERAL";"TAB5",#N/A,TRUE,"GENERAL"}</definedName>
    <definedName name="__n3" localSheetId="12" hidden="1">{"TAB1",#N/A,TRUE,"GENERAL";"TAB2",#N/A,TRUE,"GENERAL";"TAB3",#N/A,TRUE,"GENERAL";"TAB4",#N/A,TRUE,"GENERAL";"TAB5",#N/A,TRUE,"GENERAL"}</definedName>
    <definedName name="__n3" localSheetId="13" hidden="1">{"TAB1",#N/A,TRUE,"GENERAL";"TAB2",#N/A,TRUE,"GENERAL";"TAB3",#N/A,TRUE,"GENERAL";"TAB4",#N/A,TRUE,"GENERAL";"TAB5",#N/A,TRUE,"GENERAL"}</definedName>
    <definedName name="__n3" hidden="1">{"TAB1",#N/A,TRUE,"GENERAL";"TAB2",#N/A,TRUE,"GENERAL";"TAB3",#N/A,TRUE,"GENERAL";"TAB4",#N/A,TRUE,"GENERAL";"TAB5",#N/A,TRUE,"GENERAL"}</definedName>
    <definedName name="__n4" localSheetId="3" hidden="1">{"via1",#N/A,TRUE,"general";"via2",#N/A,TRUE,"general";"via3",#N/A,TRUE,"general"}</definedName>
    <definedName name="__n4" localSheetId="4" hidden="1">{"via1",#N/A,TRUE,"general";"via2",#N/A,TRUE,"general";"via3",#N/A,TRUE,"general"}</definedName>
    <definedName name="__n4" localSheetId="5" hidden="1">{"via1",#N/A,TRUE,"general";"via2",#N/A,TRUE,"general";"via3",#N/A,TRUE,"general"}</definedName>
    <definedName name="__n4" localSheetId="6" hidden="1">{"via1",#N/A,TRUE,"general";"via2",#N/A,TRUE,"general";"via3",#N/A,TRUE,"general"}</definedName>
    <definedName name="__n4" localSheetId="7" hidden="1">{"via1",#N/A,TRUE,"general";"via2",#N/A,TRUE,"general";"via3",#N/A,TRUE,"general"}</definedName>
    <definedName name="__n4" localSheetId="8" hidden="1">{"via1",#N/A,TRUE,"general";"via2",#N/A,TRUE,"general";"via3",#N/A,TRUE,"general"}</definedName>
    <definedName name="__n4" localSheetId="9" hidden="1">{"via1",#N/A,TRUE,"general";"via2",#N/A,TRUE,"general";"via3",#N/A,TRUE,"general"}</definedName>
    <definedName name="__n4" localSheetId="10" hidden="1">{"via1",#N/A,TRUE,"general";"via2",#N/A,TRUE,"general";"via3",#N/A,TRUE,"general"}</definedName>
    <definedName name="__n4" localSheetId="11" hidden="1">{"via1",#N/A,TRUE,"general";"via2",#N/A,TRUE,"general";"via3",#N/A,TRUE,"general"}</definedName>
    <definedName name="__n4" localSheetId="12" hidden="1">{"via1",#N/A,TRUE,"general";"via2",#N/A,TRUE,"general";"via3",#N/A,TRUE,"general"}</definedName>
    <definedName name="__n4" localSheetId="13" hidden="1">{"via1",#N/A,TRUE,"general";"via2",#N/A,TRUE,"general";"via3",#N/A,TRUE,"general"}</definedName>
    <definedName name="__n4" hidden="1">{"via1",#N/A,TRUE,"general";"via2",#N/A,TRUE,"general";"via3",#N/A,TRUE,"general"}</definedName>
    <definedName name="__n5" localSheetId="3" hidden="1">{"TAB1",#N/A,TRUE,"GENERAL";"TAB2",#N/A,TRUE,"GENERAL";"TAB3",#N/A,TRUE,"GENERAL";"TAB4",#N/A,TRUE,"GENERAL";"TAB5",#N/A,TRUE,"GENERAL"}</definedName>
    <definedName name="__n5" localSheetId="4" hidden="1">{"TAB1",#N/A,TRUE,"GENERAL";"TAB2",#N/A,TRUE,"GENERAL";"TAB3",#N/A,TRUE,"GENERAL";"TAB4",#N/A,TRUE,"GENERAL";"TAB5",#N/A,TRUE,"GENERAL"}</definedName>
    <definedName name="__n5" localSheetId="5" hidden="1">{"TAB1",#N/A,TRUE,"GENERAL";"TAB2",#N/A,TRUE,"GENERAL";"TAB3",#N/A,TRUE,"GENERAL";"TAB4",#N/A,TRUE,"GENERAL";"TAB5",#N/A,TRUE,"GENERAL"}</definedName>
    <definedName name="__n5" localSheetId="6" hidden="1">{"TAB1",#N/A,TRUE,"GENERAL";"TAB2",#N/A,TRUE,"GENERAL";"TAB3",#N/A,TRUE,"GENERAL";"TAB4",#N/A,TRUE,"GENERAL";"TAB5",#N/A,TRUE,"GENERAL"}</definedName>
    <definedName name="__n5" localSheetId="7" hidden="1">{"TAB1",#N/A,TRUE,"GENERAL";"TAB2",#N/A,TRUE,"GENERAL";"TAB3",#N/A,TRUE,"GENERAL";"TAB4",#N/A,TRUE,"GENERAL";"TAB5",#N/A,TRUE,"GENERAL"}</definedName>
    <definedName name="__n5" localSheetId="8" hidden="1">{"TAB1",#N/A,TRUE,"GENERAL";"TAB2",#N/A,TRUE,"GENERAL";"TAB3",#N/A,TRUE,"GENERAL";"TAB4",#N/A,TRUE,"GENERAL";"TAB5",#N/A,TRUE,"GENERAL"}</definedName>
    <definedName name="__n5" localSheetId="9" hidden="1">{"TAB1",#N/A,TRUE,"GENERAL";"TAB2",#N/A,TRUE,"GENERAL";"TAB3",#N/A,TRUE,"GENERAL";"TAB4",#N/A,TRUE,"GENERAL";"TAB5",#N/A,TRUE,"GENERAL"}</definedName>
    <definedName name="__n5" localSheetId="10" hidden="1">{"TAB1",#N/A,TRUE,"GENERAL";"TAB2",#N/A,TRUE,"GENERAL";"TAB3",#N/A,TRUE,"GENERAL";"TAB4",#N/A,TRUE,"GENERAL";"TAB5",#N/A,TRUE,"GENERAL"}</definedName>
    <definedName name="__n5" localSheetId="11" hidden="1">{"TAB1",#N/A,TRUE,"GENERAL";"TAB2",#N/A,TRUE,"GENERAL";"TAB3",#N/A,TRUE,"GENERAL";"TAB4",#N/A,TRUE,"GENERAL";"TAB5",#N/A,TRUE,"GENERAL"}</definedName>
    <definedName name="__n5" localSheetId="12" hidden="1">{"TAB1",#N/A,TRUE,"GENERAL";"TAB2",#N/A,TRUE,"GENERAL";"TAB3",#N/A,TRUE,"GENERAL";"TAB4",#N/A,TRUE,"GENERAL";"TAB5",#N/A,TRUE,"GENERAL"}</definedName>
    <definedName name="__n5" localSheetId="13" hidden="1">{"TAB1",#N/A,TRUE,"GENERAL";"TAB2",#N/A,TRUE,"GENERAL";"TAB3",#N/A,TRUE,"GENERAL";"TAB4",#N/A,TRUE,"GENERAL";"TAB5",#N/A,TRUE,"GENERAL"}</definedName>
    <definedName name="__n5" hidden="1">{"TAB1",#N/A,TRUE,"GENERAL";"TAB2",#N/A,TRUE,"GENERAL";"TAB3",#N/A,TRUE,"GENERAL";"TAB4",#N/A,TRUE,"GENERAL";"TAB5",#N/A,TRUE,"GENERAL"}</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60">#REF!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localSheetId="3" hidden="1">{"via1",#N/A,TRUE,"general";"via2",#N/A,TRUE,"general";"via3",#N/A,TRUE,"general"}</definedName>
    <definedName name="__nyn7" localSheetId="4" hidden="1">{"via1",#N/A,TRUE,"general";"via2",#N/A,TRUE,"general";"via3",#N/A,TRUE,"general"}</definedName>
    <definedName name="__nyn7" localSheetId="5" hidden="1">{"via1",#N/A,TRUE,"general";"via2",#N/A,TRUE,"general";"via3",#N/A,TRUE,"general"}</definedName>
    <definedName name="__nyn7" localSheetId="6" hidden="1">{"via1",#N/A,TRUE,"general";"via2",#N/A,TRUE,"general";"via3",#N/A,TRUE,"general"}</definedName>
    <definedName name="__nyn7" localSheetId="7" hidden="1">{"via1",#N/A,TRUE,"general";"via2",#N/A,TRUE,"general";"via3",#N/A,TRUE,"general"}</definedName>
    <definedName name="__nyn7" localSheetId="8" hidden="1">{"via1",#N/A,TRUE,"general";"via2",#N/A,TRUE,"general";"via3",#N/A,TRUE,"general"}</definedName>
    <definedName name="__nyn7" localSheetId="9" hidden="1">{"via1",#N/A,TRUE,"general";"via2",#N/A,TRUE,"general";"via3",#N/A,TRUE,"general"}</definedName>
    <definedName name="__nyn7" localSheetId="10" hidden="1">{"via1",#N/A,TRUE,"general";"via2",#N/A,TRUE,"general";"via3",#N/A,TRUE,"general"}</definedName>
    <definedName name="__nyn7" localSheetId="11" hidden="1">{"via1",#N/A,TRUE,"general";"via2",#N/A,TRUE,"general";"via3",#N/A,TRUE,"general"}</definedName>
    <definedName name="__nyn7" localSheetId="12" hidden="1">{"via1",#N/A,TRUE,"general";"via2",#N/A,TRUE,"general";"via3",#N/A,TRUE,"general"}</definedName>
    <definedName name="__nyn7" localSheetId="13" hidden="1">{"via1",#N/A,TRUE,"general";"via2",#N/A,TRUE,"general";"via3",#N/A,TRUE,"general"}</definedName>
    <definedName name="__nyn7" hidden="1">{"via1",#N/A,TRUE,"general";"via2",#N/A,TRUE,"general";"via3",#N/A,TRUE,"general"}</definedName>
    <definedName name="__o4" localSheetId="3" hidden="1">{"via1",#N/A,TRUE,"general";"via2",#N/A,TRUE,"general";"via3",#N/A,TRUE,"general"}</definedName>
    <definedName name="__o4" localSheetId="4" hidden="1">{"via1",#N/A,TRUE,"general";"via2",#N/A,TRUE,"general";"via3",#N/A,TRUE,"general"}</definedName>
    <definedName name="__o4" localSheetId="5" hidden="1">{"via1",#N/A,TRUE,"general";"via2",#N/A,TRUE,"general";"via3",#N/A,TRUE,"general"}</definedName>
    <definedName name="__o4" localSheetId="6" hidden="1">{"via1",#N/A,TRUE,"general";"via2",#N/A,TRUE,"general";"via3",#N/A,TRUE,"general"}</definedName>
    <definedName name="__o4" localSheetId="7" hidden="1">{"via1",#N/A,TRUE,"general";"via2",#N/A,TRUE,"general";"via3",#N/A,TRUE,"general"}</definedName>
    <definedName name="__o4" localSheetId="8" hidden="1">{"via1",#N/A,TRUE,"general";"via2",#N/A,TRUE,"general";"via3",#N/A,TRUE,"general"}</definedName>
    <definedName name="__o4" localSheetId="9" hidden="1">{"via1",#N/A,TRUE,"general";"via2",#N/A,TRUE,"general";"via3",#N/A,TRUE,"general"}</definedName>
    <definedName name="__o4" localSheetId="10" hidden="1">{"via1",#N/A,TRUE,"general";"via2",#N/A,TRUE,"general";"via3",#N/A,TRUE,"general"}</definedName>
    <definedName name="__o4" localSheetId="11" hidden="1">{"via1",#N/A,TRUE,"general";"via2",#N/A,TRUE,"general";"via3",#N/A,TRUE,"general"}</definedName>
    <definedName name="__o4" localSheetId="12" hidden="1">{"via1",#N/A,TRUE,"general";"via2",#N/A,TRUE,"general";"via3",#N/A,TRUE,"general"}</definedName>
    <definedName name="__o4" localSheetId="13" hidden="1">{"via1",#N/A,TRUE,"general";"via2",#N/A,TRUE,"general";"via3",#N/A,TRUE,"general"}</definedName>
    <definedName name="__o4" hidden="1">{"via1",#N/A,TRUE,"general";"via2",#N/A,TRUE,"general";"via3",#N/A,TRUE,"general"}</definedName>
    <definedName name="__o5" localSheetId="3" hidden="1">{"TAB1",#N/A,TRUE,"GENERAL";"TAB2",#N/A,TRUE,"GENERAL";"TAB3",#N/A,TRUE,"GENERAL";"TAB4",#N/A,TRUE,"GENERAL";"TAB5",#N/A,TRUE,"GENERAL"}</definedName>
    <definedName name="__o5" localSheetId="4" hidden="1">{"TAB1",#N/A,TRUE,"GENERAL";"TAB2",#N/A,TRUE,"GENERAL";"TAB3",#N/A,TRUE,"GENERAL";"TAB4",#N/A,TRUE,"GENERAL";"TAB5",#N/A,TRUE,"GENERAL"}</definedName>
    <definedName name="__o5" localSheetId="5" hidden="1">{"TAB1",#N/A,TRUE,"GENERAL";"TAB2",#N/A,TRUE,"GENERAL";"TAB3",#N/A,TRUE,"GENERAL";"TAB4",#N/A,TRUE,"GENERAL";"TAB5",#N/A,TRUE,"GENERAL"}</definedName>
    <definedName name="__o5" localSheetId="6" hidden="1">{"TAB1",#N/A,TRUE,"GENERAL";"TAB2",#N/A,TRUE,"GENERAL";"TAB3",#N/A,TRUE,"GENERAL";"TAB4",#N/A,TRUE,"GENERAL";"TAB5",#N/A,TRUE,"GENERAL"}</definedName>
    <definedName name="__o5" localSheetId="7" hidden="1">{"TAB1",#N/A,TRUE,"GENERAL";"TAB2",#N/A,TRUE,"GENERAL";"TAB3",#N/A,TRUE,"GENERAL";"TAB4",#N/A,TRUE,"GENERAL";"TAB5",#N/A,TRUE,"GENERAL"}</definedName>
    <definedName name="__o5" localSheetId="8" hidden="1">{"TAB1",#N/A,TRUE,"GENERAL";"TAB2",#N/A,TRUE,"GENERAL";"TAB3",#N/A,TRUE,"GENERAL";"TAB4",#N/A,TRUE,"GENERAL";"TAB5",#N/A,TRUE,"GENERAL"}</definedName>
    <definedName name="__o5" localSheetId="9" hidden="1">{"TAB1",#N/A,TRUE,"GENERAL";"TAB2",#N/A,TRUE,"GENERAL";"TAB3",#N/A,TRUE,"GENERAL";"TAB4",#N/A,TRUE,"GENERAL";"TAB5",#N/A,TRUE,"GENERAL"}</definedName>
    <definedName name="__o5" localSheetId="10" hidden="1">{"TAB1",#N/A,TRUE,"GENERAL";"TAB2",#N/A,TRUE,"GENERAL";"TAB3",#N/A,TRUE,"GENERAL";"TAB4",#N/A,TRUE,"GENERAL";"TAB5",#N/A,TRUE,"GENERAL"}</definedName>
    <definedName name="__o5" localSheetId="11" hidden="1">{"TAB1",#N/A,TRUE,"GENERAL";"TAB2",#N/A,TRUE,"GENERAL";"TAB3",#N/A,TRUE,"GENERAL";"TAB4",#N/A,TRUE,"GENERAL";"TAB5",#N/A,TRUE,"GENERAL"}</definedName>
    <definedName name="__o5" localSheetId="12" hidden="1">{"TAB1",#N/A,TRUE,"GENERAL";"TAB2",#N/A,TRUE,"GENERAL";"TAB3",#N/A,TRUE,"GENERAL";"TAB4",#N/A,TRUE,"GENERAL";"TAB5",#N/A,TRUE,"GENERAL"}</definedName>
    <definedName name="__o5" localSheetId="13" hidden="1">{"TAB1",#N/A,TRUE,"GENERAL";"TAB2",#N/A,TRUE,"GENERAL";"TAB3",#N/A,TRUE,"GENERAL";"TAB4",#N/A,TRUE,"GENERAL";"TAB5",#N/A,TRUE,"GENERAL"}</definedName>
    <definedName name="__o5" hidden="1">{"TAB1",#N/A,TRUE,"GENERAL";"TAB2",#N/A,TRUE,"GENERAL";"TAB3",#N/A,TRUE,"GENERAL";"TAB4",#N/A,TRUE,"GENERAL";"TAB5",#N/A,TRUE,"GENERAL"}</definedName>
    <definedName name="__o6" localSheetId="3" hidden="1">{"TAB1",#N/A,TRUE,"GENERAL";"TAB2",#N/A,TRUE,"GENERAL";"TAB3",#N/A,TRUE,"GENERAL";"TAB4",#N/A,TRUE,"GENERAL";"TAB5",#N/A,TRUE,"GENERAL"}</definedName>
    <definedName name="__o6" localSheetId="4" hidden="1">{"TAB1",#N/A,TRUE,"GENERAL";"TAB2",#N/A,TRUE,"GENERAL";"TAB3",#N/A,TRUE,"GENERAL";"TAB4",#N/A,TRUE,"GENERAL";"TAB5",#N/A,TRUE,"GENERAL"}</definedName>
    <definedName name="__o6" localSheetId="5" hidden="1">{"TAB1",#N/A,TRUE,"GENERAL";"TAB2",#N/A,TRUE,"GENERAL";"TAB3",#N/A,TRUE,"GENERAL";"TAB4",#N/A,TRUE,"GENERAL";"TAB5",#N/A,TRUE,"GENERAL"}</definedName>
    <definedName name="__o6" localSheetId="6" hidden="1">{"TAB1",#N/A,TRUE,"GENERAL";"TAB2",#N/A,TRUE,"GENERAL";"TAB3",#N/A,TRUE,"GENERAL";"TAB4",#N/A,TRUE,"GENERAL";"TAB5",#N/A,TRUE,"GENERAL"}</definedName>
    <definedName name="__o6" localSheetId="7" hidden="1">{"TAB1",#N/A,TRUE,"GENERAL";"TAB2",#N/A,TRUE,"GENERAL";"TAB3",#N/A,TRUE,"GENERAL";"TAB4",#N/A,TRUE,"GENERAL";"TAB5",#N/A,TRUE,"GENERAL"}</definedName>
    <definedName name="__o6" localSheetId="8" hidden="1">{"TAB1",#N/A,TRUE,"GENERAL";"TAB2",#N/A,TRUE,"GENERAL";"TAB3",#N/A,TRUE,"GENERAL";"TAB4",#N/A,TRUE,"GENERAL";"TAB5",#N/A,TRUE,"GENERAL"}</definedName>
    <definedName name="__o6" localSheetId="9" hidden="1">{"TAB1",#N/A,TRUE,"GENERAL";"TAB2",#N/A,TRUE,"GENERAL";"TAB3",#N/A,TRUE,"GENERAL";"TAB4",#N/A,TRUE,"GENERAL";"TAB5",#N/A,TRUE,"GENERAL"}</definedName>
    <definedName name="__o6" localSheetId="10" hidden="1">{"TAB1",#N/A,TRUE,"GENERAL";"TAB2",#N/A,TRUE,"GENERAL";"TAB3",#N/A,TRUE,"GENERAL";"TAB4",#N/A,TRUE,"GENERAL";"TAB5",#N/A,TRUE,"GENERAL"}</definedName>
    <definedName name="__o6" localSheetId="11" hidden="1">{"TAB1",#N/A,TRUE,"GENERAL";"TAB2",#N/A,TRUE,"GENERAL";"TAB3",#N/A,TRUE,"GENERAL";"TAB4",#N/A,TRUE,"GENERAL";"TAB5",#N/A,TRUE,"GENERAL"}</definedName>
    <definedName name="__o6" localSheetId="12" hidden="1">{"TAB1",#N/A,TRUE,"GENERAL";"TAB2",#N/A,TRUE,"GENERAL";"TAB3",#N/A,TRUE,"GENERAL";"TAB4",#N/A,TRUE,"GENERAL";"TAB5",#N/A,TRUE,"GENERAL"}</definedName>
    <definedName name="__o6" localSheetId="13" hidden="1">{"TAB1",#N/A,TRUE,"GENERAL";"TAB2",#N/A,TRUE,"GENERAL";"TAB3",#N/A,TRUE,"GENERAL";"TAB4",#N/A,TRUE,"GENERAL";"TAB5",#N/A,TRUE,"GENERAL"}</definedName>
    <definedName name="__o6" hidden="1">{"TAB1",#N/A,TRUE,"GENERAL";"TAB2",#N/A,TRUE,"GENERAL";"TAB3",#N/A,TRUE,"GENERAL";"TAB4",#N/A,TRUE,"GENERAL";"TAB5",#N/A,TRUE,"GENERAL"}</definedName>
    <definedName name="__o7" localSheetId="3" hidden="1">{"TAB1",#N/A,TRUE,"GENERAL";"TAB2",#N/A,TRUE,"GENERAL";"TAB3",#N/A,TRUE,"GENERAL";"TAB4",#N/A,TRUE,"GENERAL";"TAB5",#N/A,TRUE,"GENERAL"}</definedName>
    <definedName name="__o7" localSheetId="4" hidden="1">{"TAB1",#N/A,TRUE,"GENERAL";"TAB2",#N/A,TRUE,"GENERAL";"TAB3",#N/A,TRUE,"GENERAL";"TAB4",#N/A,TRUE,"GENERAL";"TAB5",#N/A,TRUE,"GENERAL"}</definedName>
    <definedName name="__o7" localSheetId="5" hidden="1">{"TAB1",#N/A,TRUE,"GENERAL";"TAB2",#N/A,TRUE,"GENERAL";"TAB3",#N/A,TRUE,"GENERAL";"TAB4",#N/A,TRUE,"GENERAL";"TAB5",#N/A,TRUE,"GENERAL"}</definedName>
    <definedName name="__o7" localSheetId="6" hidden="1">{"TAB1",#N/A,TRUE,"GENERAL";"TAB2",#N/A,TRUE,"GENERAL";"TAB3",#N/A,TRUE,"GENERAL";"TAB4",#N/A,TRUE,"GENERAL";"TAB5",#N/A,TRUE,"GENERAL"}</definedName>
    <definedName name="__o7" localSheetId="7" hidden="1">{"TAB1",#N/A,TRUE,"GENERAL";"TAB2",#N/A,TRUE,"GENERAL";"TAB3",#N/A,TRUE,"GENERAL";"TAB4",#N/A,TRUE,"GENERAL";"TAB5",#N/A,TRUE,"GENERAL"}</definedName>
    <definedName name="__o7" localSheetId="8" hidden="1">{"TAB1",#N/A,TRUE,"GENERAL";"TAB2",#N/A,TRUE,"GENERAL";"TAB3",#N/A,TRUE,"GENERAL";"TAB4",#N/A,TRUE,"GENERAL";"TAB5",#N/A,TRUE,"GENERAL"}</definedName>
    <definedName name="__o7" localSheetId="9" hidden="1">{"TAB1",#N/A,TRUE,"GENERAL";"TAB2",#N/A,TRUE,"GENERAL";"TAB3",#N/A,TRUE,"GENERAL";"TAB4",#N/A,TRUE,"GENERAL";"TAB5",#N/A,TRUE,"GENERAL"}</definedName>
    <definedName name="__o7" localSheetId="10" hidden="1">{"TAB1",#N/A,TRUE,"GENERAL";"TAB2",#N/A,TRUE,"GENERAL";"TAB3",#N/A,TRUE,"GENERAL";"TAB4",#N/A,TRUE,"GENERAL";"TAB5",#N/A,TRUE,"GENERAL"}</definedName>
    <definedName name="__o7" localSheetId="11" hidden="1">{"TAB1",#N/A,TRUE,"GENERAL";"TAB2",#N/A,TRUE,"GENERAL";"TAB3",#N/A,TRUE,"GENERAL";"TAB4",#N/A,TRUE,"GENERAL";"TAB5",#N/A,TRUE,"GENERAL"}</definedName>
    <definedName name="__o7" localSheetId="12" hidden="1">{"TAB1",#N/A,TRUE,"GENERAL";"TAB2",#N/A,TRUE,"GENERAL";"TAB3",#N/A,TRUE,"GENERAL";"TAB4",#N/A,TRUE,"GENERAL";"TAB5",#N/A,TRUE,"GENERAL"}</definedName>
    <definedName name="__o7" localSheetId="13" hidden="1">{"TAB1",#N/A,TRUE,"GENERAL";"TAB2",#N/A,TRUE,"GENERAL";"TAB3",#N/A,TRUE,"GENERAL";"TAB4",#N/A,TRUE,"GENERAL";"TAB5",#N/A,TRUE,"GENERAL"}</definedName>
    <definedName name="__o7" hidden="1">{"TAB1",#N/A,TRUE,"GENERAL";"TAB2",#N/A,TRUE,"GENERAL";"TAB3",#N/A,TRUE,"GENERAL";"TAB4",#N/A,TRUE,"GENERAL";"TAB5",#N/A,TRUE,"GENERAL"}</definedName>
    <definedName name="__o8" localSheetId="3" hidden="1">{"via1",#N/A,TRUE,"general";"via2",#N/A,TRUE,"general";"via3",#N/A,TRUE,"general"}</definedName>
    <definedName name="__o8" localSheetId="4" hidden="1">{"via1",#N/A,TRUE,"general";"via2",#N/A,TRUE,"general";"via3",#N/A,TRUE,"general"}</definedName>
    <definedName name="__o8" localSheetId="5" hidden="1">{"via1",#N/A,TRUE,"general";"via2",#N/A,TRUE,"general";"via3",#N/A,TRUE,"general"}</definedName>
    <definedName name="__o8" localSheetId="6" hidden="1">{"via1",#N/A,TRUE,"general";"via2",#N/A,TRUE,"general";"via3",#N/A,TRUE,"general"}</definedName>
    <definedName name="__o8" localSheetId="7" hidden="1">{"via1",#N/A,TRUE,"general";"via2",#N/A,TRUE,"general";"via3",#N/A,TRUE,"general"}</definedName>
    <definedName name="__o8" localSheetId="8" hidden="1">{"via1",#N/A,TRUE,"general";"via2",#N/A,TRUE,"general";"via3",#N/A,TRUE,"general"}</definedName>
    <definedName name="__o8" localSheetId="9" hidden="1">{"via1",#N/A,TRUE,"general";"via2",#N/A,TRUE,"general";"via3",#N/A,TRUE,"general"}</definedName>
    <definedName name="__o8" localSheetId="10" hidden="1">{"via1",#N/A,TRUE,"general";"via2",#N/A,TRUE,"general";"via3",#N/A,TRUE,"general"}</definedName>
    <definedName name="__o8" localSheetId="11" hidden="1">{"via1",#N/A,TRUE,"general";"via2",#N/A,TRUE,"general";"via3",#N/A,TRUE,"general"}</definedName>
    <definedName name="__o8" localSheetId="12" hidden="1">{"via1",#N/A,TRUE,"general";"via2",#N/A,TRUE,"general";"via3",#N/A,TRUE,"general"}</definedName>
    <definedName name="__o8" localSheetId="13" hidden="1">{"via1",#N/A,TRUE,"general";"via2",#N/A,TRUE,"general";"via3",#N/A,TRUE,"general"}</definedName>
    <definedName name="__o8" hidden="1">{"via1",#N/A,TRUE,"general";"via2",#N/A,TRUE,"general";"via3",#N/A,TRUE,"general"}</definedName>
    <definedName name="__o9" localSheetId="3" hidden="1">{"TAB1",#N/A,TRUE,"GENERAL";"TAB2",#N/A,TRUE,"GENERAL";"TAB3",#N/A,TRUE,"GENERAL";"TAB4",#N/A,TRUE,"GENERAL";"TAB5",#N/A,TRUE,"GENERAL"}</definedName>
    <definedName name="__o9" localSheetId="4" hidden="1">{"TAB1",#N/A,TRUE,"GENERAL";"TAB2",#N/A,TRUE,"GENERAL";"TAB3",#N/A,TRUE,"GENERAL";"TAB4",#N/A,TRUE,"GENERAL";"TAB5",#N/A,TRUE,"GENERAL"}</definedName>
    <definedName name="__o9" localSheetId="5" hidden="1">{"TAB1",#N/A,TRUE,"GENERAL";"TAB2",#N/A,TRUE,"GENERAL";"TAB3",#N/A,TRUE,"GENERAL";"TAB4",#N/A,TRUE,"GENERAL";"TAB5",#N/A,TRUE,"GENERAL"}</definedName>
    <definedName name="__o9" localSheetId="6" hidden="1">{"TAB1",#N/A,TRUE,"GENERAL";"TAB2",#N/A,TRUE,"GENERAL";"TAB3",#N/A,TRUE,"GENERAL";"TAB4",#N/A,TRUE,"GENERAL";"TAB5",#N/A,TRUE,"GENERAL"}</definedName>
    <definedName name="__o9" localSheetId="7" hidden="1">{"TAB1",#N/A,TRUE,"GENERAL";"TAB2",#N/A,TRUE,"GENERAL";"TAB3",#N/A,TRUE,"GENERAL";"TAB4",#N/A,TRUE,"GENERAL";"TAB5",#N/A,TRUE,"GENERAL"}</definedName>
    <definedName name="__o9" localSheetId="8" hidden="1">{"TAB1",#N/A,TRUE,"GENERAL";"TAB2",#N/A,TRUE,"GENERAL";"TAB3",#N/A,TRUE,"GENERAL";"TAB4",#N/A,TRUE,"GENERAL";"TAB5",#N/A,TRUE,"GENERAL"}</definedName>
    <definedName name="__o9" localSheetId="9" hidden="1">{"TAB1",#N/A,TRUE,"GENERAL";"TAB2",#N/A,TRUE,"GENERAL";"TAB3",#N/A,TRUE,"GENERAL";"TAB4",#N/A,TRUE,"GENERAL";"TAB5",#N/A,TRUE,"GENERAL"}</definedName>
    <definedName name="__o9" localSheetId="10" hidden="1">{"TAB1",#N/A,TRUE,"GENERAL";"TAB2",#N/A,TRUE,"GENERAL";"TAB3",#N/A,TRUE,"GENERAL";"TAB4",#N/A,TRUE,"GENERAL";"TAB5",#N/A,TRUE,"GENERAL"}</definedName>
    <definedName name="__o9" localSheetId="11" hidden="1">{"TAB1",#N/A,TRUE,"GENERAL";"TAB2",#N/A,TRUE,"GENERAL";"TAB3",#N/A,TRUE,"GENERAL";"TAB4",#N/A,TRUE,"GENERAL";"TAB5",#N/A,TRUE,"GENERAL"}</definedName>
    <definedName name="__o9" localSheetId="12" hidden="1">{"TAB1",#N/A,TRUE,"GENERAL";"TAB2",#N/A,TRUE,"GENERAL";"TAB3",#N/A,TRUE,"GENERAL";"TAB4",#N/A,TRUE,"GENERAL";"TAB5",#N/A,TRUE,"GENERAL"}</definedName>
    <definedName name="__o9" localSheetId="13" hidden="1">{"TAB1",#N/A,TRUE,"GENERAL";"TAB2",#N/A,TRUE,"GENERAL";"TAB3",#N/A,TRUE,"GENERAL";"TAB4",#N/A,TRUE,"GENERAL";"TAB5",#N/A,TRUE,"GENERAL"}</definedName>
    <definedName name="__o9" hidden="1">{"TAB1",#N/A,TRUE,"GENERAL";"TAB2",#N/A,TRUE,"GENERAL";"TAB3",#N/A,TRUE,"GENERAL";"TAB4",#N/A,TRUE,"GENERAL";"TAB5",#N/A,TRUE,"GENERAL"}</definedName>
    <definedName name="__oa55">#REF!</definedName>
    <definedName name="__OCD1" localSheetId="3">#REF!</definedName>
    <definedName name="__OCD1" localSheetId="10">#REF!</definedName>
    <definedName name="__OCD1">[11]Tablas!#REF!</definedName>
    <definedName name="__OCI1" localSheetId="3">#REF!</definedName>
    <definedName name="__OCI1" localSheetId="10">#REF!</definedName>
    <definedName name="__OCI1">[11]Tablas!#REF!</definedName>
    <definedName name="__ORI886">#REF!</definedName>
    <definedName name="__p6" localSheetId="3" hidden="1">{"via1",#N/A,TRUE,"general";"via2",#N/A,TRUE,"general";"via3",#N/A,TRUE,"general"}</definedName>
    <definedName name="__p6" localSheetId="4" hidden="1">{"via1",#N/A,TRUE,"general";"via2",#N/A,TRUE,"general";"via3",#N/A,TRUE,"general"}</definedName>
    <definedName name="__p6" localSheetId="5" hidden="1">{"via1",#N/A,TRUE,"general";"via2",#N/A,TRUE,"general";"via3",#N/A,TRUE,"general"}</definedName>
    <definedName name="__p6" localSheetId="6" hidden="1">{"via1",#N/A,TRUE,"general";"via2",#N/A,TRUE,"general";"via3",#N/A,TRUE,"general"}</definedName>
    <definedName name="__p6" localSheetId="7" hidden="1">{"via1",#N/A,TRUE,"general";"via2",#N/A,TRUE,"general";"via3",#N/A,TRUE,"general"}</definedName>
    <definedName name="__p6" localSheetId="8" hidden="1">{"via1",#N/A,TRUE,"general";"via2",#N/A,TRUE,"general";"via3",#N/A,TRUE,"general"}</definedName>
    <definedName name="__p6" localSheetId="9" hidden="1">{"via1",#N/A,TRUE,"general";"via2",#N/A,TRUE,"general";"via3",#N/A,TRUE,"general"}</definedName>
    <definedName name="__p6" localSheetId="10" hidden="1">{"via1",#N/A,TRUE,"general";"via2",#N/A,TRUE,"general";"via3",#N/A,TRUE,"general"}</definedName>
    <definedName name="__p6" localSheetId="11" hidden="1">{"via1",#N/A,TRUE,"general";"via2",#N/A,TRUE,"general";"via3",#N/A,TRUE,"general"}</definedName>
    <definedName name="__p6" localSheetId="12" hidden="1">{"via1",#N/A,TRUE,"general";"via2",#N/A,TRUE,"general";"via3",#N/A,TRUE,"general"}</definedName>
    <definedName name="__p6" localSheetId="13" hidden="1">{"via1",#N/A,TRUE,"general";"via2",#N/A,TRUE,"general";"via3",#N/A,TRUE,"general"}</definedName>
    <definedName name="__p6" hidden="1">{"via1",#N/A,TRUE,"general";"via2",#N/A,TRUE,"general";"via3",#N/A,TRUE,"general"}</definedName>
    <definedName name="__p7" localSheetId="3" hidden="1">{"via1",#N/A,TRUE,"general";"via2",#N/A,TRUE,"general";"via3",#N/A,TRUE,"general"}</definedName>
    <definedName name="__p7" localSheetId="4" hidden="1">{"via1",#N/A,TRUE,"general";"via2",#N/A,TRUE,"general";"via3",#N/A,TRUE,"general"}</definedName>
    <definedName name="__p7" localSheetId="5" hidden="1">{"via1",#N/A,TRUE,"general";"via2",#N/A,TRUE,"general";"via3",#N/A,TRUE,"general"}</definedName>
    <definedName name="__p7" localSheetId="6" hidden="1">{"via1",#N/A,TRUE,"general";"via2",#N/A,TRUE,"general";"via3",#N/A,TRUE,"general"}</definedName>
    <definedName name="__p7" localSheetId="7" hidden="1">{"via1",#N/A,TRUE,"general";"via2",#N/A,TRUE,"general";"via3",#N/A,TRUE,"general"}</definedName>
    <definedName name="__p7" localSheetId="8" hidden="1">{"via1",#N/A,TRUE,"general";"via2",#N/A,TRUE,"general";"via3",#N/A,TRUE,"general"}</definedName>
    <definedName name="__p7" localSheetId="9" hidden="1">{"via1",#N/A,TRUE,"general";"via2",#N/A,TRUE,"general";"via3",#N/A,TRUE,"general"}</definedName>
    <definedName name="__p7" localSheetId="10" hidden="1">{"via1",#N/A,TRUE,"general";"via2",#N/A,TRUE,"general";"via3",#N/A,TRUE,"general"}</definedName>
    <definedName name="__p7" localSheetId="11" hidden="1">{"via1",#N/A,TRUE,"general";"via2",#N/A,TRUE,"general";"via3",#N/A,TRUE,"general"}</definedName>
    <definedName name="__p7" localSheetId="12" hidden="1">{"via1",#N/A,TRUE,"general";"via2",#N/A,TRUE,"general";"via3",#N/A,TRUE,"general"}</definedName>
    <definedName name="__p7" localSheetId="13" hidden="1">{"via1",#N/A,TRUE,"general";"via2",#N/A,TRUE,"general";"via3",#N/A,TRUE,"general"}</definedName>
    <definedName name="__p7" hidden="1">{"via1",#N/A,TRUE,"general";"via2",#N/A,TRUE,"general";"via3",#N/A,TRUE,"general"}</definedName>
    <definedName name="__p8" localSheetId="3" hidden="1">{"TAB1",#N/A,TRUE,"GENERAL";"TAB2",#N/A,TRUE,"GENERAL";"TAB3",#N/A,TRUE,"GENERAL";"TAB4",#N/A,TRUE,"GENERAL";"TAB5",#N/A,TRUE,"GENERAL"}</definedName>
    <definedName name="__p8" localSheetId="4" hidden="1">{"TAB1",#N/A,TRUE,"GENERAL";"TAB2",#N/A,TRUE,"GENERAL";"TAB3",#N/A,TRUE,"GENERAL";"TAB4",#N/A,TRUE,"GENERAL";"TAB5",#N/A,TRUE,"GENERAL"}</definedName>
    <definedName name="__p8" localSheetId="5" hidden="1">{"TAB1",#N/A,TRUE,"GENERAL";"TAB2",#N/A,TRUE,"GENERAL";"TAB3",#N/A,TRUE,"GENERAL";"TAB4",#N/A,TRUE,"GENERAL";"TAB5",#N/A,TRUE,"GENERAL"}</definedName>
    <definedName name="__p8" localSheetId="6" hidden="1">{"TAB1",#N/A,TRUE,"GENERAL";"TAB2",#N/A,TRUE,"GENERAL";"TAB3",#N/A,TRUE,"GENERAL";"TAB4",#N/A,TRUE,"GENERAL";"TAB5",#N/A,TRUE,"GENERAL"}</definedName>
    <definedName name="__p8" localSheetId="7" hidden="1">{"TAB1",#N/A,TRUE,"GENERAL";"TAB2",#N/A,TRUE,"GENERAL";"TAB3",#N/A,TRUE,"GENERAL";"TAB4",#N/A,TRUE,"GENERAL";"TAB5",#N/A,TRUE,"GENERAL"}</definedName>
    <definedName name="__p8" localSheetId="8" hidden="1">{"TAB1",#N/A,TRUE,"GENERAL";"TAB2",#N/A,TRUE,"GENERAL";"TAB3",#N/A,TRUE,"GENERAL";"TAB4",#N/A,TRUE,"GENERAL";"TAB5",#N/A,TRUE,"GENERAL"}</definedName>
    <definedName name="__p8" localSheetId="9" hidden="1">{"TAB1",#N/A,TRUE,"GENERAL";"TAB2",#N/A,TRUE,"GENERAL";"TAB3",#N/A,TRUE,"GENERAL";"TAB4",#N/A,TRUE,"GENERAL";"TAB5",#N/A,TRUE,"GENERAL"}</definedName>
    <definedName name="__p8" localSheetId="10" hidden="1">{"TAB1",#N/A,TRUE,"GENERAL";"TAB2",#N/A,TRUE,"GENERAL";"TAB3",#N/A,TRUE,"GENERAL";"TAB4",#N/A,TRUE,"GENERAL";"TAB5",#N/A,TRUE,"GENERAL"}</definedName>
    <definedName name="__p8" localSheetId="11" hidden="1">{"TAB1",#N/A,TRUE,"GENERAL";"TAB2",#N/A,TRUE,"GENERAL";"TAB3",#N/A,TRUE,"GENERAL";"TAB4",#N/A,TRUE,"GENERAL";"TAB5",#N/A,TRUE,"GENERAL"}</definedName>
    <definedName name="__p8" localSheetId="12" hidden="1">{"TAB1",#N/A,TRUE,"GENERAL";"TAB2",#N/A,TRUE,"GENERAL";"TAB3",#N/A,TRUE,"GENERAL";"TAB4",#N/A,TRUE,"GENERAL";"TAB5",#N/A,TRUE,"GENERAL"}</definedName>
    <definedName name="__p8" localSheetId="13" hidden="1">{"TAB1",#N/A,TRUE,"GENERAL";"TAB2",#N/A,TRUE,"GENERAL";"TAB3",#N/A,TRUE,"GENERAL";"TAB4",#N/A,TRUE,"GENERAL";"TAB5",#N/A,TRUE,"GENERAL"}</definedName>
    <definedName name="__p8" hidden="1">{"TAB1",#N/A,TRUE,"GENERAL";"TAB2",#N/A,TRUE,"GENERAL";"TAB3",#N/A,TRUE,"GENERAL";"TAB4",#N/A,TRUE,"GENERAL";"TAB5",#N/A,TRUE,"GENERAL"}</definedName>
    <definedName name="__Pa1" localSheetId="3">#REF!</definedName>
    <definedName name="__Pa1" localSheetId="10">#REF!</definedName>
    <definedName name="__Pa1">'[20]Paral. 1'!$E$1:$E$65536</definedName>
    <definedName name="__Pa2" localSheetId="3">#REF!</definedName>
    <definedName name="__Pa2" localSheetId="10">#REF!</definedName>
    <definedName name="__Pa2">'[20]Paral. 2'!$E$1:$E$65536</definedName>
    <definedName name="__Pa3" localSheetId="3">#REF!</definedName>
    <definedName name="__Pa3" localSheetId="10">#REF!</definedName>
    <definedName name="__Pa3">'[20]Paral. 3'!$E$1:$E$65536</definedName>
    <definedName name="__Pa4" localSheetId="3">#REF!</definedName>
    <definedName name="__Pa4" localSheetId="10">#REF!</definedName>
    <definedName name="__Pa4">[20]Paral.4!$E$1:$E$65536</definedName>
    <definedName name="__PAG23018">#REF!</definedName>
    <definedName name="__pid_no">#REF!</definedName>
    <definedName name="__PJ50" localSheetId="2">#REF!</definedName>
    <definedName name="__PJ50">#REF!</definedName>
    <definedName name="__pj51" localSheetId="2">#REF!</definedName>
    <definedName name="__pj51">#REF!</definedName>
    <definedName name="__pj66">#REF!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si2000">#REF!</definedName>
    <definedName name="__psi2500">#REF!</definedName>
    <definedName name="__psi3000">#REF!</definedName>
    <definedName name="__psi3500">#REF!</definedName>
    <definedName name="__r" localSheetId="3" hidden="1">{"TAB1",#N/A,TRUE,"GENERAL";"TAB2",#N/A,TRUE,"GENERAL";"TAB3",#N/A,TRUE,"GENERAL";"TAB4",#N/A,TRUE,"GENERAL";"TAB5",#N/A,TRUE,"GENERAL"}</definedName>
    <definedName name="__r" localSheetId="4" hidden="1">{"TAB1",#N/A,TRUE,"GENERAL";"TAB2",#N/A,TRUE,"GENERAL";"TAB3",#N/A,TRUE,"GENERAL";"TAB4",#N/A,TRUE,"GENERAL";"TAB5",#N/A,TRUE,"GENERAL"}</definedName>
    <definedName name="__r" localSheetId="5" hidden="1">{"TAB1",#N/A,TRUE,"GENERAL";"TAB2",#N/A,TRUE,"GENERAL";"TAB3",#N/A,TRUE,"GENERAL";"TAB4",#N/A,TRUE,"GENERAL";"TAB5",#N/A,TRUE,"GENERAL"}</definedName>
    <definedName name="__r" localSheetId="6" hidden="1">{"TAB1",#N/A,TRUE,"GENERAL";"TAB2",#N/A,TRUE,"GENERAL";"TAB3",#N/A,TRUE,"GENERAL";"TAB4",#N/A,TRUE,"GENERAL";"TAB5",#N/A,TRUE,"GENERAL"}</definedName>
    <definedName name="__r" localSheetId="7" hidden="1">{"TAB1",#N/A,TRUE,"GENERAL";"TAB2",#N/A,TRUE,"GENERAL";"TAB3",#N/A,TRUE,"GENERAL";"TAB4",#N/A,TRUE,"GENERAL";"TAB5",#N/A,TRUE,"GENERAL"}</definedName>
    <definedName name="__r" localSheetId="8" hidden="1">{"TAB1",#N/A,TRUE,"GENERAL";"TAB2",#N/A,TRUE,"GENERAL";"TAB3",#N/A,TRUE,"GENERAL";"TAB4",#N/A,TRUE,"GENERAL";"TAB5",#N/A,TRUE,"GENERAL"}</definedName>
    <definedName name="__r" localSheetId="9" hidden="1">{"TAB1",#N/A,TRUE,"GENERAL";"TAB2",#N/A,TRUE,"GENERAL";"TAB3",#N/A,TRUE,"GENERAL";"TAB4",#N/A,TRUE,"GENERAL";"TAB5",#N/A,TRUE,"GENERAL"}</definedName>
    <definedName name="__r" localSheetId="10" hidden="1">{"TAB1",#N/A,TRUE,"GENERAL";"TAB2",#N/A,TRUE,"GENERAL";"TAB3",#N/A,TRUE,"GENERAL";"TAB4",#N/A,TRUE,"GENERAL";"TAB5",#N/A,TRUE,"GENERAL"}</definedName>
    <definedName name="__r" localSheetId="11" hidden="1">{"TAB1",#N/A,TRUE,"GENERAL";"TAB2",#N/A,TRUE,"GENERAL";"TAB3",#N/A,TRUE,"GENERAL";"TAB4",#N/A,TRUE,"GENERAL";"TAB5",#N/A,TRUE,"GENERAL"}</definedName>
    <definedName name="__r" localSheetId="12" hidden="1">{"TAB1",#N/A,TRUE,"GENERAL";"TAB2",#N/A,TRUE,"GENERAL";"TAB3",#N/A,TRUE,"GENERAL";"TAB4",#N/A,TRUE,"GENERAL";"TAB5",#N/A,TRUE,"GENERAL"}</definedName>
    <definedName name="__r" localSheetId="13" hidden="1">{"TAB1",#N/A,TRUE,"GENERAL";"TAB2",#N/A,TRUE,"GENERAL";"TAB3",#N/A,TRUE,"GENERAL";"TAB4",#N/A,TRUE,"GENERAL";"TAB5",#N/A,TRUE,"GENERAL"}</definedName>
    <definedName name="__r" hidden="1">{"TAB1",#N/A,TRUE,"GENERAL";"TAB2",#N/A,TRUE,"GENERAL";"TAB3",#N/A,TRUE,"GENERAL";"TAB4",#N/A,TRUE,"GENERAL";"TAB5",#N/A,TRUE,"GENERAL"}</definedName>
    <definedName name="__r4r" localSheetId="3" hidden="1">{"via1",#N/A,TRUE,"general";"via2",#N/A,TRUE,"general";"via3",#N/A,TRUE,"general"}</definedName>
    <definedName name="__r4r" localSheetId="4" hidden="1">{"via1",#N/A,TRUE,"general";"via2",#N/A,TRUE,"general";"via3",#N/A,TRUE,"general"}</definedName>
    <definedName name="__r4r" localSheetId="5" hidden="1">{"via1",#N/A,TRUE,"general";"via2",#N/A,TRUE,"general";"via3",#N/A,TRUE,"general"}</definedName>
    <definedName name="__r4r" localSheetId="6" hidden="1">{"via1",#N/A,TRUE,"general";"via2",#N/A,TRUE,"general";"via3",#N/A,TRUE,"general"}</definedName>
    <definedName name="__r4r" localSheetId="7" hidden="1">{"via1",#N/A,TRUE,"general";"via2",#N/A,TRUE,"general";"via3",#N/A,TRUE,"general"}</definedName>
    <definedName name="__r4r" localSheetId="8" hidden="1">{"via1",#N/A,TRUE,"general";"via2",#N/A,TRUE,"general";"via3",#N/A,TRUE,"general"}</definedName>
    <definedName name="__r4r" localSheetId="9" hidden="1">{"via1",#N/A,TRUE,"general";"via2",#N/A,TRUE,"general";"via3",#N/A,TRUE,"general"}</definedName>
    <definedName name="__r4r" localSheetId="10" hidden="1">{"via1",#N/A,TRUE,"general";"via2",#N/A,TRUE,"general";"via3",#N/A,TRUE,"general"}</definedName>
    <definedName name="__r4r" localSheetId="11" hidden="1">{"via1",#N/A,TRUE,"general";"via2",#N/A,TRUE,"general";"via3",#N/A,TRUE,"general"}</definedName>
    <definedName name="__r4r" localSheetId="12" hidden="1">{"via1",#N/A,TRUE,"general";"via2",#N/A,TRUE,"general";"via3",#N/A,TRUE,"general"}</definedName>
    <definedName name="__r4r" localSheetId="13" hidden="1">{"via1",#N/A,TRUE,"general";"via2",#N/A,TRUE,"general";"via3",#N/A,TRUE,"general"}</definedName>
    <definedName name="__r4r" hidden="1">{"via1",#N/A,TRUE,"general";"via2",#N/A,TRUE,"general";"via3",#N/A,TRUE,"general"}</definedName>
    <definedName name="__rc">#REF!</definedName>
    <definedName name="__ref4" localSheetId="2">#REF!</definedName>
    <definedName name="__ref4">#REF!</definedName>
    <definedName name="__rtu6" localSheetId="3" hidden="1">{"via1",#N/A,TRUE,"general";"via2",#N/A,TRUE,"general";"via3",#N/A,TRUE,"general"}</definedName>
    <definedName name="__rtu6" localSheetId="4" hidden="1">{"via1",#N/A,TRUE,"general";"via2",#N/A,TRUE,"general";"via3",#N/A,TRUE,"general"}</definedName>
    <definedName name="__rtu6" localSheetId="5" hidden="1">{"via1",#N/A,TRUE,"general";"via2",#N/A,TRUE,"general";"via3",#N/A,TRUE,"general"}</definedName>
    <definedName name="__rtu6" localSheetId="6" hidden="1">{"via1",#N/A,TRUE,"general";"via2",#N/A,TRUE,"general";"via3",#N/A,TRUE,"general"}</definedName>
    <definedName name="__rtu6" localSheetId="7" hidden="1">{"via1",#N/A,TRUE,"general";"via2",#N/A,TRUE,"general";"via3",#N/A,TRUE,"general"}</definedName>
    <definedName name="__rtu6" localSheetId="8" hidden="1">{"via1",#N/A,TRUE,"general";"via2",#N/A,TRUE,"general";"via3",#N/A,TRUE,"general"}</definedName>
    <definedName name="__rtu6" localSheetId="9" hidden="1">{"via1",#N/A,TRUE,"general";"via2",#N/A,TRUE,"general";"via3",#N/A,TRUE,"general"}</definedName>
    <definedName name="__rtu6" localSheetId="10" hidden="1">{"via1",#N/A,TRUE,"general";"via2",#N/A,TRUE,"general";"via3",#N/A,TRUE,"general"}</definedName>
    <definedName name="__rtu6" localSheetId="11" hidden="1">{"via1",#N/A,TRUE,"general";"via2",#N/A,TRUE,"general";"via3",#N/A,TRUE,"general"}</definedName>
    <definedName name="__rtu6" localSheetId="12" hidden="1">{"via1",#N/A,TRUE,"general";"via2",#N/A,TRUE,"general";"via3",#N/A,TRUE,"general"}</definedName>
    <definedName name="__rtu6" localSheetId="13" hidden="1">{"via1",#N/A,TRUE,"general";"via2",#N/A,TRUE,"general";"via3",#N/A,TRUE,"general"}</definedName>
    <definedName name="__rtu6" hidden="1">{"via1",#N/A,TRUE,"general";"via2",#N/A,TRUE,"general";"via3",#N/A,TRUE,"general"}</definedName>
    <definedName name="__s1" localSheetId="3" hidden="1">{"via1",#N/A,TRUE,"general";"via2",#N/A,TRUE,"general";"via3",#N/A,TRUE,"general"}</definedName>
    <definedName name="__s1" localSheetId="4" hidden="1">{"via1",#N/A,TRUE,"general";"via2",#N/A,TRUE,"general";"via3",#N/A,TRUE,"general"}</definedName>
    <definedName name="__s1" localSheetId="5" hidden="1">{"via1",#N/A,TRUE,"general";"via2",#N/A,TRUE,"general";"via3",#N/A,TRUE,"general"}</definedName>
    <definedName name="__s1" localSheetId="6" hidden="1">{"via1",#N/A,TRUE,"general";"via2",#N/A,TRUE,"general";"via3",#N/A,TRUE,"general"}</definedName>
    <definedName name="__s1" localSheetId="7" hidden="1">{"via1",#N/A,TRUE,"general";"via2",#N/A,TRUE,"general";"via3",#N/A,TRUE,"general"}</definedName>
    <definedName name="__s1" localSheetId="8" hidden="1">{"via1",#N/A,TRUE,"general";"via2",#N/A,TRUE,"general";"via3",#N/A,TRUE,"general"}</definedName>
    <definedName name="__s1" localSheetId="9" hidden="1">{"via1",#N/A,TRUE,"general";"via2",#N/A,TRUE,"general";"via3",#N/A,TRUE,"general"}</definedName>
    <definedName name="__s1" localSheetId="10" hidden="1">{"via1",#N/A,TRUE,"general";"via2",#N/A,TRUE,"general";"via3",#N/A,TRUE,"general"}</definedName>
    <definedName name="__s1" localSheetId="11" hidden="1">{"via1",#N/A,TRUE,"general";"via2",#N/A,TRUE,"general";"via3",#N/A,TRUE,"general"}</definedName>
    <definedName name="__s1" localSheetId="12" hidden="1">{"via1",#N/A,TRUE,"general";"via2",#N/A,TRUE,"general";"via3",#N/A,TRUE,"general"}</definedName>
    <definedName name="__s1" localSheetId="13" hidden="1">{"via1",#N/A,TRUE,"general";"via2",#N/A,TRUE,"general";"via3",#N/A,TRUE,"general"}</definedName>
    <definedName name="__s1" hidden="1">{"via1",#N/A,TRUE,"general";"via2",#N/A,TRUE,"general";"via3",#N/A,TRUE,"general"}</definedName>
    <definedName name="__s2" localSheetId="3" hidden="1">{"TAB1",#N/A,TRUE,"GENERAL";"TAB2",#N/A,TRUE,"GENERAL";"TAB3",#N/A,TRUE,"GENERAL";"TAB4",#N/A,TRUE,"GENERAL";"TAB5",#N/A,TRUE,"GENERAL"}</definedName>
    <definedName name="__s2" localSheetId="4" hidden="1">{"TAB1",#N/A,TRUE,"GENERAL";"TAB2",#N/A,TRUE,"GENERAL";"TAB3",#N/A,TRUE,"GENERAL";"TAB4",#N/A,TRUE,"GENERAL";"TAB5",#N/A,TRUE,"GENERAL"}</definedName>
    <definedName name="__s2" localSheetId="5" hidden="1">{"TAB1",#N/A,TRUE,"GENERAL";"TAB2",#N/A,TRUE,"GENERAL";"TAB3",#N/A,TRUE,"GENERAL";"TAB4",#N/A,TRUE,"GENERAL";"TAB5",#N/A,TRUE,"GENERAL"}</definedName>
    <definedName name="__s2" localSheetId="6" hidden="1">{"TAB1",#N/A,TRUE,"GENERAL";"TAB2",#N/A,TRUE,"GENERAL";"TAB3",#N/A,TRUE,"GENERAL";"TAB4",#N/A,TRUE,"GENERAL";"TAB5",#N/A,TRUE,"GENERAL"}</definedName>
    <definedName name="__s2" localSheetId="7" hidden="1">{"TAB1",#N/A,TRUE,"GENERAL";"TAB2",#N/A,TRUE,"GENERAL";"TAB3",#N/A,TRUE,"GENERAL";"TAB4",#N/A,TRUE,"GENERAL";"TAB5",#N/A,TRUE,"GENERAL"}</definedName>
    <definedName name="__s2" localSheetId="8" hidden="1">{"TAB1",#N/A,TRUE,"GENERAL";"TAB2",#N/A,TRUE,"GENERAL";"TAB3",#N/A,TRUE,"GENERAL";"TAB4",#N/A,TRUE,"GENERAL";"TAB5",#N/A,TRUE,"GENERAL"}</definedName>
    <definedName name="__s2" localSheetId="9" hidden="1">{"TAB1",#N/A,TRUE,"GENERAL";"TAB2",#N/A,TRUE,"GENERAL";"TAB3",#N/A,TRUE,"GENERAL";"TAB4",#N/A,TRUE,"GENERAL";"TAB5",#N/A,TRUE,"GENERAL"}</definedName>
    <definedName name="__s2" localSheetId="10" hidden="1">{"TAB1",#N/A,TRUE,"GENERAL";"TAB2",#N/A,TRUE,"GENERAL";"TAB3",#N/A,TRUE,"GENERAL";"TAB4",#N/A,TRUE,"GENERAL";"TAB5",#N/A,TRUE,"GENERAL"}</definedName>
    <definedName name="__s2" localSheetId="11" hidden="1">{"TAB1",#N/A,TRUE,"GENERAL";"TAB2",#N/A,TRUE,"GENERAL";"TAB3",#N/A,TRUE,"GENERAL";"TAB4",#N/A,TRUE,"GENERAL";"TAB5",#N/A,TRUE,"GENERAL"}</definedName>
    <definedName name="__s2" localSheetId="12" hidden="1">{"TAB1",#N/A,TRUE,"GENERAL";"TAB2",#N/A,TRUE,"GENERAL";"TAB3",#N/A,TRUE,"GENERAL";"TAB4",#N/A,TRUE,"GENERAL";"TAB5",#N/A,TRUE,"GENERAL"}</definedName>
    <definedName name="__s2" localSheetId="13" hidden="1">{"TAB1",#N/A,TRUE,"GENERAL";"TAB2",#N/A,TRUE,"GENERAL";"TAB3",#N/A,TRUE,"GENERAL";"TAB4",#N/A,TRUE,"GENERAL";"TAB5",#N/A,TRUE,"GENERAL"}</definedName>
    <definedName name="__s2" hidden="1">{"TAB1",#N/A,TRUE,"GENERAL";"TAB2",#N/A,TRUE,"GENERAL";"TAB3",#N/A,TRUE,"GENERAL";"TAB4",#N/A,TRUE,"GENERAL";"TAB5",#N/A,TRUE,"GENERAL"}</definedName>
    <definedName name="__s3" localSheetId="3" hidden="1">{"TAB1",#N/A,TRUE,"GENERAL";"TAB2",#N/A,TRUE,"GENERAL";"TAB3",#N/A,TRUE,"GENERAL";"TAB4",#N/A,TRUE,"GENERAL";"TAB5",#N/A,TRUE,"GENERAL"}</definedName>
    <definedName name="__s3" localSheetId="4" hidden="1">{"TAB1",#N/A,TRUE,"GENERAL";"TAB2",#N/A,TRUE,"GENERAL";"TAB3",#N/A,TRUE,"GENERAL";"TAB4",#N/A,TRUE,"GENERAL";"TAB5",#N/A,TRUE,"GENERAL"}</definedName>
    <definedName name="__s3" localSheetId="5" hidden="1">{"TAB1",#N/A,TRUE,"GENERAL";"TAB2",#N/A,TRUE,"GENERAL";"TAB3",#N/A,TRUE,"GENERAL";"TAB4",#N/A,TRUE,"GENERAL";"TAB5",#N/A,TRUE,"GENERAL"}</definedName>
    <definedName name="__s3" localSheetId="6" hidden="1">{"TAB1",#N/A,TRUE,"GENERAL";"TAB2",#N/A,TRUE,"GENERAL";"TAB3",#N/A,TRUE,"GENERAL";"TAB4",#N/A,TRUE,"GENERAL";"TAB5",#N/A,TRUE,"GENERAL"}</definedName>
    <definedName name="__s3" localSheetId="7" hidden="1">{"TAB1",#N/A,TRUE,"GENERAL";"TAB2",#N/A,TRUE,"GENERAL";"TAB3",#N/A,TRUE,"GENERAL";"TAB4",#N/A,TRUE,"GENERAL";"TAB5",#N/A,TRUE,"GENERAL"}</definedName>
    <definedName name="__s3" localSheetId="8" hidden="1">{"TAB1",#N/A,TRUE,"GENERAL";"TAB2",#N/A,TRUE,"GENERAL";"TAB3",#N/A,TRUE,"GENERAL";"TAB4",#N/A,TRUE,"GENERAL";"TAB5",#N/A,TRUE,"GENERAL"}</definedName>
    <definedName name="__s3" localSheetId="9" hidden="1">{"TAB1",#N/A,TRUE,"GENERAL";"TAB2",#N/A,TRUE,"GENERAL";"TAB3",#N/A,TRUE,"GENERAL";"TAB4",#N/A,TRUE,"GENERAL";"TAB5",#N/A,TRUE,"GENERAL"}</definedName>
    <definedName name="__s3" localSheetId="10" hidden="1">{"TAB1",#N/A,TRUE,"GENERAL";"TAB2",#N/A,TRUE,"GENERAL";"TAB3",#N/A,TRUE,"GENERAL";"TAB4",#N/A,TRUE,"GENERAL";"TAB5",#N/A,TRUE,"GENERAL"}</definedName>
    <definedName name="__s3" localSheetId="11" hidden="1">{"TAB1",#N/A,TRUE,"GENERAL";"TAB2",#N/A,TRUE,"GENERAL";"TAB3",#N/A,TRUE,"GENERAL";"TAB4",#N/A,TRUE,"GENERAL";"TAB5",#N/A,TRUE,"GENERAL"}</definedName>
    <definedName name="__s3" localSheetId="12" hidden="1">{"TAB1",#N/A,TRUE,"GENERAL";"TAB2",#N/A,TRUE,"GENERAL";"TAB3",#N/A,TRUE,"GENERAL";"TAB4",#N/A,TRUE,"GENERAL";"TAB5",#N/A,TRUE,"GENERAL"}</definedName>
    <definedName name="__s3" localSheetId="13" hidden="1">{"TAB1",#N/A,TRUE,"GENERAL";"TAB2",#N/A,TRUE,"GENERAL";"TAB3",#N/A,TRUE,"GENERAL";"TAB4",#N/A,TRUE,"GENERAL";"TAB5",#N/A,TRUE,"GENERAL"}</definedName>
    <definedName name="__s3" hidden="1">{"TAB1",#N/A,TRUE,"GENERAL";"TAB2",#N/A,TRUE,"GENERAL";"TAB3",#N/A,TRUE,"GENERAL";"TAB4",#N/A,TRUE,"GENERAL";"TAB5",#N/A,TRUE,"GENERAL"}</definedName>
    <definedName name="__s4" localSheetId="3" hidden="1">{"via1",#N/A,TRUE,"general";"via2",#N/A,TRUE,"general";"via3",#N/A,TRUE,"general"}</definedName>
    <definedName name="__s4" localSheetId="4" hidden="1">{"via1",#N/A,TRUE,"general";"via2",#N/A,TRUE,"general";"via3",#N/A,TRUE,"general"}</definedName>
    <definedName name="__s4" localSheetId="5" hidden="1">{"via1",#N/A,TRUE,"general";"via2",#N/A,TRUE,"general";"via3",#N/A,TRUE,"general"}</definedName>
    <definedName name="__s4" localSheetId="6" hidden="1">{"via1",#N/A,TRUE,"general";"via2",#N/A,TRUE,"general";"via3",#N/A,TRUE,"general"}</definedName>
    <definedName name="__s4" localSheetId="7" hidden="1">{"via1",#N/A,TRUE,"general";"via2",#N/A,TRUE,"general";"via3",#N/A,TRUE,"general"}</definedName>
    <definedName name="__s4" localSheetId="8" hidden="1">{"via1",#N/A,TRUE,"general";"via2",#N/A,TRUE,"general";"via3",#N/A,TRUE,"general"}</definedName>
    <definedName name="__s4" localSheetId="9" hidden="1">{"via1",#N/A,TRUE,"general";"via2",#N/A,TRUE,"general";"via3",#N/A,TRUE,"general"}</definedName>
    <definedName name="__s4" localSheetId="10" hidden="1">{"via1",#N/A,TRUE,"general";"via2",#N/A,TRUE,"general";"via3",#N/A,TRUE,"general"}</definedName>
    <definedName name="__s4" localSheetId="11" hidden="1">{"via1",#N/A,TRUE,"general";"via2",#N/A,TRUE,"general";"via3",#N/A,TRUE,"general"}</definedName>
    <definedName name="__s4" localSheetId="12" hidden="1">{"via1",#N/A,TRUE,"general";"via2",#N/A,TRUE,"general";"via3",#N/A,TRUE,"general"}</definedName>
    <definedName name="__s4" localSheetId="13" hidden="1">{"via1",#N/A,TRUE,"general";"via2",#N/A,TRUE,"general";"via3",#N/A,TRUE,"general"}</definedName>
    <definedName name="__s4" hidden="1">{"via1",#N/A,TRUE,"general";"via2",#N/A,TRUE,"general";"via3",#N/A,TRUE,"general"}</definedName>
    <definedName name="__s5" localSheetId="3" hidden="1">{"via1",#N/A,TRUE,"general";"via2",#N/A,TRUE,"general";"via3",#N/A,TRUE,"general"}</definedName>
    <definedName name="__s5" localSheetId="4" hidden="1">{"via1",#N/A,TRUE,"general";"via2",#N/A,TRUE,"general";"via3",#N/A,TRUE,"general"}</definedName>
    <definedName name="__s5" localSheetId="5" hidden="1">{"via1",#N/A,TRUE,"general";"via2",#N/A,TRUE,"general";"via3",#N/A,TRUE,"general"}</definedName>
    <definedName name="__s5" localSheetId="6" hidden="1">{"via1",#N/A,TRUE,"general";"via2",#N/A,TRUE,"general";"via3",#N/A,TRUE,"general"}</definedName>
    <definedName name="__s5" localSheetId="7" hidden="1">{"via1",#N/A,TRUE,"general";"via2",#N/A,TRUE,"general";"via3",#N/A,TRUE,"general"}</definedName>
    <definedName name="__s5" localSheetId="8" hidden="1">{"via1",#N/A,TRUE,"general";"via2",#N/A,TRUE,"general";"via3",#N/A,TRUE,"general"}</definedName>
    <definedName name="__s5" localSheetId="9" hidden="1">{"via1",#N/A,TRUE,"general";"via2",#N/A,TRUE,"general";"via3",#N/A,TRUE,"general"}</definedName>
    <definedName name="__s5" localSheetId="10" hidden="1">{"via1",#N/A,TRUE,"general";"via2",#N/A,TRUE,"general";"via3",#N/A,TRUE,"general"}</definedName>
    <definedName name="__s5" localSheetId="11" hidden="1">{"via1",#N/A,TRUE,"general";"via2",#N/A,TRUE,"general";"via3",#N/A,TRUE,"general"}</definedName>
    <definedName name="__s5" localSheetId="12" hidden="1">{"via1",#N/A,TRUE,"general";"via2",#N/A,TRUE,"general";"via3",#N/A,TRUE,"general"}</definedName>
    <definedName name="__s5" localSheetId="13" hidden="1">{"via1",#N/A,TRUE,"general";"via2",#N/A,TRUE,"general";"via3",#N/A,TRUE,"general"}</definedName>
    <definedName name="__s5" hidden="1">{"via1",#N/A,TRUE,"general";"via2",#N/A,TRUE,"general";"via3",#N/A,TRUE,"general"}</definedName>
    <definedName name="__s6" localSheetId="3" hidden="1">{"TAB1",#N/A,TRUE,"GENERAL";"TAB2",#N/A,TRUE,"GENERAL";"TAB3",#N/A,TRUE,"GENERAL";"TAB4",#N/A,TRUE,"GENERAL";"TAB5",#N/A,TRUE,"GENERAL"}</definedName>
    <definedName name="__s6" localSheetId="4" hidden="1">{"TAB1",#N/A,TRUE,"GENERAL";"TAB2",#N/A,TRUE,"GENERAL";"TAB3",#N/A,TRUE,"GENERAL";"TAB4",#N/A,TRUE,"GENERAL";"TAB5",#N/A,TRUE,"GENERAL"}</definedName>
    <definedName name="__s6" localSheetId="5" hidden="1">{"TAB1",#N/A,TRUE,"GENERAL";"TAB2",#N/A,TRUE,"GENERAL";"TAB3",#N/A,TRUE,"GENERAL";"TAB4",#N/A,TRUE,"GENERAL";"TAB5",#N/A,TRUE,"GENERAL"}</definedName>
    <definedName name="__s6" localSheetId="6" hidden="1">{"TAB1",#N/A,TRUE,"GENERAL";"TAB2",#N/A,TRUE,"GENERAL";"TAB3",#N/A,TRUE,"GENERAL";"TAB4",#N/A,TRUE,"GENERAL";"TAB5",#N/A,TRUE,"GENERAL"}</definedName>
    <definedName name="__s6" localSheetId="7" hidden="1">{"TAB1",#N/A,TRUE,"GENERAL";"TAB2",#N/A,TRUE,"GENERAL";"TAB3",#N/A,TRUE,"GENERAL";"TAB4",#N/A,TRUE,"GENERAL";"TAB5",#N/A,TRUE,"GENERAL"}</definedName>
    <definedName name="__s6" localSheetId="8" hidden="1">{"TAB1",#N/A,TRUE,"GENERAL";"TAB2",#N/A,TRUE,"GENERAL";"TAB3",#N/A,TRUE,"GENERAL";"TAB4",#N/A,TRUE,"GENERAL";"TAB5",#N/A,TRUE,"GENERAL"}</definedName>
    <definedName name="__s6" localSheetId="9" hidden="1">{"TAB1",#N/A,TRUE,"GENERAL";"TAB2",#N/A,TRUE,"GENERAL";"TAB3",#N/A,TRUE,"GENERAL";"TAB4",#N/A,TRUE,"GENERAL";"TAB5",#N/A,TRUE,"GENERAL"}</definedName>
    <definedName name="__s6" localSheetId="10" hidden="1">{"TAB1",#N/A,TRUE,"GENERAL";"TAB2",#N/A,TRUE,"GENERAL";"TAB3",#N/A,TRUE,"GENERAL";"TAB4",#N/A,TRUE,"GENERAL";"TAB5",#N/A,TRUE,"GENERAL"}</definedName>
    <definedName name="__s6" localSheetId="11" hidden="1">{"TAB1",#N/A,TRUE,"GENERAL";"TAB2",#N/A,TRUE,"GENERAL";"TAB3",#N/A,TRUE,"GENERAL";"TAB4",#N/A,TRUE,"GENERAL";"TAB5",#N/A,TRUE,"GENERAL"}</definedName>
    <definedName name="__s6" localSheetId="12" hidden="1">{"TAB1",#N/A,TRUE,"GENERAL";"TAB2",#N/A,TRUE,"GENERAL";"TAB3",#N/A,TRUE,"GENERAL";"TAB4",#N/A,TRUE,"GENERAL";"TAB5",#N/A,TRUE,"GENERAL"}</definedName>
    <definedName name="__s6" localSheetId="13" hidden="1">{"TAB1",#N/A,TRUE,"GENERAL";"TAB2",#N/A,TRUE,"GENERAL";"TAB3",#N/A,TRUE,"GENERAL";"TAB4",#N/A,TRUE,"GENERAL";"TAB5",#N/A,TRUE,"GENERAL"}</definedName>
    <definedName name="__s6" hidden="1">{"TAB1",#N/A,TRUE,"GENERAL";"TAB2",#N/A,TRUE,"GENERAL";"TAB3",#N/A,TRUE,"GENERAL";"TAB4",#N/A,TRUE,"GENERAL";"TAB5",#N/A,TRUE,"GENERAL"}</definedName>
    <definedName name="__s7" localSheetId="3" hidden="1">{"via1",#N/A,TRUE,"general";"via2",#N/A,TRUE,"general";"via3",#N/A,TRUE,"general"}</definedName>
    <definedName name="__s7" localSheetId="4" hidden="1">{"via1",#N/A,TRUE,"general";"via2",#N/A,TRUE,"general";"via3",#N/A,TRUE,"general"}</definedName>
    <definedName name="__s7" localSheetId="5" hidden="1">{"via1",#N/A,TRUE,"general";"via2",#N/A,TRUE,"general";"via3",#N/A,TRUE,"general"}</definedName>
    <definedName name="__s7" localSheetId="6" hidden="1">{"via1",#N/A,TRUE,"general";"via2",#N/A,TRUE,"general";"via3",#N/A,TRUE,"general"}</definedName>
    <definedName name="__s7" localSheetId="7" hidden="1">{"via1",#N/A,TRUE,"general";"via2",#N/A,TRUE,"general";"via3",#N/A,TRUE,"general"}</definedName>
    <definedName name="__s7" localSheetId="8" hidden="1">{"via1",#N/A,TRUE,"general";"via2",#N/A,TRUE,"general";"via3",#N/A,TRUE,"general"}</definedName>
    <definedName name="__s7" localSheetId="9" hidden="1">{"via1",#N/A,TRUE,"general";"via2",#N/A,TRUE,"general";"via3",#N/A,TRUE,"general"}</definedName>
    <definedName name="__s7" localSheetId="10" hidden="1">{"via1",#N/A,TRUE,"general";"via2",#N/A,TRUE,"general";"via3",#N/A,TRUE,"general"}</definedName>
    <definedName name="__s7" localSheetId="11" hidden="1">{"via1",#N/A,TRUE,"general";"via2",#N/A,TRUE,"general";"via3",#N/A,TRUE,"general"}</definedName>
    <definedName name="__s7" localSheetId="12" hidden="1">{"via1",#N/A,TRUE,"general";"via2",#N/A,TRUE,"general";"via3",#N/A,TRUE,"general"}</definedName>
    <definedName name="__s7" localSheetId="13" hidden="1">{"via1",#N/A,TRUE,"general";"via2",#N/A,TRUE,"general";"via3",#N/A,TRUE,"general"}</definedName>
    <definedName name="__s7" hidden="1">{"via1",#N/A,TRUE,"general";"via2",#N/A,TRUE,"general";"via3",#N/A,TRUE,"general"}</definedName>
    <definedName name="__SBC1" localSheetId="3">#REF!</definedName>
    <definedName name="__SBC1" localSheetId="10">#REF!</definedName>
    <definedName name="__SBC1">[6]INV!$A$12:$D$15</definedName>
    <definedName name="__SBC3" localSheetId="3">#REF!</definedName>
    <definedName name="__SBC3" localSheetId="10">#REF!</definedName>
    <definedName name="__SBC3">[6]INV!$F$12:$I$15</definedName>
    <definedName name="__SBC5" localSheetId="3">#REF!</definedName>
    <definedName name="__SBC5" localSheetId="10">#REF!</definedName>
    <definedName name="__SBC5">[6]INV!$K$12:$N$15</definedName>
    <definedName name="__t3" localSheetId="3" hidden="1">{"TAB1",#N/A,TRUE,"GENERAL";"TAB2",#N/A,TRUE,"GENERAL";"TAB3",#N/A,TRUE,"GENERAL";"TAB4",#N/A,TRUE,"GENERAL";"TAB5",#N/A,TRUE,"GENERAL"}</definedName>
    <definedName name="__t3" localSheetId="4" hidden="1">{"TAB1",#N/A,TRUE,"GENERAL";"TAB2",#N/A,TRUE,"GENERAL";"TAB3",#N/A,TRUE,"GENERAL";"TAB4",#N/A,TRUE,"GENERAL";"TAB5",#N/A,TRUE,"GENERAL"}</definedName>
    <definedName name="__t3" localSheetId="5" hidden="1">{"TAB1",#N/A,TRUE,"GENERAL";"TAB2",#N/A,TRUE,"GENERAL";"TAB3",#N/A,TRUE,"GENERAL";"TAB4",#N/A,TRUE,"GENERAL";"TAB5",#N/A,TRUE,"GENERAL"}</definedName>
    <definedName name="__t3" localSheetId="6" hidden="1">{"TAB1",#N/A,TRUE,"GENERAL";"TAB2",#N/A,TRUE,"GENERAL";"TAB3",#N/A,TRUE,"GENERAL";"TAB4",#N/A,TRUE,"GENERAL";"TAB5",#N/A,TRUE,"GENERAL"}</definedName>
    <definedName name="__t3" localSheetId="7" hidden="1">{"TAB1",#N/A,TRUE,"GENERAL";"TAB2",#N/A,TRUE,"GENERAL";"TAB3",#N/A,TRUE,"GENERAL";"TAB4",#N/A,TRUE,"GENERAL";"TAB5",#N/A,TRUE,"GENERAL"}</definedName>
    <definedName name="__t3" localSheetId="8" hidden="1">{"TAB1",#N/A,TRUE,"GENERAL";"TAB2",#N/A,TRUE,"GENERAL";"TAB3",#N/A,TRUE,"GENERAL";"TAB4",#N/A,TRUE,"GENERAL";"TAB5",#N/A,TRUE,"GENERAL"}</definedName>
    <definedName name="__t3" localSheetId="9" hidden="1">{"TAB1",#N/A,TRUE,"GENERAL";"TAB2",#N/A,TRUE,"GENERAL";"TAB3",#N/A,TRUE,"GENERAL";"TAB4",#N/A,TRUE,"GENERAL";"TAB5",#N/A,TRUE,"GENERAL"}</definedName>
    <definedName name="__t3" localSheetId="10" hidden="1">{"TAB1",#N/A,TRUE,"GENERAL";"TAB2",#N/A,TRUE,"GENERAL";"TAB3",#N/A,TRUE,"GENERAL";"TAB4",#N/A,TRUE,"GENERAL";"TAB5",#N/A,TRUE,"GENERAL"}</definedName>
    <definedName name="__t3" localSheetId="11" hidden="1">{"TAB1",#N/A,TRUE,"GENERAL";"TAB2",#N/A,TRUE,"GENERAL";"TAB3",#N/A,TRUE,"GENERAL";"TAB4",#N/A,TRUE,"GENERAL";"TAB5",#N/A,TRUE,"GENERAL"}</definedName>
    <definedName name="__t3" localSheetId="12" hidden="1">{"TAB1",#N/A,TRUE,"GENERAL";"TAB2",#N/A,TRUE,"GENERAL";"TAB3",#N/A,TRUE,"GENERAL";"TAB4",#N/A,TRUE,"GENERAL";"TAB5",#N/A,TRUE,"GENERAL"}</definedName>
    <definedName name="__t3" localSheetId="13" hidden="1">{"TAB1",#N/A,TRUE,"GENERAL";"TAB2",#N/A,TRUE,"GENERAL";"TAB3",#N/A,TRUE,"GENERAL";"TAB4",#N/A,TRUE,"GENERAL";"TAB5",#N/A,TRUE,"GENERAL"}</definedName>
    <definedName name="__t3" hidden="1">{"TAB1",#N/A,TRUE,"GENERAL";"TAB2",#N/A,TRUE,"GENERAL";"TAB3",#N/A,TRUE,"GENERAL";"TAB4",#N/A,TRUE,"GENERAL";"TAB5",#N/A,TRUE,"GENERAL"}</definedName>
    <definedName name="__t4" localSheetId="3" hidden="1">{"via1",#N/A,TRUE,"general";"via2",#N/A,TRUE,"general";"via3",#N/A,TRUE,"general"}</definedName>
    <definedName name="__t4" localSheetId="4" hidden="1">{"via1",#N/A,TRUE,"general";"via2",#N/A,TRUE,"general";"via3",#N/A,TRUE,"general"}</definedName>
    <definedName name="__t4" localSheetId="5" hidden="1">{"via1",#N/A,TRUE,"general";"via2",#N/A,TRUE,"general";"via3",#N/A,TRUE,"general"}</definedName>
    <definedName name="__t4" localSheetId="6" hidden="1">{"via1",#N/A,TRUE,"general";"via2",#N/A,TRUE,"general";"via3",#N/A,TRUE,"general"}</definedName>
    <definedName name="__t4" localSheetId="7" hidden="1">{"via1",#N/A,TRUE,"general";"via2",#N/A,TRUE,"general";"via3",#N/A,TRUE,"general"}</definedName>
    <definedName name="__t4" localSheetId="8" hidden="1">{"via1",#N/A,TRUE,"general";"via2",#N/A,TRUE,"general";"via3",#N/A,TRUE,"general"}</definedName>
    <definedName name="__t4" localSheetId="9" hidden="1">{"via1",#N/A,TRUE,"general";"via2",#N/A,TRUE,"general";"via3",#N/A,TRUE,"general"}</definedName>
    <definedName name="__t4" localSheetId="10" hidden="1">{"via1",#N/A,TRUE,"general";"via2",#N/A,TRUE,"general";"via3",#N/A,TRUE,"general"}</definedName>
    <definedName name="__t4" localSheetId="11" hidden="1">{"via1",#N/A,TRUE,"general";"via2",#N/A,TRUE,"general";"via3",#N/A,TRUE,"general"}</definedName>
    <definedName name="__t4" localSheetId="12" hidden="1">{"via1",#N/A,TRUE,"general";"via2",#N/A,TRUE,"general";"via3",#N/A,TRUE,"general"}</definedName>
    <definedName name="__t4" localSheetId="13" hidden="1">{"via1",#N/A,TRUE,"general";"via2",#N/A,TRUE,"general";"via3",#N/A,TRUE,"general"}</definedName>
    <definedName name="__t4" hidden="1">{"via1",#N/A,TRUE,"general";"via2",#N/A,TRUE,"general";"via3",#N/A,TRUE,"general"}</definedName>
    <definedName name="__t5" localSheetId="3" hidden="1">{"TAB1",#N/A,TRUE,"GENERAL";"TAB2",#N/A,TRUE,"GENERAL";"TAB3",#N/A,TRUE,"GENERAL";"TAB4",#N/A,TRUE,"GENERAL";"TAB5",#N/A,TRUE,"GENERAL"}</definedName>
    <definedName name="__t5" localSheetId="4" hidden="1">{"TAB1",#N/A,TRUE,"GENERAL";"TAB2",#N/A,TRUE,"GENERAL";"TAB3",#N/A,TRUE,"GENERAL";"TAB4",#N/A,TRUE,"GENERAL";"TAB5",#N/A,TRUE,"GENERAL"}</definedName>
    <definedName name="__t5" localSheetId="5" hidden="1">{"TAB1",#N/A,TRUE,"GENERAL";"TAB2",#N/A,TRUE,"GENERAL";"TAB3",#N/A,TRUE,"GENERAL";"TAB4",#N/A,TRUE,"GENERAL";"TAB5",#N/A,TRUE,"GENERAL"}</definedName>
    <definedName name="__t5" localSheetId="6" hidden="1">{"TAB1",#N/A,TRUE,"GENERAL";"TAB2",#N/A,TRUE,"GENERAL";"TAB3",#N/A,TRUE,"GENERAL";"TAB4",#N/A,TRUE,"GENERAL";"TAB5",#N/A,TRUE,"GENERAL"}</definedName>
    <definedName name="__t5" localSheetId="7" hidden="1">{"TAB1",#N/A,TRUE,"GENERAL";"TAB2",#N/A,TRUE,"GENERAL";"TAB3",#N/A,TRUE,"GENERAL";"TAB4",#N/A,TRUE,"GENERAL";"TAB5",#N/A,TRUE,"GENERAL"}</definedName>
    <definedName name="__t5" localSheetId="8" hidden="1">{"TAB1",#N/A,TRUE,"GENERAL";"TAB2",#N/A,TRUE,"GENERAL";"TAB3",#N/A,TRUE,"GENERAL";"TAB4",#N/A,TRUE,"GENERAL";"TAB5",#N/A,TRUE,"GENERAL"}</definedName>
    <definedName name="__t5" localSheetId="9" hidden="1">{"TAB1",#N/A,TRUE,"GENERAL";"TAB2",#N/A,TRUE,"GENERAL";"TAB3",#N/A,TRUE,"GENERAL";"TAB4",#N/A,TRUE,"GENERAL";"TAB5",#N/A,TRUE,"GENERAL"}</definedName>
    <definedName name="__t5" localSheetId="10" hidden="1">{"TAB1",#N/A,TRUE,"GENERAL";"TAB2",#N/A,TRUE,"GENERAL";"TAB3",#N/A,TRUE,"GENERAL";"TAB4",#N/A,TRUE,"GENERAL";"TAB5",#N/A,TRUE,"GENERAL"}</definedName>
    <definedName name="__t5" localSheetId="11" hidden="1">{"TAB1",#N/A,TRUE,"GENERAL";"TAB2",#N/A,TRUE,"GENERAL";"TAB3",#N/A,TRUE,"GENERAL";"TAB4",#N/A,TRUE,"GENERAL";"TAB5",#N/A,TRUE,"GENERAL"}</definedName>
    <definedName name="__t5" localSheetId="12" hidden="1">{"TAB1",#N/A,TRUE,"GENERAL";"TAB2",#N/A,TRUE,"GENERAL";"TAB3",#N/A,TRUE,"GENERAL";"TAB4",#N/A,TRUE,"GENERAL";"TAB5",#N/A,TRUE,"GENERAL"}</definedName>
    <definedName name="__t5" localSheetId="13" hidden="1">{"TAB1",#N/A,TRUE,"GENERAL";"TAB2",#N/A,TRUE,"GENERAL";"TAB3",#N/A,TRUE,"GENERAL";"TAB4",#N/A,TRUE,"GENERAL";"TAB5",#N/A,TRUE,"GENERAL"}</definedName>
    <definedName name="__t5" hidden="1">{"TAB1",#N/A,TRUE,"GENERAL";"TAB2",#N/A,TRUE,"GENERAL";"TAB3",#N/A,TRUE,"GENERAL";"TAB4",#N/A,TRUE,"GENERAL";"TAB5",#N/A,TRUE,"GENERAL"}</definedName>
    <definedName name="__t6" localSheetId="3" hidden="1">{"via1",#N/A,TRUE,"general";"via2",#N/A,TRUE,"general";"via3",#N/A,TRUE,"general"}</definedName>
    <definedName name="__t6" localSheetId="4" hidden="1">{"via1",#N/A,TRUE,"general";"via2",#N/A,TRUE,"general";"via3",#N/A,TRUE,"general"}</definedName>
    <definedName name="__t6" localSheetId="5" hidden="1">{"via1",#N/A,TRUE,"general";"via2",#N/A,TRUE,"general";"via3",#N/A,TRUE,"general"}</definedName>
    <definedName name="__t6" localSheetId="6" hidden="1">{"via1",#N/A,TRUE,"general";"via2",#N/A,TRUE,"general";"via3",#N/A,TRUE,"general"}</definedName>
    <definedName name="__t6" localSheetId="7" hidden="1">{"via1",#N/A,TRUE,"general";"via2",#N/A,TRUE,"general";"via3",#N/A,TRUE,"general"}</definedName>
    <definedName name="__t6" localSheetId="8" hidden="1">{"via1",#N/A,TRUE,"general";"via2",#N/A,TRUE,"general";"via3",#N/A,TRUE,"general"}</definedName>
    <definedName name="__t6" localSheetId="9" hidden="1">{"via1",#N/A,TRUE,"general";"via2",#N/A,TRUE,"general";"via3",#N/A,TRUE,"general"}</definedName>
    <definedName name="__t6" localSheetId="10" hidden="1">{"via1",#N/A,TRUE,"general";"via2",#N/A,TRUE,"general";"via3",#N/A,TRUE,"general"}</definedName>
    <definedName name="__t6" localSheetId="11" hidden="1">{"via1",#N/A,TRUE,"general";"via2",#N/A,TRUE,"general";"via3",#N/A,TRUE,"general"}</definedName>
    <definedName name="__t6" localSheetId="12" hidden="1">{"via1",#N/A,TRUE,"general";"via2",#N/A,TRUE,"general";"via3",#N/A,TRUE,"general"}</definedName>
    <definedName name="__t6" localSheetId="13" hidden="1">{"via1",#N/A,TRUE,"general";"via2",#N/A,TRUE,"general";"via3",#N/A,TRUE,"general"}</definedName>
    <definedName name="__t6" hidden="1">{"via1",#N/A,TRUE,"general";"via2",#N/A,TRUE,"general";"via3",#N/A,TRUE,"general"}</definedName>
    <definedName name="__t66" localSheetId="3" hidden="1">{"TAB1",#N/A,TRUE,"GENERAL";"TAB2",#N/A,TRUE,"GENERAL";"TAB3",#N/A,TRUE,"GENERAL";"TAB4",#N/A,TRUE,"GENERAL";"TAB5",#N/A,TRUE,"GENERAL"}</definedName>
    <definedName name="__t66" localSheetId="4" hidden="1">{"TAB1",#N/A,TRUE,"GENERAL";"TAB2",#N/A,TRUE,"GENERAL";"TAB3",#N/A,TRUE,"GENERAL";"TAB4",#N/A,TRUE,"GENERAL";"TAB5",#N/A,TRUE,"GENERAL"}</definedName>
    <definedName name="__t66" localSheetId="5" hidden="1">{"TAB1",#N/A,TRUE,"GENERAL";"TAB2",#N/A,TRUE,"GENERAL";"TAB3",#N/A,TRUE,"GENERAL";"TAB4",#N/A,TRUE,"GENERAL";"TAB5",#N/A,TRUE,"GENERAL"}</definedName>
    <definedName name="__t66" localSheetId="6" hidden="1">{"TAB1",#N/A,TRUE,"GENERAL";"TAB2",#N/A,TRUE,"GENERAL";"TAB3",#N/A,TRUE,"GENERAL";"TAB4",#N/A,TRUE,"GENERAL";"TAB5",#N/A,TRUE,"GENERAL"}</definedName>
    <definedName name="__t66" localSheetId="7" hidden="1">{"TAB1",#N/A,TRUE,"GENERAL";"TAB2",#N/A,TRUE,"GENERAL";"TAB3",#N/A,TRUE,"GENERAL";"TAB4",#N/A,TRUE,"GENERAL";"TAB5",#N/A,TRUE,"GENERAL"}</definedName>
    <definedName name="__t66" localSheetId="8" hidden="1">{"TAB1",#N/A,TRUE,"GENERAL";"TAB2",#N/A,TRUE,"GENERAL";"TAB3",#N/A,TRUE,"GENERAL";"TAB4",#N/A,TRUE,"GENERAL";"TAB5",#N/A,TRUE,"GENERAL"}</definedName>
    <definedName name="__t66" localSheetId="9" hidden="1">{"TAB1",#N/A,TRUE,"GENERAL";"TAB2",#N/A,TRUE,"GENERAL";"TAB3",#N/A,TRUE,"GENERAL";"TAB4",#N/A,TRUE,"GENERAL";"TAB5",#N/A,TRUE,"GENERAL"}</definedName>
    <definedName name="__t66" localSheetId="10" hidden="1">{"TAB1",#N/A,TRUE,"GENERAL";"TAB2",#N/A,TRUE,"GENERAL";"TAB3",#N/A,TRUE,"GENERAL";"TAB4",#N/A,TRUE,"GENERAL";"TAB5",#N/A,TRUE,"GENERAL"}</definedName>
    <definedName name="__t66" localSheetId="11" hidden="1">{"TAB1",#N/A,TRUE,"GENERAL";"TAB2",#N/A,TRUE,"GENERAL";"TAB3",#N/A,TRUE,"GENERAL";"TAB4",#N/A,TRUE,"GENERAL";"TAB5",#N/A,TRUE,"GENERAL"}</definedName>
    <definedName name="__t66" localSheetId="12" hidden="1">{"TAB1",#N/A,TRUE,"GENERAL";"TAB2",#N/A,TRUE,"GENERAL";"TAB3",#N/A,TRUE,"GENERAL";"TAB4",#N/A,TRUE,"GENERAL";"TAB5",#N/A,TRUE,"GENERAL"}</definedName>
    <definedName name="__t66" localSheetId="13" hidden="1">{"TAB1",#N/A,TRUE,"GENERAL";"TAB2",#N/A,TRUE,"GENERAL";"TAB3",#N/A,TRUE,"GENERAL";"TAB4",#N/A,TRUE,"GENERAL";"TAB5",#N/A,TRUE,"GENERAL"}</definedName>
    <definedName name="__t66" hidden="1">{"TAB1",#N/A,TRUE,"GENERAL";"TAB2",#N/A,TRUE,"GENERAL";"TAB3",#N/A,TRUE,"GENERAL";"TAB4",#N/A,TRUE,"GENERAL";"TAB5",#N/A,TRUE,"GENERAL"}</definedName>
    <definedName name="__t7" localSheetId="3" hidden="1">{"via1",#N/A,TRUE,"general";"via2",#N/A,TRUE,"general";"via3",#N/A,TRUE,"general"}</definedName>
    <definedName name="__t7" localSheetId="4" hidden="1">{"via1",#N/A,TRUE,"general";"via2",#N/A,TRUE,"general";"via3",#N/A,TRUE,"general"}</definedName>
    <definedName name="__t7" localSheetId="5" hidden="1">{"via1",#N/A,TRUE,"general";"via2",#N/A,TRUE,"general";"via3",#N/A,TRUE,"general"}</definedName>
    <definedName name="__t7" localSheetId="6" hidden="1">{"via1",#N/A,TRUE,"general";"via2",#N/A,TRUE,"general";"via3",#N/A,TRUE,"general"}</definedName>
    <definedName name="__t7" localSheetId="7" hidden="1">{"via1",#N/A,TRUE,"general";"via2",#N/A,TRUE,"general";"via3",#N/A,TRUE,"general"}</definedName>
    <definedName name="__t7" localSheetId="8" hidden="1">{"via1",#N/A,TRUE,"general";"via2",#N/A,TRUE,"general";"via3",#N/A,TRUE,"general"}</definedName>
    <definedName name="__t7" localSheetId="9" hidden="1">{"via1",#N/A,TRUE,"general";"via2",#N/A,TRUE,"general";"via3",#N/A,TRUE,"general"}</definedName>
    <definedName name="__t7" localSheetId="10" hidden="1">{"via1",#N/A,TRUE,"general";"via2",#N/A,TRUE,"general";"via3",#N/A,TRUE,"general"}</definedName>
    <definedName name="__t7" localSheetId="11" hidden="1">{"via1",#N/A,TRUE,"general";"via2",#N/A,TRUE,"general";"via3",#N/A,TRUE,"general"}</definedName>
    <definedName name="__t7" localSheetId="12" hidden="1">{"via1",#N/A,TRUE,"general";"via2",#N/A,TRUE,"general";"via3",#N/A,TRUE,"general"}</definedName>
    <definedName name="__t7" localSheetId="13" hidden="1">{"via1",#N/A,TRUE,"general";"via2",#N/A,TRUE,"general";"via3",#N/A,TRUE,"general"}</definedName>
    <definedName name="__t7" hidden="1">{"via1",#N/A,TRUE,"general";"via2",#N/A,TRUE,"general";"via3",#N/A,TRUE,"general"}</definedName>
    <definedName name="__t77" localSheetId="3" hidden="1">{"TAB1",#N/A,TRUE,"GENERAL";"TAB2",#N/A,TRUE,"GENERAL";"TAB3",#N/A,TRUE,"GENERAL";"TAB4",#N/A,TRUE,"GENERAL";"TAB5",#N/A,TRUE,"GENERAL"}</definedName>
    <definedName name="__t77" localSheetId="4" hidden="1">{"TAB1",#N/A,TRUE,"GENERAL";"TAB2",#N/A,TRUE,"GENERAL";"TAB3",#N/A,TRUE,"GENERAL";"TAB4",#N/A,TRUE,"GENERAL";"TAB5",#N/A,TRUE,"GENERAL"}</definedName>
    <definedName name="__t77" localSheetId="5" hidden="1">{"TAB1",#N/A,TRUE,"GENERAL";"TAB2",#N/A,TRUE,"GENERAL";"TAB3",#N/A,TRUE,"GENERAL";"TAB4",#N/A,TRUE,"GENERAL";"TAB5",#N/A,TRUE,"GENERAL"}</definedName>
    <definedName name="__t77" localSheetId="6" hidden="1">{"TAB1",#N/A,TRUE,"GENERAL";"TAB2",#N/A,TRUE,"GENERAL";"TAB3",#N/A,TRUE,"GENERAL";"TAB4",#N/A,TRUE,"GENERAL";"TAB5",#N/A,TRUE,"GENERAL"}</definedName>
    <definedName name="__t77" localSheetId="7" hidden="1">{"TAB1",#N/A,TRUE,"GENERAL";"TAB2",#N/A,TRUE,"GENERAL";"TAB3",#N/A,TRUE,"GENERAL";"TAB4",#N/A,TRUE,"GENERAL";"TAB5",#N/A,TRUE,"GENERAL"}</definedName>
    <definedName name="__t77" localSheetId="8" hidden="1">{"TAB1",#N/A,TRUE,"GENERAL";"TAB2",#N/A,TRUE,"GENERAL";"TAB3",#N/A,TRUE,"GENERAL";"TAB4",#N/A,TRUE,"GENERAL";"TAB5",#N/A,TRUE,"GENERAL"}</definedName>
    <definedName name="__t77" localSheetId="9" hidden="1">{"TAB1",#N/A,TRUE,"GENERAL";"TAB2",#N/A,TRUE,"GENERAL";"TAB3",#N/A,TRUE,"GENERAL";"TAB4",#N/A,TRUE,"GENERAL";"TAB5",#N/A,TRUE,"GENERAL"}</definedName>
    <definedName name="__t77" localSheetId="10" hidden="1">{"TAB1",#N/A,TRUE,"GENERAL";"TAB2",#N/A,TRUE,"GENERAL";"TAB3",#N/A,TRUE,"GENERAL";"TAB4",#N/A,TRUE,"GENERAL";"TAB5",#N/A,TRUE,"GENERAL"}</definedName>
    <definedName name="__t77" localSheetId="11" hidden="1">{"TAB1",#N/A,TRUE,"GENERAL";"TAB2",#N/A,TRUE,"GENERAL";"TAB3",#N/A,TRUE,"GENERAL";"TAB4",#N/A,TRUE,"GENERAL";"TAB5",#N/A,TRUE,"GENERAL"}</definedName>
    <definedName name="__t77" localSheetId="12" hidden="1">{"TAB1",#N/A,TRUE,"GENERAL";"TAB2",#N/A,TRUE,"GENERAL";"TAB3",#N/A,TRUE,"GENERAL";"TAB4",#N/A,TRUE,"GENERAL";"TAB5",#N/A,TRUE,"GENERAL"}</definedName>
    <definedName name="__t77" localSheetId="13" hidden="1">{"TAB1",#N/A,TRUE,"GENERAL";"TAB2",#N/A,TRUE,"GENERAL";"TAB3",#N/A,TRUE,"GENERAL";"TAB4",#N/A,TRUE,"GENERAL";"TAB5",#N/A,TRUE,"GENERAL"}</definedName>
    <definedName name="__t77" hidden="1">{"TAB1",#N/A,TRUE,"GENERAL";"TAB2",#N/A,TRUE,"GENERAL";"TAB3",#N/A,TRUE,"GENERAL";"TAB4",#N/A,TRUE,"GENERAL";"TAB5",#N/A,TRUE,"GENERAL"}</definedName>
    <definedName name="__t8" localSheetId="3" hidden="1">{"TAB1",#N/A,TRUE,"GENERAL";"TAB2",#N/A,TRUE,"GENERAL";"TAB3",#N/A,TRUE,"GENERAL";"TAB4",#N/A,TRUE,"GENERAL";"TAB5",#N/A,TRUE,"GENERAL"}</definedName>
    <definedName name="__t8" localSheetId="4" hidden="1">{"TAB1",#N/A,TRUE,"GENERAL";"TAB2",#N/A,TRUE,"GENERAL";"TAB3",#N/A,TRUE,"GENERAL";"TAB4",#N/A,TRUE,"GENERAL";"TAB5",#N/A,TRUE,"GENERAL"}</definedName>
    <definedName name="__t8" localSheetId="5" hidden="1">{"TAB1",#N/A,TRUE,"GENERAL";"TAB2",#N/A,TRUE,"GENERAL";"TAB3",#N/A,TRUE,"GENERAL";"TAB4",#N/A,TRUE,"GENERAL";"TAB5",#N/A,TRUE,"GENERAL"}</definedName>
    <definedName name="__t8" localSheetId="6" hidden="1">{"TAB1",#N/A,TRUE,"GENERAL";"TAB2",#N/A,TRUE,"GENERAL";"TAB3",#N/A,TRUE,"GENERAL";"TAB4",#N/A,TRUE,"GENERAL";"TAB5",#N/A,TRUE,"GENERAL"}</definedName>
    <definedName name="__t8" localSheetId="7" hidden="1">{"TAB1",#N/A,TRUE,"GENERAL";"TAB2",#N/A,TRUE,"GENERAL";"TAB3",#N/A,TRUE,"GENERAL";"TAB4",#N/A,TRUE,"GENERAL";"TAB5",#N/A,TRUE,"GENERAL"}</definedName>
    <definedName name="__t8" localSheetId="8" hidden="1">{"TAB1",#N/A,TRUE,"GENERAL";"TAB2",#N/A,TRUE,"GENERAL";"TAB3",#N/A,TRUE,"GENERAL";"TAB4",#N/A,TRUE,"GENERAL";"TAB5",#N/A,TRUE,"GENERAL"}</definedName>
    <definedName name="__t8" localSheetId="9" hidden="1">{"TAB1",#N/A,TRUE,"GENERAL";"TAB2",#N/A,TRUE,"GENERAL";"TAB3",#N/A,TRUE,"GENERAL";"TAB4",#N/A,TRUE,"GENERAL";"TAB5",#N/A,TRUE,"GENERAL"}</definedName>
    <definedName name="__t8" localSheetId="10" hidden="1">{"TAB1",#N/A,TRUE,"GENERAL";"TAB2",#N/A,TRUE,"GENERAL";"TAB3",#N/A,TRUE,"GENERAL";"TAB4",#N/A,TRUE,"GENERAL";"TAB5",#N/A,TRUE,"GENERAL"}</definedName>
    <definedName name="__t8" localSheetId="11" hidden="1">{"TAB1",#N/A,TRUE,"GENERAL";"TAB2",#N/A,TRUE,"GENERAL";"TAB3",#N/A,TRUE,"GENERAL";"TAB4",#N/A,TRUE,"GENERAL";"TAB5",#N/A,TRUE,"GENERAL"}</definedName>
    <definedName name="__t8" localSheetId="12" hidden="1">{"TAB1",#N/A,TRUE,"GENERAL";"TAB2",#N/A,TRUE,"GENERAL";"TAB3",#N/A,TRUE,"GENERAL";"TAB4",#N/A,TRUE,"GENERAL";"TAB5",#N/A,TRUE,"GENERAL"}</definedName>
    <definedName name="__t8" localSheetId="13" hidden="1">{"TAB1",#N/A,TRUE,"GENERAL";"TAB2",#N/A,TRUE,"GENERAL";"TAB3",#N/A,TRUE,"GENERAL";"TAB4",#N/A,TRUE,"GENERAL";"TAB5",#N/A,TRUE,"GENERAL"}</definedName>
    <definedName name="__t8" hidden="1">{"TAB1",#N/A,TRUE,"GENERAL";"TAB2",#N/A,TRUE,"GENERAL";"TAB3",#N/A,TRUE,"GENERAL";"TAB4",#N/A,TRUE,"GENERAL";"TAB5",#N/A,TRUE,"GENERAL"}</definedName>
    <definedName name="__t88" localSheetId="3" hidden="1">{"via1",#N/A,TRUE,"general";"via2",#N/A,TRUE,"general";"via3",#N/A,TRUE,"general"}</definedName>
    <definedName name="__t88" localSheetId="4" hidden="1">{"via1",#N/A,TRUE,"general";"via2",#N/A,TRUE,"general";"via3",#N/A,TRUE,"general"}</definedName>
    <definedName name="__t88" localSheetId="5" hidden="1">{"via1",#N/A,TRUE,"general";"via2",#N/A,TRUE,"general";"via3",#N/A,TRUE,"general"}</definedName>
    <definedName name="__t88" localSheetId="6" hidden="1">{"via1",#N/A,TRUE,"general";"via2",#N/A,TRUE,"general";"via3",#N/A,TRUE,"general"}</definedName>
    <definedName name="__t88" localSheetId="7" hidden="1">{"via1",#N/A,TRUE,"general";"via2",#N/A,TRUE,"general";"via3",#N/A,TRUE,"general"}</definedName>
    <definedName name="__t88" localSheetId="8" hidden="1">{"via1",#N/A,TRUE,"general";"via2",#N/A,TRUE,"general";"via3",#N/A,TRUE,"general"}</definedName>
    <definedName name="__t88" localSheetId="9" hidden="1">{"via1",#N/A,TRUE,"general";"via2",#N/A,TRUE,"general";"via3",#N/A,TRUE,"general"}</definedName>
    <definedName name="__t88" localSheetId="10" hidden="1">{"via1",#N/A,TRUE,"general";"via2",#N/A,TRUE,"general";"via3",#N/A,TRUE,"general"}</definedName>
    <definedName name="__t88" localSheetId="11" hidden="1">{"via1",#N/A,TRUE,"general";"via2",#N/A,TRUE,"general";"via3",#N/A,TRUE,"general"}</definedName>
    <definedName name="__t88" localSheetId="12" hidden="1">{"via1",#N/A,TRUE,"general";"via2",#N/A,TRUE,"general";"via3",#N/A,TRUE,"general"}</definedName>
    <definedName name="__t88" localSheetId="13" hidden="1">{"via1",#N/A,TRUE,"general";"via2",#N/A,TRUE,"general";"via3",#N/A,TRUE,"general"}</definedName>
    <definedName name="__t88" hidden="1">{"via1",#N/A,TRUE,"general";"via2",#N/A,TRUE,"general";"via3",#N/A,TRUE,"general"}</definedName>
    <definedName name="__t9" localSheetId="3" hidden="1">{"TAB1",#N/A,TRUE,"GENERAL";"TAB2",#N/A,TRUE,"GENERAL";"TAB3",#N/A,TRUE,"GENERAL";"TAB4",#N/A,TRUE,"GENERAL";"TAB5",#N/A,TRUE,"GENERAL"}</definedName>
    <definedName name="__t9" localSheetId="4" hidden="1">{"TAB1",#N/A,TRUE,"GENERAL";"TAB2",#N/A,TRUE,"GENERAL";"TAB3",#N/A,TRUE,"GENERAL";"TAB4",#N/A,TRUE,"GENERAL";"TAB5",#N/A,TRUE,"GENERAL"}</definedName>
    <definedName name="__t9" localSheetId="5" hidden="1">{"TAB1",#N/A,TRUE,"GENERAL";"TAB2",#N/A,TRUE,"GENERAL";"TAB3",#N/A,TRUE,"GENERAL";"TAB4",#N/A,TRUE,"GENERAL";"TAB5",#N/A,TRUE,"GENERAL"}</definedName>
    <definedName name="__t9" localSheetId="6" hidden="1">{"TAB1",#N/A,TRUE,"GENERAL";"TAB2",#N/A,TRUE,"GENERAL";"TAB3",#N/A,TRUE,"GENERAL";"TAB4",#N/A,TRUE,"GENERAL";"TAB5",#N/A,TRUE,"GENERAL"}</definedName>
    <definedName name="__t9" localSheetId="7" hidden="1">{"TAB1",#N/A,TRUE,"GENERAL";"TAB2",#N/A,TRUE,"GENERAL";"TAB3",#N/A,TRUE,"GENERAL";"TAB4",#N/A,TRUE,"GENERAL";"TAB5",#N/A,TRUE,"GENERAL"}</definedName>
    <definedName name="__t9" localSheetId="8" hidden="1">{"TAB1",#N/A,TRUE,"GENERAL";"TAB2",#N/A,TRUE,"GENERAL";"TAB3",#N/A,TRUE,"GENERAL";"TAB4",#N/A,TRUE,"GENERAL";"TAB5",#N/A,TRUE,"GENERAL"}</definedName>
    <definedName name="__t9" localSheetId="9" hidden="1">{"TAB1",#N/A,TRUE,"GENERAL";"TAB2",#N/A,TRUE,"GENERAL";"TAB3",#N/A,TRUE,"GENERAL";"TAB4",#N/A,TRUE,"GENERAL";"TAB5",#N/A,TRUE,"GENERAL"}</definedName>
    <definedName name="__t9" localSheetId="10" hidden="1">{"TAB1",#N/A,TRUE,"GENERAL";"TAB2",#N/A,TRUE,"GENERAL";"TAB3",#N/A,TRUE,"GENERAL";"TAB4",#N/A,TRUE,"GENERAL";"TAB5",#N/A,TRUE,"GENERAL"}</definedName>
    <definedName name="__t9" localSheetId="11" hidden="1">{"TAB1",#N/A,TRUE,"GENERAL";"TAB2",#N/A,TRUE,"GENERAL";"TAB3",#N/A,TRUE,"GENERAL";"TAB4",#N/A,TRUE,"GENERAL";"TAB5",#N/A,TRUE,"GENERAL"}</definedName>
    <definedName name="__t9" localSheetId="12" hidden="1">{"TAB1",#N/A,TRUE,"GENERAL";"TAB2",#N/A,TRUE,"GENERAL";"TAB3",#N/A,TRUE,"GENERAL";"TAB4",#N/A,TRUE,"GENERAL";"TAB5",#N/A,TRUE,"GENERAL"}</definedName>
    <definedName name="__t9" localSheetId="13" hidden="1">{"TAB1",#N/A,TRUE,"GENERAL";"TAB2",#N/A,TRUE,"GENERAL";"TAB3",#N/A,TRUE,"GENERAL";"TAB4",#N/A,TRUE,"GENERAL";"TAB5",#N/A,TRUE,"GENERAL"}</definedName>
    <definedName name="__t9" hidden="1">{"TAB1",#N/A,TRUE,"GENERAL";"TAB2",#N/A,TRUE,"GENERAL";"TAB3",#N/A,TRUE,"GENERAL";"TAB4",#N/A,TRUE,"GENERAL";"TAB5",#N/A,TRUE,"GENERAL"}</definedName>
    <definedName name="__t99" localSheetId="3" hidden="1">{"via1",#N/A,TRUE,"general";"via2",#N/A,TRUE,"general";"via3",#N/A,TRUE,"general"}</definedName>
    <definedName name="__t99" localSheetId="4" hidden="1">{"via1",#N/A,TRUE,"general";"via2",#N/A,TRUE,"general";"via3",#N/A,TRUE,"general"}</definedName>
    <definedName name="__t99" localSheetId="5" hidden="1">{"via1",#N/A,TRUE,"general";"via2",#N/A,TRUE,"general";"via3",#N/A,TRUE,"general"}</definedName>
    <definedName name="__t99" localSheetId="6" hidden="1">{"via1",#N/A,TRUE,"general";"via2",#N/A,TRUE,"general";"via3",#N/A,TRUE,"general"}</definedName>
    <definedName name="__t99" localSheetId="7" hidden="1">{"via1",#N/A,TRUE,"general";"via2",#N/A,TRUE,"general";"via3",#N/A,TRUE,"general"}</definedName>
    <definedName name="__t99" localSheetId="8" hidden="1">{"via1",#N/A,TRUE,"general";"via2",#N/A,TRUE,"general";"via3",#N/A,TRUE,"general"}</definedName>
    <definedName name="__t99" localSheetId="9" hidden="1">{"via1",#N/A,TRUE,"general";"via2",#N/A,TRUE,"general";"via3",#N/A,TRUE,"general"}</definedName>
    <definedName name="__t99" localSheetId="10" hidden="1">{"via1",#N/A,TRUE,"general";"via2",#N/A,TRUE,"general";"via3",#N/A,TRUE,"general"}</definedName>
    <definedName name="__t99" localSheetId="11" hidden="1">{"via1",#N/A,TRUE,"general";"via2",#N/A,TRUE,"general";"via3",#N/A,TRUE,"general"}</definedName>
    <definedName name="__t99" localSheetId="12" hidden="1">{"via1",#N/A,TRUE,"general";"via2",#N/A,TRUE,"general";"via3",#N/A,TRUE,"general"}</definedName>
    <definedName name="__t99" localSheetId="13"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ag_no">#REF!</definedName>
    <definedName name="__TCN1">#REF!</definedName>
    <definedName name="__TCN2">#REF!</definedName>
    <definedName name="__TEE6">#REF!</definedName>
    <definedName name="__tn4">#REF!</definedName>
    <definedName name="__TN6">#REF!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UB3">#REF!</definedName>
    <definedName name="__TUB4">#REF!</definedName>
    <definedName name="__tub91">#REF!</definedName>
    <definedName name="__TYW6">#REF!</definedName>
    <definedName name="__u4" localSheetId="3" hidden="1">{"TAB1",#N/A,TRUE,"GENERAL";"TAB2",#N/A,TRUE,"GENERAL";"TAB3",#N/A,TRUE,"GENERAL";"TAB4",#N/A,TRUE,"GENERAL";"TAB5",#N/A,TRUE,"GENERAL"}</definedName>
    <definedName name="__u4" localSheetId="4" hidden="1">{"TAB1",#N/A,TRUE,"GENERAL";"TAB2",#N/A,TRUE,"GENERAL";"TAB3",#N/A,TRUE,"GENERAL";"TAB4",#N/A,TRUE,"GENERAL";"TAB5",#N/A,TRUE,"GENERAL"}</definedName>
    <definedName name="__u4" localSheetId="5" hidden="1">{"TAB1",#N/A,TRUE,"GENERAL";"TAB2",#N/A,TRUE,"GENERAL";"TAB3",#N/A,TRUE,"GENERAL";"TAB4",#N/A,TRUE,"GENERAL";"TAB5",#N/A,TRUE,"GENERAL"}</definedName>
    <definedName name="__u4" localSheetId="6" hidden="1">{"TAB1",#N/A,TRUE,"GENERAL";"TAB2",#N/A,TRUE,"GENERAL";"TAB3",#N/A,TRUE,"GENERAL";"TAB4",#N/A,TRUE,"GENERAL";"TAB5",#N/A,TRUE,"GENERAL"}</definedName>
    <definedName name="__u4" localSheetId="7" hidden="1">{"TAB1",#N/A,TRUE,"GENERAL";"TAB2",#N/A,TRUE,"GENERAL";"TAB3",#N/A,TRUE,"GENERAL";"TAB4",#N/A,TRUE,"GENERAL";"TAB5",#N/A,TRUE,"GENERAL"}</definedName>
    <definedName name="__u4" localSheetId="8" hidden="1">{"TAB1",#N/A,TRUE,"GENERAL";"TAB2",#N/A,TRUE,"GENERAL";"TAB3",#N/A,TRUE,"GENERAL";"TAB4",#N/A,TRUE,"GENERAL";"TAB5",#N/A,TRUE,"GENERAL"}</definedName>
    <definedName name="__u4" localSheetId="9" hidden="1">{"TAB1",#N/A,TRUE,"GENERAL";"TAB2",#N/A,TRUE,"GENERAL";"TAB3",#N/A,TRUE,"GENERAL";"TAB4",#N/A,TRUE,"GENERAL";"TAB5",#N/A,TRUE,"GENERAL"}</definedName>
    <definedName name="__u4" localSheetId="10" hidden="1">{"TAB1",#N/A,TRUE,"GENERAL";"TAB2",#N/A,TRUE,"GENERAL";"TAB3",#N/A,TRUE,"GENERAL";"TAB4",#N/A,TRUE,"GENERAL";"TAB5",#N/A,TRUE,"GENERAL"}</definedName>
    <definedName name="__u4" localSheetId="11" hidden="1">{"TAB1",#N/A,TRUE,"GENERAL";"TAB2",#N/A,TRUE,"GENERAL";"TAB3",#N/A,TRUE,"GENERAL";"TAB4",#N/A,TRUE,"GENERAL";"TAB5",#N/A,TRUE,"GENERAL"}</definedName>
    <definedName name="__u4" localSheetId="12" hidden="1">{"TAB1",#N/A,TRUE,"GENERAL";"TAB2",#N/A,TRUE,"GENERAL";"TAB3",#N/A,TRUE,"GENERAL";"TAB4",#N/A,TRUE,"GENERAL";"TAB5",#N/A,TRUE,"GENERAL"}</definedName>
    <definedName name="__u4" localSheetId="13" hidden="1">{"TAB1",#N/A,TRUE,"GENERAL";"TAB2",#N/A,TRUE,"GENERAL";"TAB3",#N/A,TRUE,"GENERAL";"TAB4",#N/A,TRUE,"GENERAL";"TAB5",#N/A,TRUE,"GENERAL"}</definedName>
    <definedName name="__u4" hidden="1">{"TAB1",#N/A,TRUE,"GENERAL";"TAB2",#N/A,TRUE,"GENERAL";"TAB3",#N/A,TRUE,"GENERAL";"TAB4",#N/A,TRUE,"GENERAL";"TAB5",#N/A,TRUE,"GENERAL"}</definedName>
    <definedName name="__u5" localSheetId="3" hidden="1">{"TAB1",#N/A,TRUE,"GENERAL";"TAB2",#N/A,TRUE,"GENERAL";"TAB3",#N/A,TRUE,"GENERAL";"TAB4",#N/A,TRUE,"GENERAL";"TAB5",#N/A,TRUE,"GENERAL"}</definedName>
    <definedName name="__u5" localSheetId="4" hidden="1">{"TAB1",#N/A,TRUE,"GENERAL";"TAB2",#N/A,TRUE,"GENERAL";"TAB3",#N/A,TRUE,"GENERAL";"TAB4",#N/A,TRUE,"GENERAL";"TAB5",#N/A,TRUE,"GENERAL"}</definedName>
    <definedName name="__u5" localSheetId="5" hidden="1">{"TAB1",#N/A,TRUE,"GENERAL";"TAB2",#N/A,TRUE,"GENERAL";"TAB3",#N/A,TRUE,"GENERAL";"TAB4",#N/A,TRUE,"GENERAL";"TAB5",#N/A,TRUE,"GENERAL"}</definedName>
    <definedName name="__u5" localSheetId="6" hidden="1">{"TAB1",#N/A,TRUE,"GENERAL";"TAB2",#N/A,TRUE,"GENERAL";"TAB3",#N/A,TRUE,"GENERAL";"TAB4",#N/A,TRUE,"GENERAL";"TAB5",#N/A,TRUE,"GENERAL"}</definedName>
    <definedName name="__u5" localSheetId="7" hidden="1">{"TAB1",#N/A,TRUE,"GENERAL";"TAB2",#N/A,TRUE,"GENERAL";"TAB3",#N/A,TRUE,"GENERAL";"TAB4",#N/A,TRUE,"GENERAL";"TAB5",#N/A,TRUE,"GENERAL"}</definedName>
    <definedName name="__u5" localSheetId="8" hidden="1">{"TAB1",#N/A,TRUE,"GENERAL";"TAB2",#N/A,TRUE,"GENERAL";"TAB3",#N/A,TRUE,"GENERAL";"TAB4",#N/A,TRUE,"GENERAL";"TAB5",#N/A,TRUE,"GENERAL"}</definedName>
    <definedName name="__u5" localSheetId="9" hidden="1">{"TAB1",#N/A,TRUE,"GENERAL";"TAB2",#N/A,TRUE,"GENERAL";"TAB3",#N/A,TRUE,"GENERAL";"TAB4",#N/A,TRUE,"GENERAL";"TAB5",#N/A,TRUE,"GENERAL"}</definedName>
    <definedName name="__u5" localSheetId="10" hidden="1">{"TAB1",#N/A,TRUE,"GENERAL";"TAB2",#N/A,TRUE,"GENERAL";"TAB3",#N/A,TRUE,"GENERAL";"TAB4",#N/A,TRUE,"GENERAL";"TAB5",#N/A,TRUE,"GENERAL"}</definedName>
    <definedName name="__u5" localSheetId="11" hidden="1">{"TAB1",#N/A,TRUE,"GENERAL";"TAB2",#N/A,TRUE,"GENERAL";"TAB3",#N/A,TRUE,"GENERAL";"TAB4",#N/A,TRUE,"GENERAL";"TAB5",#N/A,TRUE,"GENERAL"}</definedName>
    <definedName name="__u5" localSheetId="12" hidden="1">{"TAB1",#N/A,TRUE,"GENERAL";"TAB2",#N/A,TRUE,"GENERAL";"TAB3",#N/A,TRUE,"GENERAL";"TAB4",#N/A,TRUE,"GENERAL";"TAB5",#N/A,TRUE,"GENERAL"}</definedName>
    <definedName name="__u5" localSheetId="13" hidden="1">{"TAB1",#N/A,TRUE,"GENERAL";"TAB2",#N/A,TRUE,"GENERAL";"TAB3",#N/A,TRUE,"GENERAL";"TAB4",#N/A,TRUE,"GENERAL";"TAB5",#N/A,TRUE,"GENERAL"}</definedName>
    <definedName name="__u5" hidden="1">{"TAB1",#N/A,TRUE,"GENERAL";"TAB2",#N/A,TRUE,"GENERAL";"TAB3",#N/A,TRUE,"GENERAL";"TAB4",#N/A,TRUE,"GENERAL";"TAB5",#N/A,TRUE,"GENERAL"}</definedName>
    <definedName name="__u6" localSheetId="3" hidden="1">{"TAB1",#N/A,TRUE,"GENERAL";"TAB2",#N/A,TRUE,"GENERAL";"TAB3",#N/A,TRUE,"GENERAL";"TAB4",#N/A,TRUE,"GENERAL";"TAB5",#N/A,TRUE,"GENERAL"}</definedName>
    <definedName name="__u6" localSheetId="4" hidden="1">{"TAB1",#N/A,TRUE,"GENERAL";"TAB2",#N/A,TRUE,"GENERAL";"TAB3",#N/A,TRUE,"GENERAL";"TAB4",#N/A,TRUE,"GENERAL";"TAB5",#N/A,TRUE,"GENERAL"}</definedName>
    <definedName name="__u6" localSheetId="5" hidden="1">{"TAB1",#N/A,TRUE,"GENERAL";"TAB2",#N/A,TRUE,"GENERAL";"TAB3",#N/A,TRUE,"GENERAL";"TAB4",#N/A,TRUE,"GENERAL";"TAB5",#N/A,TRUE,"GENERAL"}</definedName>
    <definedName name="__u6" localSheetId="6" hidden="1">{"TAB1",#N/A,TRUE,"GENERAL";"TAB2",#N/A,TRUE,"GENERAL";"TAB3",#N/A,TRUE,"GENERAL";"TAB4",#N/A,TRUE,"GENERAL";"TAB5",#N/A,TRUE,"GENERAL"}</definedName>
    <definedName name="__u6" localSheetId="7" hidden="1">{"TAB1",#N/A,TRUE,"GENERAL";"TAB2",#N/A,TRUE,"GENERAL";"TAB3",#N/A,TRUE,"GENERAL";"TAB4",#N/A,TRUE,"GENERAL";"TAB5",#N/A,TRUE,"GENERAL"}</definedName>
    <definedName name="__u6" localSheetId="8" hidden="1">{"TAB1",#N/A,TRUE,"GENERAL";"TAB2",#N/A,TRUE,"GENERAL";"TAB3",#N/A,TRUE,"GENERAL";"TAB4",#N/A,TRUE,"GENERAL";"TAB5",#N/A,TRUE,"GENERAL"}</definedName>
    <definedName name="__u6" localSheetId="9" hidden="1">{"TAB1",#N/A,TRUE,"GENERAL";"TAB2",#N/A,TRUE,"GENERAL";"TAB3",#N/A,TRUE,"GENERAL";"TAB4",#N/A,TRUE,"GENERAL";"TAB5",#N/A,TRUE,"GENERAL"}</definedName>
    <definedName name="__u6" localSheetId="10" hidden="1">{"TAB1",#N/A,TRUE,"GENERAL";"TAB2",#N/A,TRUE,"GENERAL";"TAB3",#N/A,TRUE,"GENERAL";"TAB4",#N/A,TRUE,"GENERAL";"TAB5",#N/A,TRUE,"GENERAL"}</definedName>
    <definedName name="__u6" localSheetId="11" hidden="1">{"TAB1",#N/A,TRUE,"GENERAL";"TAB2",#N/A,TRUE,"GENERAL";"TAB3",#N/A,TRUE,"GENERAL";"TAB4",#N/A,TRUE,"GENERAL";"TAB5",#N/A,TRUE,"GENERAL"}</definedName>
    <definedName name="__u6" localSheetId="12" hidden="1">{"TAB1",#N/A,TRUE,"GENERAL";"TAB2",#N/A,TRUE,"GENERAL";"TAB3",#N/A,TRUE,"GENERAL";"TAB4",#N/A,TRUE,"GENERAL";"TAB5",#N/A,TRUE,"GENERAL"}</definedName>
    <definedName name="__u6" localSheetId="13" hidden="1">{"TAB1",#N/A,TRUE,"GENERAL";"TAB2",#N/A,TRUE,"GENERAL";"TAB3",#N/A,TRUE,"GENERAL";"TAB4",#N/A,TRUE,"GENERAL";"TAB5",#N/A,TRUE,"GENERAL"}</definedName>
    <definedName name="__u6" hidden="1">{"TAB1",#N/A,TRUE,"GENERAL";"TAB2",#N/A,TRUE,"GENERAL";"TAB3",#N/A,TRUE,"GENERAL";"TAB4",#N/A,TRUE,"GENERAL";"TAB5",#N/A,TRUE,"GENERAL"}</definedName>
    <definedName name="__u7" localSheetId="3" hidden="1">{"via1",#N/A,TRUE,"general";"via2",#N/A,TRUE,"general";"via3",#N/A,TRUE,"general"}</definedName>
    <definedName name="__u7" localSheetId="4" hidden="1">{"via1",#N/A,TRUE,"general";"via2",#N/A,TRUE,"general";"via3",#N/A,TRUE,"general"}</definedName>
    <definedName name="__u7" localSheetId="5" hidden="1">{"via1",#N/A,TRUE,"general";"via2",#N/A,TRUE,"general";"via3",#N/A,TRUE,"general"}</definedName>
    <definedName name="__u7" localSheetId="6" hidden="1">{"via1",#N/A,TRUE,"general";"via2",#N/A,TRUE,"general";"via3",#N/A,TRUE,"general"}</definedName>
    <definedName name="__u7" localSheetId="7" hidden="1">{"via1",#N/A,TRUE,"general";"via2",#N/A,TRUE,"general";"via3",#N/A,TRUE,"general"}</definedName>
    <definedName name="__u7" localSheetId="8" hidden="1">{"via1",#N/A,TRUE,"general";"via2",#N/A,TRUE,"general";"via3",#N/A,TRUE,"general"}</definedName>
    <definedName name="__u7" localSheetId="9" hidden="1">{"via1",#N/A,TRUE,"general";"via2",#N/A,TRUE,"general";"via3",#N/A,TRUE,"general"}</definedName>
    <definedName name="__u7" localSheetId="10" hidden="1">{"via1",#N/A,TRUE,"general";"via2",#N/A,TRUE,"general";"via3",#N/A,TRUE,"general"}</definedName>
    <definedName name="__u7" localSheetId="11" hidden="1">{"via1",#N/A,TRUE,"general";"via2",#N/A,TRUE,"general";"via3",#N/A,TRUE,"general"}</definedName>
    <definedName name="__u7" localSheetId="12" hidden="1">{"via1",#N/A,TRUE,"general";"via2",#N/A,TRUE,"general";"via3",#N/A,TRUE,"general"}</definedName>
    <definedName name="__u7" localSheetId="13" hidden="1">{"via1",#N/A,TRUE,"general";"via2",#N/A,TRUE,"general";"via3",#N/A,TRUE,"general"}</definedName>
    <definedName name="__u7" hidden="1">{"via1",#N/A,TRUE,"general";"via2",#N/A,TRUE,"general";"via3",#N/A,TRUE,"general"}</definedName>
    <definedName name="__u8" localSheetId="3" hidden="1">{"TAB1",#N/A,TRUE,"GENERAL";"TAB2",#N/A,TRUE,"GENERAL";"TAB3",#N/A,TRUE,"GENERAL";"TAB4",#N/A,TRUE,"GENERAL";"TAB5",#N/A,TRUE,"GENERAL"}</definedName>
    <definedName name="__u8" localSheetId="4" hidden="1">{"TAB1",#N/A,TRUE,"GENERAL";"TAB2",#N/A,TRUE,"GENERAL";"TAB3",#N/A,TRUE,"GENERAL";"TAB4",#N/A,TRUE,"GENERAL";"TAB5",#N/A,TRUE,"GENERAL"}</definedName>
    <definedName name="__u8" localSheetId="5" hidden="1">{"TAB1",#N/A,TRUE,"GENERAL";"TAB2",#N/A,TRUE,"GENERAL";"TAB3",#N/A,TRUE,"GENERAL";"TAB4",#N/A,TRUE,"GENERAL";"TAB5",#N/A,TRUE,"GENERAL"}</definedName>
    <definedName name="__u8" localSheetId="6" hidden="1">{"TAB1",#N/A,TRUE,"GENERAL";"TAB2",#N/A,TRUE,"GENERAL";"TAB3",#N/A,TRUE,"GENERAL";"TAB4",#N/A,TRUE,"GENERAL";"TAB5",#N/A,TRUE,"GENERAL"}</definedName>
    <definedName name="__u8" localSheetId="7" hidden="1">{"TAB1",#N/A,TRUE,"GENERAL";"TAB2",#N/A,TRUE,"GENERAL";"TAB3",#N/A,TRUE,"GENERAL";"TAB4",#N/A,TRUE,"GENERAL";"TAB5",#N/A,TRUE,"GENERAL"}</definedName>
    <definedName name="__u8" localSheetId="8" hidden="1">{"TAB1",#N/A,TRUE,"GENERAL";"TAB2",#N/A,TRUE,"GENERAL";"TAB3",#N/A,TRUE,"GENERAL";"TAB4",#N/A,TRUE,"GENERAL";"TAB5",#N/A,TRUE,"GENERAL"}</definedName>
    <definedName name="__u8" localSheetId="9" hidden="1">{"TAB1",#N/A,TRUE,"GENERAL";"TAB2",#N/A,TRUE,"GENERAL";"TAB3",#N/A,TRUE,"GENERAL";"TAB4",#N/A,TRUE,"GENERAL";"TAB5",#N/A,TRUE,"GENERAL"}</definedName>
    <definedName name="__u8" localSheetId="10" hidden="1">{"TAB1",#N/A,TRUE,"GENERAL";"TAB2",#N/A,TRUE,"GENERAL";"TAB3",#N/A,TRUE,"GENERAL";"TAB4",#N/A,TRUE,"GENERAL";"TAB5",#N/A,TRUE,"GENERAL"}</definedName>
    <definedName name="__u8" localSheetId="11" hidden="1">{"TAB1",#N/A,TRUE,"GENERAL";"TAB2",#N/A,TRUE,"GENERAL";"TAB3",#N/A,TRUE,"GENERAL";"TAB4",#N/A,TRUE,"GENERAL";"TAB5",#N/A,TRUE,"GENERAL"}</definedName>
    <definedName name="__u8" localSheetId="12" hidden="1">{"TAB1",#N/A,TRUE,"GENERAL";"TAB2",#N/A,TRUE,"GENERAL";"TAB3",#N/A,TRUE,"GENERAL";"TAB4",#N/A,TRUE,"GENERAL";"TAB5",#N/A,TRUE,"GENERAL"}</definedName>
    <definedName name="__u8" localSheetId="13" hidden="1">{"TAB1",#N/A,TRUE,"GENERAL";"TAB2",#N/A,TRUE,"GENERAL";"TAB3",#N/A,TRUE,"GENERAL";"TAB4",#N/A,TRUE,"GENERAL";"TAB5",#N/A,TRUE,"GENERAL"}</definedName>
    <definedName name="__u8" hidden="1">{"TAB1",#N/A,TRUE,"GENERAL";"TAB2",#N/A,TRUE,"GENERAL";"TAB3",#N/A,TRUE,"GENERAL";"TAB4",#N/A,TRUE,"GENERAL";"TAB5",#N/A,TRUE,"GENERAL"}</definedName>
    <definedName name="__u9" localSheetId="3" hidden="1">{"TAB1",#N/A,TRUE,"GENERAL";"TAB2",#N/A,TRUE,"GENERAL";"TAB3",#N/A,TRUE,"GENERAL";"TAB4",#N/A,TRUE,"GENERAL";"TAB5",#N/A,TRUE,"GENERAL"}</definedName>
    <definedName name="__u9" localSheetId="4" hidden="1">{"TAB1",#N/A,TRUE,"GENERAL";"TAB2",#N/A,TRUE,"GENERAL";"TAB3",#N/A,TRUE,"GENERAL";"TAB4",#N/A,TRUE,"GENERAL";"TAB5",#N/A,TRUE,"GENERAL"}</definedName>
    <definedName name="__u9" localSheetId="5" hidden="1">{"TAB1",#N/A,TRUE,"GENERAL";"TAB2",#N/A,TRUE,"GENERAL";"TAB3",#N/A,TRUE,"GENERAL";"TAB4",#N/A,TRUE,"GENERAL";"TAB5",#N/A,TRUE,"GENERAL"}</definedName>
    <definedName name="__u9" localSheetId="6" hidden="1">{"TAB1",#N/A,TRUE,"GENERAL";"TAB2",#N/A,TRUE,"GENERAL";"TAB3",#N/A,TRUE,"GENERAL";"TAB4",#N/A,TRUE,"GENERAL";"TAB5",#N/A,TRUE,"GENERAL"}</definedName>
    <definedName name="__u9" localSheetId="7" hidden="1">{"TAB1",#N/A,TRUE,"GENERAL";"TAB2",#N/A,TRUE,"GENERAL";"TAB3",#N/A,TRUE,"GENERAL";"TAB4",#N/A,TRUE,"GENERAL";"TAB5",#N/A,TRUE,"GENERAL"}</definedName>
    <definedName name="__u9" localSheetId="8" hidden="1">{"TAB1",#N/A,TRUE,"GENERAL";"TAB2",#N/A,TRUE,"GENERAL";"TAB3",#N/A,TRUE,"GENERAL";"TAB4",#N/A,TRUE,"GENERAL";"TAB5",#N/A,TRUE,"GENERAL"}</definedName>
    <definedName name="__u9" localSheetId="9" hidden="1">{"TAB1",#N/A,TRUE,"GENERAL";"TAB2",#N/A,TRUE,"GENERAL";"TAB3",#N/A,TRUE,"GENERAL";"TAB4",#N/A,TRUE,"GENERAL";"TAB5",#N/A,TRUE,"GENERAL"}</definedName>
    <definedName name="__u9" localSheetId="10" hidden="1">{"TAB1",#N/A,TRUE,"GENERAL";"TAB2",#N/A,TRUE,"GENERAL";"TAB3",#N/A,TRUE,"GENERAL";"TAB4",#N/A,TRUE,"GENERAL";"TAB5",#N/A,TRUE,"GENERAL"}</definedName>
    <definedName name="__u9" localSheetId="11" hidden="1">{"TAB1",#N/A,TRUE,"GENERAL";"TAB2",#N/A,TRUE,"GENERAL";"TAB3",#N/A,TRUE,"GENERAL";"TAB4",#N/A,TRUE,"GENERAL";"TAB5",#N/A,TRUE,"GENERAL"}</definedName>
    <definedName name="__u9" localSheetId="12" hidden="1">{"TAB1",#N/A,TRUE,"GENERAL";"TAB2",#N/A,TRUE,"GENERAL";"TAB3",#N/A,TRUE,"GENERAL";"TAB4",#N/A,TRUE,"GENERAL";"TAB5",#N/A,TRUE,"GENERAL"}</definedName>
    <definedName name="__u9" localSheetId="13" hidden="1">{"TAB1",#N/A,TRUE,"GENERAL";"TAB2",#N/A,TRUE,"GENERAL";"TAB3",#N/A,TRUE,"GENERAL";"TAB4",#N/A,TRUE,"GENERAL";"TAB5",#N/A,TRUE,"GENERAL"}</definedName>
    <definedName name="__u9" hidden="1">{"TAB1",#N/A,TRUE,"GENERAL";"TAB2",#N/A,TRUE,"GENERAL";"TAB3",#N/A,TRUE,"GENERAL";"TAB4",#N/A,TRUE,"GENERAL";"TAB5",#N/A,TRUE,"GENERAL"}</definedName>
    <definedName name="__UPA01">#REF!,#REF!</definedName>
    <definedName name="__UPA05">#REF!,#REF!</definedName>
    <definedName name="__ur7" localSheetId="3" hidden="1">{"TAB1",#N/A,TRUE,"GENERAL";"TAB2",#N/A,TRUE,"GENERAL";"TAB3",#N/A,TRUE,"GENERAL";"TAB4",#N/A,TRUE,"GENERAL";"TAB5",#N/A,TRUE,"GENERAL"}</definedName>
    <definedName name="__ur7" localSheetId="4" hidden="1">{"TAB1",#N/A,TRUE,"GENERAL";"TAB2",#N/A,TRUE,"GENERAL";"TAB3",#N/A,TRUE,"GENERAL";"TAB4",#N/A,TRUE,"GENERAL";"TAB5",#N/A,TRUE,"GENERAL"}</definedName>
    <definedName name="__ur7" localSheetId="5" hidden="1">{"TAB1",#N/A,TRUE,"GENERAL";"TAB2",#N/A,TRUE,"GENERAL";"TAB3",#N/A,TRUE,"GENERAL";"TAB4",#N/A,TRUE,"GENERAL";"TAB5",#N/A,TRUE,"GENERAL"}</definedName>
    <definedName name="__ur7" localSheetId="6" hidden="1">{"TAB1",#N/A,TRUE,"GENERAL";"TAB2",#N/A,TRUE,"GENERAL";"TAB3",#N/A,TRUE,"GENERAL";"TAB4",#N/A,TRUE,"GENERAL";"TAB5",#N/A,TRUE,"GENERAL"}</definedName>
    <definedName name="__ur7" localSheetId="7" hidden="1">{"TAB1",#N/A,TRUE,"GENERAL";"TAB2",#N/A,TRUE,"GENERAL";"TAB3",#N/A,TRUE,"GENERAL";"TAB4",#N/A,TRUE,"GENERAL";"TAB5",#N/A,TRUE,"GENERAL"}</definedName>
    <definedName name="__ur7" localSheetId="8" hidden="1">{"TAB1",#N/A,TRUE,"GENERAL";"TAB2",#N/A,TRUE,"GENERAL";"TAB3",#N/A,TRUE,"GENERAL";"TAB4",#N/A,TRUE,"GENERAL";"TAB5",#N/A,TRUE,"GENERAL"}</definedName>
    <definedName name="__ur7" localSheetId="9" hidden="1">{"TAB1",#N/A,TRUE,"GENERAL";"TAB2",#N/A,TRUE,"GENERAL";"TAB3",#N/A,TRUE,"GENERAL";"TAB4",#N/A,TRUE,"GENERAL";"TAB5",#N/A,TRUE,"GENERAL"}</definedName>
    <definedName name="__ur7" localSheetId="10" hidden="1">{"TAB1",#N/A,TRUE,"GENERAL";"TAB2",#N/A,TRUE,"GENERAL";"TAB3",#N/A,TRUE,"GENERAL";"TAB4",#N/A,TRUE,"GENERAL";"TAB5",#N/A,TRUE,"GENERAL"}</definedName>
    <definedName name="__ur7" localSheetId="11" hidden="1">{"TAB1",#N/A,TRUE,"GENERAL";"TAB2",#N/A,TRUE,"GENERAL";"TAB3",#N/A,TRUE,"GENERAL";"TAB4",#N/A,TRUE,"GENERAL";"TAB5",#N/A,TRUE,"GENERAL"}</definedName>
    <definedName name="__ur7" localSheetId="12" hidden="1">{"TAB1",#N/A,TRUE,"GENERAL";"TAB2",#N/A,TRUE,"GENERAL";"TAB3",#N/A,TRUE,"GENERAL";"TAB4",#N/A,TRUE,"GENERAL";"TAB5",#N/A,TRUE,"GENERAL"}</definedName>
    <definedName name="__ur7" localSheetId="13"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localSheetId="3" hidden="1">{"via1",#N/A,TRUE,"general";"via2",#N/A,TRUE,"general";"via3",#N/A,TRUE,"general"}</definedName>
    <definedName name="__v2" localSheetId="4" hidden="1">{"via1",#N/A,TRUE,"general";"via2",#N/A,TRUE,"general";"via3",#N/A,TRUE,"general"}</definedName>
    <definedName name="__v2" localSheetId="5" hidden="1">{"via1",#N/A,TRUE,"general";"via2",#N/A,TRUE,"general";"via3",#N/A,TRUE,"general"}</definedName>
    <definedName name="__v2" localSheetId="6" hidden="1">{"via1",#N/A,TRUE,"general";"via2",#N/A,TRUE,"general";"via3",#N/A,TRUE,"general"}</definedName>
    <definedName name="__v2" localSheetId="7" hidden="1">{"via1",#N/A,TRUE,"general";"via2",#N/A,TRUE,"general";"via3",#N/A,TRUE,"general"}</definedName>
    <definedName name="__v2" localSheetId="8" hidden="1">{"via1",#N/A,TRUE,"general";"via2",#N/A,TRUE,"general";"via3",#N/A,TRUE,"general"}</definedName>
    <definedName name="__v2" localSheetId="9" hidden="1">{"via1",#N/A,TRUE,"general";"via2",#N/A,TRUE,"general";"via3",#N/A,TRUE,"general"}</definedName>
    <definedName name="__v2" localSheetId="10" hidden="1">{"via1",#N/A,TRUE,"general";"via2",#N/A,TRUE,"general";"via3",#N/A,TRUE,"general"}</definedName>
    <definedName name="__v2" localSheetId="11" hidden="1">{"via1",#N/A,TRUE,"general";"via2",#N/A,TRUE,"general";"via3",#N/A,TRUE,"general"}</definedName>
    <definedName name="__v2" localSheetId="12" hidden="1">{"via1",#N/A,TRUE,"general";"via2",#N/A,TRUE,"general";"via3",#N/A,TRUE,"general"}</definedName>
    <definedName name="__v2" localSheetId="13" hidden="1">{"via1",#N/A,TRUE,"general";"via2",#N/A,TRUE,"general";"via3",#N/A,TRUE,"general"}</definedName>
    <definedName name="__v2" hidden="1">{"via1",#N/A,TRUE,"general";"via2",#N/A,TRUE,"general";"via3",#N/A,TRUE,"general"}</definedName>
    <definedName name="__v3" localSheetId="3" hidden="1">{"TAB1",#N/A,TRUE,"GENERAL";"TAB2",#N/A,TRUE,"GENERAL";"TAB3",#N/A,TRUE,"GENERAL";"TAB4",#N/A,TRUE,"GENERAL";"TAB5",#N/A,TRUE,"GENERAL"}</definedName>
    <definedName name="__v3" localSheetId="4" hidden="1">{"TAB1",#N/A,TRUE,"GENERAL";"TAB2",#N/A,TRUE,"GENERAL";"TAB3",#N/A,TRUE,"GENERAL";"TAB4",#N/A,TRUE,"GENERAL";"TAB5",#N/A,TRUE,"GENERAL"}</definedName>
    <definedName name="__v3" localSheetId="5" hidden="1">{"TAB1",#N/A,TRUE,"GENERAL";"TAB2",#N/A,TRUE,"GENERAL";"TAB3",#N/A,TRUE,"GENERAL";"TAB4",#N/A,TRUE,"GENERAL";"TAB5",#N/A,TRUE,"GENERAL"}</definedName>
    <definedName name="__v3" localSheetId="6" hidden="1">{"TAB1",#N/A,TRUE,"GENERAL";"TAB2",#N/A,TRUE,"GENERAL";"TAB3",#N/A,TRUE,"GENERAL";"TAB4",#N/A,TRUE,"GENERAL";"TAB5",#N/A,TRUE,"GENERAL"}</definedName>
    <definedName name="__v3" localSheetId="7" hidden="1">{"TAB1",#N/A,TRUE,"GENERAL";"TAB2",#N/A,TRUE,"GENERAL";"TAB3",#N/A,TRUE,"GENERAL";"TAB4",#N/A,TRUE,"GENERAL";"TAB5",#N/A,TRUE,"GENERAL"}</definedName>
    <definedName name="__v3" localSheetId="8" hidden="1">{"TAB1",#N/A,TRUE,"GENERAL";"TAB2",#N/A,TRUE,"GENERAL";"TAB3",#N/A,TRUE,"GENERAL";"TAB4",#N/A,TRUE,"GENERAL";"TAB5",#N/A,TRUE,"GENERAL"}</definedName>
    <definedName name="__v3" localSheetId="9" hidden="1">{"TAB1",#N/A,TRUE,"GENERAL";"TAB2",#N/A,TRUE,"GENERAL";"TAB3",#N/A,TRUE,"GENERAL";"TAB4",#N/A,TRUE,"GENERAL";"TAB5",#N/A,TRUE,"GENERAL"}</definedName>
    <definedName name="__v3" localSheetId="10" hidden="1">{"TAB1",#N/A,TRUE,"GENERAL";"TAB2",#N/A,TRUE,"GENERAL";"TAB3",#N/A,TRUE,"GENERAL";"TAB4",#N/A,TRUE,"GENERAL";"TAB5",#N/A,TRUE,"GENERAL"}</definedName>
    <definedName name="__v3" localSheetId="11" hidden="1">{"TAB1",#N/A,TRUE,"GENERAL";"TAB2",#N/A,TRUE,"GENERAL";"TAB3",#N/A,TRUE,"GENERAL";"TAB4",#N/A,TRUE,"GENERAL";"TAB5",#N/A,TRUE,"GENERAL"}</definedName>
    <definedName name="__v3" localSheetId="12" hidden="1">{"TAB1",#N/A,TRUE,"GENERAL";"TAB2",#N/A,TRUE,"GENERAL";"TAB3",#N/A,TRUE,"GENERAL";"TAB4",#N/A,TRUE,"GENERAL";"TAB5",#N/A,TRUE,"GENERAL"}</definedName>
    <definedName name="__v3" localSheetId="13" hidden="1">{"TAB1",#N/A,TRUE,"GENERAL";"TAB2",#N/A,TRUE,"GENERAL";"TAB3",#N/A,TRUE,"GENERAL";"TAB4",#N/A,TRUE,"GENERAL";"TAB5",#N/A,TRUE,"GENERAL"}</definedName>
    <definedName name="__v3" hidden="1">{"TAB1",#N/A,TRUE,"GENERAL";"TAB2",#N/A,TRUE,"GENERAL";"TAB3",#N/A,TRUE,"GENERAL";"TAB4",#N/A,TRUE,"GENERAL";"TAB5",#N/A,TRUE,"GENERAL"}</definedName>
    <definedName name="__v4" localSheetId="3" hidden="1">{"TAB1",#N/A,TRUE,"GENERAL";"TAB2",#N/A,TRUE,"GENERAL";"TAB3",#N/A,TRUE,"GENERAL";"TAB4",#N/A,TRUE,"GENERAL";"TAB5",#N/A,TRUE,"GENERAL"}</definedName>
    <definedName name="__v4" localSheetId="4" hidden="1">{"TAB1",#N/A,TRUE,"GENERAL";"TAB2",#N/A,TRUE,"GENERAL";"TAB3",#N/A,TRUE,"GENERAL";"TAB4",#N/A,TRUE,"GENERAL";"TAB5",#N/A,TRUE,"GENERAL"}</definedName>
    <definedName name="__v4" localSheetId="5" hidden="1">{"TAB1",#N/A,TRUE,"GENERAL";"TAB2",#N/A,TRUE,"GENERAL";"TAB3",#N/A,TRUE,"GENERAL";"TAB4",#N/A,TRUE,"GENERAL";"TAB5",#N/A,TRUE,"GENERAL"}</definedName>
    <definedName name="__v4" localSheetId="6" hidden="1">{"TAB1",#N/A,TRUE,"GENERAL";"TAB2",#N/A,TRUE,"GENERAL";"TAB3",#N/A,TRUE,"GENERAL";"TAB4",#N/A,TRUE,"GENERAL";"TAB5",#N/A,TRUE,"GENERAL"}</definedName>
    <definedName name="__v4" localSheetId="7" hidden="1">{"TAB1",#N/A,TRUE,"GENERAL";"TAB2",#N/A,TRUE,"GENERAL";"TAB3",#N/A,TRUE,"GENERAL";"TAB4",#N/A,TRUE,"GENERAL";"TAB5",#N/A,TRUE,"GENERAL"}</definedName>
    <definedName name="__v4" localSheetId="8" hidden="1">{"TAB1",#N/A,TRUE,"GENERAL";"TAB2",#N/A,TRUE,"GENERAL";"TAB3",#N/A,TRUE,"GENERAL";"TAB4",#N/A,TRUE,"GENERAL";"TAB5",#N/A,TRUE,"GENERAL"}</definedName>
    <definedName name="__v4" localSheetId="9" hidden="1">{"TAB1",#N/A,TRUE,"GENERAL";"TAB2",#N/A,TRUE,"GENERAL";"TAB3",#N/A,TRUE,"GENERAL";"TAB4",#N/A,TRUE,"GENERAL";"TAB5",#N/A,TRUE,"GENERAL"}</definedName>
    <definedName name="__v4" localSheetId="10" hidden="1">{"TAB1",#N/A,TRUE,"GENERAL";"TAB2",#N/A,TRUE,"GENERAL";"TAB3",#N/A,TRUE,"GENERAL";"TAB4",#N/A,TRUE,"GENERAL";"TAB5",#N/A,TRUE,"GENERAL"}</definedName>
    <definedName name="__v4" localSheetId="11" hidden="1">{"TAB1",#N/A,TRUE,"GENERAL";"TAB2",#N/A,TRUE,"GENERAL";"TAB3",#N/A,TRUE,"GENERAL";"TAB4",#N/A,TRUE,"GENERAL";"TAB5",#N/A,TRUE,"GENERAL"}</definedName>
    <definedName name="__v4" localSheetId="12" hidden="1">{"TAB1",#N/A,TRUE,"GENERAL";"TAB2",#N/A,TRUE,"GENERAL";"TAB3",#N/A,TRUE,"GENERAL";"TAB4",#N/A,TRUE,"GENERAL";"TAB5",#N/A,TRUE,"GENERAL"}</definedName>
    <definedName name="__v4" localSheetId="13" hidden="1">{"TAB1",#N/A,TRUE,"GENERAL";"TAB2",#N/A,TRUE,"GENERAL";"TAB3",#N/A,TRUE,"GENERAL";"TAB4",#N/A,TRUE,"GENERAL";"TAB5",#N/A,TRUE,"GENERAL"}</definedName>
    <definedName name="__v4" hidden="1">{"TAB1",#N/A,TRUE,"GENERAL";"TAB2",#N/A,TRUE,"GENERAL";"TAB3",#N/A,TRUE,"GENERAL";"TAB4",#N/A,TRUE,"GENERAL";"TAB5",#N/A,TRUE,"GENERAL"}</definedName>
    <definedName name="__v5" localSheetId="3" hidden="1">{"TAB1",#N/A,TRUE,"GENERAL";"TAB2",#N/A,TRUE,"GENERAL";"TAB3",#N/A,TRUE,"GENERAL";"TAB4",#N/A,TRUE,"GENERAL";"TAB5",#N/A,TRUE,"GENERAL"}</definedName>
    <definedName name="__v5" localSheetId="4" hidden="1">{"TAB1",#N/A,TRUE,"GENERAL";"TAB2",#N/A,TRUE,"GENERAL";"TAB3",#N/A,TRUE,"GENERAL";"TAB4",#N/A,TRUE,"GENERAL";"TAB5",#N/A,TRUE,"GENERAL"}</definedName>
    <definedName name="__v5" localSheetId="5" hidden="1">{"TAB1",#N/A,TRUE,"GENERAL";"TAB2",#N/A,TRUE,"GENERAL";"TAB3",#N/A,TRUE,"GENERAL";"TAB4",#N/A,TRUE,"GENERAL";"TAB5",#N/A,TRUE,"GENERAL"}</definedName>
    <definedName name="__v5" localSheetId="6" hidden="1">{"TAB1",#N/A,TRUE,"GENERAL";"TAB2",#N/A,TRUE,"GENERAL";"TAB3",#N/A,TRUE,"GENERAL";"TAB4",#N/A,TRUE,"GENERAL";"TAB5",#N/A,TRUE,"GENERAL"}</definedName>
    <definedName name="__v5" localSheetId="7" hidden="1">{"TAB1",#N/A,TRUE,"GENERAL";"TAB2",#N/A,TRUE,"GENERAL";"TAB3",#N/A,TRUE,"GENERAL";"TAB4",#N/A,TRUE,"GENERAL";"TAB5",#N/A,TRUE,"GENERAL"}</definedName>
    <definedName name="__v5" localSheetId="8" hidden="1">{"TAB1",#N/A,TRUE,"GENERAL";"TAB2",#N/A,TRUE,"GENERAL";"TAB3",#N/A,TRUE,"GENERAL";"TAB4",#N/A,TRUE,"GENERAL";"TAB5",#N/A,TRUE,"GENERAL"}</definedName>
    <definedName name="__v5" localSheetId="9" hidden="1">{"TAB1",#N/A,TRUE,"GENERAL";"TAB2",#N/A,TRUE,"GENERAL";"TAB3",#N/A,TRUE,"GENERAL";"TAB4",#N/A,TRUE,"GENERAL";"TAB5",#N/A,TRUE,"GENERAL"}</definedName>
    <definedName name="__v5" localSheetId="10" hidden="1">{"TAB1",#N/A,TRUE,"GENERAL";"TAB2",#N/A,TRUE,"GENERAL";"TAB3",#N/A,TRUE,"GENERAL";"TAB4",#N/A,TRUE,"GENERAL";"TAB5",#N/A,TRUE,"GENERAL"}</definedName>
    <definedName name="__v5" localSheetId="11" hidden="1">{"TAB1",#N/A,TRUE,"GENERAL";"TAB2",#N/A,TRUE,"GENERAL";"TAB3",#N/A,TRUE,"GENERAL";"TAB4",#N/A,TRUE,"GENERAL";"TAB5",#N/A,TRUE,"GENERAL"}</definedName>
    <definedName name="__v5" localSheetId="12" hidden="1">{"TAB1",#N/A,TRUE,"GENERAL";"TAB2",#N/A,TRUE,"GENERAL";"TAB3",#N/A,TRUE,"GENERAL";"TAB4",#N/A,TRUE,"GENERAL";"TAB5",#N/A,TRUE,"GENERAL"}</definedName>
    <definedName name="__v5" localSheetId="13" hidden="1">{"TAB1",#N/A,TRUE,"GENERAL";"TAB2",#N/A,TRUE,"GENERAL";"TAB3",#N/A,TRUE,"GENERAL";"TAB4",#N/A,TRUE,"GENERAL";"TAB5",#N/A,TRUE,"GENERAL"}</definedName>
    <definedName name="__v5" hidden="1">{"TAB1",#N/A,TRUE,"GENERAL";"TAB2",#N/A,TRUE,"GENERAL";"TAB3",#N/A,TRUE,"GENERAL";"TAB4",#N/A,TRUE,"GENERAL";"TAB5",#N/A,TRUE,"GENERAL"}</definedName>
    <definedName name="__v6" localSheetId="3" hidden="1">{"TAB1",#N/A,TRUE,"GENERAL";"TAB2",#N/A,TRUE,"GENERAL";"TAB3",#N/A,TRUE,"GENERAL";"TAB4",#N/A,TRUE,"GENERAL";"TAB5",#N/A,TRUE,"GENERAL"}</definedName>
    <definedName name="__v6" localSheetId="4" hidden="1">{"TAB1",#N/A,TRUE,"GENERAL";"TAB2",#N/A,TRUE,"GENERAL";"TAB3",#N/A,TRUE,"GENERAL";"TAB4",#N/A,TRUE,"GENERAL";"TAB5",#N/A,TRUE,"GENERAL"}</definedName>
    <definedName name="__v6" localSheetId="5" hidden="1">{"TAB1",#N/A,TRUE,"GENERAL";"TAB2",#N/A,TRUE,"GENERAL";"TAB3",#N/A,TRUE,"GENERAL";"TAB4",#N/A,TRUE,"GENERAL";"TAB5",#N/A,TRUE,"GENERAL"}</definedName>
    <definedName name="__v6" localSheetId="6" hidden="1">{"TAB1",#N/A,TRUE,"GENERAL";"TAB2",#N/A,TRUE,"GENERAL";"TAB3",#N/A,TRUE,"GENERAL";"TAB4",#N/A,TRUE,"GENERAL";"TAB5",#N/A,TRUE,"GENERAL"}</definedName>
    <definedName name="__v6" localSheetId="7" hidden="1">{"TAB1",#N/A,TRUE,"GENERAL";"TAB2",#N/A,TRUE,"GENERAL";"TAB3",#N/A,TRUE,"GENERAL";"TAB4",#N/A,TRUE,"GENERAL";"TAB5",#N/A,TRUE,"GENERAL"}</definedName>
    <definedName name="__v6" localSheetId="8" hidden="1">{"TAB1",#N/A,TRUE,"GENERAL";"TAB2",#N/A,TRUE,"GENERAL";"TAB3",#N/A,TRUE,"GENERAL";"TAB4",#N/A,TRUE,"GENERAL";"TAB5",#N/A,TRUE,"GENERAL"}</definedName>
    <definedName name="__v6" localSheetId="9" hidden="1">{"TAB1",#N/A,TRUE,"GENERAL";"TAB2",#N/A,TRUE,"GENERAL";"TAB3",#N/A,TRUE,"GENERAL";"TAB4",#N/A,TRUE,"GENERAL";"TAB5",#N/A,TRUE,"GENERAL"}</definedName>
    <definedName name="__v6" localSheetId="10" hidden="1">{"TAB1",#N/A,TRUE,"GENERAL";"TAB2",#N/A,TRUE,"GENERAL";"TAB3",#N/A,TRUE,"GENERAL";"TAB4",#N/A,TRUE,"GENERAL";"TAB5",#N/A,TRUE,"GENERAL"}</definedName>
    <definedName name="__v6" localSheetId="11" hidden="1">{"TAB1",#N/A,TRUE,"GENERAL";"TAB2",#N/A,TRUE,"GENERAL";"TAB3",#N/A,TRUE,"GENERAL";"TAB4",#N/A,TRUE,"GENERAL";"TAB5",#N/A,TRUE,"GENERAL"}</definedName>
    <definedName name="__v6" localSheetId="12" hidden="1">{"TAB1",#N/A,TRUE,"GENERAL";"TAB2",#N/A,TRUE,"GENERAL";"TAB3",#N/A,TRUE,"GENERAL";"TAB4",#N/A,TRUE,"GENERAL";"TAB5",#N/A,TRUE,"GENERAL"}</definedName>
    <definedName name="__v6" localSheetId="13" hidden="1">{"TAB1",#N/A,TRUE,"GENERAL";"TAB2",#N/A,TRUE,"GENERAL";"TAB3",#N/A,TRUE,"GENERAL";"TAB4",#N/A,TRUE,"GENERAL";"TAB5",#N/A,TRUE,"GENERAL"}</definedName>
    <definedName name="__v6" hidden="1">{"TAB1",#N/A,TRUE,"GENERAL";"TAB2",#N/A,TRUE,"GENERAL";"TAB3",#N/A,TRUE,"GENERAL";"TAB4",#N/A,TRUE,"GENERAL";"TAB5",#N/A,TRUE,"GENERAL"}</definedName>
    <definedName name="__v7" localSheetId="3" hidden="1">{"via1",#N/A,TRUE,"general";"via2",#N/A,TRUE,"general";"via3",#N/A,TRUE,"general"}</definedName>
    <definedName name="__v7" localSheetId="4" hidden="1">{"via1",#N/A,TRUE,"general";"via2",#N/A,TRUE,"general";"via3",#N/A,TRUE,"general"}</definedName>
    <definedName name="__v7" localSheetId="5" hidden="1">{"via1",#N/A,TRUE,"general";"via2",#N/A,TRUE,"general";"via3",#N/A,TRUE,"general"}</definedName>
    <definedName name="__v7" localSheetId="6" hidden="1">{"via1",#N/A,TRUE,"general";"via2",#N/A,TRUE,"general";"via3",#N/A,TRUE,"general"}</definedName>
    <definedName name="__v7" localSheetId="7" hidden="1">{"via1",#N/A,TRUE,"general";"via2",#N/A,TRUE,"general";"via3",#N/A,TRUE,"general"}</definedName>
    <definedName name="__v7" localSheetId="8" hidden="1">{"via1",#N/A,TRUE,"general";"via2",#N/A,TRUE,"general";"via3",#N/A,TRUE,"general"}</definedName>
    <definedName name="__v7" localSheetId="9" hidden="1">{"via1",#N/A,TRUE,"general";"via2",#N/A,TRUE,"general";"via3",#N/A,TRUE,"general"}</definedName>
    <definedName name="__v7" localSheetId="10" hidden="1">{"via1",#N/A,TRUE,"general";"via2",#N/A,TRUE,"general";"via3",#N/A,TRUE,"general"}</definedName>
    <definedName name="__v7" localSheetId="11" hidden="1">{"via1",#N/A,TRUE,"general";"via2",#N/A,TRUE,"general";"via3",#N/A,TRUE,"general"}</definedName>
    <definedName name="__v7" localSheetId="12" hidden="1">{"via1",#N/A,TRUE,"general";"via2",#N/A,TRUE,"general";"via3",#N/A,TRUE,"general"}</definedName>
    <definedName name="__v7" localSheetId="13" hidden="1">{"via1",#N/A,TRUE,"general";"via2",#N/A,TRUE,"general";"via3",#N/A,TRUE,"general"}</definedName>
    <definedName name="__v7" hidden="1">{"via1",#N/A,TRUE,"general";"via2",#N/A,TRUE,"general";"via3",#N/A,TRUE,"general"}</definedName>
    <definedName name="__v8" localSheetId="3" hidden="1">{"TAB1",#N/A,TRUE,"GENERAL";"TAB2",#N/A,TRUE,"GENERAL";"TAB3",#N/A,TRUE,"GENERAL";"TAB4",#N/A,TRUE,"GENERAL";"TAB5",#N/A,TRUE,"GENERAL"}</definedName>
    <definedName name="__v8" localSheetId="4" hidden="1">{"TAB1",#N/A,TRUE,"GENERAL";"TAB2",#N/A,TRUE,"GENERAL";"TAB3",#N/A,TRUE,"GENERAL";"TAB4",#N/A,TRUE,"GENERAL";"TAB5",#N/A,TRUE,"GENERAL"}</definedName>
    <definedName name="__v8" localSheetId="5" hidden="1">{"TAB1",#N/A,TRUE,"GENERAL";"TAB2",#N/A,TRUE,"GENERAL";"TAB3",#N/A,TRUE,"GENERAL";"TAB4",#N/A,TRUE,"GENERAL";"TAB5",#N/A,TRUE,"GENERAL"}</definedName>
    <definedName name="__v8" localSheetId="6" hidden="1">{"TAB1",#N/A,TRUE,"GENERAL";"TAB2",#N/A,TRUE,"GENERAL";"TAB3",#N/A,TRUE,"GENERAL";"TAB4",#N/A,TRUE,"GENERAL";"TAB5",#N/A,TRUE,"GENERAL"}</definedName>
    <definedName name="__v8" localSheetId="7" hidden="1">{"TAB1",#N/A,TRUE,"GENERAL";"TAB2",#N/A,TRUE,"GENERAL";"TAB3",#N/A,TRUE,"GENERAL";"TAB4",#N/A,TRUE,"GENERAL";"TAB5",#N/A,TRUE,"GENERAL"}</definedName>
    <definedName name="__v8" localSheetId="8" hidden="1">{"TAB1",#N/A,TRUE,"GENERAL";"TAB2",#N/A,TRUE,"GENERAL";"TAB3",#N/A,TRUE,"GENERAL";"TAB4",#N/A,TRUE,"GENERAL";"TAB5",#N/A,TRUE,"GENERAL"}</definedName>
    <definedName name="__v8" localSheetId="9" hidden="1">{"TAB1",#N/A,TRUE,"GENERAL";"TAB2",#N/A,TRUE,"GENERAL";"TAB3",#N/A,TRUE,"GENERAL";"TAB4",#N/A,TRUE,"GENERAL";"TAB5",#N/A,TRUE,"GENERAL"}</definedName>
    <definedName name="__v8" localSheetId="10" hidden="1">{"TAB1",#N/A,TRUE,"GENERAL";"TAB2",#N/A,TRUE,"GENERAL";"TAB3",#N/A,TRUE,"GENERAL";"TAB4",#N/A,TRUE,"GENERAL";"TAB5",#N/A,TRUE,"GENERAL"}</definedName>
    <definedName name="__v8" localSheetId="11" hidden="1">{"TAB1",#N/A,TRUE,"GENERAL";"TAB2",#N/A,TRUE,"GENERAL";"TAB3",#N/A,TRUE,"GENERAL";"TAB4",#N/A,TRUE,"GENERAL";"TAB5",#N/A,TRUE,"GENERAL"}</definedName>
    <definedName name="__v8" localSheetId="12" hidden="1">{"TAB1",#N/A,TRUE,"GENERAL";"TAB2",#N/A,TRUE,"GENERAL";"TAB3",#N/A,TRUE,"GENERAL";"TAB4",#N/A,TRUE,"GENERAL";"TAB5",#N/A,TRUE,"GENERAL"}</definedName>
    <definedName name="__v8" localSheetId="13" hidden="1">{"TAB1",#N/A,TRUE,"GENERAL";"TAB2",#N/A,TRUE,"GENERAL";"TAB3",#N/A,TRUE,"GENERAL";"TAB4",#N/A,TRUE,"GENERAL";"TAB5",#N/A,TRUE,"GENERAL"}</definedName>
    <definedName name="__v8" hidden="1">{"TAB1",#N/A,TRUE,"GENERAL";"TAB2",#N/A,TRUE,"GENERAL";"TAB3",#N/A,TRUE,"GENERAL";"TAB4",#N/A,TRUE,"GENERAL";"TAB5",#N/A,TRUE,"GENERAL"}</definedName>
    <definedName name="__v9" localSheetId="3" hidden="1">{"TAB1",#N/A,TRUE,"GENERAL";"TAB2",#N/A,TRUE,"GENERAL";"TAB3",#N/A,TRUE,"GENERAL";"TAB4",#N/A,TRUE,"GENERAL";"TAB5",#N/A,TRUE,"GENERAL"}</definedName>
    <definedName name="__v9" localSheetId="4" hidden="1">{"TAB1",#N/A,TRUE,"GENERAL";"TAB2",#N/A,TRUE,"GENERAL";"TAB3",#N/A,TRUE,"GENERAL";"TAB4",#N/A,TRUE,"GENERAL";"TAB5",#N/A,TRUE,"GENERAL"}</definedName>
    <definedName name="__v9" localSheetId="5" hidden="1">{"TAB1",#N/A,TRUE,"GENERAL";"TAB2",#N/A,TRUE,"GENERAL";"TAB3",#N/A,TRUE,"GENERAL";"TAB4",#N/A,TRUE,"GENERAL";"TAB5",#N/A,TRUE,"GENERAL"}</definedName>
    <definedName name="__v9" localSheetId="6" hidden="1">{"TAB1",#N/A,TRUE,"GENERAL";"TAB2",#N/A,TRUE,"GENERAL";"TAB3",#N/A,TRUE,"GENERAL";"TAB4",#N/A,TRUE,"GENERAL";"TAB5",#N/A,TRUE,"GENERAL"}</definedName>
    <definedName name="__v9" localSheetId="7" hidden="1">{"TAB1",#N/A,TRUE,"GENERAL";"TAB2",#N/A,TRUE,"GENERAL";"TAB3",#N/A,TRUE,"GENERAL";"TAB4",#N/A,TRUE,"GENERAL";"TAB5",#N/A,TRUE,"GENERAL"}</definedName>
    <definedName name="__v9" localSheetId="8" hidden="1">{"TAB1",#N/A,TRUE,"GENERAL";"TAB2",#N/A,TRUE,"GENERAL";"TAB3",#N/A,TRUE,"GENERAL";"TAB4",#N/A,TRUE,"GENERAL";"TAB5",#N/A,TRUE,"GENERAL"}</definedName>
    <definedName name="__v9" localSheetId="9" hidden="1">{"TAB1",#N/A,TRUE,"GENERAL";"TAB2",#N/A,TRUE,"GENERAL";"TAB3",#N/A,TRUE,"GENERAL";"TAB4",#N/A,TRUE,"GENERAL";"TAB5",#N/A,TRUE,"GENERAL"}</definedName>
    <definedName name="__v9" localSheetId="10" hidden="1">{"TAB1",#N/A,TRUE,"GENERAL";"TAB2",#N/A,TRUE,"GENERAL";"TAB3",#N/A,TRUE,"GENERAL";"TAB4",#N/A,TRUE,"GENERAL";"TAB5",#N/A,TRUE,"GENERAL"}</definedName>
    <definedName name="__v9" localSheetId="11" hidden="1">{"TAB1",#N/A,TRUE,"GENERAL";"TAB2",#N/A,TRUE,"GENERAL";"TAB3",#N/A,TRUE,"GENERAL";"TAB4",#N/A,TRUE,"GENERAL";"TAB5",#N/A,TRUE,"GENERAL"}</definedName>
    <definedName name="__v9" localSheetId="12" hidden="1">{"TAB1",#N/A,TRUE,"GENERAL";"TAB2",#N/A,TRUE,"GENERAL";"TAB3",#N/A,TRUE,"GENERAL";"TAB4",#N/A,TRUE,"GENERAL";"TAB5",#N/A,TRUE,"GENERAL"}</definedName>
    <definedName name="__v9" localSheetId="13" hidden="1">{"TAB1",#N/A,TRUE,"GENERAL";"TAB2",#N/A,TRUE,"GENERAL";"TAB3",#N/A,TRUE,"GENERAL";"TAB4",#N/A,TRUE,"GENERAL";"TAB5",#N/A,TRUE,"GENERAL"}</definedName>
    <definedName name="__v9" hidden="1">{"TAB1",#N/A,TRUE,"GENERAL";"TAB2",#N/A,TRUE,"GENERAL";"TAB3",#N/A,TRUE,"GENERAL";"TAB4",#N/A,TRUE,"GENERAL";"TAB5",#N/A,TRUE,"GENERAL"}</definedName>
    <definedName name="__VEX1" localSheetId="3">#REF!</definedName>
    <definedName name="__VEX1" localSheetId="10">#REF!</definedName>
    <definedName name="__VEX1">[11]Tablas!#REF!</definedName>
    <definedName name="__VFA1" localSheetId="3">#REF!</definedName>
    <definedName name="__VFA1" localSheetId="10">#REF!</definedName>
    <definedName name="__VFA1">[11]Tablas!#REF!</definedName>
    <definedName name="__vfv4" localSheetId="3" hidden="1">{"via1",#N/A,TRUE,"general";"via2",#N/A,TRUE,"general";"via3",#N/A,TRUE,"general"}</definedName>
    <definedName name="__vfv4" localSheetId="4" hidden="1">{"via1",#N/A,TRUE,"general";"via2",#N/A,TRUE,"general";"via3",#N/A,TRUE,"general"}</definedName>
    <definedName name="__vfv4" localSheetId="5" hidden="1">{"via1",#N/A,TRUE,"general";"via2",#N/A,TRUE,"general";"via3",#N/A,TRUE,"general"}</definedName>
    <definedName name="__vfv4" localSheetId="6" hidden="1">{"via1",#N/A,TRUE,"general";"via2",#N/A,TRUE,"general";"via3",#N/A,TRUE,"general"}</definedName>
    <definedName name="__vfv4" localSheetId="7" hidden="1">{"via1",#N/A,TRUE,"general";"via2",#N/A,TRUE,"general";"via3",#N/A,TRUE,"general"}</definedName>
    <definedName name="__vfv4" localSheetId="8" hidden="1">{"via1",#N/A,TRUE,"general";"via2",#N/A,TRUE,"general";"via3",#N/A,TRUE,"general"}</definedName>
    <definedName name="__vfv4" localSheetId="9" hidden="1">{"via1",#N/A,TRUE,"general";"via2",#N/A,TRUE,"general";"via3",#N/A,TRUE,"general"}</definedName>
    <definedName name="__vfv4" localSheetId="10" hidden="1">{"via1",#N/A,TRUE,"general";"via2",#N/A,TRUE,"general";"via3",#N/A,TRUE,"general"}</definedName>
    <definedName name="__vfv4" localSheetId="11" hidden="1">{"via1",#N/A,TRUE,"general";"via2",#N/A,TRUE,"general";"via3",#N/A,TRUE,"general"}</definedName>
    <definedName name="__vfv4" localSheetId="12" hidden="1">{"via1",#N/A,TRUE,"general";"via2",#N/A,TRUE,"general";"via3",#N/A,TRUE,"general"}</definedName>
    <definedName name="__vfv4" localSheetId="13" hidden="1">{"via1",#N/A,TRUE,"general";"via2",#N/A,TRUE,"general";"via3",#N/A,TRUE,"general"}</definedName>
    <definedName name="__vfv4" hidden="1">{"via1",#N/A,TRUE,"general";"via2",#N/A,TRUE,"general";"via3",#N/A,TRUE,"general"}</definedName>
    <definedName name="__VIT1" localSheetId="3">#REF!</definedName>
    <definedName name="__VIT1" localSheetId="10">#REF!</definedName>
    <definedName name="__VIT1">[11]Tablas!#REF!</definedName>
    <definedName name="__VPR1" localSheetId="3">#REF!</definedName>
    <definedName name="__VPR1" localSheetId="10">#REF!</definedName>
    <definedName name="__VPR1">[11]Tablas!#REF!</definedName>
    <definedName name="__VPR2" localSheetId="3">#REF!</definedName>
    <definedName name="__VPR2" localSheetId="10">#REF!</definedName>
    <definedName name="__VPR2">[12]Tablas!#REF!</definedName>
    <definedName name="__VRP1" localSheetId="3">#REF!</definedName>
    <definedName name="__VRP1" localSheetId="10">#REF!</definedName>
    <definedName name="__VRP1">[11]Tablas!#REF!</definedName>
    <definedName name="__VSM1" localSheetId="3">#REF!</definedName>
    <definedName name="__VSM1" localSheetId="10">#REF!</definedName>
    <definedName name="__VSM1">[11]Tablas!#REF!</definedName>
    <definedName name="__w1">#N/A</definedName>
    <definedName name="__w2">#N/A</definedName>
    <definedName name="__w3">#N/A</definedName>
    <definedName name="__w4">#N/A</definedName>
    <definedName name="__w5">#N/A</definedName>
    <definedName name="__w6" localSheetId="3">ALEJANDRA+[0]!_____r4r</definedName>
    <definedName name="__w6" localSheetId="4">ALEJANDRA+[0]!_____r4r</definedName>
    <definedName name="__w6" localSheetId="5">ALEJANDRA+[0]!_____r4r</definedName>
    <definedName name="__w6" localSheetId="6">ALEJANDRA+[0]!_____r4r</definedName>
    <definedName name="__w6" localSheetId="7">Scheduled_Payment+Extra_Payment</definedName>
    <definedName name="__w6" localSheetId="8">[0]!ALEJANDRA+[0]!_____r4r</definedName>
    <definedName name="__w6" localSheetId="9">Scheduled_Payment+Extra_Payment</definedName>
    <definedName name="__w6" localSheetId="10">ALEJANDRA+[0]!_____r4r</definedName>
    <definedName name="__w6" localSheetId="11">Scheduled_Payment+Extra_Payment</definedName>
    <definedName name="__w6" localSheetId="12">[0]!ALEJANDRA+[0]!_____r4r</definedName>
    <definedName name="__w6" localSheetId="13">[0]!ALEJANDRA+[0]!_____r4r</definedName>
    <definedName name="__w6">ALEJANDRA+[0]!_____r4r</definedName>
    <definedName name="__w7">#N/A</definedName>
    <definedName name="__x1" localSheetId="3" hidden="1">{"TAB1",#N/A,TRUE,"GENERAL";"TAB2",#N/A,TRUE,"GENERAL";"TAB3",#N/A,TRUE,"GENERAL";"TAB4",#N/A,TRUE,"GENERAL";"TAB5",#N/A,TRUE,"GENERAL"}</definedName>
    <definedName name="__x1" localSheetId="4" hidden="1">{"TAB1",#N/A,TRUE,"GENERAL";"TAB2",#N/A,TRUE,"GENERAL";"TAB3",#N/A,TRUE,"GENERAL";"TAB4",#N/A,TRUE,"GENERAL";"TAB5",#N/A,TRUE,"GENERAL"}</definedName>
    <definedName name="__x1" localSheetId="5" hidden="1">{"TAB1",#N/A,TRUE,"GENERAL";"TAB2",#N/A,TRUE,"GENERAL";"TAB3",#N/A,TRUE,"GENERAL";"TAB4",#N/A,TRUE,"GENERAL";"TAB5",#N/A,TRUE,"GENERAL"}</definedName>
    <definedName name="__x1" localSheetId="6" hidden="1">{"TAB1",#N/A,TRUE,"GENERAL";"TAB2",#N/A,TRUE,"GENERAL";"TAB3",#N/A,TRUE,"GENERAL";"TAB4",#N/A,TRUE,"GENERAL";"TAB5",#N/A,TRUE,"GENERAL"}</definedName>
    <definedName name="__x1" localSheetId="7" hidden="1">{"TAB1",#N/A,TRUE,"GENERAL";"TAB2",#N/A,TRUE,"GENERAL";"TAB3",#N/A,TRUE,"GENERAL";"TAB4",#N/A,TRUE,"GENERAL";"TAB5",#N/A,TRUE,"GENERAL"}</definedName>
    <definedName name="__x1" localSheetId="8" hidden="1">{"TAB1",#N/A,TRUE,"GENERAL";"TAB2",#N/A,TRUE,"GENERAL";"TAB3",#N/A,TRUE,"GENERAL";"TAB4",#N/A,TRUE,"GENERAL";"TAB5",#N/A,TRUE,"GENERAL"}</definedName>
    <definedName name="__x1" localSheetId="9" hidden="1">{"TAB1",#N/A,TRUE,"GENERAL";"TAB2",#N/A,TRUE,"GENERAL";"TAB3",#N/A,TRUE,"GENERAL";"TAB4",#N/A,TRUE,"GENERAL";"TAB5",#N/A,TRUE,"GENERAL"}</definedName>
    <definedName name="__x1" localSheetId="10" hidden="1">{"TAB1",#N/A,TRUE,"GENERAL";"TAB2",#N/A,TRUE,"GENERAL";"TAB3",#N/A,TRUE,"GENERAL";"TAB4",#N/A,TRUE,"GENERAL";"TAB5",#N/A,TRUE,"GENERAL"}</definedName>
    <definedName name="__x1" localSheetId="11" hidden="1">{"TAB1",#N/A,TRUE,"GENERAL";"TAB2",#N/A,TRUE,"GENERAL";"TAB3",#N/A,TRUE,"GENERAL";"TAB4",#N/A,TRUE,"GENERAL";"TAB5",#N/A,TRUE,"GENERAL"}</definedName>
    <definedName name="__x1" localSheetId="12" hidden="1">{"TAB1",#N/A,TRUE,"GENERAL";"TAB2",#N/A,TRUE,"GENERAL";"TAB3",#N/A,TRUE,"GENERAL";"TAB4",#N/A,TRUE,"GENERAL";"TAB5",#N/A,TRUE,"GENERAL"}</definedName>
    <definedName name="__x1" localSheetId="13" hidden="1">{"TAB1",#N/A,TRUE,"GENERAL";"TAB2",#N/A,TRUE,"GENERAL";"TAB3",#N/A,TRUE,"GENERAL";"TAB4",#N/A,TRUE,"GENERAL";"TAB5",#N/A,TRUE,"GENERAL"}</definedName>
    <definedName name="__x1" hidden="1">{"TAB1",#N/A,TRUE,"GENERAL";"TAB2",#N/A,TRUE,"GENERAL";"TAB3",#N/A,TRUE,"GENERAL";"TAB4",#N/A,TRUE,"GENERAL";"TAB5",#N/A,TRUE,"GENERAL"}</definedName>
    <definedName name="__x2" localSheetId="3" hidden="1">{"via1",#N/A,TRUE,"general";"via2",#N/A,TRUE,"general";"via3",#N/A,TRUE,"general"}</definedName>
    <definedName name="__x2" localSheetId="4" hidden="1">{"via1",#N/A,TRUE,"general";"via2",#N/A,TRUE,"general";"via3",#N/A,TRUE,"general"}</definedName>
    <definedName name="__x2" localSheetId="5" hidden="1">{"via1",#N/A,TRUE,"general";"via2",#N/A,TRUE,"general";"via3",#N/A,TRUE,"general"}</definedName>
    <definedName name="__x2" localSheetId="6" hidden="1">{"via1",#N/A,TRUE,"general";"via2",#N/A,TRUE,"general";"via3",#N/A,TRUE,"general"}</definedName>
    <definedName name="__x2" localSheetId="7" hidden="1">{"via1",#N/A,TRUE,"general";"via2",#N/A,TRUE,"general";"via3",#N/A,TRUE,"general"}</definedName>
    <definedName name="__x2" localSheetId="8" hidden="1">{"via1",#N/A,TRUE,"general";"via2",#N/A,TRUE,"general";"via3",#N/A,TRUE,"general"}</definedName>
    <definedName name="__x2" localSheetId="9" hidden="1">{"via1",#N/A,TRUE,"general";"via2",#N/A,TRUE,"general";"via3",#N/A,TRUE,"general"}</definedName>
    <definedName name="__x2" localSheetId="10" hidden="1">{"via1",#N/A,TRUE,"general";"via2",#N/A,TRUE,"general";"via3",#N/A,TRUE,"general"}</definedName>
    <definedName name="__x2" localSheetId="11" hidden="1">{"via1",#N/A,TRUE,"general";"via2",#N/A,TRUE,"general";"via3",#N/A,TRUE,"general"}</definedName>
    <definedName name="__x2" localSheetId="12" hidden="1">{"via1",#N/A,TRUE,"general";"via2",#N/A,TRUE,"general";"via3",#N/A,TRUE,"general"}</definedName>
    <definedName name="__x2" localSheetId="13" hidden="1">{"via1",#N/A,TRUE,"general";"via2",#N/A,TRUE,"general";"via3",#N/A,TRUE,"general"}</definedName>
    <definedName name="__x2" hidden="1">{"via1",#N/A,TRUE,"general";"via2",#N/A,TRUE,"general";"via3",#N/A,TRUE,"general"}</definedName>
    <definedName name="__x3" localSheetId="3" hidden="1">{"via1",#N/A,TRUE,"general";"via2",#N/A,TRUE,"general";"via3",#N/A,TRUE,"general"}</definedName>
    <definedName name="__x3" localSheetId="4" hidden="1">{"via1",#N/A,TRUE,"general";"via2",#N/A,TRUE,"general";"via3",#N/A,TRUE,"general"}</definedName>
    <definedName name="__x3" localSheetId="5" hidden="1">{"via1",#N/A,TRUE,"general";"via2",#N/A,TRUE,"general";"via3",#N/A,TRUE,"general"}</definedName>
    <definedName name="__x3" localSheetId="6" hidden="1">{"via1",#N/A,TRUE,"general";"via2",#N/A,TRUE,"general";"via3",#N/A,TRUE,"general"}</definedName>
    <definedName name="__x3" localSheetId="7" hidden="1">{"via1",#N/A,TRUE,"general";"via2",#N/A,TRUE,"general";"via3",#N/A,TRUE,"general"}</definedName>
    <definedName name="__x3" localSheetId="8" hidden="1">{"via1",#N/A,TRUE,"general";"via2",#N/A,TRUE,"general";"via3",#N/A,TRUE,"general"}</definedName>
    <definedName name="__x3" localSheetId="9" hidden="1">{"via1",#N/A,TRUE,"general";"via2",#N/A,TRUE,"general";"via3",#N/A,TRUE,"general"}</definedName>
    <definedName name="__x3" localSheetId="10" hidden="1">{"via1",#N/A,TRUE,"general";"via2",#N/A,TRUE,"general";"via3",#N/A,TRUE,"general"}</definedName>
    <definedName name="__x3" localSheetId="11" hidden="1">{"via1",#N/A,TRUE,"general";"via2",#N/A,TRUE,"general";"via3",#N/A,TRUE,"general"}</definedName>
    <definedName name="__x3" localSheetId="12" hidden="1">{"via1",#N/A,TRUE,"general";"via2",#N/A,TRUE,"general";"via3",#N/A,TRUE,"general"}</definedName>
    <definedName name="__x3" localSheetId="13" hidden="1">{"via1",#N/A,TRUE,"general";"via2",#N/A,TRUE,"general";"via3",#N/A,TRUE,"general"}</definedName>
    <definedName name="__x3" hidden="1">{"via1",#N/A,TRUE,"general";"via2",#N/A,TRUE,"general";"via3",#N/A,TRUE,"general"}</definedName>
    <definedName name="__x4" localSheetId="3" hidden="1">{"via1",#N/A,TRUE,"general";"via2",#N/A,TRUE,"general";"via3",#N/A,TRUE,"general"}</definedName>
    <definedName name="__x4" localSheetId="4" hidden="1">{"via1",#N/A,TRUE,"general";"via2",#N/A,TRUE,"general";"via3",#N/A,TRUE,"general"}</definedName>
    <definedName name="__x4" localSheetId="5" hidden="1">{"via1",#N/A,TRUE,"general";"via2",#N/A,TRUE,"general";"via3",#N/A,TRUE,"general"}</definedName>
    <definedName name="__x4" localSheetId="6" hidden="1">{"via1",#N/A,TRUE,"general";"via2",#N/A,TRUE,"general";"via3",#N/A,TRUE,"general"}</definedName>
    <definedName name="__x4" localSheetId="7" hidden="1">{"via1",#N/A,TRUE,"general";"via2",#N/A,TRUE,"general";"via3",#N/A,TRUE,"general"}</definedName>
    <definedName name="__x4" localSheetId="8" hidden="1">{"via1",#N/A,TRUE,"general";"via2",#N/A,TRUE,"general";"via3",#N/A,TRUE,"general"}</definedName>
    <definedName name="__x4" localSheetId="9" hidden="1">{"via1",#N/A,TRUE,"general";"via2",#N/A,TRUE,"general";"via3",#N/A,TRUE,"general"}</definedName>
    <definedName name="__x4" localSheetId="10" hidden="1">{"via1",#N/A,TRUE,"general";"via2",#N/A,TRUE,"general";"via3",#N/A,TRUE,"general"}</definedName>
    <definedName name="__x4" localSheetId="11" hidden="1">{"via1",#N/A,TRUE,"general";"via2",#N/A,TRUE,"general";"via3",#N/A,TRUE,"general"}</definedName>
    <definedName name="__x4" localSheetId="12" hidden="1">{"via1",#N/A,TRUE,"general";"via2",#N/A,TRUE,"general";"via3",#N/A,TRUE,"general"}</definedName>
    <definedName name="__x4" localSheetId="13" hidden="1">{"via1",#N/A,TRUE,"general";"via2",#N/A,TRUE,"general";"via3",#N/A,TRUE,"general"}</definedName>
    <definedName name="__x4" hidden="1">{"via1",#N/A,TRUE,"general";"via2",#N/A,TRUE,"general";"via3",#N/A,TRUE,"general"}</definedName>
    <definedName name="__x5" localSheetId="3" hidden="1">{"TAB1",#N/A,TRUE,"GENERAL";"TAB2",#N/A,TRUE,"GENERAL";"TAB3",#N/A,TRUE,"GENERAL";"TAB4",#N/A,TRUE,"GENERAL";"TAB5",#N/A,TRUE,"GENERAL"}</definedName>
    <definedName name="__x5" localSheetId="4" hidden="1">{"TAB1",#N/A,TRUE,"GENERAL";"TAB2",#N/A,TRUE,"GENERAL";"TAB3",#N/A,TRUE,"GENERAL";"TAB4",#N/A,TRUE,"GENERAL";"TAB5",#N/A,TRUE,"GENERAL"}</definedName>
    <definedName name="__x5" localSheetId="5" hidden="1">{"TAB1",#N/A,TRUE,"GENERAL";"TAB2",#N/A,TRUE,"GENERAL";"TAB3",#N/A,TRUE,"GENERAL";"TAB4",#N/A,TRUE,"GENERAL";"TAB5",#N/A,TRUE,"GENERAL"}</definedName>
    <definedName name="__x5" localSheetId="6" hidden="1">{"TAB1",#N/A,TRUE,"GENERAL";"TAB2",#N/A,TRUE,"GENERAL";"TAB3",#N/A,TRUE,"GENERAL";"TAB4",#N/A,TRUE,"GENERAL";"TAB5",#N/A,TRUE,"GENERAL"}</definedName>
    <definedName name="__x5" localSheetId="7" hidden="1">{"TAB1",#N/A,TRUE,"GENERAL";"TAB2",#N/A,TRUE,"GENERAL";"TAB3",#N/A,TRUE,"GENERAL";"TAB4",#N/A,TRUE,"GENERAL";"TAB5",#N/A,TRUE,"GENERAL"}</definedName>
    <definedName name="__x5" localSheetId="8" hidden="1">{"TAB1",#N/A,TRUE,"GENERAL";"TAB2",#N/A,TRUE,"GENERAL";"TAB3",#N/A,TRUE,"GENERAL";"TAB4",#N/A,TRUE,"GENERAL";"TAB5",#N/A,TRUE,"GENERAL"}</definedName>
    <definedName name="__x5" localSheetId="9" hidden="1">{"TAB1",#N/A,TRUE,"GENERAL";"TAB2",#N/A,TRUE,"GENERAL";"TAB3",#N/A,TRUE,"GENERAL";"TAB4",#N/A,TRUE,"GENERAL";"TAB5",#N/A,TRUE,"GENERAL"}</definedName>
    <definedName name="__x5" localSheetId="10" hidden="1">{"TAB1",#N/A,TRUE,"GENERAL";"TAB2",#N/A,TRUE,"GENERAL";"TAB3",#N/A,TRUE,"GENERAL";"TAB4",#N/A,TRUE,"GENERAL";"TAB5",#N/A,TRUE,"GENERAL"}</definedName>
    <definedName name="__x5" localSheetId="11" hidden="1">{"TAB1",#N/A,TRUE,"GENERAL";"TAB2",#N/A,TRUE,"GENERAL";"TAB3",#N/A,TRUE,"GENERAL";"TAB4",#N/A,TRUE,"GENERAL";"TAB5",#N/A,TRUE,"GENERAL"}</definedName>
    <definedName name="__x5" localSheetId="12" hidden="1">{"TAB1",#N/A,TRUE,"GENERAL";"TAB2",#N/A,TRUE,"GENERAL";"TAB3",#N/A,TRUE,"GENERAL";"TAB4",#N/A,TRUE,"GENERAL";"TAB5",#N/A,TRUE,"GENERAL"}</definedName>
    <definedName name="__x5" localSheetId="13" hidden="1">{"TAB1",#N/A,TRUE,"GENERAL";"TAB2",#N/A,TRUE,"GENERAL";"TAB3",#N/A,TRUE,"GENERAL";"TAB4",#N/A,TRUE,"GENERAL";"TAB5",#N/A,TRUE,"GENERAL"}</definedName>
    <definedName name="__x5" hidden="1">{"TAB1",#N/A,TRUE,"GENERAL";"TAB2",#N/A,TRUE,"GENERAL";"TAB3",#N/A,TRUE,"GENERAL";"TAB4",#N/A,TRUE,"GENERAL";"TAB5",#N/A,TRUE,"GENERAL"}</definedName>
    <definedName name="__x6" localSheetId="3" hidden="1">{"TAB1",#N/A,TRUE,"GENERAL";"TAB2",#N/A,TRUE,"GENERAL";"TAB3",#N/A,TRUE,"GENERAL";"TAB4",#N/A,TRUE,"GENERAL";"TAB5",#N/A,TRUE,"GENERAL"}</definedName>
    <definedName name="__x6" localSheetId="4" hidden="1">{"TAB1",#N/A,TRUE,"GENERAL";"TAB2",#N/A,TRUE,"GENERAL";"TAB3",#N/A,TRUE,"GENERAL";"TAB4",#N/A,TRUE,"GENERAL";"TAB5",#N/A,TRUE,"GENERAL"}</definedName>
    <definedName name="__x6" localSheetId="5" hidden="1">{"TAB1",#N/A,TRUE,"GENERAL";"TAB2",#N/A,TRUE,"GENERAL";"TAB3",#N/A,TRUE,"GENERAL";"TAB4",#N/A,TRUE,"GENERAL";"TAB5",#N/A,TRUE,"GENERAL"}</definedName>
    <definedName name="__x6" localSheetId="6" hidden="1">{"TAB1",#N/A,TRUE,"GENERAL";"TAB2",#N/A,TRUE,"GENERAL";"TAB3",#N/A,TRUE,"GENERAL";"TAB4",#N/A,TRUE,"GENERAL";"TAB5",#N/A,TRUE,"GENERAL"}</definedName>
    <definedName name="__x6" localSheetId="7" hidden="1">{"TAB1",#N/A,TRUE,"GENERAL";"TAB2",#N/A,TRUE,"GENERAL";"TAB3",#N/A,TRUE,"GENERAL";"TAB4",#N/A,TRUE,"GENERAL";"TAB5",#N/A,TRUE,"GENERAL"}</definedName>
    <definedName name="__x6" localSheetId="8" hidden="1">{"TAB1",#N/A,TRUE,"GENERAL";"TAB2",#N/A,TRUE,"GENERAL";"TAB3",#N/A,TRUE,"GENERAL";"TAB4",#N/A,TRUE,"GENERAL";"TAB5",#N/A,TRUE,"GENERAL"}</definedName>
    <definedName name="__x6" localSheetId="9" hidden="1">{"TAB1",#N/A,TRUE,"GENERAL";"TAB2",#N/A,TRUE,"GENERAL";"TAB3",#N/A,TRUE,"GENERAL";"TAB4",#N/A,TRUE,"GENERAL";"TAB5",#N/A,TRUE,"GENERAL"}</definedName>
    <definedName name="__x6" localSheetId="10" hidden="1">{"TAB1",#N/A,TRUE,"GENERAL";"TAB2",#N/A,TRUE,"GENERAL";"TAB3",#N/A,TRUE,"GENERAL";"TAB4",#N/A,TRUE,"GENERAL";"TAB5",#N/A,TRUE,"GENERAL"}</definedName>
    <definedName name="__x6" localSheetId="11" hidden="1">{"TAB1",#N/A,TRUE,"GENERAL";"TAB2",#N/A,TRUE,"GENERAL";"TAB3",#N/A,TRUE,"GENERAL";"TAB4",#N/A,TRUE,"GENERAL";"TAB5",#N/A,TRUE,"GENERAL"}</definedName>
    <definedName name="__x6" localSheetId="12" hidden="1">{"TAB1",#N/A,TRUE,"GENERAL";"TAB2",#N/A,TRUE,"GENERAL";"TAB3",#N/A,TRUE,"GENERAL";"TAB4",#N/A,TRUE,"GENERAL";"TAB5",#N/A,TRUE,"GENERAL"}</definedName>
    <definedName name="__x6" localSheetId="13" hidden="1">{"TAB1",#N/A,TRUE,"GENERAL";"TAB2",#N/A,TRUE,"GENERAL";"TAB3",#N/A,TRUE,"GENERAL";"TAB4",#N/A,TRUE,"GENERAL";"TAB5",#N/A,TRUE,"GENERAL"}</definedName>
    <definedName name="__x6" hidden="1">{"TAB1",#N/A,TRUE,"GENERAL";"TAB2",#N/A,TRUE,"GENERAL";"TAB3",#N/A,TRUE,"GENERAL";"TAB4",#N/A,TRUE,"GENERAL";"TAB5",#N/A,TRUE,"GENERAL"}</definedName>
    <definedName name="__x7" localSheetId="3" hidden="1">{"TAB1",#N/A,TRUE,"GENERAL";"TAB2",#N/A,TRUE,"GENERAL";"TAB3",#N/A,TRUE,"GENERAL";"TAB4",#N/A,TRUE,"GENERAL";"TAB5",#N/A,TRUE,"GENERAL"}</definedName>
    <definedName name="__x7" localSheetId="4" hidden="1">{"TAB1",#N/A,TRUE,"GENERAL";"TAB2",#N/A,TRUE,"GENERAL";"TAB3",#N/A,TRUE,"GENERAL";"TAB4",#N/A,TRUE,"GENERAL";"TAB5",#N/A,TRUE,"GENERAL"}</definedName>
    <definedName name="__x7" localSheetId="5" hidden="1">{"TAB1",#N/A,TRUE,"GENERAL";"TAB2",#N/A,TRUE,"GENERAL";"TAB3",#N/A,TRUE,"GENERAL";"TAB4",#N/A,TRUE,"GENERAL";"TAB5",#N/A,TRUE,"GENERAL"}</definedName>
    <definedName name="__x7" localSheetId="6" hidden="1">{"TAB1",#N/A,TRUE,"GENERAL";"TAB2",#N/A,TRUE,"GENERAL";"TAB3",#N/A,TRUE,"GENERAL";"TAB4",#N/A,TRUE,"GENERAL";"TAB5",#N/A,TRUE,"GENERAL"}</definedName>
    <definedName name="__x7" localSheetId="7" hidden="1">{"TAB1",#N/A,TRUE,"GENERAL";"TAB2",#N/A,TRUE,"GENERAL";"TAB3",#N/A,TRUE,"GENERAL";"TAB4",#N/A,TRUE,"GENERAL";"TAB5",#N/A,TRUE,"GENERAL"}</definedName>
    <definedName name="__x7" localSheetId="8" hidden="1">{"TAB1",#N/A,TRUE,"GENERAL";"TAB2",#N/A,TRUE,"GENERAL";"TAB3",#N/A,TRUE,"GENERAL";"TAB4",#N/A,TRUE,"GENERAL";"TAB5",#N/A,TRUE,"GENERAL"}</definedName>
    <definedName name="__x7" localSheetId="9" hidden="1">{"TAB1",#N/A,TRUE,"GENERAL";"TAB2",#N/A,TRUE,"GENERAL";"TAB3",#N/A,TRUE,"GENERAL";"TAB4",#N/A,TRUE,"GENERAL";"TAB5",#N/A,TRUE,"GENERAL"}</definedName>
    <definedName name="__x7" localSheetId="10" hidden="1">{"TAB1",#N/A,TRUE,"GENERAL";"TAB2",#N/A,TRUE,"GENERAL";"TAB3",#N/A,TRUE,"GENERAL";"TAB4",#N/A,TRUE,"GENERAL";"TAB5",#N/A,TRUE,"GENERAL"}</definedName>
    <definedName name="__x7" localSheetId="11" hidden="1">{"TAB1",#N/A,TRUE,"GENERAL";"TAB2",#N/A,TRUE,"GENERAL";"TAB3",#N/A,TRUE,"GENERAL";"TAB4",#N/A,TRUE,"GENERAL";"TAB5",#N/A,TRUE,"GENERAL"}</definedName>
    <definedName name="__x7" localSheetId="12" hidden="1">{"TAB1",#N/A,TRUE,"GENERAL";"TAB2",#N/A,TRUE,"GENERAL";"TAB3",#N/A,TRUE,"GENERAL";"TAB4",#N/A,TRUE,"GENERAL";"TAB5",#N/A,TRUE,"GENERAL"}</definedName>
    <definedName name="__x7" localSheetId="13" hidden="1">{"TAB1",#N/A,TRUE,"GENERAL";"TAB2",#N/A,TRUE,"GENERAL";"TAB3",#N/A,TRUE,"GENERAL";"TAB4",#N/A,TRUE,"GENERAL";"TAB5",#N/A,TRUE,"GENERAL"}</definedName>
    <definedName name="__x7" hidden="1">{"TAB1",#N/A,TRUE,"GENERAL";"TAB2",#N/A,TRUE,"GENERAL";"TAB3",#N/A,TRUE,"GENERAL";"TAB4",#N/A,TRUE,"GENERAL";"TAB5",#N/A,TRUE,"GENERAL"}</definedName>
    <definedName name="__x8" localSheetId="3" hidden="1">{"via1",#N/A,TRUE,"general";"via2",#N/A,TRUE,"general";"via3",#N/A,TRUE,"general"}</definedName>
    <definedName name="__x8" localSheetId="4" hidden="1">{"via1",#N/A,TRUE,"general";"via2",#N/A,TRUE,"general";"via3",#N/A,TRUE,"general"}</definedName>
    <definedName name="__x8" localSheetId="5" hidden="1">{"via1",#N/A,TRUE,"general";"via2",#N/A,TRUE,"general";"via3",#N/A,TRUE,"general"}</definedName>
    <definedName name="__x8" localSheetId="6" hidden="1">{"via1",#N/A,TRUE,"general";"via2",#N/A,TRUE,"general";"via3",#N/A,TRUE,"general"}</definedName>
    <definedName name="__x8" localSheetId="7" hidden="1">{"via1",#N/A,TRUE,"general";"via2",#N/A,TRUE,"general";"via3",#N/A,TRUE,"general"}</definedName>
    <definedName name="__x8" localSheetId="8" hidden="1">{"via1",#N/A,TRUE,"general";"via2",#N/A,TRUE,"general";"via3",#N/A,TRUE,"general"}</definedName>
    <definedName name="__x8" localSheetId="9" hidden="1">{"via1",#N/A,TRUE,"general";"via2",#N/A,TRUE,"general";"via3",#N/A,TRUE,"general"}</definedName>
    <definedName name="__x8" localSheetId="10" hidden="1">{"via1",#N/A,TRUE,"general";"via2",#N/A,TRUE,"general";"via3",#N/A,TRUE,"general"}</definedName>
    <definedName name="__x8" localSheetId="11" hidden="1">{"via1",#N/A,TRUE,"general";"via2",#N/A,TRUE,"general";"via3",#N/A,TRUE,"general"}</definedName>
    <definedName name="__x8" localSheetId="12" hidden="1">{"via1",#N/A,TRUE,"general";"via2",#N/A,TRUE,"general";"via3",#N/A,TRUE,"general"}</definedName>
    <definedName name="__x8" localSheetId="13" hidden="1">{"via1",#N/A,TRUE,"general";"via2",#N/A,TRUE,"general";"via3",#N/A,TRUE,"general"}</definedName>
    <definedName name="__x8" hidden="1">{"via1",#N/A,TRUE,"general";"via2",#N/A,TRUE,"general";"via3",#N/A,TRUE,"general"}</definedName>
    <definedName name="__x9" localSheetId="3" hidden="1">{"TAB1",#N/A,TRUE,"GENERAL";"TAB2",#N/A,TRUE,"GENERAL";"TAB3",#N/A,TRUE,"GENERAL";"TAB4",#N/A,TRUE,"GENERAL";"TAB5",#N/A,TRUE,"GENERAL"}</definedName>
    <definedName name="__x9" localSheetId="4" hidden="1">{"TAB1",#N/A,TRUE,"GENERAL";"TAB2",#N/A,TRUE,"GENERAL";"TAB3",#N/A,TRUE,"GENERAL";"TAB4",#N/A,TRUE,"GENERAL";"TAB5",#N/A,TRUE,"GENERAL"}</definedName>
    <definedName name="__x9" localSheetId="5" hidden="1">{"TAB1",#N/A,TRUE,"GENERAL";"TAB2",#N/A,TRUE,"GENERAL";"TAB3",#N/A,TRUE,"GENERAL";"TAB4",#N/A,TRUE,"GENERAL";"TAB5",#N/A,TRUE,"GENERAL"}</definedName>
    <definedName name="__x9" localSheetId="6" hidden="1">{"TAB1",#N/A,TRUE,"GENERAL";"TAB2",#N/A,TRUE,"GENERAL";"TAB3",#N/A,TRUE,"GENERAL";"TAB4",#N/A,TRUE,"GENERAL";"TAB5",#N/A,TRUE,"GENERAL"}</definedName>
    <definedName name="__x9" localSheetId="7" hidden="1">{"TAB1",#N/A,TRUE,"GENERAL";"TAB2",#N/A,TRUE,"GENERAL";"TAB3",#N/A,TRUE,"GENERAL";"TAB4",#N/A,TRUE,"GENERAL";"TAB5",#N/A,TRUE,"GENERAL"}</definedName>
    <definedName name="__x9" localSheetId="8" hidden="1">{"TAB1",#N/A,TRUE,"GENERAL";"TAB2",#N/A,TRUE,"GENERAL";"TAB3",#N/A,TRUE,"GENERAL";"TAB4",#N/A,TRUE,"GENERAL";"TAB5",#N/A,TRUE,"GENERAL"}</definedName>
    <definedName name="__x9" localSheetId="9" hidden="1">{"TAB1",#N/A,TRUE,"GENERAL";"TAB2",#N/A,TRUE,"GENERAL";"TAB3",#N/A,TRUE,"GENERAL";"TAB4",#N/A,TRUE,"GENERAL";"TAB5",#N/A,TRUE,"GENERAL"}</definedName>
    <definedName name="__x9" localSheetId="10" hidden="1">{"TAB1",#N/A,TRUE,"GENERAL";"TAB2",#N/A,TRUE,"GENERAL";"TAB3",#N/A,TRUE,"GENERAL";"TAB4",#N/A,TRUE,"GENERAL";"TAB5",#N/A,TRUE,"GENERAL"}</definedName>
    <definedName name="__x9" localSheetId="11" hidden="1">{"TAB1",#N/A,TRUE,"GENERAL";"TAB2",#N/A,TRUE,"GENERAL";"TAB3",#N/A,TRUE,"GENERAL";"TAB4",#N/A,TRUE,"GENERAL";"TAB5",#N/A,TRUE,"GENERAL"}</definedName>
    <definedName name="__x9" localSheetId="12" hidden="1">{"TAB1",#N/A,TRUE,"GENERAL";"TAB2",#N/A,TRUE,"GENERAL";"TAB3",#N/A,TRUE,"GENERAL";"TAB4",#N/A,TRUE,"GENERAL";"TAB5",#N/A,TRUE,"GENERAL"}</definedName>
    <definedName name="__x9" localSheetId="13" hidden="1">{"TAB1",#N/A,TRUE,"GENERAL";"TAB2",#N/A,TRUE,"GENERAL";"TAB3",#N/A,TRUE,"GENERAL";"TAB4",#N/A,TRUE,"GENERAL";"TAB5",#N/A,TRUE,"GENERAL"}</definedName>
    <definedName name="__x9" hidden="1">{"TAB1",#N/A,TRUE,"GENERAL";"TAB2",#N/A,TRUE,"GENERAL";"TAB3",#N/A,TRUE,"GENERAL";"TAB4",#N/A,TRUE,"GENERAL";"TAB5",#N/A,TRUE,"GENERAL"}</definedName>
    <definedName name="__xl5" localSheetId="7" hidden="1">{"Actual Equipment",#N/A,FALSE,"BA D5"}</definedName>
    <definedName name="__xl5" localSheetId="9" hidden="1">{"Actual Equipment",#N/A,FALSE,"BA D5"}</definedName>
    <definedName name="__xl5" localSheetId="10" hidden="1">{"Actual Equipment",#N/A,FALSE,"BA D5"}</definedName>
    <definedName name="__xl5" localSheetId="11" hidden="1">{"Actual Equipment",#N/A,FALSE,"BA D5"}</definedName>
    <definedName name="__xl5" hidden="1">{"Actual Equipment",#N/A,FALSE,"BA D5"}</definedName>
    <definedName name="__xlfn.BAHTTEXT" hidden="1">#NAME?</definedName>
    <definedName name="__xz2">#REF!</definedName>
    <definedName name="__y1">#N/A</definedName>
    <definedName name="__y2" localSheetId="3" hidden="1">{"TAB1",#N/A,TRUE,"GENERAL";"TAB2",#N/A,TRUE,"GENERAL";"TAB3",#N/A,TRUE,"GENERAL";"TAB4",#N/A,TRUE,"GENERAL";"TAB5",#N/A,TRUE,"GENERAL"}</definedName>
    <definedName name="__y2" localSheetId="4" hidden="1">{"TAB1",#N/A,TRUE,"GENERAL";"TAB2",#N/A,TRUE,"GENERAL";"TAB3",#N/A,TRUE,"GENERAL";"TAB4",#N/A,TRUE,"GENERAL";"TAB5",#N/A,TRUE,"GENERAL"}</definedName>
    <definedName name="__y2" localSheetId="5" hidden="1">{"TAB1",#N/A,TRUE,"GENERAL";"TAB2",#N/A,TRUE,"GENERAL";"TAB3",#N/A,TRUE,"GENERAL";"TAB4",#N/A,TRUE,"GENERAL";"TAB5",#N/A,TRUE,"GENERAL"}</definedName>
    <definedName name="__y2" localSheetId="6" hidden="1">{"TAB1",#N/A,TRUE,"GENERAL";"TAB2",#N/A,TRUE,"GENERAL";"TAB3",#N/A,TRUE,"GENERAL";"TAB4",#N/A,TRUE,"GENERAL";"TAB5",#N/A,TRUE,"GENERAL"}</definedName>
    <definedName name="__y2" localSheetId="7" hidden="1">{"TAB1",#N/A,TRUE,"GENERAL";"TAB2",#N/A,TRUE,"GENERAL";"TAB3",#N/A,TRUE,"GENERAL";"TAB4",#N/A,TRUE,"GENERAL";"TAB5",#N/A,TRUE,"GENERAL"}</definedName>
    <definedName name="__y2" localSheetId="8" hidden="1">{"TAB1",#N/A,TRUE,"GENERAL";"TAB2",#N/A,TRUE,"GENERAL";"TAB3",#N/A,TRUE,"GENERAL";"TAB4",#N/A,TRUE,"GENERAL";"TAB5",#N/A,TRUE,"GENERAL"}</definedName>
    <definedName name="__y2" localSheetId="9" hidden="1">{"TAB1",#N/A,TRUE,"GENERAL";"TAB2",#N/A,TRUE,"GENERAL";"TAB3",#N/A,TRUE,"GENERAL";"TAB4",#N/A,TRUE,"GENERAL";"TAB5",#N/A,TRUE,"GENERAL"}</definedName>
    <definedName name="__y2" localSheetId="10" hidden="1">{"TAB1",#N/A,TRUE,"GENERAL";"TAB2",#N/A,TRUE,"GENERAL";"TAB3",#N/A,TRUE,"GENERAL";"TAB4",#N/A,TRUE,"GENERAL";"TAB5",#N/A,TRUE,"GENERAL"}</definedName>
    <definedName name="__y2" localSheetId="11" hidden="1">{"TAB1",#N/A,TRUE,"GENERAL";"TAB2",#N/A,TRUE,"GENERAL";"TAB3",#N/A,TRUE,"GENERAL";"TAB4",#N/A,TRUE,"GENERAL";"TAB5",#N/A,TRUE,"GENERAL"}</definedName>
    <definedName name="__y2" localSheetId="12" hidden="1">{"TAB1",#N/A,TRUE,"GENERAL";"TAB2",#N/A,TRUE,"GENERAL";"TAB3",#N/A,TRUE,"GENERAL";"TAB4",#N/A,TRUE,"GENERAL";"TAB5",#N/A,TRUE,"GENERAL"}</definedName>
    <definedName name="__y2" localSheetId="13" hidden="1">{"TAB1",#N/A,TRUE,"GENERAL";"TAB2",#N/A,TRUE,"GENERAL";"TAB3",#N/A,TRUE,"GENERAL";"TAB4",#N/A,TRUE,"GENERAL";"TAB5",#N/A,TRUE,"GENERAL"}</definedName>
    <definedName name="__y2" hidden="1">{"TAB1",#N/A,TRUE,"GENERAL";"TAB2",#N/A,TRUE,"GENERAL";"TAB3",#N/A,TRUE,"GENERAL";"TAB4",#N/A,TRUE,"GENERAL";"TAB5",#N/A,TRUE,"GENERAL"}</definedName>
    <definedName name="__y3" localSheetId="3" hidden="1">{"via1",#N/A,TRUE,"general";"via2",#N/A,TRUE,"general";"via3",#N/A,TRUE,"general"}</definedName>
    <definedName name="__y3" localSheetId="4" hidden="1">{"via1",#N/A,TRUE,"general";"via2",#N/A,TRUE,"general";"via3",#N/A,TRUE,"general"}</definedName>
    <definedName name="__y3" localSheetId="5" hidden="1">{"via1",#N/A,TRUE,"general";"via2",#N/A,TRUE,"general";"via3",#N/A,TRUE,"general"}</definedName>
    <definedName name="__y3" localSheetId="6" hidden="1">{"via1",#N/A,TRUE,"general";"via2",#N/A,TRUE,"general";"via3",#N/A,TRUE,"general"}</definedName>
    <definedName name="__y3" localSheetId="7" hidden="1">{"via1",#N/A,TRUE,"general";"via2",#N/A,TRUE,"general";"via3",#N/A,TRUE,"general"}</definedName>
    <definedName name="__y3" localSheetId="8" hidden="1">{"via1",#N/A,TRUE,"general";"via2",#N/A,TRUE,"general";"via3",#N/A,TRUE,"general"}</definedName>
    <definedName name="__y3" localSheetId="9" hidden="1">{"via1",#N/A,TRUE,"general";"via2",#N/A,TRUE,"general";"via3",#N/A,TRUE,"general"}</definedName>
    <definedName name="__y3" localSheetId="10" hidden="1">{"via1",#N/A,TRUE,"general";"via2",#N/A,TRUE,"general";"via3",#N/A,TRUE,"general"}</definedName>
    <definedName name="__y3" localSheetId="11" hidden="1">{"via1",#N/A,TRUE,"general";"via2",#N/A,TRUE,"general";"via3",#N/A,TRUE,"general"}</definedName>
    <definedName name="__y3" localSheetId="12" hidden="1">{"via1",#N/A,TRUE,"general";"via2",#N/A,TRUE,"general";"via3",#N/A,TRUE,"general"}</definedName>
    <definedName name="__y3" localSheetId="13" hidden="1">{"via1",#N/A,TRUE,"general";"via2",#N/A,TRUE,"general";"via3",#N/A,TRUE,"general"}</definedName>
    <definedName name="__y3" hidden="1">{"via1",#N/A,TRUE,"general";"via2",#N/A,TRUE,"general";"via3",#N/A,TRUE,"general"}</definedName>
    <definedName name="__y4" localSheetId="3" hidden="1">{"via1",#N/A,TRUE,"general";"via2",#N/A,TRUE,"general";"via3",#N/A,TRUE,"general"}</definedName>
    <definedName name="__y4" localSheetId="4" hidden="1">{"via1",#N/A,TRUE,"general";"via2",#N/A,TRUE,"general";"via3",#N/A,TRUE,"general"}</definedName>
    <definedName name="__y4" localSheetId="5" hidden="1">{"via1",#N/A,TRUE,"general";"via2",#N/A,TRUE,"general";"via3",#N/A,TRUE,"general"}</definedName>
    <definedName name="__y4" localSheetId="6" hidden="1">{"via1",#N/A,TRUE,"general";"via2",#N/A,TRUE,"general";"via3",#N/A,TRUE,"general"}</definedName>
    <definedName name="__y4" localSheetId="7" hidden="1">{"via1",#N/A,TRUE,"general";"via2",#N/A,TRUE,"general";"via3",#N/A,TRUE,"general"}</definedName>
    <definedName name="__y4" localSheetId="8" hidden="1">{"via1",#N/A,TRUE,"general";"via2",#N/A,TRUE,"general";"via3",#N/A,TRUE,"general"}</definedName>
    <definedName name="__y4" localSheetId="9" hidden="1">{"via1",#N/A,TRUE,"general";"via2",#N/A,TRUE,"general";"via3",#N/A,TRUE,"general"}</definedName>
    <definedName name="__y4" localSheetId="10" hidden="1">{"via1",#N/A,TRUE,"general";"via2",#N/A,TRUE,"general";"via3",#N/A,TRUE,"general"}</definedName>
    <definedName name="__y4" localSheetId="11" hidden="1">{"via1",#N/A,TRUE,"general";"via2",#N/A,TRUE,"general";"via3",#N/A,TRUE,"general"}</definedName>
    <definedName name="__y4" localSheetId="12" hidden="1">{"via1",#N/A,TRUE,"general";"via2",#N/A,TRUE,"general";"via3",#N/A,TRUE,"general"}</definedName>
    <definedName name="__y4" localSheetId="13" hidden="1">{"via1",#N/A,TRUE,"general";"via2",#N/A,TRUE,"general";"via3",#N/A,TRUE,"general"}</definedName>
    <definedName name="__y4" hidden="1">{"via1",#N/A,TRUE,"general";"via2",#N/A,TRUE,"general";"via3",#N/A,TRUE,"general"}</definedName>
    <definedName name="__y5" localSheetId="3" hidden="1">{"TAB1",#N/A,TRUE,"GENERAL";"TAB2",#N/A,TRUE,"GENERAL";"TAB3",#N/A,TRUE,"GENERAL";"TAB4",#N/A,TRUE,"GENERAL";"TAB5",#N/A,TRUE,"GENERAL"}</definedName>
    <definedName name="__y5" localSheetId="4" hidden="1">{"TAB1",#N/A,TRUE,"GENERAL";"TAB2",#N/A,TRUE,"GENERAL";"TAB3",#N/A,TRUE,"GENERAL";"TAB4",#N/A,TRUE,"GENERAL";"TAB5",#N/A,TRUE,"GENERAL"}</definedName>
    <definedName name="__y5" localSheetId="5" hidden="1">{"TAB1",#N/A,TRUE,"GENERAL";"TAB2",#N/A,TRUE,"GENERAL";"TAB3",#N/A,TRUE,"GENERAL";"TAB4",#N/A,TRUE,"GENERAL";"TAB5",#N/A,TRUE,"GENERAL"}</definedName>
    <definedName name="__y5" localSheetId="6" hidden="1">{"TAB1",#N/A,TRUE,"GENERAL";"TAB2",#N/A,TRUE,"GENERAL";"TAB3",#N/A,TRUE,"GENERAL";"TAB4",#N/A,TRUE,"GENERAL";"TAB5",#N/A,TRUE,"GENERAL"}</definedName>
    <definedName name="__y5" localSheetId="7" hidden="1">{"TAB1",#N/A,TRUE,"GENERAL";"TAB2",#N/A,TRUE,"GENERAL";"TAB3",#N/A,TRUE,"GENERAL";"TAB4",#N/A,TRUE,"GENERAL";"TAB5",#N/A,TRUE,"GENERAL"}</definedName>
    <definedName name="__y5" localSheetId="8" hidden="1">{"TAB1",#N/A,TRUE,"GENERAL";"TAB2",#N/A,TRUE,"GENERAL";"TAB3",#N/A,TRUE,"GENERAL";"TAB4",#N/A,TRUE,"GENERAL";"TAB5",#N/A,TRUE,"GENERAL"}</definedName>
    <definedName name="__y5" localSheetId="9" hidden="1">{"TAB1",#N/A,TRUE,"GENERAL";"TAB2",#N/A,TRUE,"GENERAL";"TAB3",#N/A,TRUE,"GENERAL";"TAB4",#N/A,TRUE,"GENERAL";"TAB5",#N/A,TRUE,"GENERAL"}</definedName>
    <definedName name="__y5" localSheetId="10" hidden="1">{"TAB1",#N/A,TRUE,"GENERAL";"TAB2",#N/A,TRUE,"GENERAL";"TAB3",#N/A,TRUE,"GENERAL";"TAB4",#N/A,TRUE,"GENERAL";"TAB5",#N/A,TRUE,"GENERAL"}</definedName>
    <definedName name="__y5" localSheetId="11" hidden="1">{"TAB1",#N/A,TRUE,"GENERAL";"TAB2",#N/A,TRUE,"GENERAL";"TAB3",#N/A,TRUE,"GENERAL";"TAB4",#N/A,TRUE,"GENERAL";"TAB5",#N/A,TRUE,"GENERAL"}</definedName>
    <definedName name="__y5" localSheetId="12" hidden="1">{"TAB1",#N/A,TRUE,"GENERAL";"TAB2",#N/A,TRUE,"GENERAL";"TAB3",#N/A,TRUE,"GENERAL";"TAB4",#N/A,TRUE,"GENERAL";"TAB5",#N/A,TRUE,"GENERAL"}</definedName>
    <definedName name="__y5" localSheetId="13" hidden="1">{"TAB1",#N/A,TRUE,"GENERAL";"TAB2",#N/A,TRUE,"GENERAL";"TAB3",#N/A,TRUE,"GENERAL";"TAB4",#N/A,TRUE,"GENERAL";"TAB5",#N/A,TRUE,"GENERAL"}</definedName>
    <definedName name="__y5" hidden="1">{"TAB1",#N/A,TRUE,"GENERAL";"TAB2",#N/A,TRUE,"GENERAL";"TAB3",#N/A,TRUE,"GENERAL";"TAB4",#N/A,TRUE,"GENERAL";"TAB5",#N/A,TRUE,"GENERAL"}</definedName>
    <definedName name="__y6" localSheetId="3" hidden="1">{"via1",#N/A,TRUE,"general";"via2",#N/A,TRUE,"general";"via3",#N/A,TRUE,"general"}</definedName>
    <definedName name="__y6" localSheetId="4" hidden="1">{"via1",#N/A,TRUE,"general";"via2",#N/A,TRUE,"general";"via3",#N/A,TRUE,"general"}</definedName>
    <definedName name="__y6" localSheetId="5" hidden="1">{"via1",#N/A,TRUE,"general";"via2",#N/A,TRUE,"general";"via3",#N/A,TRUE,"general"}</definedName>
    <definedName name="__y6" localSheetId="6" hidden="1">{"via1",#N/A,TRUE,"general";"via2",#N/A,TRUE,"general";"via3",#N/A,TRUE,"general"}</definedName>
    <definedName name="__y6" localSheetId="7" hidden="1">{"via1",#N/A,TRUE,"general";"via2",#N/A,TRUE,"general";"via3",#N/A,TRUE,"general"}</definedName>
    <definedName name="__y6" localSheetId="8" hidden="1">{"via1",#N/A,TRUE,"general";"via2",#N/A,TRUE,"general";"via3",#N/A,TRUE,"general"}</definedName>
    <definedName name="__y6" localSheetId="9" hidden="1">{"via1",#N/A,TRUE,"general";"via2",#N/A,TRUE,"general";"via3",#N/A,TRUE,"general"}</definedName>
    <definedName name="__y6" localSheetId="10" hidden="1">{"via1",#N/A,TRUE,"general";"via2",#N/A,TRUE,"general";"via3",#N/A,TRUE,"general"}</definedName>
    <definedName name="__y6" localSheetId="11" hidden="1">{"via1",#N/A,TRUE,"general";"via2",#N/A,TRUE,"general";"via3",#N/A,TRUE,"general"}</definedName>
    <definedName name="__y6" localSheetId="12" hidden="1">{"via1",#N/A,TRUE,"general";"via2",#N/A,TRUE,"general";"via3",#N/A,TRUE,"general"}</definedName>
    <definedName name="__y6" localSheetId="13" hidden="1">{"via1",#N/A,TRUE,"general";"via2",#N/A,TRUE,"general";"via3",#N/A,TRUE,"general"}</definedName>
    <definedName name="__y6" hidden="1">{"via1",#N/A,TRUE,"general";"via2",#N/A,TRUE,"general";"via3",#N/A,TRUE,"general"}</definedName>
    <definedName name="__y7" localSheetId="3" hidden="1">{"via1",#N/A,TRUE,"general";"via2",#N/A,TRUE,"general";"via3",#N/A,TRUE,"general"}</definedName>
    <definedName name="__y7" localSheetId="4" hidden="1">{"via1",#N/A,TRUE,"general";"via2",#N/A,TRUE,"general";"via3",#N/A,TRUE,"general"}</definedName>
    <definedName name="__y7" localSheetId="5" hidden="1">{"via1",#N/A,TRUE,"general";"via2",#N/A,TRUE,"general";"via3",#N/A,TRUE,"general"}</definedName>
    <definedName name="__y7" localSheetId="6" hidden="1">{"via1",#N/A,TRUE,"general";"via2",#N/A,TRUE,"general";"via3",#N/A,TRUE,"general"}</definedName>
    <definedName name="__y7" localSheetId="7" hidden="1">{"via1",#N/A,TRUE,"general";"via2",#N/A,TRUE,"general";"via3",#N/A,TRUE,"general"}</definedName>
    <definedName name="__y7" localSheetId="8" hidden="1">{"via1",#N/A,TRUE,"general";"via2",#N/A,TRUE,"general";"via3",#N/A,TRUE,"general"}</definedName>
    <definedName name="__y7" localSheetId="9" hidden="1">{"via1",#N/A,TRUE,"general";"via2",#N/A,TRUE,"general";"via3",#N/A,TRUE,"general"}</definedName>
    <definedName name="__y7" localSheetId="10" hidden="1">{"via1",#N/A,TRUE,"general";"via2",#N/A,TRUE,"general";"via3",#N/A,TRUE,"general"}</definedName>
    <definedName name="__y7" localSheetId="11" hidden="1">{"via1",#N/A,TRUE,"general";"via2",#N/A,TRUE,"general";"via3",#N/A,TRUE,"general"}</definedName>
    <definedName name="__y7" localSheetId="12" hidden="1">{"via1",#N/A,TRUE,"general";"via2",#N/A,TRUE,"general";"via3",#N/A,TRUE,"general"}</definedName>
    <definedName name="__y7" localSheetId="13" hidden="1">{"via1",#N/A,TRUE,"general";"via2",#N/A,TRUE,"general";"via3",#N/A,TRUE,"general"}</definedName>
    <definedName name="__y7" hidden="1">{"via1",#N/A,TRUE,"general";"via2",#N/A,TRUE,"general";"via3",#N/A,TRUE,"general"}</definedName>
    <definedName name="__y8" localSheetId="3" hidden="1">{"via1",#N/A,TRUE,"general";"via2",#N/A,TRUE,"general";"via3",#N/A,TRUE,"general"}</definedName>
    <definedName name="__y8" localSheetId="4" hidden="1">{"via1",#N/A,TRUE,"general";"via2",#N/A,TRUE,"general";"via3",#N/A,TRUE,"general"}</definedName>
    <definedName name="__y8" localSheetId="5" hidden="1">{"via1",#N/A,TRUE,"general";"via2",#N/A,TRUE,"general";"via3",#N/A,TRUE,"general"}</definedName>
    <definedName name="__y8" localSheetId="6" hidden="1">{"via1",#N/A,TRUE,"general";"via2",#N/A,TRUE,"general";"via3",#N/A,TRUE,"general"}</definedName>
    <definedName name="__y8" localSheetId="7" hidden="1">{"via1",#N/A,TRUE,"general";"via2",#N/A,TRUE,"general";"via3",#N/A,TRUE,"general"}</definedName>
    <definedName name="__y8" localSheetId="8" hidden="1">{"via1",#N/A,TRUE,"general";"via2",#N/A,TRUE,"general";"via3",#N/A,TRUE,"general"}</definedName>
    <definedName name="__y8" localSheetId="9" hidden="1">{"via1",#N/A,TRUE,"general";"via2",#N/A,TRUE,"general";"via3",#N/A,TRUE,"general"}</definedName>
    <definedName name="__y8" localSheetId="10" hidden="1">{"via1",#N/A,TRUE,"general";"via2",#N/A,TRUE,"general";"via3",#N/A,TRUE,"general"}</definedName>
    <definedName name="__y8" localSheetId="11" hidden="1">{"via1",#N/A,TRUE,"general";"via2",#N/A,TRUE,"general";"via3",#N/A,TRUE,"general"}</definedName>
    <definedName name="__y8" localSheetId="12" hidden="1">{"via1",#N/A,TRUE,"general";"via2",#N/A,TRUE,"general";"via3",#N/A,TRUE,"general"}</definedName>
    <definedName name="__y8" localSheetId="13" hidden="1">{"via1",#N/A,TRUE,"general";"via2",#N/A,TRUE,"general";"via3",#N/A,TRUE,"general"}</definedName>
    <definedName name="__y8" hidden="1">{"via1",#N/A,TRUE,"general";"via2",#N/A,TRUE,"general";"via3",#N/A,TRUE,"general"}</definedName>
    <definedName name="__y9" localSheetId="3" hidden="1">{"TAB1",#N/A,TRUE,"GENERAL";"TAB2",#N/A,TRUE,"GENERAL";"TAB3",#N/A,TRUE,"GENERAL";"TAB4",#N/A,TRUE,"GENERAL";"TAB5",#N/A,TRUE,"GENERAL"}</definedName>
    <definedName name="__y9" localSheetId="4" hidden="1">{"TAB1",#N/A,TRUE,"GENERAL";"TAB2",#N/A,TRUE,"GENERAL";"TAB3",#N/A,TRUE,"GENERAL";"TAB4",#N/A,TRUE,"GENERAL";"TAB5",#N/A,TRUE,"GENERAL"}</definedName>
    <definedName name="__y9" localSheetId="5" hidden="1">{"TAB1",#N/A,TRUE,"GENERAL";"TAB2",#N/A,TRUE,"GENERAL";"TAB3",#N/A,TRUE,"GENERAL";"TAB4",#N/A,TRUE,"GENERAL";"TAB5",#N/A,TRUE,"GENERAL"}</definedName>
    <definedName name="__y9" localSheetId="6" hidden="1">{"TAB1",#N/A,TRUE,"GENERAL";"TAB2",#N/A,TRUE,"GENERAL";"TAB3",#N/A,TRUE,"GENERAL";"TAB4",#N/A,TRUE,"GENERAL";"TAB5",#N/A,TRUE,"GENERAL"}</definedName>
    <definedName name="__y9" localSheetId="7" hidden="1">{"TAB1",#N/A,TRUE,"GENERAL";"TAB2",#N/A,TRUE,"GENERAL";"TAB3",#N/A,TRUE,"GENERAL";"TAB4",#N/A,TRUE,"GENERAL";"TAB5",#N/A,TRUE,"GENERAL"}</definedName>
    <definedName name="__y9" localSheetId="8" hidden="1">{"TAB1",#N/A,TRUE,"GENERAL";"TAB2",#N/A,TRUE,"GENERAL";"TAB3",#N/A,TRUE,"GENERAL";"TAB4",#N/A,TRUE,"GENERAL";"TAB5",#N/A,TRUE,"GENERAL"}</definedName>
    <definedName name="__y9" localSheetId="9" hidden="1">{"TAB1",#N/A,TRUE,"GENERAL";"TAB2",#N/A,TRUE,"GENERAL";"TAB3",#N/A,TRUE,"GENERAL";"TAB4",#N/A,TRUE,"GENERAL";"TAB5",#N/A,TRUE,"GENERAL"}</definedName>
    <definedName name="__y9" localSheetId="10" hidden="1">{"TAB1",#N/A,TRUE,"GENERAL";"TAB2",#N/A,TRUE,"GENERAL";"TAB3",#N/A,TRUE,"GENERAL";"TAB4",#N/A,TRUE,"GENERAL";"TAB5",#N/A,TRUE,"GENERAL"}</definedName>
    <definedName name="__y9" localSheetId="11" hidden="1">{"TAB1",#N/A,TRUE,"GENERAL";"TAB2",#N/A,TRUE,"GENERAL";"TAB3",#N/A,TRUE,"GENERAL";"TAB4",#N/A,TRUE,"GENERAL";"TAB5",#N/A,TRUE,"GENERAL"}</definedName>
    <definedName name="__y9" localSheetId="12" hidden="1">{"TAB1",#N/A,TRUE,"GENERAL";"TAB2",#N/A,TRUE,"GENERAL";"TAB3",#N/A,TRUE,"GENERAL";"TAB4",#N/A,TRUE,"GENERAL";"TAB5",#N/A,TRUE,"GENERAL"}</definedName>
    <definedName name="__y9" localSheetId="13" hidden="1">{"TAB1",#N/A,TRUE,"GENERAL";"TAB2",#N/A,TRUE,"GENERAL";"TAB3",#N/A,TRUE,"GENERAL";"TAB4",#N/A,TRUE,"GENERAL";"TAB5",#N/A,TRUE,"GENERAL"}</definedName>
    <definedName name="__y9" hidden="1">{"TAB1",#N/A,TRUE,"GENERAL";"TAB2",#N/A,TRUE,"GENERAL";"TAB3",#N/A,TRUE,"GENERAL";"TAB4",#N/A,TRUE,"GENERAL";"TAB5",#N/A,TRUE,"GENERAL"}</definedName>
    <definedName name="__z1" localSheetId="3" hidden="1">{"TAB1",#N/A,TRUE,"GENERAL";"TAB2",#N/A,TRUE,"GENERAL";"TAB3",#N/A,TRUE,"GENERAL";"TAB4",#N/A,TRUE,"GENERAL";"TAB5",#N/A,TRUE,"GENERAL"}</definedName>
    <definedName name="__z1" localSheetId="4" hidden="1">{"TAB1",#N/A,TRUE,"GENERAL";"TAB2",#N/A,TRUE,"GENERAL";"TAB3",#N/A,TRUE,"GENERAL";"TAB4",#N/A,TRUE,"GENERAL";"TAB5",#N/A,TRUE,"GENERAL"}</definedName>
    <definedName name="__z1" localSheetId="5" hidden="1">{"TAB1",#N/A,TRUE,"GENERAL";"TAB2",#N/A,TRUE,"GENERAL";"TAB3",#N/A,TRUE,"GENERAL";"TAB4",#N/A,TRUE,"GENERAL";"TAB5",#N/A,TRUE,"GENERAL"}</definedName>
    <definedName name="__z1" localSheetId="6" hidden="1">{"TAB1",#N/A,TRUE,"GENERAL";"TAB2",#N/A,TRUE,"GENERAL";"TAB3",#N/A,TRUE,"GENERAL";"TAB4",#N/A,TRUE,"GENERAL";"TAB5",#N/A,TRUE,"GENERAL"}</definedName>
    <definedName name="__z1" localSheetId="7" hidden="1">{"TAB1",#N/A,TRUE,"GENERAL";"TAB2",#N/A,TRUE,"GENERAL";"TAB3",#N/A,TRUE,"GENERAL";"TAB4",#N/A,TRUE,"GENERAL";"TAB5",#N/A,TRUE,"GENERAL"}</definedName>
    <definedName name="__z1" localSheetId="8" hidden="1">{"TAB1",#N/A,TRUE,"GENERAL";"TAB2",#N/A,TRUE,"GENERAL";"TAB3",#N/A,TRUE,"GENERAL";"TAB4",#N/A,TRUE,"GENERAL";"TAB5",#N/A,TRUE,"GENERAL"}</definedName>
    <definedName name="__z1" localSheetId="9" hidden="1">{"TAB1",#N/A,TRUE,"GENERAL";"TAB2",#N/A,TRUE,"GENERAL";"TAB3",#N/A,TRUE,"GENERAL";"TAB4",#N/A,TRUE,"GENERAL";"TAB5",#N/A,TRUE,"GENERAL"}</definedName>
    <definedName name="__z1" localSheetId="10" hidden="1">{"TAB1",#N/A,TRUE,"GENERAL";"TAB2",#N/A,TRUE,"GENERAL";"TAB3",#N/A,TRUE,"GENERAL";"TAB4",#N/A,TRUE,"GENERAL";"TAB5",#N/A,TRUE,"GENERAL"}</definedName>
    <definedName name="__z1" localSheetId="11" hidden="1">{"TAB1",#N/A,TRUE,"GENERAL";"TAB2",#N/A,TRUE,"GENERAL";"TAB3",#N/A,TRUE,"GENERAL";"TAB4",#N/A,TRUE,"GENERAL";"TAB5",#N/A,TRUE,"GENERAL"}</definedName>
    <definedName name="__z1" localSheetId="12" hidden="1">{"TAB1",#N/A,TRUE,"GENERAL";"TAB2",#N/A,TRUE,"GENERAL";"TAB3",#N/A,TRUE,"GENERAL";"TAB4",#N/A,TRUE,"GENERAL";"TAB5",#N/A,TRUE,"GENERAL"}</definedName>
    <definedName name="__z1" localSheetId="13" hidden="1">{"TAB1",#N/A,TRUE,"GENERAL";"TAB2",#N/A,TRUE,"GENERAL";"TAB3",#N/A,TRUE,"GENERAL";"TAB4",#N/A,TRUE,"GENERAL";"TAB5",#N/A,TRUE,"GENERAL"}</definedName>
    <definedName name="__z1" hidden="1">{"TAB1",#N/A,TRUE,"GENERAL";"TAB2",#N/A,TRUE,"GENERAL";"TAB3",#N/A,TRUE,"GENERAL";"TAB4",#N/A,TRUE,"GENERAL";"TAB5",#N/A,TRUE,"GENERAL"}</definedName>
    <definedName name="__z2" localSheetId="3" hidden="1">{"via1",#N/A,TRUE,"general";"via2",#N/A,TRUE,"general";"via3",#N/A,TRUE,"general"}</definedName>
    <definedName name="__z2" localSheetId="4" hidden="1">{"via1",#N/A,TRUE,"general";"via2",#N/A,TRUE,"general";"via3",#N/A,TRUE,"general"}</definedName>
    <definedName name="__z2" localSheetId="5" hidden="1">{"via1",#N/A,TRUE,"general";"via2",#N/A,TRUE,"general";"via3",#N/A,TRUE,"general"}</definedName>
    <definedName name="__z2" localSheetId="6" hidden="1">{"via1",#N/A,TRUE,"general";"via2",#N/A,TRUE,"general";"via3",#N/A,TRUE,"general"}</definedName>
    <definedName name="__z2" localSheetId="7" hidden="1">{"via1",#N/A,TRUE,"general";"via2",#N/A,TRUE,"general";"via3",#N/A,TRUE,"general"}</definedName>
    <definedName name="__z2" localSheetId="8" hidden="1">{"via1",#N/A,TRUE,"general";"via2",#N/A,TRUE,"general";"via3",#N/A,TRUE,"general"}</definedName>
    <definedName name="__z2" localSheetId="9" hidden="1">{"via1",#N/A,TRUE,"general";"via2",#N/A,TRUE,"general";"via3",#N/A,TRUE,"general"}</definedName>
    <definedName name="__z2" localSheetId="10" hidden="1">{"via1",#N/A,TRUE,"general";"via2",#N/A,TRUE,"general";"via3",#N/A,TRUE,"general"}</definedName>
    <definedName name="__z2" localSheetId="11" hidden="1">{"via1",#N/A,TRUE,"general";"via2",#N/A,TRUE,"general";"via3",#N/A,TRUE,"general"}</definedName>
    <definedName name="__z2" localSheetId="12" hidden="1">{"via1",#N/A,TRUE,"general";"via2",#N/A,TRUE,"general";"via3",#N/A,TRUE,"general"}</definedName>
    <definedName name="__z2" localSheetId="13" hidden="1">{"via1",#N/A,TRUE,"general";"via2",#N/A,TRUE,"general";"via3",#N/A,TRUE,"general"}</definedName>
    <definedName name="__z2" hidden="1">{"via1",#N/A,TRUE,"general";"via2",#N/A,TRUE,"general";"via3",#N/A,TRUE,"general"}</definedName>
    <definedName name="__z3" localSheetId="3" hidden="1">{"via1",#N/A,TRUE,"general";"via2",#N/A,TRUE,"general";"via3",#N/A,TRUE,"general"}</definedName>
    <definedName name="__z3" localSheetId="4" hidden="1">{"via1",#N/A,TRUE,"general";"via2",#N/A,TRUE,"general";"via3",#N/A,TRUE,"general"}</definedName>
    <definedName name="__z3" localSheetId="5" hidden="1">{"via1",#N/A,TRUE,"general";"via2",#N/A,TRUE,"general";"via3",#N/A,TRUE,"general"}</definedName>
    <definedName name="__z3" localSheetId="6" hidden="1">{"via1",#N/A,TRUE,"general";"via2",#N/A,TRUE,"general";"via3",#N/A,TRUE,"general"}</definedName>
    <definedName name="__z3" localSheetId="7" hidden="1">{"via1",#N/A,TRUE,"general";"via2",#N/A,TRUE,"general";"via3",#N/A,TRUE,"general"}</definedName>
    <definedName name="__z3" localSheetId="8" hidden="1">{"via1",#N/A,TRUE,"general";"via2",#N/A,TRUE,"general";"via3",#N/A,TRUE,"general"}</definedName>
    <definedName name="__z3" localSheetId="9" hidden="1">{"via1",#N/A,TRUE,"general";"via2",#N/A,TRUE,"general";"via3",#N/A,TRUE,"general"}</definedName>
    <definedName name="__z3" localSheetId="10" hidden="1">{"via1",#N/A,TRUE,"general";"via2",#N/A,TRUE,"general";"via3",#N/A,TRUE,"general"}</definedName>
    <definedName name="__z3" localSheetId="11" hidden="1">{"via1",#N/A,TRUE,"general";"via2",#N/A,TRUE,"general";"via3",#N/A,TRUE,"general"}</definedName>
    <definedName name="__z3" localSheetId="12" hidden="1">{"via1",#N/A,TRUE,"general";"via2",#N/A,TRUE,"general";"via3",#N/A,TRUE,"general"}</definedName>
    <definedName name="__z3" localSheetId="13" hidden="1">{"via1",#N/A,TRUE,"general";"via2",#N/A,TRUE,"general";"via3",#N/A,TRUE,"general"}</definedName>
    <definedName name="__z3" hidden="1">{"via1",#N/A,TRUE,"general";"via2",#N/A,TRUE,"general";"via3",#N/A,TRUE,"general"}</definedName>
    <definedName name="__z4" localSheetId="3" hidden="1">{"TAB1",#N/A,TRUE,"GENERAL";"TAB2",#N/A,TRUE,"GENERAL";"TAB3",#N/A,TRUE,"GENERAL";"TAB4",#N/A,TRUE,"GENERAL";"TAB5",#N/A,TRUE,"GENERAL"}</definedName>
    <definedName name="__z4" localSheetId="4" hidden="1">{"TAB1",#N/A,TRUE,"GENERAL";"TAB2",#N/A,TRUE,"GENERAL";"TAB3",#N/A,TRUE,"GENERAL";"TAB4",#N/A,TRUE,"GENERAL";"TAB5",#N/A,TRUE,"GENERAL"}</definedName>
    <definedName name="__z4" localSheetId="5" hidden="1">{"TAB1",#N/A,TRUE,"GENERAL";"TAB2",#N/A,TRUE,"GENERAL";"TAB3",#N/A,TRUE,"GENERAL";"TAB4",#N/A,TRUE,"GENERAL";"TAB5",#N/A,TRUE,"GENERAL"}</definedName>
    <definedName name="__z4" localSheetId="6" hidden="1">{"TAB1",#N/A,TRUE,"GENERAL";"TAB2",#N/A,TRUE,"GENERAL";"TAB3",#N/A,TRUE,"GENERAL";"TAB4",#N/A,TRUE,"GENERAL";"TAB5",#N/A,TRUE,"GENERAL"}</definedName>
    <definedName name="__z4" localSheetId="7" hidden="1">{"TAB1",#N/A,TRUE,"GENERAL";"TAB2",#N/A,TRUE,"GENERAL";"TAB3",#N/A,TRUE,"GENERAL";"TAB4",#N/A,TRUE,"GENERAL";"TAB5",#N/A,TRUE,"GENERAL"}</definedName>
    <definedName name="__z4" localSheetId="8" hidden="1">{"TAB1",#N/A,TRUE,"GENERAL";"TAB2",#N/A,TRUE,"GENERAL";"TAB3",#N/A,TRUE,"GENERAL";"TAB4",#N/A,TRUE,"GENERAL";"TAB5",#N/A,TRUE,"GENERAL"}</definedName>
    <definedName name="__z4" localSheetId="9" hidden="1">{"TAB1",#N/A,TRUE,"GENERAL";"TAB2",#N/A,TRUE,"GENERAL";"TAB3",#N/A,TRUE,"GENERAL";"TAB4",#N/A,TRUE,"GENERAL";"TAB5",#N/A,TRUE,"GENERAL"}</definedName>
    <definedName name="__z4" localSheetId="10" hidden="1">{"TAB1",#N/A,TRUE,"GENERAL";"TAB2",#N/A,TRUE,"GENERAL";"TAB3",#N/A,TRUE,"GENERAL";"TAB4",#N/A,TRUE,"GENERAL";"TAB5",#N/A,TRUE,"GENERAL"}</definedName>
    <definedName name="__z4" localSheetId="11" hidden="1">{"TAB1",#N/A,TRUE,"GENERAL";"TAB2",#N/A,TRUE,"GENERAL";"TAB3",#N/A,TRUE,"GENERAL";"TAB4",#N/A,TRUE,"GENERAL";"TAB5",#N/A,TRUE,"GENERAL"}</definedName>
    <definedName name="__z4" localSheetId="12" hidden="1">{"TAB1",#N/A,TRUE,"GENERAL";"TAB2",#N/A,TRUE,"GENERAL";"TAB3",#N/A,TRUE,"GENERAL";"TAB4",#N/A,TRUE,"GENERAL";"TAB5",#N/A,TRUE,"GENERAL"}</definedName>
    <definedName name="__z4" localSheetId="13" hidden="1">{"TAB1",#N/A,TRUE,"GENERAL";"TAB2",#N/A,TRUE,"GENERAL";"TAB3",#N/A,TRUE,"GENERAL";"TAB4",#N/A,TRUE,"GENERAL";"TAB5",#N/A,TRUE,"GENERAL"}</definedName>
    <definedName name="__z4" hidden="1">{"TAB1",#N/A,TRUE,"GENERAL";"TAB2",#N/A,TRUE,"GENERAL";"TAB3",#N/A,TRUE,"GENERAL";"TAB4",#N/A,TRUE,"GENERAL";"TAB5",#N/A,TRUE,"GENERAL"}</definedName>
    <definedName name="__z5" localSheetId="3" hidden="1">{"via1",#N/A,TRUE,"general";"via2",#N/A,TRUE,"general";"via3",#N/A,TRUE,"general"}</definedName>
    <definedName name="__z5" localSheetId="4" hidden="1">{"via1",#N/A,TRUE,"general";"via2",#N/A,TRUE,"general";"via3",#N/A,TRUE,"general"}</definedName>
    <definedName name="__z5" localSheetId="5" hidden="1">{"via1",#N/A,TRUE,"general";"via2",#N/A,TRUE,"general";"via3",#N/A,TRUE,"general"}</definedName>
    <definedName name="__z5" localSheetId="6" hidden="1">{"via1",#N/A,TRUE,"general";"via2",#N/A,TRUE,"general";"via3",#N/A,TRUE,"general"}</definedName>
    <definedName name="__z5" localSheetId="7" hidden="1">{"via1",#N/A,TRUE,"general";"via2",#N/A,TRUE,"general";"via3",#N/A,TRUE,"general"}</definedName>
    <definedName name="__z5" localSheetId="8" hidden="1">{"via1",#N/A,TRUE,"general";"via2",#N/A,TRUE,"general";"via3",#N/A,TRUE,"general"}</definedName>
    <definedName name="__z5" localSheetId="9" hidden="1">{"via1",#N/A,TRUE,"general";"via2",#N/A,TRUE,"general";"via3",#N/A,TRUE,"general"}</definedName>
    <definedName name="__z5" localSheetId="10" hidden="1">{"via1",#N/A,TRUE,"general";"via2",#N/A,TRUE,"general";"via3",#N/A,TRUE,"general"}</definedName>
    <definedName name="__z5" localSheetId="11" hidden="1">{"via1",#N/A,TRUE,"general";"via2",#N/A,TRUE,"general";"via3",#N/A,TRUE,"general"}</definedName>
    <definedName name="__z5" localSheetId="12" hidden="1">{"via1",#N/A,TRUE,"general";"via2",#N/A,TRUE,"general";"via3",#N/A,TRUE,"general"}</definedName>
    <definedName name="__z5" localSheetId="13" hidden="1">{"via1",#N/A,TRUE,"general";"via2",#N/A,TRUE,"general";"via3",#N/A,TRUE,"general"}</definedName>
    <definedName name="__z5" hidden="1">{"via1",#N/A,TRUE,"general";"via2",#N/A,TRUE,"general";"via3",#N/A,TRUE,"general"}</definedName>
    <definedName name="__z6" localSheetId="3" hidden="1">{"TAB1",#N/A,TRUE,"GENERAL";"TAB2",#N/A,TRUE,"GENERAL";"TAB3",#N/A,TRUE,"GENERAL";"TAB4",#N/A,TRUE,"GENERAL";"TAB5",#N/A,TRUE,"GENERAL"}</definedName>
    <definedName name="__z6" localSheetId="4" hidden="1">{"TAB1",#N/A,TRUE,"GENERAL";"TAB2",#N/A,TRUE,"GENERAL";"TAB3",#N/A,TRUE,"GENERAL";"TAB4",#N/A,TRUE,"GENERAL";"TAB5",#N/A,TRUE,"GENERAL"}</definedName>
    <definedName name="__z6" localSheetId="5" hidden="1">{"TAB1",#N/A,TRUE,"GENERAL";"TAB2",#N/A,TRUE,"GENERAL";"TAB3",#N/A,TRUE,"GENERAL";"TAB4",#N/A,TRUE,"GENERAL";"TAB5",#N/A,TRUE,"GENERAL"}</definedName>
    <definedName name="__z6" localSheetId="6" hidden="1">{"TAB1",#N/A,TRUE,"GENERAL";"TAB2",#N/A,TRUE,"GENERAL";"TAB3",#N/A,TRUE,"GENERAL";"TAB4",#N/A,TRUE,"GENERAL";"TAB5",#N/A,TRUE,"GENERAL"}</definedName>
    <definedName name="__z6" localSheetId="7" hidden="1">{"TAB1",#N/A,TRUE,"GENERAL";"TAB2",#N/A,TRUE,"GENERAL";"TAB3",#N/A,TRUE,"GENERAL";"TAB4",#N/A,TRUE,"GENERAL";"TAB5",#N/A,TRUE,"GENERAL"}</definedName>
    <definedName name="__z6" localSheetId="8" hidden="1">{"TAB1",#N/A,TRUE,"GENERAL";"TAB2",#N/A,TRUE,"GENERAL";"TAB3",#N/A,TRUE,"GENERAL";"TAB4",#N/A,TRUE,"GENERAL";"TAB5",#N/A,TRUE,"GENERAL"}</definedName>
    <definedName name="__z6" localSheetId="9" hidden="1">{"TAB1",#N/A,TRUE,"GENERAL";"TAB2",#N/A,TRUE,"GENERAL";"TAB3",#N/A,TRUE,"GENERAL";"TAB4",#N/A,TRUE,"GENERAL";"TAB5",#N/A,TRUE,"GENERAL"}</definedName>
    <definedName name="__z6" localSheetId="10" hidden="1">{"TAB1",#N/A,TRUE,"GENERAL";"TAB2",#N/A,TRUE,"GENERAL";"TAB3",#N/A,TRUE,"GENERAL";"TAB4",#N/A,TRUE,"GENERAL";"TAB5",#N/A,TRUE,"GENERAL"}</definedName>
    <definedName name="__z6" localSheetId="11" hidden="1">{"TAB1",#N/A,TRUE,"GENERAL";"TAB2",#N/A,TRUE,"GENERAL";"TAB3",#N/A,TRUE,"GENERAL";"TAB4",#N/A,TRUE,"GENERAL";"TAB5",#N/A,TRUE,"GENERAL"}</definedName>
    <definedName name="__z6" localSheetId="12" hidden="1">{"TAB1",#N/A,TRUE,"GENERAL";"TAB2",#N/A,TRUE,"GENERAL";"TAB3",#N/A,TRUE,"GENERAL";"TAB4",#N/A,TRUE,"GENERAL";"TAB5",#N/A,TRUE,"GENERAL"}</definedName>
    <definedName name="__z6" localSheetId="13" hidden="1">{"TAB1",#N/A,TRUE,"GENERAL";"TAB2",#N/A,TRUE,"GENERAL";"TAB3",#N/A,TRUE,"GENERAL";"TAB4",#N/A,TRUE,"GENERAL";"TAB5",#N/A,TRUE,"GENERAL"}</definedName>
    <definedName name="__z6" hidden="1">{"TAB1",#N/A,TRUE,"GENERAL";"TAB2",#N/A,TRUE,"GENERAL";"TAB3",#N/A,TRUE,"GENERAL";"TAB4",#N/A,TRUE,"GENERAL";"TAB5",#N/A,TRUE,"GENERAL"}</definedName>
    <definedName name="__z7">#N/A</definedName>
    <definedName name="_000000">#REF!</definedName>
    <definedName name="_0000000000000000">#REF!</definedName>
    <definedName name="_000002">#REF!</definedName>
    <definedName name="_01">#REF!</definedName>
    <definedName name="_1">#REF!</definedName>
    <definedName name="_1.1Afirmado_vías_tipo_A1___Afirmado_TIPO_A1__e__0.04_m.__ANCHO_VÍA_6_MTS">#REF!</definedName>
    <definedName name="_1__123Graph_ACart_Utilidad" hidden="1">#REF!</definedName>
    <definedName name="_1__123Graph_BCHART_5" hidden="1">#REF!</definedName>
    <definedName name="_1__Excel_BuiltIn_Print_Area_1_1">#REF!</definedName>
    <definedName name="_1_25" localSheetId="3">#REF!</definedName>
    <definedName name="_1_25" localSheetId="10">#REF!</definedName>
    <definedName name="_1_25">[12]Tablas!#REF!</definedName>
    <definedName name="_10___123Graph_XGráfico_4A" hidden="1">#REF!</definedName>
    <definedName name="_10__123Graph_XGráfico_4A" hidden="1">#REF!</definedName>
    <definedName name="_10Excel_BuiltIn_Print_Area_4_1">#REF!</definedName>
    <definedName name="_11_4_0__123Grap" hidden="1">#REF!</definedName>
    <definedName name="_116B">#REF!</definedName>
    <definedName name="_117A">#REF!</definedName>
    <definedName name="_117B">#REF!</definedName>
    <definedName name="_11B____123Graph_XGráfico" hidden="1">#REF!</definedName>
    <definedName name="_12_4_0__123Grap" hidden="1">#REF!</definedName>
    <definedName name="_12_B_0__123Graph_XGráfico" hidden="1">#REF!</definedName>
    <definedName name="_120A">#REF!</definedName>
    <definedName name="_120B">#REF!</definedName>
    <definedName name="_121A">#REF!</definedName>
    <definedName name="_121B">#REF!</definedName>
    <definedName name="_122A">#REF!</definedName>
    <definedName name="_122B">#REF!</definedName>
    <definedName name="_123" hidden="1">#REF!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2Excel_BuiltIn_Print_Area_2_1_1">#REF!</definedName>
    <definedName name="_12Excel_BuiltIn_Print_Area_4_1_1">#REF!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4_4_0__123Grap" hidden="1">#REF!</definedName>
    <definedName name="_14Excel_BuiltIn_Print_Area_1_1">#REF!</definedName>
    <definedName name="_14Excel_BuiltIn_Print_Area_4_1">#REF!</definedName>
    <definedName name="_14Excel_BuiltIn_Print_Area_5_1">#REF!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5Excel_BuiltIn_Print_Area_4_1">#REF!</definedName>
    <definedName name="_16_B_0__123Graph_XGráfico" hidden="1">#REF!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6Excel_BuiltIn_Print_Area_4_1_1">#REF!</definedName>
    <definedName name="_16Excel_BuiltIn_Print_Area_5_1_1">#REF!</definedName>
    <definedName name="_17_B_0__123Graph_XGráfico" hidden="1">#REF!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4____123Grap" hidden="1">#REF!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8Excel_BuiltIn_Print_Area_4_1_1">#REF!</definedName>
    <definedName name="_18Excel_BuiltIn_Print_Area_5_1">#REF!</definedName>
    <definedName name="_18Sin_nombre">#REF!</definedName>
    <definedName name="_19_4_0__123Grap" hidden="1">#REF!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Sin_nombre">#REF!</definedName>
    <definedName name="_2">#REF!</definedName>
    <definedName name="_2__123Graph_BCart_Utilidad" hidden="1">#REF!</definedName>
    <definedName name="_2__Excel_BuiltIn_Print_Area_1_1_1">#REF!</definedName>
    <definedName name="_2_5__TOTAL_DE_MATERIALES_A_EXPORTAR">#REF!</definedName>
    <definedName name="_20_4____123Grap" hidden="1">#REF!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_4_0__123Grap" hidden="1">#REF!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1Excel_BuiltIn_Print_Area_5_1">#REF!</definedName>
    <definedName name="_21Excel_BuiltIn_Print_Area_5_1_1">#REF!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_B_0__123Graph_XGráfico" hidden="1">#REF!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4B_0__123Graph_XGráfico" hidden="1">#REF!</definedName>
    <definedName name="_24Excel_BuiltIn_Print_Area_2_1">#REF!</definedName>
    <definedName name="_24Excel_BuiltIn_Print_Area_5_1_1">#REF!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Sin_nombre">#REF!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7Sin_nombre">#REF!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8B____123Graph_XGráfico" hidden="1">#REF!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9B_0__123Graph_XGráfico" hidden="1">#REF!</definedName>
    <definedName name="_29Excel_BuiltIn_Print_Area_2_1_1">#REF!</definedName>
    <definedName name="_2Excel_BuiltIn_Print_Area_1_1">#REF!</definedName>
    <definedName name="_2Sin_nombre">#REF!</definedName>
    <definedName name="_3" hidden="1">#REF!</definedName>
    <definedName name="_3___123Graph_AGráfico_4A" hidden="1">#REF!</definedName>
    <definedName name="_3__123Graph_AGráfico_4A" hidden="1">#REF!</definedName>
    <definedName name="_3__123Graph_CCart_Utilidad" hidden="1">#REF!</definedName>
    <definedName name="_3__Excel_BuiltIn_Print_Area_2_1">#REF!</definedName>
    <definedName name="_30B____123Graph_XGráfico" hidden="1">#REF!</definedName>
    <definedName name="_31B_0__123Graph_XGráfico" hidden="1">#REF!</definedName>
    <definedName name="_33Excel_BuiltIn_Print_Area_4_1">#REF!</definedName>
    <definedName name="_37Excel_BuiltIn_Print_Area_4_1_1">#REF!</definedName>
    <definedName name="_3ane_o10">#REF!</definedName>
    <definedName name="_3Excel_BuiltIn_Print_Area_1_1">#REF!</definedName>
    <definedName name="_4___123Graph_AGráfico_4A" hidden="1">#REF!</definedName>
    <definedName name="_4___123Graph_BGráfico_4A" hidden="1">#REF!</definedName>
    <definedName name="_4__123Graph_BGráfico_4A" hidden="1">#REF!</definedName>
    <definedName name="_4__123Graph_LBL_ACart_Utilidad" hidden="1">#REF!</definedName>
    <definedName name="_4__Excel_BuiltIn_Print_Area_2_1_1">#REF!</definedName>
    <definedName name="_41Excel_BuiltIn_Print_Area_5_1">#REF!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6Excel_BuiltIn_Print_Area_5_1_1">#REF!</definedName>
    <definedName name="_4Excel_BuiltIn_Print_Area_1_1_1">#REF!</definedName>
    <definedName name="_5.1Transporte_de_materiales_granulares">#REF!</definedName>
    <definedName name="_5___123Graph_AGráfico_4A" hidden="1">#REF!</definedName>
    <definedName name="_5___123Graph_BGráfico_4A" hidden="1">#REF!</definedName>
    <definedName name="_5___123Graph_XGráfico_4A" hidden="1">#REF!</definedName>
    <definedName name="_5__123Graph_LBL_BCart_Utilidad" hidden="1">#REF!</definedName>
    <definedName name="_5__123Graph_XGráfico_4A" hidden="1">#REF!</definedName>
    <definedName name="_5__Excel_BuiltIn_Print_Area_4_1">#REF!</definedName>
    <definedName name="_53Sin_nombre">#REF!</definedName>
    <definedName name="_6___123Graph_AGráfico_4A" hidden="1">#REF!</definedName>
    <definedName name="_6___123Graph_BGráfico_4A" hidden="1">#REF!</definedName>
    <definedName name="_6___123Graph_XGráfico_4A" hidden="1">#REF!</definedName>
    <definedName name="_6__123Graph_LBL_CCart_Utilidad" hidden="1">#REF!</definedName>
    <definedName name="_6__Excel_BuiltIn_Print_Area_4_1_1">#REF!</definedName>
    <definedName name="_6_0_0_F" hidden="1">#REF!</definedName>
    <definedName name="_6_4____123Grap" hidden="1">#REF!</definedName>
    <definedName name="_6Excel_BuiltIn_Print_Area_1_1_1">#REF!</definedName>
    <definedName name="_6Excel_BuiltIn_Print_Area_2_1">#REF!</definedName>
    <definedName name="_7___123Graph_XGráfico_4A" hidden="1">#REF!</definedName>
    <definedName name="_7__123Graph_AGráfico_4A" hidden="1">#REF!</definedName>
    <definedName name="_7__123Graph_XCart_Utilidad" hidden="1">#REF!</definedName>
    <definedName name="_7__Excel_BuiltIn_Print_Area_5_1">#REF!</definedName>
    <definedName name="_7_4_0__123Grap" hidden="1">#REF!</definedName>
    <definedName name="_8.3_Mampostería_de_piedra___concreto_2.000_psi.">#REF!</definedName>
    <definedName name="_8___123Graph_BGráfico_4A" hidden="1">#REF!</definedName>
    <definedName name="_8__123Graph_AGráfico_4A" hidden="1">#REF!</definedName>
    <definedName name="_8__123Graph_BGráfico_4A" hidden="1">#REF!</definedName>
    <definedName name="_8__Excel_BuiltIn_Print_Area_5_1_1">#REF!</definedName>
    <definedName name="_8Excel_BuiltIn_Print_Area_2_1_1">#REF!</definedName>
    <definedName name="_9__123Graph_BGráfico_4A" hidden="1">#REF!</definedName>
    <definedName name="_9__123Graph_XGráfico_4A" hidden="1">#REF!</definedName>
    <definedName name="_9__Sin_nombre">#REF!</definedName>
    <definedName name="_911A">#REF!</definedName>
    <definedName name="_912A">#REF!</definedName>
    <definedName name="_921A">#REF!</definedName>
    <definedName name="_922A">#REF!</definedName>
    <definedName name="_9Excel_BuiltIn_Print_Area_2_1">#REF!</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10" hidden="1">{"TAB1",#N/A,TRUE,"GENERAL";"TAB2",#N/A,TRUE,"GENERAL";"TAB3",#N/A,TRUE,"GENERAL";"TAB4",#N/A,TRUE,"GENERAL";"TAB5",#N/A,TRUE,"GENERAL"}</definedName>
    <definedName name="_a1" localSheetId="11" hidden="1">{"TAB1",#N/A,TRUE,"GENERAL";"TAB2",#N/A,TRUE,"GENERAL";"TAB3",#N/A,TRUE,"GENERAL";"TAB4",#N/A,TRUE,"GENERAL";"TAB5",#N/A,TRUE,"GENERAL"}</definedName>
    <definedName name="_a1" localSheetId="12" hidden="1">{"TAB1",#N/A,TRUE,"GENERAL";"TAB2",#N/A,TRUE,"GENERAL";"TAB3",#N/A,TRUE,"GENERAL";"TAB4",#N/A,TRUE,"GENERAL";"TAB5",#N/A,TRUE,"GENERAL"}</definedName>
    <definedName name="_a1" localSheetId="13"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 localSheetId="7" hidden="1">{#N/A,#N/A,FALSE,"Costos Productos 6A";#N/A,#N/A,FALSE,"Costo Unitario Total H-94-12"}</definedName>
    <definedName name="_A2" localSheetId="9" hidden="1">{#N/A,#N/A,FALSE,"Costos Productos 6A";#N/A,#N/A,FALSE,"Costo Unitario Total H-94-12"}</definedName>
    <definedName name="_A2" localSheetId="10" hidden="1">{#N/A,#N/A,FALSE,"Costos Productos 6A";#N/A,#N/A,FALSE,"Costo Unitario Total H-94-12"}</definedName>
    <definedName name="_A2" localSheetId="11" hidden="1">{#N/A,#N/A,FALSE,"Costos Productos 6A";#N/A,#N/A,FALSE,"Costo Unitario Total H-94-12"}</definedName>
    <definedName name="_A2" hidden="1">{#N/A,#N/A,FALSE,"Costos Productos 6A";#N/A,#N/A,FALSE,"Costo Unitario Total H-94-12"}</definedName>
    <definedName name="_A20000">#REF!</definedName>
    <definedName name="_A2006" hidden="1">#REF!</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10" hidden="1">{"TAB1",#N/A,TRUE,"GENERAL";"TAB2",#N/A,TRUE,"GENERAL";"TAB3",#N/A,TRUE,"GENERAL";"TAB4",#N/A,TRUE,"GENERAL";"TAB5",#N/A,TRUE,"GENERAL"}</definedName>
    <definedName name="_a3" localSheetId="11" hidden="1">{"TAB1",#N/A,TRUE,"GENERAL";"TAB2",#N/A,TRUE,"GENERAL";"TAB3",#N/A,TRUE,"GENERAL";"TAB4",#N/A,TRUE,"GENERAL";"TAB5",#N/A,TRUE,"GENERAL"}</definedName>
    <definedName name="_a3" localSheetId="12" hidden="1">{"TAB1",#N/A,TRUE,"GENERAL";"TAB2",#N/A,TRUE,"GENERAL";"TAB3",#N/A,TRUE,"GENERAL";"TAB4",#N/A,TRUE,"GENERAL";"TAB5",#N/A,TRUE,"GENERAL"}</definedName>
    <definedName name="_a3" localSheetId="13"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3"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10" hidden="1">{"via1",#N/A,TRUE,"general";"via2",#N/A,TRUE,"general";"via3",#N/A,TRUE,"general"}</definedName>
    <definedName name="_a4" localSheetId="11" hidden="1">{"via1",#N/A,TRUE,"general";"via2",#N/A,TRUE,"general";"via3",#N/A,TRUE,"general"}</definedName>
    <definedName name="_a4" localSheetId="12" hidden="1">{"via1",#N/A,TRUE,"general";"via2",#N/A,TRUE,"general";"via3",#N/A,TRUE,"general"}</definedName>
    <definedName name="_a4" localSheetId="13"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10" hidden="1">{"TAB1",#N/A,TRUE,"GENERAL";"TAB2",#N/A,TRUE,"GENERAL";"TAB3",#N/A,TRUE,"GENERAL";"TAB4",#N/A,TRUE,"GENERAL";"TAB5",#N/A,TRUE,"GENERAL"}</definedName>
    <definedName name="_a5" localSheetId="11" hidden="1">{"TAB1",#N/A,TRUE,"GENERAL";"TAB2",#N/A,TRUE,"GENERAL";"TAB3",#N/A,TRUE,"GENERAL";"TAB4",#N/A,TRUE,"GENERAL";"TAB5",#N/A,TRUE,"GENERAL"}</definedName>
    <definedName name="_a5" localSheetId="12" hidden="1">{"TAB1",#N/A,TRUE,"GENERAL";"TAB2",#N/A,TRUE,"GENERAL";"TAB3",#N/A,TRUE,"GENERAL";"TAB4",#N/A,TRUE,"GENERAL";"TAB5",#N/A,TRUE,"GENERAL"}</definedName>
    <definedName name="_a5" localSheetId="13"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10" hidden="1">{"TAB1",#N/A,TRUE,"GENERAL";"TAB2",#N/A,TRUE,"GENERAL";"TAB3",#N/A,TRUE,"GENERAL";"TAB4",#N/A,TRUE,"GENERAL";"TAB5",#N/A,TRUE,"GENERAL"}</definedName>
    <definedName name="_a6" localSheetId="11" hidden="1">{"TAB1",#N/A,TRUE,"GENERAL";"TAB2",#N/A,TRUE,"GENERAL";"TAB3",#N/A,TRUE,"GENERAL";"TAB4",#N/A,TRUE,"GENERAL";"TAB5",#N/A,TRUE,"GENERAL"}</definedName>
    <definedName name="_a6" localSheetId="12" hidden="1">{"TAB1",#N/A,TRUE,"GENERAL";"TAB2",#N/A,TRUE,"GENERAL";"TAB3",#N/A,TRUE,"GENERAL";"TAB4",#N/A,TRUE,"GENERAL";"TAB5",#N/A,TRUE,"GENERAL"}</definedName>
    <definedName name="_a6" localSheetId="13"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localSheetId="3" hidden="1">{#N/A,#N/A,TRUE,"INGENIERIA";#N/A,#N/A,TRUE,"COMPRAS";#N/A,#N/A,TRUE,"DIRECCION";#N/A,#N/A,TRUE,"RESUMEN"}</definedName>
    <definedName name="_AAS1" localSheetId="7" hidden="1">{#N/A,#N/A,TRUE,"INGENIERIA";#N/A,#N/A,TRUE,"COMPRAS";#N/A,#N/A,TRUE,"DIRECCION";#N/A,#N/A,TRUE,"RESUMEN"}</definedName>
    <definedName name="_AAS1" localSheetId="9" hidden="1">{#N/A,#N/A,TRUE,"INGENIERIA";#N/A,#N/A,TRUE,"COMPRAS";#N/A,#N/A,TRUE,"DIRECCION";#N/A,#N/A,TRUE,"RESUMEN"}</definedName>
    <definedName name="_AAS1" localSheetId="10" hidden="1">{#N/A,#N/A,TRUE,"INGENIERIA";#N/A,#N/A,TRUE,"COMPRAS";#N/A,#N/A,TRUE,"DIRECCION";#N/A,#N/A,TRUE,"RESUMEN"}</definedName>
    <definedName name="_AAS1" localSheetId="11" hidden="1">{#N/A,#N/A,TRUE,"INGENIERIA";#N/A,#N/A,TRUE,"COMPRAS";#N/A,#N/A,TRUE,"DIRECCION";#N/A,#N/A,TRUE,"RESUMEN"}</definedName>
    <definedName name="_AAS1" hidden="1">{#N/A,#N/A,TRUE,"INGENIERIA";#N/A,#N/A,TRUE,"COMPRAS";#N/A,#N/A,TRUE,"DIRECCION";#N/A,#N/A,TRUE,"RESUMEN"}</definedName>
    <definedName name="_ABC1" localSheetId="3" hidden="1">{#N/A,#N/A,TRUE,"1842CWN0"}</definedName>
    <definedName name="_ABC1" localSheetId="7" hidden="1">{#N/A,#N/A,TRUE,"1842CWN0"}</definedName>
    <definedName name="_ABC1" localSheetId="9" hidden="1">{#N/A,#N/A,TRUE,"1842CWN0"}</definedName>
    <definedName name="_ABC1" localSheetId="10" hidden="1">{#N/A,#N/A,TRUE,"1842CWN0"}</definedName>
    <definedName name="_ABC1" localSheetId="11" hidden="1">{#N/A,#N/A,TRUE,"1842CWN0"}</definedName>
    <definedName name="_ABC1" hidden="1">{#N/A,#N/A,TRUE,"1842CWN0"}</definedName>
    <definedName name="_abc2" localSheetId="3" hidden="1">{#N/A,#N/A,TRUE,"1842CWN0"}</definedName>
    <definedName name="_abc2" localSheetId="7" hidden="1">{#N/A,#N/A,TRUE,"1842CWN0"}</definedName>
    <definedName name="_abc2" localSheetId="9" hidden="1">{#N/A,#N/A,TRUE,"1842CWN0"}</definedName>
    <definedName name="_abc2" localSheetId="10" hidden="1">{#N/A,#N/A,TRUE,"1842CWN0"}</definedName>
    <definedName name="_abc2" localSheetId="11" hidden="1">{#N/A,#N/A,TRUE,"1842CWN0"}</definedName>
    <definedName name="_abc2" hidden="1">{#N/A,#N/A,TRUE,"1842CWN0"}</definedName>
    <definedName name="_acc4">#REF!</definedName>
    <definedName name="_acc6">#REF!</definedName>
    <definedName name="_acc8">#REF!</definedName>
    <definedName name="_AD1">#REF!</definedName>
    <definedName name="_AFC1" localSheetId="3">#REF!</definedName>
    <definedName name="_AFC1" localSheetId="10">#REF!</definedName>
    <definedName name="_AFC1">[6]INV!$A$25:$D$28</definedName>
    <definedName name="_AFC3" localSheetId="3">#REF!</definedName>
    <definedName name="_AFC3" localSheetId="10">#REF!</definedName>
    <definedName name="_AFC3">[6]INV!$F$25:$I$28</definedName>
    <definedName name="_AFC5" localSheetId="3">#REF!</definedName>
    <definedName name="_AFC5" localSheetId="10">#REF!</definedName>
    <definedName name="_AFC5">[6]INV!$K$25:$N$28</definedName>
    <definedName name="_AFI10">#REF!</definedName>
    <definedName name="_aiu2">#REF!</definedName>
    <definedName name="_ALL2">#REF!</definedName>
    <definedName name="_all3">#REF!</definedName>
    <definedName name="_ALL4">#REF!</definedName>
    <definedName name="_ALM1">#REF!</definedName>
    <definedName name="_ALT_X">#REF!</definedName>
    <definedName name="_amo1">#REF!</definedName>
    <definedName name="_amo2">#REF!</definedName>
    <definedName name="_AND1">#REF!</definedName>
    <definedName name="_ane7" localSheetId="3">#REF!</definedName>
    <definedName name="_ane7" localSheetId="8">[13]!_xlbgnm.ane7</definedName>
    <definedName name="_ane7" localSheetId="9">[13]!_xlbgnm.ane7</definedName>
    <definedName name="_ane7" localSheetId="10">#REF!</definedName>
    <definedName name="_ane7" localSheetId="11">[13]!_xlbgnm.ane7</definedName>
    <definedName name="_ane7" localSheetId="1">[13]!_xlbgnm.ane7</definedName>
    <definedName name="_ane7">[13]!_xlbgnm.ane7</definedName>
    <definedName name="_ane8" localSheetId="3">#REF!</definedName>
    <definedName name="_ane8" localSheetId="8">[13]!_xlbgnm.ane8</definedName>
    <definedName name="_ane8" localSheetId="9">[13]!_xlbgnm.ane8</definedName>
    <definedName name="_ane8" localSheetId="10">#REF!</definedName>
    <definedName name="_ane8" localSheetId="11">[13]!_xlbgnm.ane8</definedName>
    <definedName name="_ane8" localSheetId="1">[13]!_xlbgnm.ane8</definedName>
    <definedName name="_ane8">[13]!_xlbgnm.ane8</definedName>
    <definedName name="_APU221" localSheetId="2">#REF!</definedName>
    <definedName name="_APU221">#REF!</definedName>
    <definedName name="_APU3">#REF!</definedName>
    <definedName name="_APU465" localSheetId="3">#REF!</definedName>
    <definedName name="_APU465" localSheetId="4">#REF!</definedName>
    <definedName name="_APU465" localSheetId="5">#REF!</definedName>
    <definedName name="_APU465" localSheetId="6">#REF!</definedName>
    <definedName name="_APU465" localSheetId="7">#REF!</definedName>
    <definedName name="_APU465" localSheetId="8">#REF!</definedName>
    <definedName name="_APU465" localSheetId="9">#REF!</definedName>
    <definedName name="_APU465" localSheetId="10">#REF!</definedName>
    <definedName name="_APU465" localSheetId="11">#REF!</definedName>
    <definedName name="_APU465" localSheetId="12">#REF!</definedName>
    <definedName name="_APU465" localSheetId="13">#REF!</definedName>
    <definedName name="_APU465" localSheetId="1">[21]!absc</definedName>
    <definedName name="_APU465">[21]!absc</definedName>
    <definedName name="_ASC3">#REF!</definedName>
    <definedName name="_ASC7">#REF!</definedName>
    <definedName name="_Atp2" localSheetId="3">#REF!</definedName>
    <definedName name="_Atp2" localSheetId="10">#REF!</definedName>
    <definedName name="_Atp2">[17]EMPRESA!$F$22</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AWG1">#REF!</definedName>
    <definedName name="_AWG12">#REF!</definedName>
    <definedName name="_AWG14">#REF!</definedName>
    <definedName name="_AWG2">#REF!</definedName>
    <definedName name="_awg4">#REF!</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10" hidden="1">{"TAB1",#N/A,TRUE,"GENERAL";"TAB2",#N/A,TRUE,"GENERAL";"TAB3",#N/A,TRUE,"GENERAL";"TAB4",#N/A,TRUE,"GENERAL";"TAB5",#N/A,TRUE,"GENERAL"}</definedName>
    <definedName name="_b2" localSheetId="11" hidden="1">{"TAB1",#N/A,TRUE,"GENERAL";"TAB2",#N/A,TRUE,"GENERAL";"TAB3",#N/A,TRUE,"GENERAL";"TAB4",#N/A,TRUE,"GENERAL";"TAB5",#N/A,TRUE,"GENERAL"}</definedName>
    <definedName name="_b2" localSheetId="12" hidden="1">{"TAB1",#N/A,TRUE,"GENERAL";"TAB2",#N/A,TRUE,"GENERAL";"TAB3",#N/A,TRUE,"GENERAL";"TAB4",#N/A,TRUE,"GENERAL";"TAB5",#N/A,TRUE,"GENERAL"}</definedName>
    <definedName name="_b2" localSheetId="13"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10" hidden="1">{"TAB1",#N/A,TRUE,"GENERAL";"TAB2",#N/A,TRUE,"GENERAL";"TAB3",#N/A,TRUE,"GENERAL";"TAB4",#N/A,TRUE,"GENERAL";"TAB5",#N/A,TRUE,"GENERAL"}</definedName>
    <definedName name="_b3" localSheetId="11" hidden="1">{"TAB1",#N/A,TRUE,"GENERAL";"TAB2",#N/A,TRUE,"GENERAL";"TAB3",#N/A,TRUE,"GENERAL";"TAB4",#N/A,TRUE,"GENERAL";"TAB5",#N/A,TRUE,"GENERAL"}</definedName>
    <definedName name="_b3" localSheetId="12" hidden="1">{"TAB1",#N/A,TRUE,"GENERAL";"TAB2",#N/A,TRUE,"GENERAL";"TAB3",#N/A,TRUE,"GENERAL";"TAB4",#N/A,TRUE,"GENERAL";"TAB5",#N/A,TRUE,"GENERAL"}</definedName>
    <definedName name="_b3" localSheetId="13"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10" hidden="1">{"TAB1",#N/A,TRUE,"GENERAL";"TAB2",#N/A,TRUE,"GENERAL";"TAB3",#N/A,TRUE,"GENERAL";"TAB4",#N/A,TRUE,"GENERAL";"TAB5",#N/A,TRUE,"GENERAL"}</definedName>
    <definedName name="_b4" localSheetId="11" hidden="1">{"TAB1",#N/A,TRUE,"GENERAL";"TAB2",#N/A,TRUE,"GENERAL";"TAB3",#N/A,TRUE,"GENERAL";"TAB4",#N/A,TRUE,"GENERAL";"TAB5",#N/A,TRUE,"GENERAL"}</definedName>
    <definedName name="_b4" localSheetId="12" hidden="1">{"TAB1",#N/A,TRUE,"GENERAL";"TAB2",#N/A,TRUE,"GENERAL";"TAB3",#N/A,TRUE,"GENERAL";"TAB4",#N/A,TRUE,"GENERAL";"TAB5",#N/A,TRUE,"GENERAL"}</definedName>
    <definedName name="_b4" localSheetId="1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10" hidden="1">{"TAB1",#N/A,TRUE,"GENERAL";"TAB2",#N/A,TRUE,"GENERAL";"TAB3",#N/A,TRUE,"GENERAL";"TAB4",#N/A,TRUE,"GENERAL";"TAB5",#N/A,TRUE,"GENERAL"}</definedName>
    <definedName name="_b5" localSheetId="11" hidden="1">{"TAB1",#N/A,TRUE,"GENERAL";"TAB2",#N/A,TRUE,"GENERAL";"TAB3",#N/A,TRUE,"GENERAL";"TAB4",#N/A,TRUE,"GENERAL";"TAB5",#N/A,TRUE,"GENERAL"}</definedName>
    <definedName name="_b5" localSheetId="12" hidden="1">{"TAB1",#N/A,TRUE,"GENERAL";"TAB2",#N/A,TRUE,"GENERAL";"TAB3",#N/A,TRUE,"GENERAL";"TAB4",#N/A,TRUE,"GENERAL";"TAB5",#N/A,TRUE,"GENERAL"}</definedName>
    <definedName name="_b5" localSheetId="13"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10" hidden="1">{"TAB1",#N/A,TRUE,"GENERAL";"TAB2",#N/A,TRUE,"GENERAL";"TAB3",#N/A,TRUE,"GENERAL";"TAB4",#N/A,TRUE,"GENERAL";"TAB5",#N/A,TRUE,"GENERAL"}</definedName>
    <definedName name="_b6" localSheetId="11" hidden="1">{"TAB1",#N/A,TRUE,"GENERAL";"TAB2",#N/A,TRUE,"GENERAL";"TAB3",#N/A,TRUE,"GENERAL";"TAB4",#N/A,TRUE,"GENERAL";"TAB5",#N/A,TRUE,"GENERAL"}</definedName>
    <definedName name="_b6" localSheetId="12" hidden="1">{"TAB1",#N/A,TRUE,"GENERAL";"TAB2",#N/A,TRUE,"GENERAL";"TAB3",#N/A,TRUE,"GENERAL";"TAB4",#N/A,TRUE,"GENERAL";"TAB5",#N/A,TRUE,"GENERAL"}</definedName>
    <definedName name="_b6" localSheetId="13"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3"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10" hidden="1">{"via1",#N/A,TRUE,"general";"via2",#N/A,TRUE,"general";"via3",#N/A,TRUE,"general"}</definedName>
    <definedName name="_b7" localSheetId="11" hidden="1">{"via1",#N/A,TRUE,"general";"via2",#N/A,TRUE,"general";"via3",#N/A,TRUE,"general"}</definedName>
    <definedName name="_b7" localSheetId="12" hidden="1">{"via1",#N/A,TRUE,"general";"via2",#N/A,TRUE,"general";"via3",#N/A,TRUE,"general"}</definedName>
    <definedName name="_b7" localSheetId="13"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10" hidden="1">{"via1",#N/A,TRUE,"general";"via2",#N/A,TRUE,"general";"via3",#N/A,TRUE,"general"}</definedName>
    <definedName name="_b8" localSheetId="11" hidden="1">{"via1",#N/A,TRUE,"general";"via2",#N/A,TRUE,"general";"via3",#N/A,TRUE,"general"}</definedName>
    <definedName name="_b8" localSheetId="12" hidden="1">{"via1",#N/A,TRUE,"general";"via2",#N/A,TRUE,"general";"via3",#N/A,TRUE,"general"}</definedName>
    <definedName name="_b8" localSheetId="13"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10" hidden="1">{"TAB1",#N/A,TRUE,"GENERAL";"TAB2",#N/A,TRUE,"GENERAL";"TAB3",#N/A,TRUE,"GENERAL";"TAB4",#N/A,TRUE,"GENERAL";"TAB5",#N/A,TRUE,"GENERAL"}</definedName>
    <definedName name="_bb9" localSheetId="11" hidden="1">{"TAB1",#N/A,TRUE,"GENERAL";"TAB2",#N/A,TRUE,"GENERAL";"TAB3",#N/A,TRUE,"GENERAL";"TAB4",#N/A,TRUE,"GENERAL";"TAB5",#N/A,TRUE,"GENERAL"}</definedName>
    <definedName name="_bb9" localSheetId="12" hidden="1">{"TAB1",#N/A,TRUE,"GENERAL";"TAB2",#N/A,TRUE,"GENERAL";"TAB3",#N/A,TRUE,"GENERAL";"TAB4",#N/A,TRUE,"GENERAL";"TAB5",#N/A,TRUE,"GENERAL"}</definedName>
    <definedName name="_bb9" localSheetId="13"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 localSheetId="3">#REF!</definedName>
    <definedName name="_BGC1" localSheetId="10">#REF!</definedName>
    <definedName name="_BGC1">[6]INV!$A$5:$D$8</definedName>
    <definedName name="_BGC3" localSheetId="3">#REF!</definedName>
    <definedName name="_BGC3" localSheetId="10">#REF!</definedName>
    <definedName name="_BGC3">[6]INV!$F$5:$I$8</definedName>
    <definedName name="_BGC5" localSheetId="3">#REF!</definedName>
    <definedName name="_BGC5" localSheetId="10">#REF!</definedName>
    <definedName name="_BGC5">[6]INV!$K$5:$N$8</definedName>
    <definedName name="_BRI10">#REF!</definedName>
    <definedName name="_BRI12">#REF!</definedName>
    <definedName name="_BRI3">#REF!</definedName>
    <definedName name="_BRI4">#REF!</definedName>
    <definedName name="_BRI6">#REF!</definedName>
    <definedName name="_BRI8">#REF!</definedName>
    <definedName name="_CAC1" localSheetId="3">#REF!</definedName>
    <definedName name="_CAC1" localSheetId="10">#REF!</definedName>
    <definedName name="_CAC1">[6]INV!$A$19:$D$22</definedName>
    <definedName name="_CAC3" localSheetId="3">#REF!</definedName>
    <definedName name="_CAC3" localSheetId="10">#REF!</definedName>
    <definedName name="_CAC3">[6]INV!$F$19:$I$22</definedName>
    <definedName name="_CAC5" localSheetId="3">#REF!</definedName>
    <definedName name="_CAC5" localSheetId="10">#REF!</definedName>
    <definedName name="_CAC5">[6]INV!$K$19:$N$22</definedName>
    <definedName name="_CAN90">#REF!</definedName>
    <definedName name="_CAN90375">#REF!</definedName>
    <definedName name="_CAN90525">#REF!</definedName>
    <definedName name="_CAN90600">#REF!</definedName>
    <definedName name="_CAN90750">#REF!</definedName>
    <definedName name="_CAP1">#REF!</definedName>
    <definedName name="_CAP10">#REF!</definedName>
    <definedName name="_CAP11">#REF!</definedName>
    <definedName name="_CAP12">#REF!</definedName>
    <definedName name="_CAP13">#REF!</definedName>
    <definedName name="_CAP2">#REF!</definedName>
    <definedName name="_CAP3">#REF!</definedName>
    <definedName name="_CAP30">#REF!</definedName>
    <definedName name="_CAP4">#REF!</definedName>
    <definedName name="_CAP5">#REF!</definedName>
    <definedName name="_CAP6">#REF!</definedName>
    <definedName name="_CAP7">#REF!</definedName>
    <definedName name="_CAP8">#REF!</definedName>
    <definedName name="_CAP9">#REF!</definedName>
    <definedName name="_Cod1">#REF!</definedName>
    <definedName name="_COD906">#REF!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RT25">#REF!</definedName>
    <definedName name="_CRT3">#REF!</definedName>
    <definedName name="_CRT35">#REF!</definedName>
    <definedName name="_CUA1">#REF!</definedName>
    <definedName name="_CUA2">#REF!</definedName>
    <definedName name="_CUA4">#REF!</definedName>
    <definedName name="_CUA5">#REF!</definedName>
    <definedName name="_CUA6">#REF!</definedName>
    <definedName name="_dasd" hidden="1">#REF!</definedName>
    <definedName name="_DAT1">#REF!</definedName>
    <definedName name="_DAT10">#REF!</definedName>
    <definedName name="_DAT2">#REF!</definedName>
    <definedName name="_DAT3">#REF!</definedName>
    <definedName name="_DAT4">#REF!</definedName>
    <definedName name="_DAT5">#REF!</definedName>
    <definedName name="_DAT6">#REF!</definedName>
    <definedName name="_DAT7">#REF!</definedName>
    <definedName name="_DAT8">#REF!</definedName>
    <definedName name="_DAT9">#REF!</definedName>
    <definedName name="_DCI1" localSheetId="3">#REF!</definedName>
    <definedName name="_DCI1" localSheetId="10">#REF!</definedName>
    <definedName name="_DCI1">[11]Tablas!#REF!</definedName>
    <definedName name="_DDS1" localSheetId="3">#REF!</definedName>
    <definedName name="_DDS1" localSheetId="10">#REF!</definedName>
    <definedName name="_DDS1">[11]Tablas!#REF!</definedName>
    <definedName name="_DEX01">#REF!</definedName>
    <definedName name="_DGO1" localSheetId="3">#REF!</definedName>
    <definedName name="_DGO1" localSheetId="10">#REF!</definedName>
    <definedName name="_DGO1">[11]Tablas!#REF!</definedName>
    <definedName name="_DGP1" localSheetId="3">#REF!</definedName>
    <definedName name="_DGP1" localSheetId="10">#REF!</definedName>
    <definedName name="_DGP1">[11]Tablas!#REF!</definedName>
    <definedName name="_DIF1">#REF!</definedName>
    <definedName name="_DIF2">#REF!</definedName>
    <definedName name="_DIF3">#REF!</definedName>
    <definedName name="_DIF4">#REF!</definedName>
    <definedName name="_DIJ1" localSheetId="3">#REF!</definedName>
    <definedName name="_DIJ1" localSheetId="10">#REF!</definedName>
    <definedName name="_DIJ1">[11]Tablas!#REF!</definedName>
    <definedName name="_Dist_Bin" hidden="1">#REF!</definedName>
    <definedName name="_doc_name">#REF!</definedName>
    <definedName name="_DPI1" localSheetId="3">#REF!</definedName>
    <definedName name="_DPI1" localSheetId="10">#REF!</definedName>
    <definedName name="_DPI1">[11]Tablas!#REF!</definedName>
    <definedName name="_DPY1" localSheetId="3">#REF!</definedName>
    <definedName name="_DPY1" localSheetId="10">#REF!</definedName>
    <definedName name="_DPY1">[11]Tablas!#REF!</definedName>
    <definedName name="_DRI1" localSheetId="3">#REF!</definedName>
    <definedName name="_DRI1" localSheetId="10">#REF!</definedName>
    <definedName name="_DRI1">[11]Tablas!#REF!</definedName>
    <definedName name="_DRL1" localSheetId="3">#REF!</definedName>
    <definedName name="_DRL1" localSheetId="10">#REF!</definedName>
    <definedName name="_DRL1">[11]Tablas!#REF!</definedName>
    <definedName name="_DSP1" localSheetId="3">#REF!</definedName>
    <definedName name="_DSP1" localSheetId="10">#REF!</definedName>
    <definedName name="_DSP1">[11]Tablas!#REF!</definedName>
    <definedName name="_dur1">#REF!</definedName>
    <definedName name="_dur10">#REF!</definedName>
    <definedName name="_dur100">#REF!</definedName>
    <definedName name="_dur101">#REF!</definedName>
    <definedName name="_dur102">#REF!</definedName>
    <definedName name="_dur103">#REF!</definedName>
    <definedName name="_dur104">#REF!</definedName>
    <definedName name="_dur105">#REF!</definedName>
    <definedName name="_dur106">#REF!</definedName>
    <definedName name="_dur107">#REF!</definedName>
    <definedName name="_dur108">#REF!</definedName>
    <definedName name="_dur109">#REF!</definedName>
    <definedName name="_dur11">#REF!</definedName>
    <definedName name="_dur110">#REF!</definedName>
    <definedName name="_dur111">#REF!</definedName>
    <definedName name="_dur112">#REF!</definedName>
    <definedName name="_dur113">#REF!</definedName>
    <definedName name="_dur114">#REF!</definedName>
    <definedName name="_dur115">#REF!</definedName>
    <definedName name="_dur116">#REF!</definedName>
    <definedName name="_dur117">#REF!</definedName>
    <definedName name="_dur118">#REF!</definedName>
    <definedName name="_dur119">#REF!</definedName>
    <definedName name="_dur12">#REF!</definedName>
    <definedName name="_dur120">#REF!</definedName>
    <definedName name="_dur121">#REF!</definedName>
    <definedName name="_dur122">#REF!</definedName>
    <definedName name="_dur123">#REF!</definedName>
    <definedName name="_dur124">#REF!</definedName>
    <definedName name="_dur125">#REF!</definedName>
    <definedName name="_dur126">#REF!</definedName>
    <definedName name="_dur127">#REF!</definedName>
    <definedName name="_dur128">#REF!</definedName>
    <definedName name="_dur129">#REF!</definedName>
    <definedName name="_dur13">#REF!</definedName>
    <definedName name="_dur130">#REF!</definedName>
    <definedName name="_dur131">#REF!</definedName>
    <definedName name="_dur132">#REF!</definedName>
    <definedName name="_dur133">#REF!</definedName>
    <definedName name="_dur134">#REF!</definedName>
    <definedName name="_dur135">#REF!</definedName>
    <definedName name="_dur136">#REF!</definedName>
    <definedName name="_dur137">#REF!</definedName>
    <definedName name="_dur138">#REF!</definedName>
    <definedName name="_dur139">#REF!</definedName>
    <definedName name="_dur14">#REF!</definedName>
    <definedName name="_dur140">#REF!</definedName>
    <definedName name="_dur141">#REF!</definedName>
    <definedName name="_dur142">#REF!</definedName>
    <definedName name="_dur143">#REF!</definedName>
    <definedName name="_dur144">#REF!</definedName>
    <definedName name="_dur145">#REF!</definedName>
    <definedName name="_dur146">#REF!</definedName>
    <definedName name="_dur147">#REF!</definedName>
    <definedName name="_dur148">#REF!</definedName>
    <definedName name="_dur149">#REF!</definedName>
    <definedName name="_dur15">#REF!</definedName>
    <definedName name="_dur150">#REF!</definedName>
    <definedName name="_dur16">#REF!</definedName>
    <definedName name="_dur17">#REF!</definedName>
    <definedName name="_dur176">#REF!</definedName>
    <definedName name="_dur18">#REF!</definedName>
    <definedName name="_dur19">#REF!</definedName>
    <definedName name="_dur2">#REF!</definedName>
    <definedName name="_dur20">#REF!</definedName>
    <definedName name="_dur21">#REF!</definedName>
    <definedName name="_dur22">#REF!</definedName>
    <definedName name="_dur23">#REF!</definedName>
    <definedName name="_dur24">#REF!</definedName>
    <definedName name="_dur25">#REF!</definedName>
    <definedName name="_dur26">#REF!</definedName>
    <definedName name="_dur27">#REF!</definedName>
    <definedName name="_dur28">#REF!</definedName>
    <definedName name="_dur29">#REF!</definedName>
    <definedName name="_dur3">#REF!</definedName>
    <definedName name="_dur30">#REF!</definedName>
    <definedName name="_dur31">#REF!</definedName>
    <definedName name="_dur32">#REF!</definedName>
    <definedName name="_dur33">#REF!</definedName>
    <definedName name="_dur34">#REF!</definedName>
    <definedName name="_dur35">#REF!</definedName>
    <definedName name="_dur36">#REF!</definedName>
    <definedName name="_dur37">#REF!</definedName>
    <definedName name="_dur38">#REF!</definedName>
    <definedName name="_dur39">#REF!</definedName>
    <definedName name="_dur4">#REF!</definedName>
    <definedName name="_dur40">#REF!</definedName>
    <definedName name="_dur41">#REF!</definedName>
    <definedName name="_dur42">#REF!</definedName>
    <definedName name="_dur43">#REF!</definedName>
    <definedName name="_dur44">#REF!</definedName>
    <definedName name="_dur45">#REF!</definedName>
    <definedName name="_dur46">#REF!</definedName>
    <definedName name="_dur47">#REF!</definedName>
    <definedName name="_dur48">#REF!</definedName>
    <definedName name="_dur49">#REF!</definedName>
    <definedName name="_dur5">#REF!</definedName>
    <definedName name="_dur50">#REF!</definedName>
    <definedName name="_dur51">#REF!</definedName>
    <definedName name="_dur52">#REF!</definedName>
    <definedName name="_dur53">#REF!</definedName>
    <definedName name="_dur54">#REF!</definedName>
    <definedName name="_dur55">#REF!</definedName>
    <definedName name="_dur56">#REF!</definedName>
    <definedName name="_dur57">#REF!</definedName>
    <definedName name="_dur58">#REF!</definedName>
    <definedName name="_dur59">#REF!</definedName>
    <definedName name="_dur6">#REF!</definedName>
    <definedName name="_dur60">#REF!</definedName>
    <definedName name="_dur61">#REF!</definedName>
    <definedName name="_dur62">#REF!</definedName>
    <definedName name="_dur63">#REF!</definedName>
    <definedName name="_dur64">#REF!</definedName>
    <definedName name="_dur65">#REF!</definedName>
    <definedName name="_dur66">#REF!</definedName>
    <definedName name="_dur67">#REF!</definedName>
    <definedName name="_dur68">#REF!</definedName>
    <definedName name="_dur69">#REF!</definedName>
    <definedName name="_dur7">#REF!</definedName>
    <definedName name="_dur70">#REF!</definedName>
    <definedName name="_dur71">#REF!</definedName>
    <definedName name="_dur72">#REF!</definedName>
    <definedName name="_dur73">#REF!</definedName>
    <definedName name="_dur74">#REF!</definedName>
    <definedName name="_dur75">#REF!</definedName>
    <definedName name="_dur76">#REF!</definedName>
    <definedName name="_dur77">#REF!</definedName>
    <definedName name="_dur78">#REF!</definedName>
    <definedName name="_dur79">#REF!</definedName>
    <definedName name="_dur8">#REF!</definedName>
    <definedName name="_dur80">#REF!</definedName>
    <definedName name="_dur81">#REF!</definedName>
    <definedName name="_dur82">#REF!</definedName>
    <definedName name="_dur83">#REF!</definedName>
    <definedName name="_dur84">#REF!</definedName>
    <definedName name="_dur85">#REF!</definedName>
    <definedName name="_dur86">#REF!</definedName>
    <definedName name="_dur87">#REF!</definedName>
    <definedName name="_dur88">#REF!</definedName>
    <definedName name="_dur89">#REF!</definedName>
    <definedName name="_dur9">#REF!</definedName>
    <definedName name="_dur90">#REF!</definedName>
    <definedName name="_dur91">#REF!</definedName>
    <definedName name="_dur92">#REF!</definedName>
    <definedName name="_dur93">#REF!</definedName>
    <definedName name="_dur94">#REF!</definedName>
    <definedName name="_dur95">#REF!</definedName>
    <definedName name="_dur96">#REF!</definedName>
    <definedName name="_dur97">#REF!</definedName>
    <definedName name="_dur98">#REF!</definedName>
    <definedName name="_dur99">#REF!</definedName>
    <definedName name="_E2">#REF!</definedName>
    <definedName name="_ECP1" localSheetId="3">#REF!</definedName>
    <definedName name="_ECP1" localSheetId="10">#REF!</definedName>
    <definedName name="_ECP1">[11]Tablas!#REF!</definedName>
    <definedName name="_EMP10">#REF!</definedName>
    <definedName name="_EMP12">#REF!</definedName>
    <definedName name="_EMP3">#REF!</definedName>
    <definedName name="_EMP4">#REF!</definedName>
    <definedName name="_EMP6">#REF!</definedName>
    <definedName name="_EMP8">#REF!</definedName>
    <definedName name="_EQM47">#REF!</definedName>
    <definedName name="_ESP1">#REF!</definedName>
    <definedName name="_ESP2">#REF!</definedName>
    <definedName name="_ESP3">#REF!</definedName>
    <definedName name="_ESP4">#REF!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27">#REF!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23">#REF!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500">#REF!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3">[0]!______z2</definedName>
    <definedName name="_F" localSheetId="4">[0]!______z2</definedName>
    <definedName name="_F" localSheetId="5">[0]!______z2</definedName>
    <definedName name="_F" localSheetId="6">[0]!______z2</definedName>
    <definedName name="_F" localSheetId="7">'2.3'!ERR</definedName>
    <definedName name="_F" localSheetId="8">[0]!______z2</definedName>
    <definedName name="_F" localSheetId="9">'2.5'!ERR</definedName>
    <definedName name="_F" localSheetId="10">[0]!______z2</definedName>
    <definedName name="_F" localSheetId="11">'3.2'!ERR</definedName>
    <definedName name="_F" localSheetId="12">#N/A</definedName>
    <definedName name="_F" localSheetId="13">#N/A</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(Entidad)'!$I$11:$I$29</definedName>
    <definedName name="_xlnm._FilterDatabase" localSheetId="1" hidden="1">'PROPUESTA ECONOMICA(Proponente)'!$I$11:$I$40</definedName>
    <definedName name="_xlnm._FilterDatabase" hidden="1">#REF!</definedName>
    <definedName name="_FS01" localSheetId="3">[0]!______z2</definedName>
    <definedName name="_FS01" localSheetId="4">[0]!______z2</definedName>
    <definedName name="_FS01" localSheetId="5">[0]!______z2</definedName>
    <definedName name="_FS01" localSheetId="6">[0]!______z2</definedName>
    <definedName name="_FS01" localSheetId="7">'2.3'!ERR</definedName>
    <definedName name="_FS01" localSheetId="8">[0]!______z2</definedName>
    <definedName name="_FS01" localSheetId="9">'2.5'!ERR</definedName>
    <definedName name="_FS01" localSheetId="10">[0]!______z2</definedName>
    <definedName name="_FS01" localSheetId="11">'3.2'!ERR</definedName>
    <definedName name="_FS01" localSheetId="12">#N/A</definedName>
    <definedName name="_FS01" localSheetId="13">#N/A</definedName>
    <definedName name="_FS01" localSheetId="2">'INDICAR CÓDIGO DEL ITEM DE PAGO'!ERR</definedName>
    <definedName name="_FS01">[0]!ERR</definedName>
    <definedName name="_G1">#N/A</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10" hidden="1">{"TAB1",#N/A,TRUE,"GENERAL";"TAB2",#N/A,TRUE,"GENERAL";"TAB3",#N/A,TRUE,"GENERAL";"TAB4",#N/A,TRUE,"GENERAL";"TAB5",#N/A,TRUE,"GENERAL"}</definedName>
    <definedName name="_g2" localSheetId="11" hidden="1">{"TAB1",#N/A,TRUE,"GENERAL";"TAB2",#N/A,TRUE,"GENERAL";"TAB3",#N/A,TRUE,"GENERAL";"TAB4",#N/A,TRUE,"GENERAL";"TAB5",#N/A,TRUE,"GENERAL"}</definedName>
    <definedName name="_g2" localSheetId="12" hidden="1">{"TAB1",#N/A,TRUE,"GENERAL";"TAB2",#N/A,TRUE,"GENERAL";"TAB3",#N/A,TRUE,"GENERAL";"TAB4",#N/A,TRUE,"GENERAL";"TAB5",#N/A,TRUE,"GENERAL"}</definedName>
    <definedName name="_g2" localSheetId="13"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3"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10" hidden="1">{"via1",#N/A,TRUE,"general";"via2",#N/A,TRUE,"general";"via3",#N/A,TRUE,"general"}</definedName>
    <definedName name="_g3" localSheetId="11" hidden="1">{"via1",#N/A,TRUE,"general";"via2",#N/A,TRUE,"general";"via3",#N/A,TRUE,"general"}</definedName>
    <definedName name="_g3" localSheetId="12" hidden="1">{"via1",#N/A,TRUE,"general";"via2",#N/A,TRUE,"general";"via3",#N/A,TRUE,"general"}</definedName>
    <definedName name="_g3" localSheetId="13"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10" hidden="1">{"via1",#N/A,TRUE,"general";"via2",#N/A,TRUE,"general";"via3",#N/A,TRUE,"general"}</definedName>
    <definedName name="_g4" localSheetId="11" hidden="1">{"via1",#N/A,TRUE,"general";"via2",#N/A,TRUE,"general";"via3",#N/A,TRUE,"general"}</definedName>
    <definedName name="_g4" localSheetId="12" hidden="1">{"via1",#N/A,TRUE,"general";"via2",#N/A,TRUE,"general";"via3",#N/A,TRUE,"general"}</definedName>
    <definedName name="_g4" localSheetId="1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10" hidden="1">{"via1",#N/A,TRUE,"general";"via2",#N/A,TRUE,"general";"via3",#N/A,TRUE,"general"}</definedName>
    <definedName name="_g5" localSheetId="11" hidden="1">{"via1",#N/A,TRUE,"general";"via2",#N/A,TRUE,"general";"via3",#N/A,TRUE,"general"}</definedName>
    <definedName name="_g5" localSheetId="12" hidden="1">{"via1",#N/A,TRUE,"general";"via2",#N/A,TRUE,"general";"via3",#N/A,TRUE,"general"}</definedName>
    <definedName name="_g5" localSheetId="13"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10" hidden="1">{"via1",#N/A,TRUE,"general";"via2",#N/A,TRUE,"general";"via3",#N/A,TRUE,"general"}</definedName>
    <definedName name="_g6" localSheetId="11" hidden="1">{"via1",#N/A,TRUE,"general";"via2",#N/A,TRUE,"general";"via3",#N/A,TRUE,"general"}</definedName>
    <definedName name="_g6" localSheetId="12" hidden="1">{"via1",#N/A,TRUE,"general";"via2",#N/A,TRUE,"general";"via3",#N/A,TRUE,"general"}</definedName>
    <definedName name="_g6" localSheetId="13"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10" hidden="1">{"TAB1",#N/A,TRUE,"GENERAL";"TAB2",#N/A,TRUE,"GENERAL";"TAB3",#N/A,TRUE,"GENERAL";"TAB4",#N/A,TRUE,"GENERAL";"TAB5",#N/A,TRUE,"GENERAL"}</definedName>
    <definedName name="_g7" localSheetId="11" hidden="1">{"TAB1",#N/A,TRUE,"GENERAL";"TAB2",#N/A,TRUE,"GENERAL";"TAB3",#N/A,TRUE,"GENERAL";"TAB4",#N/A,TRUE,"GENERAL";"TAB5",#N/A,TRUE,"GENERAL"}</definedName>
    <definedName name="_g7" localSheetId="12" hidden="1">{"TAB1",#N/A,TRUE,"GENERAL";"TAB2",#N/A,TRUE,"GENERAL";"TAB3",#N/A,TRUE,"GENERAL";"TAB4",#N/A,TRUE,"GENERAL";"TAB5",#N/A,TRUE,"GENERAL"}</definedName>
    <definedName name="_g7" localSheetId="13"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eo4000">#REF!</definedName>
    <definedName name="_GoBack" localSheetId="3">#REF!</definedName>
    <definedName name="_GoBack" localSheetId="10">#REF!</definedName>
    <definedName name="_GoBack">'INDICAR CÓDIGO DEL ITEM DE PAGO'!$F$4</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10" hidden="1">{"TAB1",#N/A,TRUE,"GENERAL";"TAB2",#N/A,TRUE,"GENERAL";"TAB3",#N/A,TRUE,"GENERAL";"TAB4",#N/A,TRUE,"GENERAL";"TAB5",#N/A,TRUE,"GENERAL"}</definedName>
    <definedName name="_GR1" localSheetId="11" hidden="1">{"TAB1",#N/A,TRUE,"GENERAL";"TAB2",#N/A,TRUE,"GENERAL";"TAB3",#N/A,TRUE,"GENERAL";"TAB4",#N/A,TRUE,"GENERAL";"TAB5",#N/A,TRUE,"GENERAL"}</definedName>
    <definedName name="_GR1" localSheetId="12" hidden="1">{"TAB1",#N/A,TRUE,"GENERAL";"TAB2",#N/A,TRUE,"GENERAL";"TAB3",#N/A,TRUE,"GENERAL";"TAB4",#N/A,TRUE,"GENERAL";"TAB5",#N/A,TRUE,"GENERAL"}</definedName>
    <definedName name="_GR1" localSheetId="13"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3"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10" hidden="1">{"via1",#N/A,TRUE,"general";"via2",#N/A,TRUE,"general";"via3",#N/A,TRUE,"general"}</definedName>
    <definedName name="_gtr4" localSheetId="11" hidden="1">{"via1",#N/A,TRUE,"general";"via2",#N/A,TRUE,"general";"via3",#N/A,TRUE,"general"}</definedName>
    <definedName name="_gtr4" localSheetId="12" hidden="1">{"via1",#N/A,TRUE,"general";"via2",#N/A,TRUE,"general";"via3",#N/A,TRUE,"general"}</definedName>
    <definedName name="_gtr4" localSheetId="13"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10" hidden="1">{"via1",#N/A,TRUE,"general";"via2",#N/A,TRUE,"general";"via3",#N/A,TRUE,"general"}</definedName>
    <definedName name="_h2" localSheetId="11" hidden="1">{"via1",#N/A,TRUE,"general";"via2",#N/A,TRUE,"general";"via3",#N/A,TRUE,"general"}</definedName>
    <definedName name="_h2" localSheetId="12" hidden="1">{"via1",#N/A,TRUE,"general";"via2",#N/A,TRUE,"general";"via3",#N/A,TRUE,"general"}</definedName>
    <definedName name="_h2" localSheetId="13"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10" hidden="1">{"via1",#N/A,TRUE,"general";"via2",#N/A,TRUE,"general";"via3",#N/A,TRUE,"general"}</definedName>
    <definedName name="_h3" localSheetId="11" hidden="1">{"via1",#N/A,TRUE,"general";"via2",#N/A,TRUE,"general";"via3",#N/A,TRUE,"general"}</definedName>
    <definedName name="_h3" localSheetId="12" hidden="1">{"via1",#N/A,TRUE,"general";"via2",#N/A,TRUE,"general";"via3",#N/A,TRUE,"general"}</definedName>
    <definedName name="_h3" localSheetId="13"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10" hidden="1">{"TAB1",#N/A,TRUE,"GENERAL";"TAB2",#N/A,TRUE,"GENERAL";"TAB3",#N/A,TRUE,"GENERAL";"TAB4",#N/A,TRUE,"GENERAL";"TAB5",#N/A,TRUE,"GENERAL"}</definedName>
    <definedName name="_h4" localSheetId="11" hidden="1">{"TAB1",#N/A,TRUE,"GENERAL";"TAB2",#N/A,TRUE,"GENERAL";"TAB3",#N/A,TRUE,"GENERAL";"TAB4",#N/A,TRUE,"GENERAL";"TAB5",#N/A,TRUE,"GENERAL"}</definedName>
    <definedName name="_h4" localSheetId="12" hidden="1">{"TAB1",#N/A,TRUE,"GENERAL";"TAB2",#N/A,TRUE,"GENERAL";"TAB3",#N/A,TRUE,"GENERAL";"TAB4",#N/A,TRUE,"GENERAL";"TAB5",#N/A,TRUE,"GENERAL"}</definedName>
    <definedName name="_h4" localSheetId="13"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10" hidden="1">{"TAB1",#N/A,TRUE,"GENERAL";"TAB2",#N/A,TRUE,"GENERAL";"TAB3",#N/A,TRUE,"GENERAL";"TAB4",#N/A,TRUE,"GENERAL";"TAB5",#N/A,TRUE,"GENERAL"}</definedName>
    <definedName name="_h5" localSheetId="11" hidden="1">{"TAB1",#N/A,TRUE,"GENERAL";"TAB2",#N/A,TRUE,"GENERAL";"TAB3",#N/A,TRUE,"GENERAL";"TAB4",#N/A,TRUE,"GENERAL";"TAB5",#N/A,TRUE,"GENERAL"}</definedName>
    <definedName name="_h5" localSheetId="12" hidden="1">{"TAB1",#N/A,TRUE,"GENERAL";"TAB2",#N/A,TRUE,"GENERAL";"TAB3",#N/A,TRUE,"GENERAL";"TAB4",#N/A,TRUE,"GENERAL";"TAB5",#N/A,TRUE,"GENERAL"}</definedName>
    <definedName name="_h5" localSheetId="13"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3"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10" hidden="1">{"via1",#N/A,TRUE,"general";"via2",#N/A,TRUE,"general";"via3",#N/A,TRUE,"general"}</definedName>
    <definedName name="_h6" localSheetId="11" hidden="1">{"via1",#N/A,TRUE,"general";"via2",#N/A,TRUE,"general";"via3",#N/A,TRUE,"general"}</definedName>
    <definedName name="_h6" localSheetId="12" hidden="1">{"via1",#N/A,TRUE,"general";"via2",#N/A,TRUE,"general";"via3",#N/A,TRUE,"general"}</definedName>
    <definedName name="_h6" localSheetId="13"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10" hidden="1">{"TAB1",#N/A,TRUE,"GENERAL";"TAB2",#N/A,TRUE,"GENERAL";"TAB3",#N/A,TRUE,"GENERAL";"TAB4",#N/A,TRUE,"GENERAL";"TAB5",#N/A,TRUE,"GENERAL"}</definedName>
    <definedName name="_h7" localSheetId="11" hidden="1">{"TAB1",#N/A,TRUE,"GENERAL";"TAB2",#N/A,TRUE,"GENERAL";"TAB3",#N/A,TRUE,"GENERAL";"TAB4",#N/A,TRUE,"GENERAL";"TAB5",#N/A,TRUE,"GENERAL"}</definedName>
    <definedName name="_h7" localSheetId="12" hidden="1">{"TAB1",#N/A,TRUE,"GENERAL";"TAB2",#N/A,TRUE,"GENERAL";"TAB3",#N/A,TRUE,"GENERAL";"TAB4",#N/A,TRUE,"GENERAL";"TAB5",#N/A,TRUE,"GENERAL"}</definedName>
    <definedName name="_h7" localSheetId="13"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3"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10" hidden="1">{"via1",#N/A,TRUE,"general";"via2",#N/A,TRUE,"general";"via3",#N/A,TRUE,"general"}</definedName>
    <definedName name="_h8" localSheetId="11" hidden="1">{"via1",#N/A,TRUE,"general";"via2",#N/A,TRUE,"general";"via3",#N/A,TRUE,"general"}</definedName>
    <definedName name="_h8" localSheetId="12" hidden="1">{"via1",#N/A,TRUE,"general";"via2",#N/A,TRUE,"general";"via3",#N/A,TRUE,"general"}</definedName>
    <definedName name="_h8" localSheetId="13"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10" hidden="1">{"via1",#N/A,TRUE,"general";"via2",#N/A,TRUE,"general";"via3",#N/A,TRUE,"general"}</definedName>
    <definedName name="_hfh7" localSheetId="11" hidden="1">{"via1",#N/A,TRUE,"general";"via2",#N/A,TRUE,"general";"via3",#N/A,TRUE,"general"}</definedName>
    <definedName name="_hfh7" localSheetId="12" hidden="1">{"via1",#N/A,TRUE,"general";"via2",#N/A,TRUE,"general";"via3",#N/A,TRUE,"general"}</definedName>
    <definedName name="_hfh7" localSheetId="13"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localSheetId="3" hidden="1">{#N/A,#N/A,TRUE,"1842CWN0"}</definedName>
    <definedName name="_hhg1" localSheetId="7" hidden="1">{#N/A,#N/A,TRUE,"1842CWN0"}</definedName>
    <definedName name="_hhg1" localSheetId="9" hidden="1">{#N/A,#N/A,TRUE,"1842CWN0"}</definedName>
    <definedName name="_hhg1" localSheetId="10" hidden="1">{#N/A,#N/A,TRUE,"1842CWN0"}</definedName>
    <definedName name="_hhg1" localSheetId="11" hidden="1">{#N/A,#N/A,TRUE,"1842CWN0"}</definedName>
    <definedName name="_hhg1" hidden="1">{#N/A,#N/A,TRUE,"1842CWN0"}</definedName>
    <definedName name="_HJK1" localSheetId="10" hidden="1">{#N/A,#N/A,FALSE,"PERSONAL"}</definedName>
    <definedName name="_HJK1" hidden="1">{#N/A,#N/A,FALSE,"PERSONAL"}</definedName>
    <definedName name="_i1">#REF!</definedName>
    <definedName name="_i4" localSheetId="3"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10" hidden="1">{"via1",#N/A,TRUE,"general";"via2",#N/A,TRUE,"general";"via3",#N/A,TRUE,"general"}</definedName>
    <definedName name="_i4" localSheetId="11" hidden="1">{"via1",#N/A,TRUE,"general";"via2",#N/A,TRUE,"general";"via3",#N/A,TRUE,"general"}</definedName>
    <definedName name="_i4" localSheetId="12" hidden="1">{"via1",#N/A,TRUE,"general";"via2",#N/A,TRUE,"general";"via3",#N/A,TRUE,"general"}</definedName>
    <definedName name="_i4" localSheetId="13"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10" hidden="1">{"TAB1",#N/A,TRUE,"GENERAL";"TAB2",#N/A,TRUE,"GENERAL";"TAB3",#N/A,TRUE,"GENERAL";"TAB4",#N/A,TRUE,"GENERAL";"TAB5",#N/A,TRUE,"GENERAL"}</definedName>
    <definedName name="_i5" localSheetId="11" hidden="1">{"TAB1",#N/A,TRUE,"GENERAL";"TAB2",#N/A,TRUE,"GENERAL";"TAB3",#N/A,TRUE,"GENERAL";"TAB4",#N/A,TRUE,"GENERAL";"TAB5",#N/A,TRUE,"GENERAL"}</definedName>
    <definedName name="_i5" localSheetId="12" hidden="1">{"TAB1",#N/A,TRUE,"GENERAL";"TAB2",#N/A,TRUE,"GENERAL";"TAB3",#N/A,TRUE,"GENERAL";"TAB4",#N/A,TRUE,"GENERAL";"TAB5",#N/A,TRUE,"GENERAL"}</definedName>
    <definedName name="_i5" localSheetId="13"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10" hidden="1">{"TAB1",#N/A,TRUE,"GENERAL";"TAB2",#N/A,TRUE,"GENERAL";"TAB3",#N/A,TRUE,"GENERAL";"TAB4",#N/A,TRUE,"GENERAL";"TAB5",#N/A,TRUE,"GENERAL"}</definedName>
    <definedName name="_i6" localSheetId="11" hidden="1">{"TAB1",#N/A,TRUE,"GENERAL";"TAB2",#N/A,TRUE,"GENERAL";"TAB3",#N/A,TRUE,"GENERAL";"TAB4",#N/A,TRUE,"GENERAL";"TAB5",#N/A,TRUE,"GENERAL"}</definedName>
    <definedName name="_i6" localSheetId="12" hidden="1">{"TAB1",#N/A,TRUE,"GENERAL";"TAB2",#N/A,TRUE,"GENERAL";"TAB3",#N/A,TRUE,"GENERAL";"TAB4",#N/A,TRUE,"GENERAL";"TAB5",#N/A,TRUE,"GENERAL"}</definedName>
    <definedName name="_i6" localSheetId="13"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3"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10" hidden="1">{"via1",#N/A,TRUE,"general";"via2",#N/A,TRUE,"general";"via3",#N/A,TRUE,"general"}</definedName>
    <definedName name="_i7" localSheetId="11" hidden="1">{"via1",#N/A,TRUE,"general";"via2",#N/A,TRUE,"general";"via3",#N/A,TRUE,"general"}</definedName>
    <definedName name="_i7" localSheetId="12" hidden="1">{"via1",#N/A,TRUE,"general";"via2",#N/A,TRUE,"general";"via3",#N/A,TRUE,"general"}</definedName>
    <definedName name="_i7" localSheetId="13"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10" hidden="1">{"TAB1",#N/A,TRUE,"GENERAL";"TAB2",#N/A,TRUE,"GENERAL";"TAB3",#N/A,TRUE,"GENERAL";"TAB4",#N/A,TRUE,"GENERAL";"TAB5",#N/A,TRUE,"GENERAL"}</definedName>
    <definedName name="_i77" localSheetId="11" hidden="1">{"TAB1",#N/A,TRUE,"GENERAL";"TAB2",#N/A,TRUE,"GENERAL";"TAB3",#N/A,TRUE,"GENERAL";"TAB4",#N/A,TRUE,"GENERAL";"TAB5",#N/A,TRUE,"GENERAL"}</definedName>
    <definedName name="_i77" localSheetId="12" hidden="1">{"TAB1",#N/A,TRUE,"GENERAL";"TAB2",#N/A,TRUE,"GENERAL";"TAB3",#N/A,TRUE,"GENERAL";"TAB4",#N/A,TRUE,"GENERAL";"TAB5",#N/A,TRUE,"GENERAL"}</definedName>
    <definedName name="_i77" localSheetId="13"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3"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10" hidden="1">{"via1",#N/A,TRUE,"general";"via2",#N/A,TRUE,"general";"via3",#N/A,TRUE,"general"}</definedName>
    <definedName name="_i8" localSheetId="11" hidden="1">{"via1",#N/A,TRUE,"general";"via2",#N/A,TRUE,"general";"via3",#N/A,TRUE,"general"}</definedName>
    <definedName name="_i8" localSheetId="12" hidden="1">{"via1",#N/A,TRUE,"general";"via2",#N/A,TRUE,"general";"via3",#N/A,TRUE,"general"}</definedName>
    <definedName name="_i8" localSheetId="13"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10" hidden="1">{"TAB1",#N/A,TRUE,"GENERAL";"TAB2",#N/A,TRUE,"GENERAL";"TAB3",#N/A,TRUE,"GENERAL";"TAB4",#N/A,TRUE,"GENERAL";"TAB5",#N/A,TRUE,"GENERAL"}</definedName>
    <definedName name="_i9" localSheetId="11" hidden="1">{"TAB1",#N/A,TRUE,"GENERAL";"TAB2",#N/A,TRUE,"GENERAL";"TAB3",#N/A,TRUE,"GENERAL";"TAB4",#N/A,TRUE,"GENERAL";"TAB5",#N/A,TRUE,"GENERAL"}</definedName>
    <definedName name="_i9" localSheetId="12" hidden="1">{"TAB1",#N/A,TRUE,"GENERAL";"TAB2",#N/A,TRUE,"GENERAL";"TAB3",#N/A,TRUE,"GENERAL";"TAB4",#N/A,TRUE,"GENERAL";"TAB5",#N/A,TRUE,"GENERAL"}</definedName>
    <definedName name="_i9" localSheetId="13"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 localSheetId="3">#REF!</definedName>
    <definedName name="_ICP1" localSheetId="10">#REF!</definedName>
    <definedName name="_ICP1">[11]Tablas!#REF!</definedName>
    <definedName name="_IMP1">#REF!</definedName>
    <definedName name="_inf1">#REF!</definedName>
    <definedName name="_INT2">#REF!</definedName>
    <definedName name="_ipc1">#REF!</definedName>
    <definedName name="_ipc2">#REF!</definedName>
    <definedName name="_IPC2002" localSheetId="2">#REF!</definedName>
    <definedName name="_IPC2002">#REF!</definedName>
    <definedName name="_IPC2022" localSheetId="7" hidden="1">{#N/A,#N/A,FALSE,"Costos Productos 6A";#N/A,#N/A,FALSE,"Costo Unitario Total H-94-12"}</definedName>
    <definedName name="_IPC2022" localSheetId="9" hidden="1">{#N/A,#N/A,FALSE,"Costos Productos 6A";#N/A,#N/A,FALSE,"Costo Unitario Total H-94-12"}</definedName>
    <definedName name="_IPC2022" localSheetId="10" hidden="1">{#N/A,#N/A,FALSE,"Costos Productos 6A";#N/A,#N/A,FALSE,"Costo Unitario Total H-94-12"}</definedName>
    <definedName name="_IPC2022" localSheetId="11" hidden="1">{#N/A,#N/A,FALSE,"Costos Productos 6A";#N/A,#N/A,FALSE,"Costo Unitario Total H-94-12"}</definedName>
    <definedName name="_IPC2022" hidden="1">{#N/A,#N/A,FALSE,"Costos Productos 6A";#N/A,#N/A,FALSE,"Costo Unitario Total H-94-12"}</definedName>
    <definedName name="_ipc3">#REF!</definedName>
    <definedName name="_ipc4">#REF!</definedName>
    <definedName name="_IVA1">#REF!</definedName>
    <definedName name="_juan" hidden="1">#REF!</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10" hidden="1">{"TAB1",#N/A,TRUE,"GENERAL";"TAB2",#N/A,TRUE,"GENERAL";"TAB3",#N/A,TRUE,"GENERAL";"TAB4",#N/A,TRUE,"GENERAL";"TAB5",#N/A,TRUE,"GENERAL"}</definedName>
    <definedName name="_k3" localSheetId="11" hidden="1">{"TAB1",#N/A,TRUE,"GENERAL";"TAB2",#N/A,TRUE,"GENERAL";"TAB3",#N/A,TRUE,"GENERAL";"TAB4",#N/A,TRUE,"GENERAL";"TAB5",#N/A,TRUE,"GENERAL"}</definedName>
    <definedName name="_k3" localSheetId="12" hidden="1">{"TAB1",#N/A,TRUE,"GENERAL";"TAB2",#N/A,TRUE,"GENERAL";"TAB3",#N/A,TRUE,"GENERAL";"TAB4",#N/A,TRUE,"GENERAL";"TAB5",#N/A,TRUE,"GENERAL"}</definedName>
    <definedName name="_k3" localSheetId="13"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3"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10" hidden="1">{"via1",#N/A,TRUE,"general";"via2",#N/A,TRUE,"general";"via3",#N/A,TRUE,"general"}</definedName>
    <definedName name="_k4" localSheetId="11" hidden="1">{"via1",#N/A,TRUE,"general";"via2",#N/A,TRUE,"general";"via3",#N/A,TRUE,"general"}</definedName>
    <definedName name="_k4" localSheetId="12" hidden="1">{"via1",#N/A,TRUE,"general";"via2",#N/A,TRUE,"general";"via3",#N/A,TRUE,"general"}</definedName>
    <definedName name="_k4" localSheetId="13"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10" hidden="1">{"via1",#N/A,TRUE,"general";"via2",#N/A,TRUE,"general";"via3",#N/A,TRUE,"general"}</definedName>
    <definedName name="_k5" localSheetId="11" hidden="1">{"via1",#N/A,TRUE,"general";"via2",#N/A,TRUE,"general";"via3",#N/A,TRUE,"general"}</definedName>
    <definedName name="_k5" localSheetId="12" hidden="1">{"via1",#N/A,TRUE,"general";"via2",#N/A,TRUE,"general";"via3",#N/A,TRUE,"general"}</definedName>
    <definedName name="_k5" localSheetId="13"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10" hidden="1">{"TAB1",#N/A,TRUE,"GENERAL";"TAB2",#N/A,TRUE,"GENERAL";"TAB3",#N/A,TRUE,"GENERAL";"TAB4",#N/A,TRUE,"GENERAL";"TAB5",#N/A,TRUE,"GENERAL"}</definedName>
    <definedName name="_k6" localSheetId="11" hidden="1">{"TAB1",#N/A,TRUE,"GENERAL";"TAB2",#N/A,TRUE,"GENERAL";"TAB3",#N/A,TRUE,"GENERAL";"TAB4",#N/A,TRUE,"GENERAL";"TAB5",#N/A,TRUE,"GENERAL"}</definedName>
    <definedName name="_k6" localSheetId="12" hidden="1">{"TAB1",#N/A,TRUE,"GENERAL";"TAB2",#N/A,TRUE,"GENERAL";"TAB3",#N/A,TRUE,"GENERAL";"TAB4",#N/A,TRUE,"GENERAL";"TAB5",#N/A,TRUE,"GENERAL"}</definedName>
    <definedName name="_k6" localSheetId="13"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3"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10" hidden="1">{"via1",#N/A,TRUE,"general";"via2",#N/A,TRUE,"general";"via3",#N/A,TRUE,"general"}</definedName>
    <definedName name="_k7" localSheetId="11" hidden="1">{"via1",#N/A,TRUE,"general";"via2",#N/A,TRUE,"general";"via3",#N/A,TRUE,"general"}</definedName>
    <definedName name="_k7" localSheetId="12" hidden="1">{"via1",#N/A,TRUE,"general";"via2",#N/A,TRUE,"general";"via3",#N/A,TRUE,"general"}</definedName>
    <definedName name="_k7" localSheetId="13"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10" hidden="1">{"via1",#N/A,TRUE,"general";"via2",#N/A,TRUE,"general";"via3",#N/A,TRUE,"general"}</definedName>
    <definedName name="_k8" localSheetId="11" hidden="1">{"via1",#N/A,TRUE,"general";"via2",#N/A,TRUE,"general";"via3",#N/A,TRUE,"general"}</definedName>
    <definedName name="_k8" localSheetId="12" hidden="1">{"via1",#N/A,TRUE,"general";"via2",#N/A,TRUE,"general";"via3",#N/A,TRUE,"general"}</definedName>
    <definedName name="_k8" localSheetId="13"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10" hidden="1">{"TAB1",#N/A,TRUE,"GENERAL";"TAB2",#N/A,TRUE,"GENERAL";"TAB3",#N/A,TRUE,"GENERAL";"TAB4",#N/A,TRUE,"GENERAL";"TAB5",#N/A,TRUE,"GENERAL"}</definedName>
    <definedName name="_k9" localSheetId="11" hidden="1">{"TAB1",#N/A,TRUE,"GENERAL";"TAB2",#N/A,TRUE,"GENERAL";"TAB3",#N/A,TRUE,"GENERAL";"TAB4",#N/A,TRUE,"GENERAL";"TAB5",#N/A,TRUE,"GENERAL"}</definedName>
    <definedName name="_k9" localSheetId="12" hidden="1">{"TAB1",#N/A,TRUE,"GENERAL";"TAB2",#N/A,TRUE,"GENERAL";"TAB3",#N/A,TRUE,"GENERAL";"TAB4",#N/A,TRUE,"GENERAL";"TAB5",#N/A,TRUE,"GENERAL"}</definedName>
    <definedName name="_k9" localSheetId="13"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localSheetId="3" hidden="1">#REF!</definedName>
    <definedName name="_Key11" localSheetId="10"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3"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10" hidden="1">{"via1",#N/A,TRUE,"general";"via2",#N/A,TRUE,"general";"via3",#N/A,TRUE,"general"}</definedName>
    <definedName name="_m3" localSheetId="11" hidden="1">{"via1",#N/A,TRUE,"general";"via2",#N/A,TRUE,"general";"via3",#N/A,TRUE,"general"}</definedName>
    <definedName name="_m3" localSheetId="12" hidden="1">{"via1",#N/A,TRUE,"general";"via2",#N/A,TRUE,"general";"via3",#N/A,TRUE,"general"}</definedName>
    <definedName name="_m3" localSheetId="13"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10" hidden="1">{"TAB1",#N/A,TRUE,"GENERAL";"TAB2",#N/A,TRUE,"GENERAL";"TAB3",#N/A,TRUE,"GENERAL";"TAB4",#N/A,TRUE,"GENERAL";"TAB5",#N/A,TRUE,"GENERAL"}</definedName>
    <definedName name="_m4" localSheetId="11" hidden="1">{"TAB1",#N/A,TRUE,"GENERAL";"TAB2",#N/A,TRUE,"GENERAL";"TAB3",#N/A,TRUE,"GENERAL";"TAB4",#N/A,TRUE,"GENERAL";"TAB5",#N/A,TRUE,"GENERAL"}</definedName>
    <definedName name="_m4" localSheetId="12" hidden="1">{"TAB1",#N/A,TRUE,"GENERAL";"TAB2",#N/A,TRUE,"GENERAL";"TAB3",#N/A,TRUE,"GENERAL";"TAB4",#N/A,TRUE,"GENERAL";"TAB5",#N/A,TRUE,"GENERAL"}</definedName>
    <definedName name="_m4" localSheetId="13"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3"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10" hidden="1">{"via1",#N/A,TRUE,"general";"via2",#N/A,TRUE,"general";"via3",#N/A,TRUE,"general"}</definedName>
    <definedName name="_m5" localSheetId="11" hidden="1">{"via1",#N/A,TRUE,"general";"via2",#N/A,TRUE,"general";"via3",#N/A,TRUE,"general"}</definedName>
    <definedName name="_m5" localSheetId="12" hidden="1">{"via1",#N/A,TRUE,"general";"via2",#N/A,TRUE,"general";"via3",#N/A,TRUE,"general"}</definedName>
    <definedName name="_m5" localSheetId="13"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10" hidden="1">{"TAB1",#N/A,TRUE,"GENERAL";"TAB2",#N/A,TRUE,"GENERAL";"TAB3",#N/A,TRUE,"GENERAL";"TAB4",#N/A,TRUE,"GENERAL";"TAB5",#N/A,TRUE,"GENERAL"}</definedName>
    <definedName name="_m6" localSheetId="11" hidden="1">{"TAB1",#N/A,TRUE,"GENERAL";"TAB2",#N/A,TRUE,"GENERAL";"TAB3",#N/A,TRUE,"GENERAL";"TAB4",#N/A,TRUE,"GENERAL";"TAB5",#N/A,TRUE,"GENERAL"}</definedName>
    <definedName name="_m6" localSheetId="12" hidden="1">{"TAB1",#N/A,TRUE,"GENERAL";"TAB2",#N/A,TRUE,"GENERAL";"TAB3",#N/A,TRUE,"GENERAL";"TAB4",#N/A,TRUE,"GENERAL";"TAB5",#N/A,TRUE,"GENERAL"}</definedName>
    <definedName name="_m6" localSheetId="13"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10" hidden="1">{"TAB1",#N/A,TRUE,"GENERAL";"TAB2",#N/A,TRUE,"GENERAL";"TAB3",#N/A,TRUE,"GENERAL";"TAB4",#N/A,TRUE,"GENERAL";"TAB5",#N/A,TRUE,"GENERAL"}</definedName>
    <definedName name="_m7" localSheetId="11" hidden="1">{"TAB1",#N/A,TRUE,"GENERAL";"TAB2",#N/A,TRUE,"GENERAL";"TAB3",#N/A,TRUE,"GENERAL";"TAB4",#N/A,TRUE,"GENERAL";"TAB5",#N/A,TRUE,"GENERAL"}</definedName>
    <definedName name="_m7" localSheetId="12" hidden="1">{"TAB1",#N/A,TRUE,"GENERAL";"TAB2",#N/A,TRUE,"GENERAL";"TAB3",#N/A,TRUE,"GENERAL";"TAB4",#N/A,TRUE,"GENERAL";"TAB5",#N/A,TRUE,"GENERAL"}</definedName>
    <definedName name="_m7" localSheetId="13"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3"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10" hidden="1">{"via1",#N/A,TRUE,"general";"via2",#N/A,TRUE,"general";"via3",#N/A,TRUE,"general"}</definedName>
    <definedName name="_m8" localSheetId="11" hidden="1">{"via1",#N/A,TRUE,"general";"via2",#N/A,TRUE,"general";"via3",#N/A,TRUE,"general"}</definedName>
    <definedName name="_m8" localSheetId="12" hidden="1">{"via1",#N/A,TRUE,"general";"via2",#N/A,TRUE,"general";"via3",#N/A,TRUE,"general"}</definedName>
    <definedName name="_m8" localSheetId="13"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10" hidden="1">{"via1",#N/A,TRUE,"general";"via2",#N/A,TRUE,"general";"via3",#N/A,TRUE,"general"}</definedName>
    <definedName name="_m9" localSheetId="11" hidden="1">{"via1",#N/A,TRUE,"general";"via2",#N/A,TRUE,"general";"via3",#N/A,TRUE,"general"}</definedName>
    <definedName name="_m9" localSheetId="12" hidden="1">{"via1",#N/A,TRUE,"general";"via2",#N/A,TRUE,"general";"via3",#N/A,TRUE,"general"}</definedName>
    <definedName name="_m9" localSheetId="13"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nufactr">#REF!</definedName>
    <definedName name="_MAT1">#REF!</definedName>
    <definedName name="_mdc1">#REF!</definedName>
    <definedName name="_mdc2">#REF!</definedName>
    <definedName name="_MF1">#REF!</definedName>
    <definedName name="_MF13">#REF!</definedName>
    <definedName name="_mg1">#REF!</definedName>
    <definedName name="_mg2">#REF!</definedName>
    <definedName name="_mg3">#REF!</definedName>
    <definedName name="_mg4">#REF!</definedName>
    <definedName name="_mg5">#REF!</definedName>
    <definedName name="_MO10">#REF!</definedName>
    <definedName name="_MO11">#REF!</definedName>
    <definedName name="_MOD1">#REF!</definedName>
    <definedName name="_model">#REF!</definedName>
    <definedName name="_MOR15">#REF!</definedName>
    <definedName name="_MQ2">#REF!</definedName>
    <definedName name="_MQ5">#REF!</definedName>
    <definedName name="_mun2" localSheetId="3">#REF!</definedName>
    <definedName name="_mun2" localSheetId="10">#REF!</definedName>
    <definedName name="_mun2" localSheetId="2">[19]PESOS!#REF!</definedName>
    <definedName name="_mun2">[19]PESOS!#REF!</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10" hidden="1">{"TAB1",#N/A,TRUE,"GENERAL";"TAB2",#N/A,TRUE,"GENERAL";"TAB3",#N/A,TRUE,"GENERAL";"TAB4",#N/A,TRUE,"GENERAL";"TAB5",#N/A,TRUE,"GENERAL"}</definedName>
    <definedName name="_n3" localSheetId="11" hidden="1">{"TAB1",#N/A,TRUE,"GENERAL";"TAB2",#N/A,TRUE,"GENERAL";"TAB3",#N/A,TRUE,"GENERAL";"TAB4",#N/A,TRUE,"GENERAL";"TAB5",#N/A,TRUE,"GENERAL"}</definedName>
    <definedName name="_n3" localSheetId="12" hidden="1">{"TAB1",#N/A,TRUE,"GENERAL";"TAB2",#N/A,TRUE,"GENERAL";"TAB3",#N/A,TRUE,"GENERAL";"TAB4",#N/A,TRUE,"GENERAL";"TAB5",#N/A,TRUE,"GENERAL"}</definedName>
    <definedName name="_n3" localSheetId="13"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3"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10" hidden="1">{"via1",#N/A,TRUE,"general";"via2",#N/A,TRUE,"general";"via3",#N/A,TRUE,"general"}</definedName>
    <definedName name="_n4" localSheetId="11" hidden="1">{"via1",#N/A,TRUE,"general";"via2",#N/A,TRUE,"general";"via3",#N/A,TRUE,"general"}</definedName>
    <definedName name="_n4" localSheetId="12" hidden="1">{"via1",#N/A,TRUE,"general";"via2",#N/A,TRUE,"general";"via3",#N/A,TRUE,"general"}</definedName>
    <definedName name="_n4" localSheetId="13"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10" hidden="1">{"TAB1",#N/A,TRUE,"GENERAL";"TAB2",#N/A,TRUE,"GENERAL";"TAB3",#N/A,TRUE,"GENERAL";"TAB4",#N/A,TRUE,"GENERAL";"TAB5",#N/A,TRUE,"GENERAL"}</definedName>
    <definedName name="_n5" localSheetId="11" hidden="1">{"TAB1",#N/A,TRUE,"GENERAL";"TAB2",#N/A,TRUE,"GENERAL";"TAB3",#N/A,TRUE,"GENERAL";"TAB4",#N/A,TRUE,"GENERAL";"TAB5",#N/A,TRUE,"GENERAL"}</definedName>
    <definedName name="_n5" localSheetId="12" hidden="1">{"TAB1",#N/A,TRUE,"GENERAL";"TAB2",#N/A,TRUE,"GENERAL";"TAB3",#N/A,TRUE,"GENERAL";"TAB4",#N/A,TRUE,"GENERAL";"TAB5",#N/A,TRUE,"GENERAL"}</definedName>
    <definedName name="_n5" localSheetId="13"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PV12">#REF!</definedName>
    <definedName name="_NPV15">#REF!</definedName>
    <definedName name="_NPV8">#REF!</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3"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10" hidden="1">{"via1",#N/A,TRUE,"general";"via2",#N/A,TRUE,"general";"via3",#N/A,TRUE,"general"}</definedName>
    <definedName name="_nyn7" localSheetId="11" hidden="1">{"via1",#N/A,TRUE,"general";"via2",#N/A,TRUE,"general";"via3",#N/A,TRUE,"general"}</definedName>
    <definedName name="_nyn7" localSheetId="12" hidden="1">{"via1",#N/A,TRUE,"general";"via2",#N/A,TRUE,"general";"via3",#N/A,TRUE,"general"}</definedName>
    <definedName name="_nyn7" localSheetId="13"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10" hidden="1">{"via1",#N/A,TRUE,"general";"via2",#N/A,TRUE,"general";"via3",#N/A,TRUE,"general"}</definedName>
    <definedName name="_o4" localSheetId="11" hidden="1">{"via1",#N/A,TRUE,"general";"via2",#N/A,TRUE,"general";"via3",#N/A,TRUE,"general"}</definedName>
    <definedName name="_o4" localSheetId="12" hidden="1">{"via1",#N/A,TRUE,"general";"via2",#N/A,TRUE,"general";"via3",#N/A,TRUE,"general"}</definedName>
    <definedName name="_o4" localSheetId="13"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10" hidden="1">{"TAB1",#N/A,TRUE,"GENERAL";"TAB2",#N/A,TRUE,"GENERAL";"TAB3",#N/A,TRUE,"GENERAL";"TAB4",#N/A,TRUE,"GENERAL";"TAB5",#N/A,TRUE,"GENERAL"}</definedName>
    <definedName name="_o5" localSheetId="11" hidden="1">{"TAB1",#N/A,TRUE,"GENERAL";"TAB2",#N/A,TRUE,"GENERAL";"TAB3",#N/A,TRUE,"GENERAL";"TAB4",#N/A,TRUE,"GENERAL";"TAB5",#N/A,TRUE,"GENERAL"}</definedName>
    <definedName name="_o5" localSheetId="12" hidden="1">{"TAB1",#N/A,TRUE,"GENERAL";"TAB2",#N/A,TRUE,"GENERAL";"TAB3",#N/A,TRUE,"GENERAL";"TAB4",#N/A,TRUE,"GENERAL";"TAB5",#N/A,TRUE,"GENERAL"}</definedName>
    <definedName name="_o5" localSheetId="13"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10" hidden="1">{"TAB1",#N/A,TRUE,"GENERAL";"TAB2",#N/A,TRUE,"GENERAL";"TAB3",#N/A,TRUE,"GENERAL";"TAB4",#N/A,TRUE,"GENERAL";"TAB5",#N/A,TRUE,"GENERAL"}</definedName>
    <definedName name="_o6" localSheetId="11" hidden="1">{"TAB1",#N/A,TRUE,"GENERAL";"TAB2",#N/A,TRUE,"GENERAL";"TAB3",#N/A,TRUE,"GENERAL";"TAB4",#N/A,TRUE,"GENERAL";"TAB5",#N/A,TRUE,"GENERAL"}</definedName>
    <definedName name="_o6" localSheetId="12" hidden="1">{"TAB1",#N/A,TRUE,"GENERAL";"TAB2",#N/A,TRUE,"GENERAL";"TAB3",#N/A,TRUE,"GENERAL";"TAB4",#N/A,TRUE,"GENERAL";"TAB5",#N/A,TRUE,"GENERAL"}</definedName>
    <definedName name="_o6" localSheetId="13"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10" hidden="1">{"TAB1",#N/A,TRUE,"GENERAL";"TAB2",#N/A,TRUE,"GENERAL";"TAB3",#N/A,TRUE,"GENERAL";"TAB4",#N/A,TRUE,"GENERAL";"TAB5",#N/A,TRUE,"GENERAL"}</definedName>
    <definedName name="_o7" localSheetId="11" hidden="1">{"TAB1",#N/A,TRUE,"GENERAL";"TAB2",#N/A,TRUE,"GENERAL";"TAB3",#N/A,TRUE,"GENERAL";"TAB4",#N/A,TRUE,"GENERAL";"TAB5",#N/A,TRUE,"GENERAL"}</definedName>
    <definedName name="_o7" localSheetId="12" hidden="1">{"TAB1",#N/A,TRUE,"GENERAL";"TAB2",#N/A,TRUE,"GENERAL";"TAB3",#N/A,TRUE,"GENERAL";"TAB4",#N/A,TRUE,"GENERAL";"TAB5",#N/A,TRUE,"GENERAL"}</definedName>
    <definedName name="_o7" localSheetId="13"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3"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10" hidden="1">{"via1",#N/A,TRUE,"general";"via2",#N/A,TRUE,"general";"via3",#N/A,TRUE,"general"}</definedName>
    <definedName name="_o8" localSheetId="11" hidden="1">{"via1",#N/A,TRUE,"general";"via2",#N/A,TRUE,"general";"via3",#N/A,TRUE,"general"}</definedName>
    <definedName name="_o8" localSheetId="12" hidden="1">{"via1",#N/A,TRUE,"general";"via2",#N/A,TRUE,"general";"via3",#N/A,TRUE,"general"}</definedName>
    <definedName name="_o8" localSheetId="13"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10" hidden="1">{"TAB1",#N/A,TRUE,"GENERAL";"TAB2",#N/A,TRUE,"GENERAL";"TAB3",#N/A,TRUE,"GENERAL";"TAB4",#N/A,TRUE,"GENERAL";"TAB5",#N/A,TRUE,"GENERAL"}</definedName>
    <definedName name="_o9" localSheetId="11" hidden="1">{"TAB1",#N/A,TRUE,"GENERAL";"TAB2",#N/A,TRUE,"GENERAL";"TAB3",#N/A,TRUE,"GENERAL";"TAB4",#N/A,TRUE,"GENERAL";"TAB5",#N/A,TRUE,"GENERAL"}</definedName>
    <definedName name="_o9" localSheetId="12" hidden="1">{"TAB1",#N/A,TRUE,"GENERAL";"TAB2",#N/A,TRUE,"GENERAL";"TAB3",#N/A,TRUE,"GENERAL";"TAB4",#N/A,TRUE,"GENERAL";"TAB5",#N/A,TRUE,"GENERAL"}</definedName>
    <definedName name="_o9" localSheetId="13"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CD1" localSheetId="3">#REF!</definedName>
    <definedName name="_OCD1" localSheetId="10">#REF!</definedName>
    <definedName name="_OCD1">[11]Tablas!#REF!</definedName>
    <definedName name="_OCI1" localSheetId="3">#REF!</definedName>
    <definedName name="_OCI1" localSheetId="10">#REF!</definedName>
    <definedName name="_OCI1">[11]Tablas!#REF!</definedName>
    <definedName name="_of_sheet">#REF!</definedName>
    <definedName name="_ok1" localSheetId="7" hidden="1">{"Actual Equipment",#N/A,FALSE,"BA D5"}</definedName>
    <definedName name="_ok1" localSheetId="9" hidden="1">{"Actual Equipment",#N/A,FALSE,"BA D5"}</definedName>
    <definedName name="_ok1" localSheetId="10" hidden="1">{"Actual Equipment",#N/A,FALSE,"BA D5"}</definedName>
    <definedName name="_ok1" localSheetId="11" hidden="1">{"Actual Equipment",#N/A,FALSE,"BA D5"}</definedName>
    <definedName name="_ok1" hidden="1">{"Actual Equipment",#N/A,FALSE,"BA D5"}</definedName>
    <definedName name="_Order1" hidden="1">0</definedName>
    <definedName name="_Order2" hidden="1">255</definedName>
    <definedName name="_ORI886">#REF!</definedName>
    <definedName name="_p_order">#REF!</definedName>
    <definedName name="_p6" localSheetId="3"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10" hidden="1">{"via1",#N/A,TRUE,"general";"via2",#N/A,TRUE,"general";"via3",#N/A,TRUE,"general"}</definedName>
    <definedName name="_p6" localSheetId="11" hidden="1">{"via1",#N/A,TRUE,"general";"via2",#N/A,TRUE,"general";"via3",#N/A,TRUE,"general"}</definedName>
    <definedName name="_p6" localSheetId="12" hidden="1">{"via1",#N/A,TRUE,"general";"via2",#N/A,TRUE,"general";"via3",#N/A,TRUE,"general"}</definedName>
    <definedName name="_p6" localSheetId="13"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10" hidden="1">{"via1",#N/A,TRUE,"general";"via2",#N/A,TRUE,"general";"via3",#N/A,TRUE,"general"}</definedName>
    <definedName name="_p7" localSheetId="11" hidden="1">{"via1",#N/A,TRUE,"general";"via2",#N/A,TRUE,"general";"via3",#N/A,TRUE,"general"}</definedName>
    <definedName name="_p7" localSheetId="12" hidden="1">{"via1",#N/A,TRUE,"general";"via2",#N/A,TRUE,"general";"via3",#N/A,TRUE,"general"}</definedName>
    <definedName name="_p7" localSheetId="13"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10" hidden="1">{"TAB1",#N/A,TRUE,"GENERAL";"TAB2",#N/A,TRUE,"GENERAL";"TAB3",#N/A,TRUE,"GENERAL";"TAB4",#N/A,TRUE,"GENERAL";"TAB5",#N/A,TRUE,"GENERAL"}</definedName>
    <definedName name="_p8" localSheetId="11" hidden="1">{"TAB1",#N/A,TRUE,"GENERAL";"TAB2",#N/A,TRUE,"GENERAL";"TAB3",#N/A,TRUE,"GENERAL";"TAB4",#N/A,TRUE,"GENERAL";"TAB5",#N/A,TRUE,"GENERAL"}</definedName>
    <definedName name="_p8" localSheetId="12" hidden="1">{"TAB1",#N/A,TRUE,"GENERAL";"TAB2",#N/A,TRUE,"GENERAL";"TAB3",#N/A,TRUE,"GENERAL";"TAB4",#N/A,TRUE,"GENERAL";"TAB5",#N/A,TRUE,"GENERAL"}</definedName>
    <definedName name="_p8" localSheetId="13"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 localSheetId="3">#REF!</definedName>
    <definedName name="_Pa1" localSheetId="10">#REF!</definedName>
    <definedName name="_Pa1">'[20]Paral. 1'!$E$1:$E$65536</definedName>
    <definedName name="_Pa2" localSheetId="3">#REF!</definedName>
    <definedName name="_Pa2" localSheetId="10">#REF!</definedName>
    <definedName name="_Pa2">'[20]Paral. 2'!$E$1:$E$65536</definedName>
    <definedName name="_Pa3" localSheetId="3">#REF!</definedName>
    <definedName name="_Pa3" localSheetId="10">#REF!</definedName>
    <definedName name="_Pa3">'[20]Paral. 3'!$E$1:$E$65536</definedName>
    <definedName name="_Pa4" localSheetId="3">#REF!</definedName>
    <definedName name="_Pa4" localSheetId="10">#REF!</definedName>
    <definedName name="_Pa4">[20]Paral.4!$E$1:$E$65536</definedName>
    <definedName name="_PAG23018">#REF!</definedName>
    <definedName name="_Parse_Out" localSheetId="3" hidden="1">#REF!</definedName>
    <definedName name="_Parse_Out" localSheetId="10" hidden="1">#REF!</definedName>
    <definedName name="_Parse_Out" hidden="1">'[3]7422CW00'!#REF!</definedName>
    <definedName name="_pid_no">#REF!</definedName>
    <definedName name="_PJ50" localSheetId="2">#REF!</definedName>
    <definedName name="_PJ50">#REF!</definedName>
    <definedName name="_pj51" localSheetId="2">#REF!</definedName>
    <definedName name="_pj51">#REF!</definedName>
    <definedName name="_POS2">#REF!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RESTACIONES">#REF!</definedName>
    <definedName name="_ProjectDescript">#REF!</definedName>
    <definedName name="_psi2000">#REF!</definedName>
    <definedName name="_psi2500">#REF!</definedName>
    <definedName name="_psi3000">#REF!</definedName>
    <definedName name="_psi3500">#REF!</definedName>
    <definedName name="_PSV1">#REF!</definedName>
    <definedName name="_PSV2">#REF!</definedName>
    <definedName name="_PSV3">#REF!</definedName>
    <definedName name="_PSV4">#REF!</definedName>
    <definedName name="_PSV5">#REF!</definedName>
    <definedName name="_PSV6">#REF!</definedName>
    <definedName name="_PTO97">#REF!</definedName>
    <definedName name="_PTY1">#REF!</definedName>
    <definedName name="_PTY2">#REF!</definedName>
    <definedName name="_PTY3">#REF!</definedName>
    <definedName name="_PTY4">#REF!</definedName>
    <definedName name="_PTY5">#REF!</definedName>
    <definedName name="_PUE2" localSheetId="10" hidden="1">{#N/A,#N/A,FALSE,"PERSONAL"}</definedName>
    <definedName name="_PUE2" hidden="1">{#N/A,#N/A,FALSE,"PERSONAL"}</definedName>
    <definedName name="_pue3" localSheetId="10" hidden="1">{#N/A,#N/A,FALSE,"PERSONAL"}</definedName>
    <definedName name="_pue3" hidden="1">{#N/A,#N/A,FALSE,"PERSONAL"}</definedName>
    <definedName name="_PUE4" localSheetId="10" hidden="1">{#N/A,#N/A,FALSE,"PERSONAL"}</definedName>
    <definedName name="_PUE4" hidden="1">{#N/A,#N/A,FALSE,"PERSONAL"}</definedName>
    <definedName name="_PUE5" localSheetId="10" hidden="1">{#N/A,#N/A,FALSE,"PERSONAL"}</definedName>
    <definedName name="_PUE5" hidden="1">{#N/A,#N/A,FALSE,"PERSONAL"}</definedName>
    <definedName name="_PUE6" localSheetId="10" hidden="1">{#N/A,#N/A,FALSE,"PERSONAL"}</definedName>
    <definedName name="_PUE6" hidden="1">{#N/A,#N/A,FALSE,"PERSONAL"}</definedName>
    <definedName name="_PUE7" localSheetId="10" hidden="1">{#N/A,#N/A,FALSE,"PERSONAL"}</definedName>
    <definedName name="_PUE7" hidden="1">{#N/A,#N/A,FALSE,"PERSONAL"}</definedName>
    <definedName name="_PW2">#REF!</definedName>
    <definedName name="_QTY1">#REF!</definedName>
    <definedName name="_r" localSheetId="3" hidden="1">{"TAB1",#N/A,TRUE,"GENERAL";"TAB2",#N/A,TRUE,"GENERAL";"TAB3",#N/A,TRUE,"GENERAL";"TAB4",#N/A,TRUE,"GENERAL";"TAB5",#N/A,TRUE,"GENERAL"}</definedName>
    <definedName name="_r" localSheetId="4" hidden="1">{"TAB1",#N/A,TRUE,"GENERAL";"TAB2",#N/A,TRUE,"GENERAL";"TAB3",#N/A,TRUE,"GENERAL";"TAB4",#N/A,TRUE,"GENERAL";"TAB5",#N/A,TRUE,"GENERAL"}</definedName>
    <definedName name="_r" localSheetId="5" hidden="1">{"TAB1",#N/A,TRUE,"GENERAL";"TAB2",#N/A,TRUE,"GENERAL";"TAB3",#N/A,TRUE,"GENERAL";"TAB4",#N/A,TRUE,"GENERAL";"TAB5",#N/A,TRUE,"GENERAL"}</definedName>
    <definedName name="_r" localSheetId="6" hidden="1">{"TAB1",#N/A,TRUE,"GENERAL";"TAB2",#N/A,TRUE,"GENERAL";"TAB3",#N/A,TRUE,"GENERAL";"TAB4",#N/A,TRUE,"GENERAL";"TAB5",#N/A,TRUE,"GENERAL"}</definedName>
    <definedName name="_r" localSheetId="7"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10" hidden="1">{"TAB1",#N/A,TRUE,"GENERAL";"TAB2",#N/A,TRUE,"GENERAL";"TAB3",#N/A,TRUE,"GENERAL";"TAB4",#N/A,TRUE,"GENERAL";"TAB5",#N/A,TRUE,"GENERAL"}</definedName>
    <definedName name="_r" localSheetId="11" hidden="1">{"TAB1",#N/A,TRUE,"GENERAL";"TAB2",#N/A,TRUE,"GENERAL";"TAB3",#N/A,TRUE,"GENERAL";"TAB4",#N/A,TRUE,"GENERAL";"TAB5",#N/A,TRUE,"GENERAL"}</definedName>
    <definedName name="_r" localSheetId="12" hidden="1">{"TAB1",#N/A,TRUE,"GENERAL";"TAB2",#N/A,TRUE,"GENERAL";"TAB3",#N/A,TRUE,"GENERAL";"TAB4",#N/A,TRUE,"GENERAL";"TAB5",#N/A,TRUE,"GENERAL"}</definedName>
    <definedName name="_r" localSheetId="13" hidden="1">{"TAB1",#N/A,TRUE,"GENERAL";"TAB2",#N/A,TRUE,"GENERAL";"TAB3",#N/A,TRUE,"GENERAL";"TAB4",#N/A,TRUE,"GENERAL";"TAB5",#N/A,TRUE,"GENERAL"}</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1AADDV">#REF!</definedName>
    <definedName name="_R1ALC">#REF!</definedName>
    <definedName name="_R1CCS">#REF!</definedName>
    <definedName name="_R1DDVC">#REF!</definedName>
    <definedName name="_R1EMPRA">#REF!</definedName>
    <definedName name="_R1GAV">#REF!</definedName>
    <definedName name="_R2AADDV">#REF!</definedName>
    <definedName name="_R2ALC">#REF!</definedName>
    <definedName name="_R2BEZ">#REF!</definedName>
    <definedName name="_R2CCS">#REF!</definedName>
    <definedName name="_R2CCT1">#REF!</definedName>
    <definedName name="_R2CCT2">#REF!</definedName>
    <definedName name="_R2CET">#REF!</definedName>
    <definedName name="_R2CPVE">#REF!</definedName>
    <definedName name="_R2CVS">#REF!</definedName>
    <definedName name="_R2DDVC">#REF!</definedName>
    <definedName name="_R2DE">#REF!</definedName>
    <definedName name="_R2DPP">#REF!</definedName>
    <definedName name="_R2EMPRA">#REF!</definedName>
    <definedName name="_R2GAV">#REF!</definedName>
    <definedName name="_R2LDT">#REF!</definedName>
    <definedName name="_R2TL">#REF!</definedName>
    <definedName name="_R2ZC">#REF!</definedName>
    <definedName name="_R2ZCPP">#REF!</definedName>
    <definedName name="_R3AADDV">#REF!</definedName>
    <definedName name="_R3ALC">#REF!</definedName>
    <definedName name="_R3BEZ">#REF!</definedName>
    <definedName name="_R3CCS">#REF!</definedName>
    <definedName name="_R3CCT1">#REF!</definedName>
    <definedName name="_R3CCT2">#REF!</definedName>
    <definedName name="_R3CET">#REF!</definedName>
    <definedName name="_R3CPVE">#REF!</definedName>
    <definedName name="_R3CVS">#REF!</definedName>
    <definedName name="_R3DDVC">#REF!</definedName>
    <definedName name="_R3DE">#REF!</definedName>
    <definedName name="_R3DPP">#REF!</definedName>
    <definedName name="_R3EMPRA">#REF!</definedName>
    <definedName name="_R3GAV">#REF!</definedName>
    <definedName name="_R3LDT">#REF!</definedName>
    <definedName name="_R3TL">#REF!</definedName>
    <definedName name="_R3ZC">#REF!</definedName>
    <definedName name="_R3ZCPP">#REF!</definedName>
    <definedName name="_r4r" localSheetId="3"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10" hidden="1">{"via1",#N/A,TRUE,"general";"via2",#N/A,TRUE,"general";"via3",#N/A,TRUE,"general"}</definedName>
    <definedName name="_r4r" localSheetId="11" hidden="1">{"via1",#N/A,TRUE,"general";"via2",#N/A,TRUE,"general";"via3",#N/A,TRUE,"general"}</definedName>
    <definedName name="_r4r" localSheetId="12" hidden="1">{"via1",#N/A,TRUE,"general";"via2",#N/A,TRUE,"general";"via3",#N/A,TRUE,"general"}</definedName>
    <definedName name="_r4r" localSheetId="13"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ange">#REF!</definedName>
    <definedName name="_rc">#REF!</definedName>
    <definedName name="_REC1">"Rectángulo 31"</definedName>
    <definedName name="_ref4" localSheetId="2">#REF!</definedName>
    <definedName name="_ref4">#REF!</definedName>
    <definedName name="_Regression_Int">1</definedName>
    <definedName name="_Regression_Out" hidden="1">#REF!</definedName>
    <definedName name="_Regression_X" hidden="1">#REF!</definedName>
    <definedName name="_REGRESSION_XNJA" hidden="1">#REF!</definedName>
    <definedName name="_Regression_Y" hidden="1">#REF!</definedName>
    <definedName name="_req_no">#REF!</definedName>
    <definedName name="_RET1" localSheetId="3">#REF!</definedName>
    <definedName name="_RET1" localSheetId="10">#REF!</definedName>
    <definedName name="_RET1">'[3]7422CW00'!#REF!</definedName>
    <definedName name="_RET2" localSheetId="3">#REF!</definedName>
    <definedName name="_RET2" localSheetId="10">#REF!</definedName>
    <definedName name="_RET2">'[3]7422CW00'!#REF!</definedName>
    <definedName name="_RET3" localSheetId="3">#REF!</definedName>
    <definedName name="_RET3" localSheetId="10">#REF!</definedName>
    <definedName name="_RET3">'[3]7422CW00'!#REF!</definedName>
    <definedName name="_RET4" localSheetId="3">#REF!</definedName>
    <definedName name="_RET4" localSheetId="10">#REF!</definedName>
    <definedName name="_RET4">'[3]7422CW00'!#REF!</definedName>
    <definedName name="_RET5" localSheetId="3">#REF!</definedName>
    <definedName name="_RET5" localSheetId="10">#REF!</definedName>
    <definedName name="_RET5">'[3]7422CW00'!#REF!</definedName>
    <definedName name="_RET6" localSheetId="3">#REF!</definedName>
    <definedName name="_RET6" localSheetId="10">#REF!</definedName>
    <definedName name="_RET6">'[3]7422CW00'!#REF!</definedName>
    <definedName name="_rev">#REF!</definedName>
    <definedName name="_rtu6" localSheetId="3"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10" hidden="1">{"via1",#N/A,TRUE,"general";"via2",#N/A,TRUE,"general";"via3",#N/A,TRUE,"general"}</definedName>
    <definedName name="_rtu6" localSheetId="11" hidden="1">{"via1",#N/A,TRUE,"general";"via2",#N/A,TRUE,"general";"via3",#N/A,TRUE,"general"}</definedName>
    <definedName name="_rtu6" localSheetId="12" hidden="1">{"via1",#N/A,TRUE,"general";"via2",#N/A,TRUE,"general";"via3",#N/A,TRUE,"general"}</definedName>
    <definedName name="_rtu6" localSheetId="13"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10" hidden="1">{"via1",#N/A,TRUE,"general";"via2",#N/A,TRUE,"general";"via3",#N/A,TRUE,"general"}</definedName>
    <definedName name="_s1" localSheetId="11" hidden="1">{"via1",#N/A,TRUE,"general";"via2",#N/A,TRUE,"general";"via3",#N/A,TRUE,"general"}</definedName>
    <definedName name="_s1" localSheetId="12" hidden="1">{"via1",#N/A,TRUE,"general";"via2",#N/A,TRUE,"general";"via3",#N/A,TRUE,"general"}</definedName>
    <definedName name="_s1" localSheetId="13"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10" hidden="1">{"TAB1",#N/A,TRUE,"GENERAL";"TAB2",#N/A,TRUE,"GENERAL";"TAB3",#N/A,TRUE,"GENERAL";"TAB4",#N/A,TRUE,"GENERAL";"TAB5",#N/A,TRUE,"GENERAL"}</definedName>
    <definedName name="_s2" localSheetId="11" hidden="1">{"TAB1",#N/A,TRUE,"GENERAL";"TAB2",#N/A,TRUE,"GENERAL";"TAB3",#N/A,TRUE,"GENERAL";"TAB4",#N/A,TRUE,"GENERAL";"TAB5",#N/A,TRUE,"GENERAL"}</definedName>
    <definedName name="_s2" localSheetId="12" hidden="1">{"TAB1",#N/A,TRUE,"GENERAL";"TAB2",#N/A,TRUE,"GENERAL";"TAB3",#N/A,TRUE,"GENERAL";"TAB4",#N/A,TRUE,"GENERAL";"TAB5",#N/A,TRUE,"GENERAL"}</definedName>
    <definedName name="_s2" localSheetId="13"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10" hidden="1">{"TAB1",#N/A,TRUE,"GENERAL";"TAB2",#N/A,TRUE,"GENERAL";"TAB3",#N/A,TRUE,"GENERAL";"TAB4",#N/A,TRUE,"GENERAL";"TAB5",#N/A,TRUE,"GENERAL"}</definedName>
    <definedName name="_s3" localSheetId="11" hidden="1">{"TAB1",#N/A,TRUE,"GENERAL";"TAB2",#N/A,TRUE,"GENERAL";"TAB3",#N/A,TRUE,"GENERAL";"TAB4",#N/A,TRUE,"GENERAL";"TAB5",#N/A,TRUE,"GENERAL"}</definedName>
    <definedName name="_s3" localSheetId="12" hidden="1">{"TAB1",#N/A,TRUE,"GENERAL";"TAB2",#N/A,TRUE,"GENERAL";"TAB3",#N/A,TRUE,"GENERAL";"TAB4",#N/A,TRUE,"GENERAL";"TAB5",#N/A,TRUE,"GENERAL"}</definedName>
    <definedName name="_s3" localSheetId="13"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3"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10" hidden="1">{"via1",#N/A,TRUE,"general";"via2",#N/A,TRUE,"general";"via3",#N/A,TRUE,"general"}</definedName>
    <definedName name="_s4" localSheetId="11" hidden="1">{"via1",#N/A,TRUE,"general";"via2",#N/A,TRUE,"general";"via3",#N/A,TRUE,"general"}</definedName>
    <definedName name="_s4" localSheetId="12" hidden="1">{"via1",#N/A,TRUE,"general";"via2",#N/A,TRUE,"general";"via3",#N/A,TRUE,"general"}</definedName>
    <definedName name="_s4" localSheetId="13"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10" hidden="1">{"via1",#N/A,TRUE,"general";"via2",#N/A,TRUE,"general";"via3",#N/A,TRUE,"general"}</definedName>
    <definedName name="_s5" localSheetId="11" hidden="1">{"via1",#N/A,TRUE,"general";"via2",#N/A,TRUE,"general";"via3",#N/A,TRUE,"general"}</definedName>
    <definedName name="_s5" localSheetId="12" hidden="1">{"via1",#N/A,TRUE,"general";"via2",#N/A,TRUE,"general";"via3",#N/A,TRUE,"general"}</definedName>
    <definedName name="_s5" localSheetId="13"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10" hidden="1">{"TAB1",#N/A,TRUE,"GENERAL";"TAB2",#N/A,TRUE,"GENERAL";"TAB3",#N/A,TRUE,"GENERAL";"TAB4",#N/A,TRUE,"GENERAL";"TAB5",#N/A,TRUE,"GENERAL"}</definedName>
    <definedName name="_s6" localSheetId="11" hidden="1">{"TAB1",#N/A,TRUE,"GENERAL";"TAB2",#N/A,TRUE,"GENERAL";"TAB3",#N/A,TRUE,"GENERAL";"TAB4",#N/A,TRUE,"GENERAL";"TAB5",#N/A,TRUE,"GENERAL"}</definedName>
    <definedName name="_s6" localSheetId="12" hidden="1">{"TAB1",#N/A,TRUE,"GENERAL";"TAB2",#N/A,TRUE,"GENERAL";"TAB3",#N/A,TRUE,"GENERAL";"TAB4",#N/A,TRUE,"GENERAL";"TAB5",#N/A,TRUE,"GENERAL"}</definedName>
    <definedName name="_s6" localSheetId="13"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3"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10" hidden="1">{"via1",#N/A,TRUE,"general";"via2",#N/A,TRUE,"general";"via3",#N/A,TRUE,"general"}</definedName>
    <definedName name="_s7" localSheetId="11" hidden="1">{"via1",#N/A,TRUE,"general";"via2",#N/A,TRUE,"general";"via3",#N/A,TRUE,"general"}</definedName>
    <definedName name="_s7" localSheetId="12" hidden="1">{"via1",#N/A,TRUE,"general";"via2",#N/A,TRUE,"general";"via3",#N/A,TRUE,"general"}</definedName>
    <definedName name="_s7" localSheetId="13"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BC1" localSheetId="3">#REF!</definedName>
    <definedName name="_SBC1" localSheetId="10">#REF!</definedName>
    <definedName name="_SBC1">[6]INV!$A$12:$D$15</definedName>
    <definedName name="_SBC3" localSheetId="3">#REF!</definedName>
    <definedName name="_SBC3" localSheetId="10">#REF!</definedName>
    <definedName name="_SBC3">[6]INV!$F$12:$I$15</definedName>
    <definedName name="_SBC5" localSheetId="3">#REF!</definedName>
    <definedName name="_SBC5" localSheetId="10">#REF!</definedName>
    <definedName name="_SBC5">[6]INV!$K$12:$N$15</definedName>
    <definedName name="_service">#REF!</definedName>
    <definedName name="_setpoint">#REF!</definedName>
    <definedName name="_sheet_no">#REF!</definedName>
    <definedName name="_Sort" localSheetId="2" hidden="1">#REF!</definedName>
    <definedName name="_Sort" hidden="1">#REF!</definedName>
    <definedName name="_SortNJA" hidden="1">#REF!</definedName>
    <definedName name="_srn001" localSheetId="2">#REF!</definedName>
    <definedName name="_srn001">#REF!</definedName>
    <definedName name="_SUM1">#REF!</definedName>
    <definedName name="_SUM2">#REF!</definedName>
    <definedName name="_switc_mfr">#REF!</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10" hidden="1">{"TAB1",#N/A,TRUE,"GENERAL";"TAB2",#N/A,TRUE,"GENERAL";"TAB3",#N/A,TRUE,"GENERAL";"TAB4",#N/A,TRUE,"GENERAL";"TAB5",#N/A,TRUE,"GENERAL"}</definedName>
    <definedName name="_t3" localSheetId="11" hidden="1">{"TAB1",#N/A,TRUE,"GENERAL";"TAB2",#N/A,TRUE,"GENERAL";"TAB3",#N/A,TRUE,"GENERAL";"TAB4",#N/A,TRUE,"GENERAL";"TAB5",#N/A,TRUE,"GENERAL"}</definedName>
    <definedName name="_t3" localSheetId="12" hidden="1">{"TAB1",#N/A,TRUE,"GENERAL";"TAB2",#N/A,TRUE,"GENERAL";"TAB3",#N/A,TRUE,"GENERAL";"TAB4",#N/A,TRUE,"GENERAL";"TAB5",#N/A,TRUE,"GENERAL"}</definedName>
    <definedName name="_t3" localSheetId="13"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3"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10" hidden="1">{"via1",#N/A,TRUE,"general";"via2",#N/A,TRUE,"general";"via3",#N/A,TRUE,"general"}</definedName>
    <definedName name="_t4" localSheetId="11" hidden="1">{"via1",#N/A,TRUE,"general";"via2",#N/A,TRUE,"general";"via3",#N/A,TRUE,"general"}</definedName>
    <definedName name="_t4" localSheetId="12" hidden="1">{"via1",#N/A,TRUE,"general";"via2",#N/A,TRUE,"general";"via3",#N/A,TRUE,"general"}</definedName>
    <definedName name="_t4" localSheetId="13"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10" hidden="1">{"TAB1",#N/A,TRUE,"GENERAL";"TAB2",#N/A,TRUE,"GENERAL";"TAB3",#N/A,TRUE,"GENERAL";"TAB4",#N/A,TRUE,"GENERAL";"TAB5",#N/A,TRUE,"GENERAL"}</definedName>
    <definedName name="_t5" localSheetId="11" hidden="1">{"TAB1",#N/A,TRUE,"GENERAL";"TAB2",#N/A,TRUE,"GENERAL";"TAB3",#N/A,TRUE,"GENERAL";"TAB4",#N/A,TRUE,"GENERAL";"TAB5",#N/A,TRUE,"GENERAL"}</definedName>
    <definedName name="_t5" localSheetId="12" hidden="1">{"TAB1",#N/A,TRUE,"GENERAL";"TAB2",#N/A,TRUE,"GENERAL";"TAB3",#N/A,TRUE,"GENERAL";"TAB4",#N/A,TRUE,"GENERAL";"TAB5",#N/A,TRUE,"GENERAL"}</definedName>
    <definedName name="_t5" localSheetId="13"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3"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10" hidden="1">{"via1",#N/A,TRUE,"general";"via2",#N/A,TRUE,"general";"via3",#N/A,TRUE,"general"}</definedName>
    <definedName name="_t6" localSheetId="11" hidden="1">{"via1",#N/A,TRUE,"general";"via2",#N/A,TRUE,"general";"via3",#N/A,TRUE,"general"}</definedName>
    <definedName name="_t6" localSheetId="12" hidden="1">{"via1",#N/A,TRUE,"general";"via2",#N/A,TRUE,"general";"via3",#N/A,TRUE,"general"}</definedName>
    <definedName name="_t6" localSheetId="13"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10" hidden="1">{"TAB1",#N/A,TRUE,"GENERAL";"TAB2",#N/A,TRUE,"GENERAL";"TAB3",#N/A,TRUE,"GENERAL";"TAB4",#N/A,TRUE,"GENERAL";"TAB5",#N/A,TRUE,"GENERAL"}</definedName>
    <definedName name="_t66" localSheetId="11" hidden="1">{"TAB1",#N/A,TRUE,"GENERAL";"TAB2",#N/A,TRUE,"GENERAL";"TAB3",#N/A,TRUE,"GENERAL";"TAB4",#N/A,TRUE,"GENERAL";"TAB5",#N/A,TRUE,"GENERAL"}</definedName>
    <definedName name="_t66" localSheetId="12" hidden="1">{"TAB1",#N/A,TRUE,"GENERAL";"TAB2",#N/A,TRUE,"GENERAL";"TAB3",#N/A,TRUE,"GENERAL";"TAB4",#N/A,TRUE,"GENERAL";"TAB5",#N/A,TRUE,"GENERAL"}</definedName>
    <definedName name="_t66" localSheetId="13"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3"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10" hidden="1">{"via1",#N/A,TRUE,"general";"via2",#N/A,TRUE,"general";"via3",#N/A,TRUE,"general"}</definedName>
    <definedName name="_t7" localSheetId="11" hidden="1">{"via1",#N/A,TRUE,"general";"via2",#N/A,TRUE,"general";"via3",#N/A,TRUE,"general"}</definedName>
    <definedName name="_t7" localSheetId="12" hidden="1">{"via1",#N/A,TRUE,"general";"via2",#N/A,TRUE,"general";"via3",#N/A,TRUE,"general"}</definedName>
    <definedName name="_t7" localSheetId="13"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10" hidden="1">{"TAB1",#N/A,TRUE,"GENERAL";"TAB2",#N/A,TRUE,"GENERAL";"TAB3",#N/A,TRUE,"GENERAL";"TAB4",#N/A,TRUE,"GENERAL";"TAB5",#N/A,TRUE,"GENERAL"}</definedName>
    <definedName name="_t77" localSheetId="11" hidden="1">{"TAB1",#N/A,TRUE,"GENERAL";"TAB2",#N/A,TRUE,"GENERAL";"TAB3",#N/A,TRUE,"GENERAL";"TAB4",#N/A,TRUE,"GENERAL";"TAB5",#N/A,TRUE,"GENERAL"}</definedName>
    <definedName name="_t77" localSheetId="12" hidden="1">{"TAB1",#N/A,TRUE,"GENERAL";"TAB2",#N/A,TRUE,"GENERAL";"TAB3",#N/A,TRUE,"GENERAL";"TAB4",#N/A,TRUE,"GENERAL";"TAB5",#N/A,TRUE,"GENERAL"}</definedName>
    <definedName name="_t77" localSheetId="13"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10" hidden="1">{"TAB1",#N/A,TRUE,"GENERAL";"TAB2",#N/A,TRUE,"GENERAL";"TAB3",#N/A,TRUE,"GENERAL";"TAB4",#N/A,TRUE,"GENERAL";"TAB5",#N/A,TRUE,"GENERAL"}</definedName>
    <definedName name="_t8" localSheetId="11" hidden="1">{"TAB1",#N/A,TRUE,"GENERAL";"TAB2",#N/A,TRUE,"GENERAL";"TAB3",#N/A,TRUE,"GENERAL";"TAB4",#N/A,TRUE,"GENERAL";"TAB5",#N/A,TRUE,"GENERAL"}</definedName>
    <definedName name="_t8" localSheetId="12" hidden="1">{"TAB1",#N/A,TRUE,"GENERAL";"TAB2",#N/A,TRUE,"GENERAL";"TAB3",#N/A,TRUE,"GENERAL";"TAB4",#N/A,TRUE,"GENERAL";"TAB5",#N/A,TRUE,"GENERAL"}</definedName>
    <definedName name="_t8" localSheetId="13"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3"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10" hidden="1">{"via1",#N/A,TRUE,"general";"via2",#N/A,TRUE,"general";"via3",#N/A,TRUE,"general"}</definedName>
    <definedName name="_t88" localSheetId="11" hidden="1">{"via1",#N/A,TRUE,"general";"via2",#N/A,TRUE,"general";"via3",#N/A,TRUE,"general"}</definedName>
    <definedName name="_t88" localSheetId="12" hidden="1">{"via1",#N/A,TRUE,"general";"via2",#N/A,TRUE,"general";"via3",#N/A,TRUE,"general"}</definedName>
    <definedName name="_t88" localSheetId="13"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10" hidden="1">{"TAB1",#N/A,TRUE,"GENERAL";"TAB2",#N/A,TRUE,"GENERAL";"TAB3",#N/A,TRUE,"GENERAL";"TAB4",#N/A,TRUE,"GENERAL";"TAB5",#N/A,TRUE,"GENERAL"}</definedName>
    <definedName name="_t9" localSheetId="11" hidden="1">{"TAB1",#N/A,TRUE,"GENERAL";"TAB2",#N/A,TRUE,"GENERAL";"TAB3",#N/A,TRUE,"GENERAL";"TAB4",#N/A,TRUE,"GENERAL";"TAB5",#N/A,TRUE,"GENERAL"}</definedName>
    <definedName name="_t9" localSheetId="12" hidden="1">{"TAB1",#N/A,TRUE,"GENERAL";"TAB2",#N/A,TRUE,"GENERAL";"TAB3",#N/A,TRUE,"GENERAL";"TAB4",#N/A,TRUE,"GENERAL";"TAB5",#N/A,TRUE,"GENERAL"}</definedName>
    <definedName name="_t9" localSheetId="13"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3"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10" hidden="1">{"via1",#N/A,TRUE,"general";"via2",#N/A,TRUE,"general";"via3",#N/A,TRUE,"general"}</definedName>
    <definedName name="_t99" localSheetId="11" hidden="1">{"via1",#N/A,TRUE,"general";"via2",#N/A,TRUE,"general";"via3",#N/A,TRUE,"general"}</definedName>
    <definedName name="_t99" localSheetId="12" hidden="1">{"via1",#N/A,TRUE,"general";"via2",#N/A,TRUE,"general";"via3",#N/A,TRUE,"general"}</definedName>
    <definedName name="_t99" localSheetId="13"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le1_In1" hidden="1">#REF!</definedName>
    <definedName name="_Table1_Out" hidden="1">#REF!</definedName>
    <definedName name="_Table2_In1" hidden="1">#REF!</definedName>
    <definedName name="_Table2_In2" hidden="1">#REF!</definedName>
    <definedName name="_Table2_Out" hidden="1">#REF!</definedName>
    <definedName name="_tag_no">#REF!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CN1">#REF!</definedName>
    <definedName name="_TCN2">#REF!</definedName>
    <definedName name="_TEE10">#REF!</definedName>
    <definedName name="_TEE6">#REF!</definedName>
    <definedName name="_TFT">#REF!</definedName>
    <definedName name="_tn4">#REF!</definedName>
    <definedName name="_TN6">#REF!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UB10">#REF!</definedName>
    <definedName name="_TUB12">#REF!</definedName>
    <definedName name="_TUB3">#REF!</definedName>
    <definedName name="_TUB4">#REF!</definedName>
    <definedName name="_TUB6">#REF!</definedName>
    <definedName name="_TUB8">#REF!</definedName>
    <definedName name="_tub91">#REF!</definedName>
    <definedName name="_TYW6">#REF!</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10" hidden="1">{"TAB1",#N/A,TRUE,"GENERAL";"TAB2",#N/A,TRUE,"GENERAL";"TAB3",#N/A,TRUE,"GENERAL";"TAB4",#N/A,TRUE,"GENERAL";"TAB5",#N/A,TRUE,"GENERAL"}</definedName>
    <definedName name="_u4" localSheetId="11" hidden="1">{"TAB1",#N/A,TRUE,"GENERAL";"TAB2",#N/A,TRUE,"GENERAL";"TAB3",#N/A,TRUE,"GENERAL";"TAB4",#N/A,TRUE,"GENERAL";"TAB5",#N/A,TRUE,"GENERAL"}</definedName>
    <definedName name="_u4" localSheetId="12" hidden="1">{"TAB1",#N/A,TRUE,"GENERAL";"TAB2",#N/A,TRUE,"GENERAL";"TAB3",#N/A,TRUE,"GENERAL";"TAB4",#N/A,TRUE,"GENERAL";"TAB5",#N/A,TRUE,"GENERAL"}</definedName>
    <definedName name="_u4" localSheetId="13"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10" hidden="1">{"TAB1",#N/A,TRUE,"GENERAL";"TAB2",#N/A,TRUE,"GENERAL";"TAB3",#N/A,TRUE,"GENERAL";"TAB4",#N/A,TRUE,"GENERAL";"TAB5",#N/A,TRUE,"GENERAL"}</definedName>
    <definedName name="_u5" localSheetId="11" hidden="1">{"TAB1",#N/A,TRUE,"GENERAL";"TAB2",#N/A,TRUE,"GENERAL";"TAB3",#N/A,TRUE,"GENERAL";"TAB4",#N/A,TRUE,"GENERAL";"TAB5",#N/A,TRUE,"GENERAL"}</definedName>
    <definedName name="_u5" localSheetId="12" hidden="1">{"TAB1",#N/A,TRUE,"GENERAL";"TAB2",#N/A,TRUE,"GENERAL";"TAB3",#N/A,TRUE,"GENERAL";"TAB4",#N/A,TRUE,"GENERAL";"TAB5",#N/A,TRUE,"GENERAL"}</definedName>
    <definedName name="_u5" localSheetId="13"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10" hidden="1">{"TAB1",#N/A,TRUE,"GENERAL";"TAB2",#N/A,TRUE,"GENERAL";"TAB3",#N/A,TRUE,"GENERAL";"TAB4",#N/A,TRUE,"GENERAL";"TAB5",#N/A,TRUE,"GENERAL"}</definedName>
    <definedName name="_u6" localSheetId="11" hidden="1">{"TAB1",#N/A,TRUE,"GENERAL";"TAB2",#N/A,TRUE,"GENERAL";"TAB3",#N/A,TRUE,"GENERAL";"TAB4",#N/A,TRUE,"GENERAL";"TAB5",#N/A,TRUE,"GENERAL"}</definedName>
    <definedName name="_u6" localSheetId="12" hidden="1">{"TAB1",#N/A,TRUE,"GENERAL";"TAB2",#N/A,TRUE,"GENERAL";"TAB3",#N/A,TRUE,"GENERAL";"TAB4",#N/A,TRUE,"GENERAL";"TAB5",#N/A,TRUE,"GENERAL"}</definedName>
    <definedName name="_u6" localSheetId="13"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3"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10" hidden="1">{"via1",#N/A,TRUE,"general";"via2",#N/A,TRUE,"general";"via3",#N/A,TRUE,"general"}</definedName>
    <definedName name="_u7" localSheetId="11" hidden="1">{"via1",#N/A,TRUE,"general";"via2",#N/A,TRUE,"general";"via3",#N/A,TRUE,"general"}</definedName>
    <definedName name="_u7" localSheetId="12" hidden="1">{"via1",#N/A,TRUE,"general";"via2",#N/A,TRUE,"general";"via3",#N/A,TRUE,"general"}</definedName>
    <definedName name="_u7" localSheetId="13"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10" hidden="1">{"TAB1",#N/A,TRUE,"GENERAL";"TAB2",#N/A,TRUE,"GENERAL";"TAB3",#N/A,TRUE,"GENERAL";"TAB4",#N/A,TRUE,"GENERAL";"TAB5",#N/A,TRUE,"GENERAL"}</definedName>
    <definedName name="_u8" localSheetId="11" hidden="1">{"TAB1",#N/A,TRUE,"GENERAL";"TAB2",#N/A,TRUE,"GENERAL";"TAB3",#N/A,TRUE,"GENERAL";"TAB4",#N/A,TRUE,"GENERAL";"TAB5",#N/A,TRUE,"GENERAL"}</definedName>
    <definedName name="_u8" localSheetId="12" hidden="1">{"TAB1",#N/A,TRUE,"GENERAL";"TAB2",#N/A,TRUE,"GENERAL";"TAB3",#N/A,TRUE,"GENERAL";"TAB4",#N/A,TRUE,"GENERAL";"TAB5",#N/A,TRUE,"GENERAL"}</definedName>
    <definedName name="_u8" localSheetId="13"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10" hidden="1">{"TAB1",#N/A,TRUE,"GENERAL";"TAB2",#N/A,TRUE,"GENERAL";"TAB3",#N/A,TRUE,"GENERAL";"TAB4",#N/A,TRUE,"GENERAL";"TAB5",#N/A,TRUE,"GENERAL"}</definedName>
    <definedName name="_u9" localSheetId="11" hidden="1">{"TAB1",#N/A,TRUE,"GENERAL";"TAB2",#N/A,TRUE,"GENERAL";"TAB3",#N/A,TRUE,"GENERAL";"TAB4",#N/A,TRUE,"GENERAL";"TAB5",#N/A,TRUE,"GENERAL"}</definedName>
    <definedName name="_u9" localSheetId="12" hidden="1">{"TAB1",#N/A,TRUE,"GENERAL";"TAB2",#N/A,TRUE,"GENERAL";"TAB3",#N/A,TRUE,"GENERAL";"TAB4",#N/A,TRUE,"GENERAL";"TAB5",#N/A,TRUE,"GENERAL"}</definedName>
    <definedName name="_u9" localSheetId="13"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localSheetId="3" hidden="1">#REF!</definedName>
    <definedName name="_unj1" localSheetId="10" hidden="1">#REF!</definedName>
    <definedName name="_unj1" hidden="1">[8]INST!#REF!</definedName>
    <definedName name="_UPA01">#REF!,#REF!</definedName>
    <definedName name="_UPA05">#REF!,#REF!</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10" hidden="1">{"TAB1",#N/A,TRUE,"GENERAL";"TAB2",#N/A,TRUE,"GENERAL";"TAB3",#N/A,TRUE,"GENERAL";"TAB4",#N/A,TRUE,"GENERAL";"TAB5",#N/A,TRUE,"GENERAL"}</definedName>
    <definedName name="_ur7" localSheetId="11" hidden="1">{"TAB1",#N/A,TRUE,"GENERAL";"TAB2",#N/A,TRUE,"GENERAL";"TAB3",#N/A,TRUE,"GENERAL";"TAB4",#N/A,TRUE,"GENERAL";"TAB5",#N/A,TRUE,"GENERAL"}</definedName>
    <definedName name="_ur7" localSheetId="12" hidden="1">{"TAB1",#N/A,TRUE,"GENERAL";"TAB2",#N/A,TRUE,"GENERAL";"TAB3",#N/A,TRUE,"GENERAL";"TAB4",#N/A,TRUE,"GENERAL";"TAB5",#N/A,TRUE,"GENERAL"}</definedName>
    <definedName name="_ur7" localSheetId="13"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3"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10" hidden="1">{"via1",#N/A,TRUE,"general";"via2",#N/A,TRUE,"general";"via3",#N/A,TRUE,"general"}</definedName>
    <definedName name="_v2" localSheetId="11" hidden="1">{"via1",#N/A,TRUE,"general";"via2",#N/A,TRUE,"general";"via3",#N/A,TRUE,"general"}</definedName>
    <definedName name="_v2" localSheetId="12" hidden="1">{"via1",#N/A,TRUE,"general";"via2",#N/A,TRUE,"general";"via3",#N/A,TRUE,"general"}</definedName>
    <definedName name="_v2" localSheetId="13"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10" hidden="1">{"TAB1",#N/A,TRUE,"GENERAL";"TAB2",#N/A,TRUE,"GENERAL";"TAB3",#N/A,TRUE,"GENERAL";"TAB4",#N/A,TRUE,"GENERAL";"TAB5",#N/A,TRUE,"GENERAL"}</definedName>
    <definedName name="_v3" localSheetId="11" hidden="1">{"TAB1",#N/A,TRUE,"GENERAL";"TAB2",#N/A,TRUE,"GENERAL";"TAB3",#N/A,TRUE,"GENERAL";"TAB4",#N/A,TRUE,"GENERAL";"TAB5",#N/A,TRUE,"GENERAL"}</definedName>
    <definedName name="_v3" localSheetId="12" hidden="1">{"TAB1",#N/A,TRUE,"GENERAL";"TAB2",#N/A,TRUE,"GENERAL";"TAB3",#N/A,TRUE,"GENERAL";"TAB4",#N/A,TRUE,"GENERAL";"TAB5",#N/A,TRUE,"GENERAL"}</definedName>
    <definedName name="_v3" localSheetId="13"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10" hidden="1">{"TAB1",#N/A,TRUE,"GENERAL";"TAB2",#N/A,TRUE,"GENERAL";"TAB3",#N/A,TRUE,"GENERAL";"TAB4",#N/A,TRUE,"GENERAL";"TAB5",#N/A,TRUE,"GENERAL"}</definedName>
    <definedName name="_v4" localSheetId="11" hidden="1">{"TAB1",#N/A,TRUE,"GENERAL";"TAB2",#N/A,TRUE,"GENERAL";"TAB3",#N/A,TRUE,"GENERAL";"TAB4",#N/A,TRUE,"GENERAL";"TAB5",#N/A,TRUE,"GENERAL"}</definedName>
    <definedName name="_v4" localSheetId="12" hidden="1">{"TAB1",#N/A,TRUE,"GENERAL";"TAB2",#N/A,TRUE,"GENERAL";"TAB3",#N/A,TRUE,"GENERAL";"TAB4",#N/A,TRUE,"GENERAL";"TAB5",#N/A,TRUE,"GENERAL"}</definedName>
    <definedName name="_v4" localSheetId="1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10" hidden="1">{"TAB1",#N/A,TRUE,"GENERAL";"TAB2",#N/A,TRUE,"GENERAL";"TAB3",#N/A,TRUE,"GENERAL";"TAB4",#N/A,TRUE,"GENERAL";"TAB5",#N/A,TRUE,"GENERAL"}</definedName>
    <definedName name="_v5" localSheetId="11" hidden="1">{"TAB1",#N/A,TRUE,"GENERAL";"TAB2",#N/A,TRUE,"GENERAL";"TAB3",#N/A,TRUE,"GENERAL";"TAB4",#N/A,TRUE,"GENERAL";"TAB5",#N/A,TRUE,"GENERAL"}</definedName>
    <definedName name="_v5" localSheetId="12" hidden="1">{"TAB1",#N/A,TRUE,"GENERAL";"TAB2",#N/A,TRUE,"GENERAL";"TAB3",#N/A,TRUE,"GENERAL";"TAB4",#N/A,TRUE,"GENERAL";"TAB5",#N/A,TRUE,"GENERAL"}</definedName>
    <definedName name="_v5" localSheetId="13"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10" hidden="1">{"TAB1",#N/A,TRUE,"GENERAL";"TAB2",#N/A,TRUE,"GENERAL";"TAB3",#N/A,TRUE,"GENERAL";"TAB4",#N/A,TRUE,"GENERAL";"TAB5",#N/A,TRUE,"GENERAL"}</definedName>
    <definedName name="_v6" localSheetId="11" hidden="1">{"TAB1",#N/A,TRUE,"GENERAL";"TAB2",#N/A,TRUE,"GENERAL";"TAB3",#N/A,TRUE,"GENERAL";"TAB4",#N/A,TRUE,"GENERAL";"TAB5",#N/A,TRUE,"GENERAL"}</definedName>
    <definedName name="_v6" localSheetId="12" hidden="1">{"TAB1",#N/A,TRUE,"GENERAL";"TAB2",#N/A,TRUE,"GENERAL";"TAB3",#N/A,TRUE,"GENERAL";"TAB4",#N/A,TRUE,"GENERAL";"TAB5",#N/A,TRUE,"GENERAL"}</definedName>
    <definedName name="_v6" localSheetId="13"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3"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10" hidden="1">{"via1",#N/A,TRUE,"general";"via2",#N/A,TRUE,"general";"via3",#N/A,TRUE,"general"}</definedName>
    <definedName name="_v7" localSheetId="11" hidden="1">{"via1",#N/A,TRUE,"general";"via2",#N/A,TRUE,"general";"via3",#N/A,TRUE,"general"}</definedName>
    <definedName name="_v7" localSheetId="12" hidden="1">{"via1",#N/A,TRUE,"general";"via2",#N/A,TRUE,"general";"via3",#N/A,TRUE,"general"}</definedName>
    <definedName name="_v7" localSheetId="13"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10" hidden="1">{"TAB1",#N/A,TRUE,"GENERAL";"TAB2",#N/A,TRUE,"GENERAL";"TAB3",#N/A,TRUE,"GENERAL";"TAB4",#N/A,TRUE,"GENERAL";"TAB5",#N/A,TRUE,"GENERAL"}</definedName>
    <definedName name="_v8" localSheetId="11" hidden="1">{"TAB1",#N/A,TRUE,"GENERAL";"TAB2",#N/A,TRUE,"GENERAL";"TAB3",#N/A,TRUE,"GENERAL";"TAB4",#N/A,TRUE,"GENERAL";"TAB5",#N/A,TRUE,"GENERAL"}</definedName>
    <definedName name="_v8" localSheetId="12" hidden="1">{"TAB1",#N/A,TRUE,"GENERAL";"TAB2",#N/A,TRUE,"GENERAL";"TAB3",#N/A,TRUE,"GENERAL";"TAB4",#N/A,TRUE,"GENERAL";"TAB5",#N/A,TRUE,"GENERAL"}</definedName>
    <definedName name="_v8" localSheetId="13"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10" hidden="1">{"TAB1",#N/A,TRUE,"GENERAL";"TAB2",#N/A,TRUE,"GENERAL";"TAB3",#N/A,TRUE,"GENERAL";"TAB4",#N/A,TRUE,"GENERAL";"TAB5",#N/A,TRUE,"GENERAL"}</definedName>
    <definedName name="_v9" localSheetId="11" hidden="1">{"TAB1",#N/A,TRUE,"GENERAL";"TAB2",#N/A,TRUE,"GENERAL";"TAB3",#N/A,TRUE,"GENERAL";"TAB4",#N/A,TRUE,"GENERAL";"TAB5",#N/A,TRUE,"GENERAL"}</definedName>
    <definedName name="_v9" localSheetId="12" hidden="1">{"TAB1",#N/A,TRUE,"GENERAL";"TAB2",#N/A,TRUE,"GENERAL";"TAB3",#N/A,TRUE,"GENERAL";"TAB4",#N/A,TRUE,"GENERAL";"TAB5",#N/A,TRUE,"GENERAL"}</definedName>
    <definedName name="_v9" localSheetId="13"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 localSheetId="3">#REF!</definedName>
    <definedName name="_VEX1" localSheetId="10">#REF!</definedName>
    <definedName name="_VEX1">[11]Tablas!#REF!</definedName>
    <definedName name="_VFA1" localSheetId="3">#REF!</definedName>
    <definedName name="_VFA1" localSheetId="10">#REF!</definedName>
    <definedName name="_VFA1">[11]Tablas!#REF!</definedName>
    <definedName name="_vfv4" localSheetId="3"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10" hidden="1">{"via1",#N/A,TRUE,"general";"via2",#N/A,TRUE,"general";"via3",#N/A,TRUE,"general"}</definedName>
    <definedName name="_vfv4" localSheetId="11" hidden="1">{"via1",#N/A,TRUE,"general";"via2",#N/A,TRUE,"general";"via3",#N/A,TRUE,"general"}</definedName>
    <definedName name="_vfv4" localSheetId="12" hidden="1">{"via1",#N/A,TRUE,"general";"via2",#N/A,TRUE,"general";"via3",#N/A,TRUE,"general"}</definedName>
    <definedName name="_vfv4" localSheetId="13"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VIT1" localSheetId="3">#REF!</definedName>
    <definedName name="_VIT1" localSheetId="10">#REF!</definedName>
    <definedName name="_VIT1">[11]Tablas!#REF!</definedName>
    <definedName name="_VM10">#REF!</definedName>
    <definedName name="_VM11">#REF!</definedName>
    <definedName name="_VM7">#REF!</definedName>
    <definedName name="_VM8">#REF!</definedName>
    <definedName name="_VM9">#REF!</definedName>
    <definedName name="_VPR1" localSheetId="3">#REF!</definedName>
    <definedName name="_VPR1" localSheetId="10">#REF!</definedName>
    <definedName name="_VPR1">[11]Tablas!#REF!</definedName>
    <definedName name="_VPR2" localSheetId="3">#REF!</definedName>
    <definedName name="_VPR2" localSheetId="10">#REF!</definedName>
    <definedName name="_VPR2">[12]Tablas!#REF!</definedName>
    <definedName name="_VRP1" localSheetId="3">#REF!</definedName>
    <definedName name="_VRP1" localSheetId="10">#REF!</definedName>
    <definedName name="_VRP1">[11]Tablas!#REF!</definedName>
    <definedName name="_VSM1" localSheetId="3">#REF!</definedName>
    <definedName name="_VSM1" localSheetId="10">#REF!</definedName>
    <definedName name="_VSM1">[11]Tablas!#REF!</definedName>
    <definedName name="_w1">#N/A</definedName>
    <definedName name="_w2">#N/A</definedName>
    <definedName name="_w3">#N/A</definedName>
    <definedName name="_w4">#N/A</definedName>
    <definedName name="_w5">#N/A</definedName>
    <definedName name="_w6" localSheetId="3">ALEJANDRA+[0]!_____r4r</definedName>
    <definedName name="_w6" localSheetId="4">ALEJANDRA+[0]!_____r4r</definedName>
    <definedName name="_w6" localSheetId="5">ALEJANDRA+[0]!_____r4r</definedName>
    <definedName name="_w6" localSheetId="6">ALEJANDRA+[0]!_____r4r</definedName>
    <definedName name="_w6" localSheetId="7">Scheduled_Payment+Extra_Payment</definedName>
    <definedName name="_w6" localSheetId="8">[0]!ALEJANDRA+[0]!_____r4r</definedName>
    <definedName name="_w6" localSheetId="9">Scheduled_Payment+Extra_Payment</definedName>
    <definedName name="_w6" localSheetId="10">ALEJANDRA+[0]!_____r4r</definedName>
    <definedName name="_w6" localSheetId="11">Scheduled_Payment+Extra_Payment</definedName>
    <definedName name="_w6" localSheetId="12">[0]!ALEJANDRA+[0]!_____r4r</definedName>
    <definedName name="_w6" localSheetId="13">[0]!ALEJANDRA+[0]!_____r4r</definedName>
    <definedName name="_w6">ALEJANDRA+[0]!_____r4r</definedName>
    <definedName name="_w7">#N/A</definedName>
    <definedName name="_WEL124">#REF!</definedName>
    <definedName name="_X">#REF!</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10" hidden="1">{"TAB1",#N/A,TRUE,"GENERAL";"TAB2",#N/A,TRUE,"GENERAL";"TAB3",#N/A,TRUE,"GENERAL";"TAB4",#N/A,TRUE,"GENERAL";"TAB5",#N/A,TRUE,"GENERAL"}</definedName>
    <definedName name="_x1" localSheetId="11" hidden="1">{"TAB1",#N/A,TRUE,"GENERAL";"TAB2",#N/A,TRUE,"GENERAL";"TAB3",#N/A,TRUE,"GENERAL";"TAB4",#N/A,TRUE,"GENERAL";"TAB5",#N/A,TRUE,"GENERAL"}</definedName>
    <definedName name="_x1" localSheetId="12" hidden="1">{"TAB1",#N/A,TRUE,"GENERAL";"TAB2",#N/A,TRUE,"GENERAL";"TAB3",#N/A,TRUE,"GENERAL";"TAB4",#N/A,TRUE,"GENERAL";"TAB5",#N/A,TRUE,"GENERAL"}</definedName>
    <definedName name="_x1" localSheetId="13"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3"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10" hidden="1">{"via1",#N/A,TRUE,"general";"via2",#N/A,TRUE,"general";"via3",#N/A,TRUE,"general"}</definedName>
    <definedName name="_x2" localSheetId="11" hidden="1">{"via1",#N/A,TRUE,"general";"via2",#N/A,TRUE,"general";"via3",#N/A,TRUE,"general"}</definedName>
    <definedName name="_x2" localSheetId="12" hidden="1">{"via1",#N/A,TRUE,"general";"via2",#N/A,TRUE,"general";"via3",#N/A,TRUE,"general"}</definedName>
    <definedName name="_x2" localSheetId="13"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10" hidden="1">{"via1",#N/A,TRUE,"general";"via2",#N/A,TRUE,"general";"via3",#N/A,TRUE,"general"}</definedName>
    <definedName name="_x3" localSheetId="11" hidden="1">{"via1",#N/A,TRUE,"general";"via2",#N/A,TRUE,"general";"via3",#N/A,TRUE,"general"}</definedName>
    <definedName name="_x3" localSheetId="12" hidden="1">{"via1",#N/A,TRUE,"general";"via2",#N/A,TRUE,"general";"via3",#N/A,TRUE,"general"}</definedName>
    <definedName name="_x3" localSheetId="13"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10" hidden="1">{"via1",#N/A,TRUE,"general";"via2",#N/A,TRUE,"general";"via3",#N/A,TRUE,"general"}</definedName>
    <definedName name="_x4" localSheetId="11" hidden="1">{"via1",#N/A,TRUE,"general";"via2",#N/A,TRUE,"general";"via3",#N/A,TRUE,"general"}</definedName>
    <definedName name="_x4" localSheetId="12" hidden="1">{"via1",#N/A,TRUE,"general";"via2",#N/A,TRUE,"general";"via3",#N/A,TRUE,"general"}</definedName>
    <definedName name="_x4" localSheetId="1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10" hidden="1">{"TAB1",#N/A,TRUE,"GENERAL";"TAB2",#N/A,TRUE,"GENERAL";"TAB3",#N/A,TRUE,"GENERAL";"TAB4",#N/A,TRUE,"GENERAL";"TAB5",#N/A,TRUE,"GENERAL"}</definedName>
    <definedName name="_x5" localSheetId="11" hidden="1">{"TAB1",#N/A,TRUE,"GENERAL";"TAB2",#N/A,TRUE,"GENERAL";"TAB3",#N/A,TRUE,"GENERAL";"TAB4",#N/A,TRUE,"GENERAL";"TAB5",#N/A,TRUE,"GENERAL"}</definedName>
    <definedName name="_x5" localSheetId="12" hidden="1">{"TAB1",#N/A,TRUE,"GENERAL";"TAB2",#N/A,TRUE,"GENERAL";"TAB3",#N/A,TRUE,"GENERAL";"TAB4",#N/A,TRUE,"GENERAL";"TAB5",#N/A,TRUE,"GENERAL"}</definedName>
    <definedName name="_x5" localSheetId="13"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10" hidden="1">{"TAB1",#N/A,TRUE,"GENERAL";"TAB2",#N/A,TRUE,"GENERAL";"TAB3",#N/A,TRUE,"GENERAL";"TAB4",#N/A,TRUE,"GENERAL";"TAB5",#N/A,TRUE,"GENERAL"}</definedName>
    <definedName name="_x6" localSheetId="11" hidden="1">{"TAB1",#N/A,TRUE,"GENERAL";"TAB2",#N/A,TRUE,"GENERAL";"TAB3",#N/A,TRUE,"GENERAL";"TAB4",#N/A,TRUE,"GENERAL";"TAB5",#N/A,TRUE,"GENERAL"}</definedName>
    <definedName name="_x6" localSheetId="12" hidden="1">{"TAB1",#N/A,TRUE,"GENERAL";"TAB2",#N/A,TRUE,"GENERAL";"TAB3",#N/A,TRUE,"GENERAL";"TAB4",#N/A,TRUE,"GENERAL";"TAB5",#N/A,TRUE,"GENERAL"}</definedName>
    <definedName name="_x6" localSheetId="13"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10" hidden="1">{"TAB1",#N/A,TRUE,"GENERAL";"TAB2",#N/A,TRUE,"GENERAL";"TAB3",#N/A,TRUE,"GENERAL";"TAB4",#N/A,TRUE,"GENERAL";"TAB5",#N/A,TRUE,"GENERAL"}</definedName>
    <definedName name="_x7" localSheetId="11" hidden="1">{"TAB1",#N/A,TRUE,"GENERAL";"TAB2",#N/A,TRUE,"GENERAL";"TAB3",#N/A,TRUE,"GENERAL";"TAB4",#N/A,TRUE,"GENERAL";"TAB5",#N/A,TRUE,"GENERAL"}</definedName>
    <definedName name="_x7" localSheetId="12" hidden="1">{"TAB1",#N/A,TRUE,"GENERAL";"TAB2",#N/A,TRUE,"GENERAL";"TAB3",#N/A,TRUE,"GENERAL";"TAB4",#N/A,TRUE,"GENERAL";"TAB5",#N/A,TRUE,"GENERAL"}</definedName>
    <definedName name="_x7" localSheetId="13"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3"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10" hidden="1">{"via1",#N/A,TRUE,"general";"via2",#N/A,TRUE,"general";"via3",#N/A,TRUE,"general"}</definedName>
    <definedName name="_x8" localSheetId="11" hidden="1">{"via1",#N/A,TRUE,"general";"via2",#N/A,TRUE,"general";"via3",#N/A,TRUE,"general"}</definedName>
    <definedName name="_x8" localSheetId="12" hidden="1">{"via1",#N/A,TRUE,"general";"via2",#N/A,TRUE,"general";"via3",#N/A,TRUE,"general"}</definedName>
    <definedName name="_x8" localSheetId="13"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10" hidden="1">{"TAB1",#N/A,TRUE,"GENERAL";"TAB2",#N/A,TRUE,"GENERAL";"TAB3",#N/A,TRUE,"GENERAL";"TAB4",#N/A,TRUE,"GENERAL";"TAB5",#N/A,TRUE,"GENERAL"}</definedName>
    <definedName name="_x9" localSheetId="11" hidden="1">{"TAB1",#N/A,TRUE,"GENERAL";"TAB2",#N/A,TRUE,"GENERAL";"TAB3",#N/A,TRUE,"GENERAL";"TAB4",#N/A,TRUE,"GENERAL";"TAB5",#N/A,TRUE,"GENERAL"}</definedName>
    <definedName name="_x9" localSheetId="12" hidden="1">{"TAB1",#N/A,TRUE,"GENERAL";"TAB2",#N/A,TRUE,"GENERAL";"TAB3",#N/A,TRUE,"GENERAL";"TAB4",#N/A,TRUE,"GENERAL";"TAB5",#N/A,TRUE,"GENERAL"}</definedName>
    <definedName name="_x9" localSheetId="13"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XC30" localSheetId="7" hidden="1">{"Actual Equipment",#N/A,FALSE,"BA D5"}</definedName>
    <definedName name="_XC30" localSheetId="9" hidden="1">{"Actual Equipment",#N/A,FALSE,"BA D5"}</definedName>
    <definedName name="_XC30" localSheetId="10" hidden="1">{"Actual Equipment",#N/A,FALSE,"BA D5"}</definedName>
    <definedName name="_XC30" localSheetId="11" hidden="1">{"Actual Equipment",#N/A,FALSE,"BA D5"}</definedName>
    <definedName name="_XC30" hidden="1">{"Actual Equipment",#N/A,FALSE,"BA D5"}</definedName>
    <definedName name="_xz2">#REF!</definedName>
    <definedName name="_y1">#N/A</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10" hidden="1">{"TAB1",#N/A,TRUE,"GENERAL";"TAB2",#N/A,TRUE,"GENERAL";"TAB3",#N/A,TRUE,"GENERAL";"TAB4",#N/A,TRUE,"GENERAL";"TAB5",#N/A,TRUE,"GENERAL"}</definedName>
    <definedName name="_y2" localSheetId="11" hidden="1">{"TAB1",#N/A,TRUE,"GENERAL";"TAB2",#N/A,TRUE,"GENERAL";"TAB3",#N/A,TRUE,"GENERAL";"TAB4",#N/A,TRUE,"GENERAL";"TAB5",#N/A,TRUE,"GENERAL"}</definedName>
    <definedName name="_y2" localSheetId="12" hidden="1">{"TAB1",#N/A,TRUE,"GENERAL";"TAB2",#N/A,TRUE,"GENERAL";"TAB3",#N/A,TRUE,"GENERAL";"TAB4",#N/A,TRUE,"GENERAL";"TAB5",#N/A,TRUE,"GENERAL"}</definedName>
    <definedName name="_y2" localSheetId="13"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3"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10" hidden="1">{"via1",#N/A,TRUE,"general";"via2",#N/A,TRUE,"general";"via3",#N/A,TRUE,"general"}</definedName>
    <definedName name="_y3" localSheetId="11" hidden="1">{"via1",#N/A,TRUE,"general";"via2",#N/A,TRUE,"general";"via3",#N/A,TRUE,"general"}</definedName>
    <definedName name="_y3" localSheetId="12" hidden="1">{"via1",#N/A,TRUE,"general";"via2",#N/A,TRUE,"general";"via3",#N/A,TRUE,"general"}</definedName>
    <definedName name="_y3" localSheetId="13"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10" hidden="1">{"via1",#N/A,TRUE,"general";"via2",#N/A,TRUE,"general";"via3",#N/A,TRUE,"general"}</definedName>
    <definedName name="_y4" localSheetId="11" hidden="1">{"via1",#N/A,TRUE,"general";"via2",#N/A,TRUE,"general";"via3",#N/A,TRUE,"general"}</definedName>
    <definedName name="_y4" localSheetId="12" hidden="1">{"via1",#N/A,TRUE,"general";"via2",#N/A,TRUE,"general";"via3",#N/A,TRUE,"general"}</definedName>
    <definedName name="_y4" localSheetId="1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10" hidden="1">{"TAB1",#N/A,TRUE,"GENERAL";"TAB2",#N/A,TRUE,"GENERAL";"TAB3",#N/A,TRUE,"GENERAL";"TAB4",#N/A,TRUE,"GENERAL";"TAB5",#N/A,TRUE,"GENERAL"}</definedName>
    <definedName name="_y5" localSheetId="11" hidden="1">{"TAB1",#N/A,TRUE,"GENERAL";"TAB2",#N/A,TRUE,"GENERAL";"TAB3",#N/A,TRUE,"GENERAL";"TAB4",#N/A,TRUE,"GENERAL";"TAB5",#N/A,TRUE,"GENERAL"}</definedName>
    <definedName name="_y5" localSheetId="12" hidden="1">{"TAB1",#N/A,TRUE,"GENERAL";"TAB2",#N/A,TRUE,"GENERAL";"TAB3",#N/A,TRUE,"GENERAL";"TAB4",#N/A,TRUE,"GENERAL";"TAB5",#N/A,TRUE,"GENERAL"}</definedName>
    <definedName name="_y5" localSheetId="13"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3"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10" hidden="1">{"via1",#N/A,TRUE,"general";"via2",#N/A,TRUE,"general";"via3",#N/A,TRUE,"general"}</definedName>
    <definedName name="_y6" localSheetId="11" hidden="1">{"via1",#N/A,TRUE,"general";"via2",#N/A,TRUE,"general";"via3",#N/A,TRUE,"general"}</definedName>
    <definedName name="_y6" localSheetId="12" hidden="1">{"via1",#N/A,TRUE,"general";"via2",#N/A,TRUE,"general";"via3",#N/A,TRUE,"general"}</definedName>
    <definedName name="_y6" localSheetId="13"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10" hidden="1">{"via1",#N/A,TRUE,"general";"via2",#N/A,TRUE,"general";"via3",#N/A,TRUE,"general"}</definedName>
    <definedName name="_y7" localSheetId="11" hidden="1">{"via1",#N/A,TRUE,"general";"via2",#N/A,TRUE,"general";"via3",#N/A,TRUE,"general"}</definedName>
    <definedName name="_y7" localSheetId="12" hidden="1">{"via1",#N/A,TRUE,"general";"via2",#N/A,TRUE,"general";"via3",#N/A,TRUE,"general"}</definedName>
    <definedName name="_y7" localSheetId="13"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10" hidden="1">{"via1",#N/A,TRUE,"general";"via2",#N/A,TRUE,"general";"via3",#N/A,TRUE,"general"}</definedName>
    <definedName name="_y8" localSheetId="11" hidden="1">{"via1",#N/A,TRUE,"general";"via2",#N/A,TRUE,"general";"via3",#N/A,TRUE,"general"}</definedName>
    <definedName name="_y8" localSheetId="12" hidden="1">{"via1",#N/A,TRUE,"general";"via2",#N/A,TRUE,"general";"via3",#N/A,TRUE,"general"}</definedName>
    <definedName name="_y8" localSheetId="13"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10" hidden="1">{"TAB1",#N/A,TRUE,"GENERAL";"TAB2",#N/A,TRUE,"GENERAL";"TAB3",#N/A,TRUE,"GENERAL";"TAB4",#N/A,TRUE,"GENERAL";"TAB5",#N/A,TRUE,"GENERAL"}</definedName>
    <definedName name="_y9" localSheetId="11" hidden="1">{"TAB1",#N/A,TRUE,"GENERAL";"TAB2",#N/A,TRUE,"GENERAL";"TAB3",#N/A,TRUE,"GENERAL";"TAB4",#N/A,TRUE,"GENERAL";"TAB5",#N/A,TRUE,"GENERAL"}</definedName>
    <definedName name="_y9" localSheetId="12" hidden="1">{"TAB1",#N/A,TRUE,"GENERAL";"TAB2",#N/A,TRUE,"GENERAL";"TAB3",#N/A,TRUE,"GENERAL";"TAB4",#N/A,TRUE,"GENERAL";"TAB5",#N/A,TRUE,"GENERAL"}</definedName>
    <definedName name="_y9" localSheetId="13"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10" hidden="1">{"TAB1",#N/A,TRUE,"GENERAL";"TAB2",#N/A,TRUE,"GENERAL";"TAB3",#N/A,TRUE,"GENERAL";"TAB4",#N/A,TRUE,"GENERAL";"TAB5",#N/A,TRUE,"GENERAL"}</definedName>
    <definedName name="_z1" localSheetId="11" hidden="1">{"TAB1",#N/A,TRUE,"GENERAL";"TAB2",#N/A,TRUE,"GENERAL";"TAB3",#N/A,TRUE,"GENERAL";"TAB4",#N/A,TRUE,"GENERAL";"TAB5",#N/A,TRUE,"GENERAL"}</definedName>
    <definedName name="_z1" localSheetId="12" hidden="1">{"TAB1",#N/A,TRUE,"GENERAL";"TAB2",#N/A,TRUE,"GENERAL";"TAB3",#N/A,TRUE,"GENERAL";"TAB4",#N/A,TRUE,"GENERAL";"TAB5",#N/A,TRUE,"GENERAL"}</definedName>
    <definedName name="_z1" localSheetId="13"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3"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10" hidden="1">{"via1",#N/A,TRUE,"general";"via2",#N/A,TRUE,"general";"via3",#N/A,TRUE,"general"}</definedName>
    <definedName name="_z2" localSheetId="11" hidden="1">{"via1",#N/A,TRUE,"general";"via2",#N/A,TRUE,"general";"via3",#N/A,TRUE,"general"}</definedName>
    <definedName name="_z2" localSheetId="12" hidden="1">{"via1",#N/A,TRUE,"general";"via2",#N/A,TRUE,"general";"via3",#N/A,TRUE,"general"}</definedName>
    <definedName name="_z2" localSheetId="13"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10" hidden="1">{"via1",#N/A,TRUE,"general";"via2",#N/A,TRUE,"general";"via3",#N/A,TRUE,"general"}</definedName>
    <definedName name="_z3" localSheetId="11" hidden="1">{"via1",#N/A,TRUE,"general";"via2",#N/A,TRUE,"general";"via3",#N/A,TRUE,"general"}</definedName>
    <definedName name="_z3" localSheetId="12" hidden="1">{"via1",#N/A,TRUE,"general";"via2",#N/A,TRUE,"general";"via3",#N/A,TRUE,"general"}</definedName>
    <definedName name="_z3" localSheetId="13"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10" hidden="1">{"TAB1",#N/A,TRUE,"GENERAL";"TAB2",#N/A,TRUE,"GENERAL";"TAB3",#N/A,TRUE,"GENERAL";"TAB4",#N/A,TRUE,"GENERAL";"TAB5",#N/A,TRUE,"GENERAL"}</definedName>
    <definedName name="_z4" localSheetId="11" hidden="1">{"TAB1",#N/A,TRUE,"GENERAL";"TAB2",#N/A,TRUE,"GENERAL";"TAB3",#N/A,TRUE,"GENERAL";"TAB4",#N/A,TRUE,"GENERAL";"TAB5",#N/A,TRUE,"GENERAL"}</definedName>
    <definedName name="_z4" localSheetId="12" hidden="1">{"TAB1",#N/A,TRUE,"GENERAL";"TAB2",#N/A,TRUE,"GENERAL";"TAB3",#N/A,TRUE,"GENERAL";"TAB4",#N/A,TRUE,"GENERAL";"TAB5",#N/A,TRUE,"GENERAL"}</definedName>
    <definedName name="_z4" localSheetId="13"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3"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10" hidden="1">{"via1",#N/A,TRUE,"general";"via2",#N/A,TRUE,"general";"via3",#N/A,TRUE,"general"}</definedName>
    <definedName name="_z5" localSheetId="11" hidden="1">{"via1",#N/A,TRUE,"general";"via2",#N/A,TRUE,"general";"via3",#N/A,TRUE,"general"}</definedName>
    <definedName name="_z5" localSheetId="12" hidden="1">{"via1",#N/A,TRUE,"general";"via2",#N/A,TRUE,"general";"via3",#N/A,TRUE,"general"}</definedName>
    <definedName name="_z5" localSheetId="13"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10" hidden="1">{"TAB1",#N/A,TRUE,"GENERAL";"TAB2",#N/A,TRUE,"GENERAL";"TAB3",#N/A,TRUE,"GENERAL";"TAB4",#N/A,TRUE,"GENERAL";"TAB5",#N/A,TRUE,"GENERAL"}</definedName>
    <definedName name="_z6" localSheetId="11" hidden="1">{"TAB1",#N/A,TRUE,"GENERAL";"TAB2",#N/A,TRUE,"GENERAL";"TAB3",#N/A,TRUE,"GENERAL";"TAB4",#N/A,TRUE,"GENERAL";"TAB5",#N/A,TRUE,"GENERAL"}</definedName>
    <definedName name="_z6" localSheetId="12" hidden="1">{"TAB1",#N/A,TRUE,"GENERAL";"TAB2",#N/A,TRUE,"GENERAL";"TAB3",#N/A,TRUE,"GENERAL";"TAB4",#N/A,TRUE,"GENERAL";"TAB5",#N/A,TRUE,"GENERAL"}</definedName>
    <definedName name="_z6" localSheetId="13"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_z7">#N/A</definedName>
    <definedName name="_Z8">#REF!</definedName>
    <definedName name="A" localSheetId="3">#REF!</definedName>
    <definedName name="A" localSheetId="10">#REF!</definedName>
    <definedName name="a" localSheetId="2">'[23]DUB-823'!#REF!</definedName>
    <definedName name="a">'[23]DUB-823'!#REF!</definedName>
    <definedName name="a.c.4">#REF!</definedName>
    <definedName name="A.COMB">#REF!</definedName>
    <definedName name="A.COMB1">#REF!</definedName>
    <definedName name="A.CONV1">#REF!</definedName>
    <definedName name="A.CONV2">#REF!</definedName>
    <definedName name="A.CONV4">#REF!</definedName>
    <definedName name="A.IPC1">#REF!</definedName>
    <definedName name="A.N.2">#REF!</definedName>
    <definedName name="A.N.3">#REF!</definedName>
    <definedName name="A.N.4">#REF!</definedName>
    <definedName name="A.N.6">#REF!</definedName>
    <definedName name="A.P.U.">#N/A</definedName>
    <definedName name="A.SMML">#REF!</definedName>
    <definedName name="A_">#REF!</definedName>
    <definedName name="A_1">#REF!</definedName>
    <definedName name="A_A">#REF!</definedName>
    <definedName name="a_facturar">#REF!</definedName>
    <definedName name="A_impresión_IM" localSheetId="2">#REF!</definedName>
    <definedName name="A_impresión_IM">#REF!</definedName>
    <definedName name="A_impresion_PM">#REF!</definedName>
    <definedName name="A18A200" localSheetId="3">#REF!</definedName>
    <definedName name="A18A200" localSheetId="10">#REF!</definedName>
    <definedName name="A18A200">[24]ESPEC!#REF!</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10" hidden="1">{"TAB1",#N/A,TRUE,"GENERAL";"TAB2",#N/A,TRUE,"GENERAL";"TAB3",#N/A,TRUE,"GENERAL";"TAB4",#N/A,TRUE,"GENERAL";"TAB5",#N/A,TRUE,"GENERAL"}</definedName>
    <definedName name="a2a" localSheetId="11" hidden="1">{"TAB1",#N/A,TRUE,"GENERAL";"TAB2",#N/A,TRUE,"GENERAL";"TAB3",#N/A,TRUE,"GENERAL";"TAB4",#N/A,TRUE,"GENERAL";"TAB5",#N/A,TRUE,"GENERAL"}</definedName>
    <definedName name="a2a" localSheetId="12" hidden="1">{"TAB1",#N/A,TRUE,"GENERAL";"TAB2",#N/A,TRUE,"GENERAL";"TAB3",#N/A,TRUE,"GENERAL";"TAB4",#N/A,TRUE,"GENERAL";"TAB5",#N/A,TRUE,"GENERAL"}</definedName>
    <definedName name="a2a" localSheetId="13"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3.3.6.0.0">#REF!</definedName>
    <definedName name="a6d" localSheetId="7" hidden="1">{#N/A,#N/A,FALSE,"DITCAR";#N/A,#N/A,FALSE,"a1";#N/A,#N/A,FALSE,"a2";#N/A,#N/A,FALSE,"a3";#N/A,#N/A,FALSE,"a4";#N/A,#N/A,FALSE,"a4a";#N/A,#N/A,FALSE,"a4B";#N/A,#N/A,FALSE,"a4C";#N/A,#N/A,FALSE,"A5a ";#N/A,#N/A,FALSE,"A5b";#N/A,#N/A,FALSE,"A6A";#N/A,#N/A,FALSE,"A6B";#N/A,#N/A,FALSE,"A6C";#N/A,#N/A,FALSE,"04PG12NB"}</definedName>
    <definedName name="a6d" localSheetId="9" hidden="1">{#N/A,#N/A,FALSE,"DITCAR";#N/A,#N/A,FALSE,"a1";#N/A,#N/A,FALSE,"a2";#N/A,#N/A,FALSE,"a3";#N/A,#N/A,FALSE,"a4";#N/A,#N/A,FALSE,"a4a";#N/A,#N/A,FALSE,"a4B";#N/A,#N/A,FALSE,"a4C";#N/A,#N/A,FALSE,"A5a ";#N/A,#N/A,FALSE,"A5b";#N/A,#N/A,FALSE,"A6A";#N/A,#N/A,FALSE,"A6B";#N/A,#N/A,FALSE,"A6C";#N/A,#N/A,FALSE,"04PG12NB"}</definedName>
    <definedName name="a6d" localSheetId="10" hidden="1">{#N/A,#N/A,FALSE,"DITCAR";#N/A,#N/A,FALSE,"a1";#N/A,#N/A,FALSE,"a2";#N/A,#N/A,FALSE,"a3";#N/A,#N/A,FALSE,"a4";#N/A,#N/A,FALSE,"a4a";#N/A,#N/A,FALSE,"a4B";#N/A,#N/A,FALSE,"a4C";#N/A,#N/A,FALSE,"A5a ";#N/A,#N/A,FALSE,"A5b";#N/A,#N/A,FALSE,"A6A";#N/A,#N/A,FALSE,"A6B";#N/A,#N/A,FALSE,"A6C";#N/A,#N/A,FALSE,"04PG12NB"}</definedName>
    <definedName name="a6d" localSheetId="11" hidden="1">{#N/A,#N/A,FALSE,"DITCAR";#N/A,#N/A,FALSE,"a1";#N/A,#N/A,FALSE,"a2";#N/A,#N/A,FALSE,"a3";#N/A,#N/A,FALSE,"a4";#N/A,#N/A,FALSE,"a4a";#N/A,#N/A,FALSE,"a4B";#N/A,#N/A,FALSE,"a4C";#N/A,#N/A,FALSE,"A5a ";#N/A,#N/A,FALSE,"A5b";#N/A,#N/A,FALSE,"A6A";#N/A,#N/A,FALSE,"A6B";#N/A,#N/A,FALSE,"A6C";#N/A,#N/A,FALSE,"04PG12NB"}</definedName>
    <definedName name="a6d" hidden="1">{#N/A,#N/A,FALSE,"DITCAR";#N/A,#N/A,FALSE,"a1";#N/A,#N/A,FALSE,"a2";#N/A,#N/A,FALSE,"a3";#N/A,#N/A,FALSE,"a4";#N/A,#N/A,FALSE,"a4a";#N/A,#N/A,FALSE,"a4B";#N/A,#N/A,FALSE,"a4C";#N/A,#N/A,FALSE,"A5a ";#N/A,#N/A,FALSE,"A5b";#N/A,#N/A,FALSE,"A6A";#N/A,#N/A,FALSE,"A6B";#N/A,#N/A,FALSE,"A6C";#N/A,#N/A,FALSE,"04PG12NB"}</definedName>
    <definedName name="aa" localSheetId="3">[0]!______z2</definedName>
    <definedName name="aa" localSheetId="4">[0]!______z2</definedName>
    <definedName name="aa" localSheetId="5">[0]!______z2</definedName>
    <definedName name="aa" localSheetId="6">[0]!______z2</definedName>
    <definedName name="aa" localSheetId="7">'2.3'!ERR</definedName>
    <definedName name="aa" localSheetId="8">[0]!______z2</definedName>
    <definedName name="aa" localSheetId="9">'2.5'!ERR</definedName>
    <definedName name="aa" localSheetId="10">[0]!______z2</definedName>
    <definedName name="aa" localSheetId="11">'3.2'!ERR</definedName>
    <definedName name="aa" localSheetId="12">#N/A</definedName>
    <definedName name="aa" localSheetId="13">#N/A</definedName>
    <definedName name="aa" localSheetId="2">'INDICAR CÓDIGO DEL ITEM DE PAGO'!ERR</definedName>
    <definedName name="aa">[0]!ERR</definedName>
    <definedName name="AA.CONV1">#REF!</definedName>
    <definedName name="AA_T1">#REF!</definedName>
    <definedName name="AA_T2">#REF!</definedName>
    <definedName name="AA_T3C">#REF!</definedName>
    <definedName name="AAA" localSheetId="3">[0]!______z2</definedName>
    <definedName name="AAA" localSheetId="4">[0]!______z2</definedName>
    <definedName name="AAA" localSheetId="5">[0]!______z2</definedName>
    <definedName name="AAA" localSheetId="6">[0]!______z2</definedName>
    <definedName name="AAA" localSheetId="7">'2.3'!ERR</definedName>
    <definedName name="AAA" localSheetId="8">[0]!______z2</definedName>
    <definedName name="AAA" localSheetId="9">'2.5'!ERR</definedName>
    <definedName name="AAA" localSheetId="10">[0]!______z2</definedName>
    <definedName name="AAA" localSheetId="11">'3.2'!ERR</definedName>
    <definedName name="AAA" localSheetId="12">#N/A</definedName>
    <definedName name="AAA" localSheetId="13">#N/A</definedName>
    <definedName name="AAA" localSheetId="2">'INDICAR CÓDIGO DEL ITEM DE PAGO'!ERR</definedName>
    <definedName name="AAA">[0]!ERR</definedName>
    <definedName name="AAA_DOCTOPS" hidden="1">"AAA_SET"</definedName>
    <definedName name="AAA_duser" hidden="1">"OFF"</definedName>
    <definedName name="aaaa">#REF!</definedName>
    <definedName name="AAAAA" localSheetId="3">#REF!</definedName>
    <definedName name="AAAAA" localSheetId="4">#REF!</definedName>
    <definedName name="AAAAA" localSheetId="5">#REF!</definedName>
    <definedName name="AAAAA" localSheetId="6">#REF!</definedName>
    <definedName name="AAAAA" localSheetId="7">#REF!</definedName>
    <definedName name="AAAAA" localSheetId="8">#REF!</definedName>
    <definedName name="AAAAA" localSheetId="9">#REF!</definedName>
    <definedName name="AAAAA" localSheetId="10">#REF!</definedName>
    <definedName name="AAAAA" localSheetId="11">#REF!</definedName>
    <definedName name="AAAAA" localSheetId="12">#REF!</definedName>
    <definedName name="AAAAA" localSheetId="13">#REF!</definedName>
    <definedName name="AAAAA">#REF!</definedName>
    <definedName name="aaaaaa" localSheetId="3">#REF!</definedName>
    <definedName name="aaaaaa" localSheetId="10">#REF!</definedName>
    <definedName name="aaaaaa">[25]otros!$C$5</definedName>
    <definedName name="aaaaaaa">#REF!</definedName>
    <definedName name="aaaaaaaa">#REF!</definedName>
    <definedName name="aaaaaaaaaaaw">#REF!</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B_Addin5" hidden="1">"AAB_Description for addin 5,Description for addin 5,Description for addin 5,Description for addin 5,Description for addin 5,Description for addin 5"</definedName>
    <definedName name="AAC" localSheetId="3">#REF!</definedName>
    <definedName name="AAC" localSheetId="10">#REF!</definedName>
    <definedName name="AAC">[6]AASHTO!$A$14:$F$17</definedName>
    <definedName name="AAR1E">#REF!</definedName>
    <definedName name="AAR1N">#REF!</definedName>
    <definedName name="AAREA">#REF!</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6" hidden="1">{"TAB1",#N/A,TRUE,"GENERAL";"TAB2",#N/A,TRUE,"GENERAL";"TAB3",#N/A,TRUE,"GENERAL";"TAB4",#N/A,TRUE,"GENERAL";"TAB5",#N/A,TRUE,"GENERAL"}</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10" hidden="1">{"TAB1",#N/A,TRUE,"GENERAL";"TAB2",#N/A,TRUE,"GENERAL";"TAB3",#N/A,TRUE,"GENERAL";"TAB4",#N/A,TRUE,"GENERAL";"TAB5",#N/A,TRUE,"GENERAL"}</definedName>
    <definedName name="aas" localSheetId="11" hidden="1">{"TAB1",#N/A,TRUE,"GENERAL";"TAB2",#N/A,TRUE,"GENERAL";"TAB3",#N/A,TRUE,"GENERAL";"TAB4",#N/A,TRUE,"GENERAL";"TAB5",#N/A,TRUE,"GENERAL"}</definedName>
    <definedName name="aas" localSheetId="12" hidden="1">{"TAB1",#N/A,TRUE,"GENERAL";"TAB2",#N/A,TRUE,"GENERAL";"TAB3",#N/A,TRUE,"GENERAL";"TAB4",#N/A,TRUE,"GENERAL";"TAB5",#N/A,TRUE,"GENERAL"}</definedName>
    <definedName name="aas" localSheetId="13"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ARCO">#REF!</definedName>
    <definedName name="abc" localSheetId="2">#REF!</definedName>
    <definedName name="abc">#REF!</definedName>
    <definedName name="ABCD" hidden="1">#REF!</definedName>
    <definedName name="ABCDE" hidden="1">#REF!</definedName>
    <definedName name="ABG" localSheetId="3">#REF!</definedName>
    <definedName name="ABG" localSheetId="10">#REF!</definedName>
    <definedName name="ABG">[6]AASHTO!$A$2:$F$5</definedName>
    <definedName name="abmP216">#REF!</definedName>
    <definedName name="ABR">#REF!</definedName>
    <definedName name="absc">#N/A</definedName>
    <definedName name="absc_" localSheetId="3">#REF!</definedName>
    <definedName name="absc_" localSheetId="4">#REF!</definedName>
    <definedName name="absc_" localSheetId="5">#REF!</definedName>
    <definedName name="absc_" localSheetId="6">#REF!</definedName>
    <definedName name="absc_" localSheetId="7">#REF!</definedName>
    <definedName name="absc_" localSheetId="8">#REF!</definedName>
    <definedName name="absc_" localSheetId="9">#REF!</definedName>
    <definedName name="absc_" localSheetId="10">#REF!</definedName>
    <definedName name="absc_" localSheetId="11">#REF!</definedName>
    <definedName name="absc_" localSheetId="12">#REF!</definedName>
    <definedName name="absc_" localSheetId="13">#REF!</definedName>
    <definedName name="absc_">#REF!</definedName>
    <definedName name="absc_1" localSheetId="3">#REF!</definedName>
    <definedName name="absc_1" localSheetId="4">#REF!</definedName>
    <definedName name="absc_1" localSheetId="5">#REF!</definedName>
    <definedName name="absc_1" localSheetId="6">#REF!</definedName>
    <definedName name="absc_1" localSheetId="7">#REF!</definedName>
    <definedName name="absc_1" localSheetId="8">#REF!</definedName>
    <definedName name="absc_1" localSheetId="9">#REF!</definedName>
    <definedName name="absc_1" localSheetId="10">#REF!</definedName>
    <definedName name="absc_1" localSheetId="11">#REF!</definedName>
    <definedName name="absc_1" localSheetId="12">#REF!</definedName>
    <definedName name="absc_1" localSheetId="13">#REF!</definedName>
    <definedName name="absc_1">#REF!</definedName>
    <definedName name="absc1" localSheetId="3">#REF!</definedName>
    <definedName name="absc1" localSheetId="4">#REF!</definedName>
    <definedName name="absc1" localSheetId="5">#REF!</definedName>
    <definedName name="absc1" localSheetId="6">#REF!</definedName>
    <definedName name="absc1" localSheetId="7">#REF!</definedName>
    <definedName name="absc1" localSheetId="8">#REF!</definedName>
    <definedName name="absc1" localSheetId="9">#REF!</definedName>
    <definedName name="absc1" localSheetId="10">#REF!</definedName>
    <definedName name="absc1" localSheetId="11">#REF!</definedName>
    <definedName name="absc1" localSheetId="12">#REF!</definedName>
    <definedName name="absc1" localSheetId="13">#REF!</definedName>
    <definedName name="absc1" localSheetId="1">[26]!absc</definedName>
    <definedName name="absc1">[26]!absc</definedName>
    <definedName name="ac">#REF!</definedName>
    <definedName name="acat53">#REF!</definedName>
    <definedName name="Acc">#REF!</definedName>
    <definedName name="AccessDatabase" hidden="1">"C:\C-314\VOLUMENES\volfin4.mdb"</definedName>
    <definedName name="ace">#REF!</definedName>
    <definedName name="ACE1E">#REF!</definedName>
    <definedName name="ACE1N">#REF!</definedName>
    <definedName name="Acefy4200">#REF!</definedName>
    <definedName name="aceptado">#REF!</definedName>
    <definedName name="ACERO">#REF!</definedName>
    <definedName name="Acero_corrugado">#REF!</definedName>
    <definedName name="ACERO2">#REF!</definedName>
    <definedName name="AceroCaseta" hidden="1">#REF!</definedName>
    <definedName name="ACEROCUNETAASFALTITA">#REF!</definedName>
    <definedName name="ACEROCUNETARIGIDO">#REF!</definedName>
    <definedName name="Acopla_sanitario_grival">#REF!</definedName>
    <definedName name="ACPM" localSheetId="3">#REF!</definedName>
    <definedName name="ACPM" localSheetId="10">#REF!</definedName>
    <definedName name="acpm">5000</definedName>
    <definedName name="ACR">#REF!</definedName>
    <definedName name="ACT">#REF!</definedName>
    <definedName name="ACT_COMP">#REF!</definedName>
    <definedName name="ACT_COMP2">#REF!</definedName>
    <definedName name="ACT_CONT">#REF!</definedName>
    <definedName name="ACT_CONT2">#REF!</definedName>
    <definedName name="ACTA">#REF!</definedName>
    <definedName name="Acta6">#REF!</definedName>
    <definedName name="acta9">#REF!</definedName>
    <definedName name="ACTAS">#REF!</definedName>
    <definedName name="ACTIVIDAD_Y_PAIS">#REF!</definedName>
    <definedName name="Actividades">#REF!</definedName>
    <definedName name="ACTIVIDADESPLAZOLETA">#REF!</definedName>
    <definedName name="ActivoFijo">#REF!</definedName>
    <definedName name="actores">#REF!</definedName>
    <definedName name="actual">#REF!</definedName>
    <definedName name="ACTV">#REF!</definedName>
    <definedName name="ACUMULADO" localSheetId="3">#REF!</definedName>
    <definedName name="ACUMULADO" localSheetId="10">#REF!</definedName>
    <definedName name="acumulado">'[27]Reservas de Petróleo'!$A$2,'[27]Reservas de Petróleo'!$A$1,'[27]Reservas de Petróleo'!$D$4,'[27]Reservas de Petróleo'!$E$1:$E$65536</definedName>
    <definedName name="AcumularBalance">#REF!</definedName>
    <definedName name="ad" localSheetId="2">#REF!</definedName>
    <definedName name="ad">#REF!</definedName>
    <definedName name="AD_1">#REF!</definedName>
    <definedName name="AD_10">#REF!</definedName>
    <definedName name="AD_4">#REF!</definedName>
    <definedName name="Adaptador_pvc">#REF!</definedName>
    <definedName name="adasd">#REF!</definedName>
    <definedName name="Adei2">#REF!</definedName>
    <definedName name="adf" localSheetId="7"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adf" localSheetId="9"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adf" localSheetId="10"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adf" localSheetId="11"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adf"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ADFE" localSheetId="10">[0]!______z3</definedName>
    <definedName name="ADFE">[0]!______z3</definedName>
    <definedName name="ADFGSDB" localSheetId="3"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10" hidden="1">{"via1",#N/A,TRUE,"general";"via2",#N/A,TRUE,"general";"via3",#N/A,TRUE,"general"}</definedName>
    <definedName name="ADFGSDB" localSheetId="11" hidden="1">{"via1",#N/A,TRUE,"general";"via2",#N/A,TRUE,"general";"via3",#N/A,TRUE,"general"}</definedName>
    <definedName name="ADFGSDB" localSheetId="12" hidden="1">{"via1",#N/A,TRUE,"general";"via2",#N/A,TRUE,"general";"via3",#N/A,TRUE,"general"}</definedName>
    <definedName name="ADFGSDB" localSheetId="13"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I">#REF!</definedName>
    <definedName name="adicional">#REF!</definedName>
    <definedName name="Adin" localSheetId="10">[0]!______z3</definedName>
    <definedName name="Adin">[0]!______z3</definedName>
    <definedName name="Adm" localSheetId="3">#REF!</definedName>
    <definedName name="Adm" localSheetId="10">#REF!</definedName>
    <definedName name="ADM">[25]otros!$C$2</definedName>
    <definedName name="ADMINISTRACION">#REF!</definedName>
    <definedName name="Administración">#REF!</definedName>
    <definedName name="administrador" localSheetId="3">#REF!</definedName>
    <definedName name="administrador" localSheetId="10">#REF!</definedName>
    <definedName name="administrador">[28]Informacion!$B$15</definedName>
    <definedName name="ADMINISTRADOR_VIAL__ARMANDO_SANCHEZ_SANCHEZ">#REF!</definedName>
    <definedName name="ADMON">#REF!</definedName>
    <definedName name="ADMON1">#REF!</definedName>
    <definedName name="adoc1" localSheetId="3">#REF!</definedName>
    <definedName name="adoc1" localSheetId="4">#REF!</definedName>
    <definedName name="adoc1" localSheetId="5">#REF!</definedName>
    <definedName name="adoc1" localSheetId="6">#REF!</definedName>
    <definedName name="adoc1" localSheetId="7">#REF!</definedName>
    <definedName name="adoc1" localSheetId="8">#REF!</definedName>
    <definedName name="adoc1" localSheetId="9">#REF!</definedName>
    <definedName name="adoc1" localSheetId="10">#REF!</definedName>
    <definedName name="adoc1" localSheetId="11">#REF!</definedName>
    <definedName name="adoc1" localSheetId="12">#REF!</definedName>
    <definedName name="adoc1" localSheetId="13">#REF!</definedName>
    <definedName name="adoc1" localSheetId="1">[26]!absc</definedName>
    <definedName name="adoc1">[26]!absc</definedName>
    <definedName name="ADOC125" localSheetId="3">#REF!</definedName>
    <definedName name="ADOC125" localSheetId="4">#REF!</definedName>
    <definedName name="ADOC125" localSheetId="5">#REF!</definedName>
    <definedName name="ADOC125" localSheetId="6">#REF!</definedName>
    <definedName name="ADOC125" localSheetId="7">#REF!</definedName>
    <definedName name="ADOC125" localSheetId="8">#REF!</definedName>
    <definedName name="ADOC125" localSheetId="9">#REF!</definedName>
    <definedName name="ADOC125" localSheetId="10">#REF!</definedName>
    <definedName name="ADOC125" localSheetId="11">#REF!</definedName>
    <definedName name="ADOC125" localSheetId="12">#REF!</definedName>
    <definedName name="ADOC125" localSheetId="13">#REF!</definedName>
    <definedName name="ADOC125" localSheetId="1">[29]!absc</definedName>
    <definedName name="ADOC125">[29]!absc</definedName>
    <definedName name="adoq" localSheetId="3">#REF!</definedName>
    <definedName name="adoq" localSheetId="4">#REF!</definedName>
    <definedName name="adoq" localSheetId="5">#REF!</definedName>
    <definedName name="adoq" localSheetId="6">#REF!</definedName>
    <definedName name="adoq" localSheetId="7">#REF!</definedName>
    <definedName name="adoq" localSheetId="8">#REF!</definedName>
    <definedName name="adoq" localSheetId="9">#REF!</definedName>
    <definedName name="adoq" localSheetId="10">#REF!</definedName>
    <definedName name="adoq" localSheetId="11">#REF!</definedName>
    <definedName name="adoq" localSheetId="12">#REF!</definedName>
    <definedName name="adoq" localSheetId="13">#REF!</definedName>
    <definedName name="adoq" localSheetId="1">[30]!absc</definedName>
    <definedName name="adoq">[30]!absc</definedName>
    <definedName name="ads">#REF!</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#REF!</definedName>
    <definedName name="aefa" localSheetId="3"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10" hidden="1">{"via1",#N/A,TRUE,"general";"via2",#N/A,TRUE,"general";"via3",#N/A,TRUE,"general"}</definedName>
    <definedName name="aefa" localSheetId="11" hidden="1">{"via1",#N/A,TRUE,"general";"via2",#N/A,TRUE,"general";"via3",#N/A,TRUE,"general"}</definedName>
    <definedName name="aefa" localSheetId="12" hidden="1">{"via1",#N/A,TRUE,"general";"via2",#N/A,TRUE,"general";"via3",#N/A,TRUE,"general"}</definedName>
    <definedName name="aefa" localSheetId="13"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ER" localSheetId="10">[0]!______z3</definedName>
    <definedName name="AER">[0]!______z3</definedName>
    <definedName name="AER1E">#REF!</definedName>
    <definedName name="AER1N">#REF!</definedName>
    <definedName name="aes" localSheetId="7" hidden="1">{"CONSEJO",#N/A,FALSE,"Dist p0";"CONSEJO",#N/A,FALSE,"Ficha CODICE"}</definedName>
    <definedName name="aes" localSheetId="9" hidden="1">{"CONSEJO",#N/A,FALSE,"Dist p0";"CONSEJO",#N/A,FALSE,"Ficha CODICE"}</definedName>
    <definedName name="aes" localSheetId="10" hidden="1">{"CONSEJO",#N/A,FALSE,"Dist p0";"CONSEJO",#N/A,FALSE,"Ficha CODICE"}</definedName>
    <definedName name="aes" localSheetId="11" hidden="1">{"CONSEJO",#N/A,FALSE,"Dist p0";"CONSEJO",#N/A,FALSE,"Ficha CODICE"}</definedName>
    <definedName name="aes" hidden="1">{"CONSEJO",#N/A,FALSE,"Dist p0";"CONSEJO",#N/A,FALSE,"Ficha CODICE"}</definedName>
    <definedName name="AEX1E">#REF!</definedName>
    <definedName name="AEX1N">#REF!</definedName>
    <definedName name="AEX2E">#REF!</definedName>
    <definedName name="AEX2N">#REF!</definedName>
    <definedName name="AEX3E">#REF!</definedName>
    <definedName name="AEX3N">#REF!</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FF">#REF!</definedName>
    <definedName name="AFI1E">#REF!</definedName>
    <definedName name="AFI1N">#REF!</definedName>
    <definedName name="Afirmado_Explanaciones_tipo_E1__Afirmado_TIPO_E1__e__0.07_m.">#REF!</definedName>
    <definedName name="Afirmado_Explanaciones_tipo_E2__Afirmado_TIPO_E2__e__0.04_m.">#REF!</definedName>
    <definedName name="Afirmado_vías_tipo_B1___Afirmado_TIPO_B1__e__0.04_m.__ANCHO_VÍA_5_MTS">#REF!</definedName>
    <definedName name="Afranio">#REF!</definedName>
    <definedName name="AGA1E">#REF!</definedName>
    <definedName name="AGA1N">#REF!</definedName>
    <definedName name="agdsgg" localSheetId="3"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10" hidden="1">{"via1",#N/A,TRUE,"general";"via2",#N/A,TRUE,"general";"via3",#N/A,TRUE,"general"}</definedName>
    <definedName name="agdsgg" localSheetId="11" hidden="1">{"via1",#N/A,TRUE,"general";"via2",#N/A,TRUE,"general";"via3",#N/A,TRUE,"general"}</definedName>
    <definedName name="agdsgg" localSheetId="12" hidden="1">{"via1",#N/A,TRUE,"general";"via2",#N/A,TRUE,"general";"via3",#N/A,TRUE,"general"}</definedName>
    <definedName name="agdsgg" localSheetId="13"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GO">#REF!</definedName>
    <definedName name="Agregado_Grueso">#REF!</definedName>
    <definedName name="Agregados">#REF!</definedName>
    <definedName name="AGU">#REF!</definedName>
    <definedName name="agua">#REF!</definedName>
    <definedName name="aguaclean">#REF!,#REF!,#REF!,#REF!,#REF!,#REF!,#REF!,#REF!,#REF!,#REF!</definedName>
    <definedName name="agus2019">#REF!</definedName>
    <definedName name="ah">#REF!</definedName>
    <definedName name="ahe">#REF!</definedName>
    <definedName name="AHI">#REF!</definedName>
    <definedName name="AHO1E">#REF!</definedName>
    <definedName name="AHO1N">#REF!</definedName>
    <definedName name="AHO2E">#REF!</definedName>
    <definedName name="AHO2N">#REF!</definedName>
    <definedName name="AHO3E">#REF!</definedName>
    <definedName name="AHO3N">#REF!</definedName>
    <definedName name="aida">#REF!</definedName>
    <definedName name="aida1">#REF!</definedName>
    <definedName name="Aire_Acondicionado_Inverter_12000_btu">#REF!</definedName>
    <definedName name="Aire_Acondicionado_Inverter_9000_btu">#REF!</definedName>
    <definedName name="AIU" localSheetId="2">#REF!</definedName>
    <definedName name="AIU">#REF!</definedName>
    <definedName name="AIU_">#REF!</definedName>
    <definedName name="AIU_01">#REF!</definedName>
    <definedName name="AIU_1">#REF!</definedName>
    <definedName name="AIU_2">#REF!</definedName>
    <definedName name="AIU_Cont">#REF!</definedName>
    <definedName name="aiu_mat">#REF!</definedName>
    <definedName name="aj">#REF!</definedName>
    <definedName name="AjustDelAIU" localSheetId="2">#REF!</definedName>
    <definedName name="AjustDelAIU">#REF!</definedName>
    <definedName name="Ajusteinf" localSheetId="7" hidden="1">{#N/A,#N/A,FALSE,"Costos Productos 6A";#N/A,#N/A,FALSE,"Costo Unitario Total H-94-12"}</definedName>
    <definedName name="Ajusteinf" localSheetId="9" hidden="1">{#N/A,#N/A,FALSE,"Costos Productos 6A";#N/A,#N/A,FALSE,"Costo Unitario Total H-94-12"}</definedName>
    <definedName name="Ajusteinf" localSheetId="10" hidden="1">{#N/A,#N/A,FALSE,"Costos Productos 6A";#N/A,#N/A,FALSE,"Costo Unitario Total H-94-12"}</definedName>
    <definedName name="Ajusteinf" localSheetId="11" hidden="1">{#N/A,#N/A,FALSE,"Costos Productos 6A";#N/A,#N/A,FALSE,"Costo Unitario Total H-94-12"}</definedName>
    <definedName name="Ajusteinf" hidden="1">{#N/A,#N/A,FALSE,"Costos Productos 6A";#N/A,#N/A,FALSE,"Costo Unitario Total H-94-12"}</definedName>
    <definedName name="AJUSTES4B" hidden="1">#REF!</definedName>
    <definedName name="AjusteTrans">#REF!</definedName>
    <definedName name="AJUSTPTO" localSheetId="7" hidden="1">{#N/A,#N/A,FALSE,"Costos Productos 6A";#N/A,#N/A,FALSE,"Costo Unitario Total H-94-12"}</definedName>
    <definedName name="AJUSTPTO" localSheetId="9" hidden="1">{#N/A,#N/A,FALSE,"Costos Productos 6A";#N/A,#N/A,FALSE,"Costo Unitario Total H-94-12"}</definedName>
    <definedName name="AJUSTPTO" localSheetId="10" hidden="1">{#N/A,#N/A,FALSE,"Costos Productos 6A";#N/A,#N/A,FALSE,"Costo Unitario Total H-94-12"}</definedName>
    <definedName name="AJUSTPTO" localSheetId="11" hidden="1">{#N/A,#N/A,FALSE,"Costos Productos 6A";#N/A,#N/A,FALSE,"Costo Unitario Total H-94-12"}</definedName>
    <definedName name="AJUSTPTO" hidden="1">{#N/A,#N/A,FALSE,"Costos Productos 6A";#N/A,#N/A,FALSE,"Costo Unitario Total H-94-12"}</definedName>
    <definedName name="al">#REF!</definedName>
    <definedName name="ala">#REF!</definedName>
    <definedName name="alam">#REF!</definedName>
    <definedName name="alambre">#REF!</definedName>
    <definedName name="Alambre_de_pua_calibre_14">#REF!</definedName>
    <definedName name="Alambre_negro">#REF!</definedName>
    <definedName name="alberca">#REF!</definedName>
    <definedName name="alc" localSheetId="3">#REF!</definedName>
    <definedName name="alc" localSheetId="4">#REF!</definedName>
    <definedName name="alc" localSheetId="5">#REF!</definedName>
    <definedName name="alc" localSheetId="6">#REF!</definedName>
    <definedName name="alc" localSheetId="7">#REF!</definedName>
    <definedName name="alc" localSheetId="8">#REF!</definedName>
    <definedName name="alc" localSheetId="9">#REF!</definedName>
    <definedName name="alc" localSheetId="10">#REF!</definedName>
    <definedName name="alc" localSheetId="11">#REF!</definedName>
    <definedName name="alc" localSheetId="12">#REF!</definedName>
    <definedName name="alc" localSheetId="13">#REF!</definedName>
    <definedName name="alc" localSheetId="1">[31]!absc</definedName>
    <definedName name="alc">[31]!absc</definedName>
    <definedName name="ALCAASFALTITA">#REF!</definedName>
    <definedName name="AlcanceProyecto">#REF!</definedName>
    <definedName name="ALCANTARILLASS7">#REF!</definedName>
    <definedName name="ALCPH">#REF!</definedName>
    <definedName name="ALCRIGIDO">#REF!</definedName>
    <definedName name="ALCRIGIDOURBANO">#REF!</definedName>
    <definedName name="alcVE">#REF!</definedName>
    <definedName name="AlcVN">#REF!</definedName>
    <definedName name="ALE" hidden="1">#REF!</definedName>
    <definedName name="ALEJANDRA">#REF!</definedName>
    <definedName name="alejo">#REF!</definedName>
    <definedName name="ALFA">#REF!</definedName>
    <definedName name="alfajor">#REF!</definedName>
    <definedName name="ALICIA">#REF!</definedName>
    <definedName name="ALITRIVIV">#REF!</definedName>
    <definedName name="ALM">#REF!</definedName>
    <definedName name="alo" localSheetId="7" hidden="1">{#N/A,#N/A,FALSE,"JUNK"}</definedName>
    <definedName name="alo" localSheetId="9" hidden="1">{#N/A,#N/A,FALSE,"JUNK"}</definedName>
    <definedName name="alo" localSheetId="10" hidden="1">{#N/A,#N/A,FALSE,"JUNK"}</definedName>
    <definedName name="alo" localSheetId="11" hidden="1">{#N/A,#N/A,FALSE,"JUNK"}</definedName>
    <definedName name="alo" hidden="1">{#N/A,#N/A,FALSE,"JUNK"}</definedName>
    <definedName name="ALTO" localSheetId="3">#REF!</definedName>
    <definedName name="ALTO" localSheetId="10">#REF!</definedName>
    <definedName name="ALTO">[32]Tabla!$A$1:$A$5</definedName>
    <definedName name="ALTOMUROPH">#REF!</definedName>
    <definedName name="AM">#REF!</definedName>
    <definedName name="amazonía">#REF!</definedName>
    <definedName name="AMI1E">#REF!</definedName>
    <definedName name="AMI1N">#REF!</definedName>
    <definedName name="Aministracion">#REF!</definedName>
    <definedName name="AMO">#REF!</definedName>
    <definedName name="amort">#REF!</definedName>
    <definedName name="Amount">#REF!</definedName>
    <definedName name="an" localSheetId="7" hidden="1">{#N/A,#N/A,FALSE,"CIBHA05A";#N/A,#N/A,FALSE,"CIBHA05B"}</definedName>
    <definedName name="an" localSheetId="9" hidden="1">{#N/A,#N/A,FALSE,"CIBHA05A";#N/A,#N/A,FALSE,"CIBHA05B"}</definedName>
    <definedName name="an" localSheetId="10" hidden="1">{#N/A,#N/A,FALSE,"CIBHA05A";#N/A,#N/A,FALSE,"CIBHA05B"}</definedName>
    <definedName name="an" localSheetId="11" hidden="1">{#N/A,#N/A,FALSE,"CIBHA05A";#N/A,#N/A,FALSE,"CIBHA05B"}</definedName>
    <definedName name="an" hidden="1">{#N/A,#N/A,FALSE,"CIBHA05A";#N/A,#N/A,FALSE,"CIBHA05B"}</definedName>
    <definedName name="ANALBSW">#REF!</definedName>
    <definedName name="analyzer_flg_001">#REF!</definedName>
    <definedName name="ANCHOASFALTITA">#REF!</definedName>
    <definedName name="ANCHOBASEASFALTITA">#REF!</definedName>
    <definedName name="ANCHOMEJORASFALTITA">#REF!</definedName>
    <definedName name="ANCHOMEJORRIGIDO">#REF!</definedName>
    <definedName name="ANCHOMEJORRIGIDOURBANO">#REF!</definedName>
    <definedName name="ANCHOPAVASFALTITA">#REF!</definedName>
    <definedName name="ANCHOPAVMR40">#REF!</definedName>
    <definedName name="ANCHOPAVMR40URBANO">#REF!</definedName>
    <definedName name="ANCHOPAVPH">#REF!</definedName>
    <definedName name="ANCHOPAVRIGIDO">#REF!</definedName>
    <definedName name="ANCHOPAVRIGIDOURBANO">#REF!</definedName>
    <definedName name="ANCHOSUBBASEASFALTITA">#REF!</definedName>
    <definedName name="ANCHOSUBBASERIGIDO">#REF!</definedName>
    <definedName name="ANCHOSUBBASERIGIDOURBANO">#REF!</definedName>
    <definedName name="ANCLAJE" localSheetId="3">#REF!</definedName>
    <definedName name="ANCLAJE" localSheetId="10">#REF!</definedName>
    <definedName name="ANCLAJE" localSheetId="2">'[33]MC SF GAVIONES'!#REF!</definedName>
    <definedName name="ANCLAJE">'[33]MC SF GAVIONES'!#REF!</definedName>
    <definedName name="AND">#REF!</definedName>
    <definedName name="Andamios">#REF!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 localSheetId="3">#REF!</definedName>
    <definedName name="anexo7" localSheetId="10">#REF!</definedName>
    <definedName name="anexo7">[34]COMPARATIVO!#REF!</definedName>
    <definedName name="anexo8">#REF!</definedName>
    <definedName name="anexo9">#REF!</definedName>
    <definedName name="anexů7">#REF!</definedName>
    <definedName name="ang2x8">#REF!</definedName>
    <definedName name="ang3.4x8">#REF!</definedName>
    <definedName name="angulo_6_metros_3__16_x_2_pulgadas_g___50">#REF!</definedName>
    <definedName name="Angulo_de_platina__1_x1_x1_8">#REF!</definedName>
    <definedName name="Animas">#REF!</definedName>
    <definedName name="Ano_Inicio">#REF!</definedName>
    <definedName name="anscount" hidden="1">1</definedName>
    <definedName name="Antic" localSheetId="3">#REF!</definedName>
    <definedName name="Antic" localSheetId="10">#REF!</definedName>
    <definedName name="Antic">[35]BASES!$B$33</definedName>
    <definedName name="ANTICIPO" localSheetId="3">#REF!</definedName>
    <definedName name="ANTICIPO" localSheetId="10">#REF!</definedName>
    <definedName name="ANTICIPO">[36]BASES!$B$33</definedName>
    <definedName name="Anticorrosivo">#REF!</definedName>
    <definedName name="ANTIROJ">#REF!</definedName>
    <definedName name="ANTONIA" localSheetId="10">#N/A</definedName>
    <definedName name="ANTONIA">IF(FABIAN,Header_Row+[0]!Number_of_Payments,Header_Row)</definedName>
    <definedName name="añiles">#REF!</definedName>
    <definedName name="AÑO" localSheetId="3">#REF!</definedName>
    <definedName name="AÑO" localSheetId="10">#REF!</definedName>
    <definedName name="AÑO">[25]PRESUPUESTO!$D$13</definedName>
    <definedName name="año1">#REF!</definedName>
    <definedName name="año1b">#REF!</definedName>
    <definedName name="año2">#REF!</definedName>
    <definedName name="año2b">#REF!</definedName>
    <definedName name="año3">#REF!</definedName>
    <definedName name="año3b">#REF!</definedName>
    <definedName name="año4">#REF!</definedName>
    <definedName name="año4b">#REF!</definedName>
    <definedName name="año5">#REF!</definedName>
    <definedName name="año5b">#REF!</definedName>
    <definedName name="año6b">#REF!</definedName>
    <definedName name="AÑOWUIE" localSheetId="3">#REF!</definedName>
    <definedName name="AÑOWUIE" localSheetId="10">#REF!</definedName>
    <definedName name="AÑOWUIE">'[37]Res-Accide-10'!$R$2:$R$7</definedName>
    <definedName name="ao">#REF!</definedName>
    <definedName name="Aº">#REF!</definedName>
    <definedName name="ap">#REF!</definedName>
    <definedName name="apaiy">#REF!</definedName>
    <definedName name="Apar.Sanitarios">#REF!</definedName>
    <definedName name="APB">#REF!</definedName>
    <definedName name="APELLIDOS">#REF!</definedName>
    <definedName name="APERTURA">#REF!</definedName>
    <definedName name="APH">#REF!</definedName>
    <definedName name="API">#REF!</definedName>
    <definedName name="APLICA">#REF!</definedName>
    <definedName name="APOOBLPEN">#REF!</definedName>
    <definedName name="APOVOLAFC">#REF!</definedName>
    <definedName name="APOVOLPEN">#REF!</definedName>
    <definedName name="APPROVER">#REF!</definedName>
    <definedName name="APU" localSheetId="3">#REF!</definedName>
    <definedName name="APU" localSheetId="4">#REF!</definedName>
    <definedName name="APU" localSheetId="5">#REF!</definedName>
    <definedName name="APU" localSheetId="6">#REF!</definedName>
    <definedName name="APU" localSheetId="7">#REF!</definedName>
    <definedName name="APU" localSheetId="8">#REF!</definedName>
    <definedName name="APU" localSheetId="9">#REF!</definedName>
    <definedName name="APU" localSheetId="10">#REF!</definedName>
    <definedName name="APU" localSheetId="11">#REF!</definedName>
    <definedName name="APU" localSheetId="12">#REF!</definedName>
    <definedName name="APU" localSheetId="13">#REF!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pua">#REF!</definedName>
    <definedName name="apubox">#REF!</definedName>
    <definedName name="APURA">#N/A</definedName>
    <definedName name="aq" localSheetId="3">[0]!______z2</definedName>
    <definedName name="aq" localSheetId="4">[0]!______z2</definedName>
    <definedName name="aq" localSheetId="5">[0]!______z2</definedName>
    <definedName name="aq" localSheetId="6">[0]!______z2</definedName>
    <definedName name="aq" localSheetId="7">'2.3'!ERR</definedName>
    <definedName name="aq" localSheetId="8">[0]!______z2</definedName>
    <definedName name="aq" localSheetId="9">'2.5'!ERR</definedName>
    <definedName name="aq" localSheetId="10">[0]!______z2</definedName>
    <definedName name="aq" localSheetId="11">'3.2'!ERR</definedName>
    <definedName name="aq" localSheetId="12">#N/A</definedName>
    <definedName name="aq" localSheetId="13">#N/A</definedName>
    <definedName name="aq" localSheetId="2">'INDICAR CÓDIGO DEL ITEM DE PAGO'!ERR</definedName>
    <definedName name="aq">[0]!ERR</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10" hidden="1">{"TAB1",#N/A,TRUE,"GENERAL";"TAB2",#N/A,TRUE,"GENERAL";"TAB3",#N/A,TRUE,"GENERAL";"TAB4",#N/A,TRUE,"GENERAL";"TAB5",#N/A,TRUE,"GENERAL"}</definedName>
    <definedName name="aqaq" localSheetId="11" hidden="1">{"TAB1",#N/A,TRUE,"GENERAL";"TAB2",#N/A,TRUE,"GENERAL";"TAB3",#N/A,TRUE,"GENERAL";"TAB4",#N/A,TRUE,"GENERAL";"TAB5",#N/A,TRUE,"GENERAL"}</definedName>
    <definedName name="aqaq" localSheetId="12" hidden="1">{"TAB1",#N/A,TRUE,"GENERAL";"TAB2",#N/A,TRUE,"GENERAL";"TAB3",#N/A,TRUE,"GENERAL";"TAB4",#N/A,TRUE,"GENERAL";"TAB5",#N/A,TRUE,"GENERAL"}</definedName>
    <definedName name="aqaq" localSheetId="13"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bol">#REF!</definedName>
    <definedName name="arbolunmetro">#REF!</definedName>
    <definedName name="are">#REF!</definedName>
    <definedName name="ARE1E">#REF!</definedName>
    <definedName name="ARE1N">#REF!</definedName>
    <definedName name="AREA">#REF!</definedName>
    <definedName name="Área_de_Cantidades">#REF!</definedName>
    <definedName name="_xlnm.Extract">#REF!</definedName>
    <definedName name="Area_de_impresión">#REF!</definedName>
    <definedName name="_xlnm.Print_Area" localSheetId="3">'1.1'!$B$1:$K$62</definedName>
    <definedName name="_xlnm.Print_Area" localSheetId="4">'1.2'!$B$1:$K$62</definedName>
    <definedName name="_xlnm.Print_Area" localSheetId="5">'2.1'!$B$1:$K$57</definedName>
    <definedName name="_xlnm.Print_Area" localSheetId="6">'2.2'!$B$1:$K$58</definedName>
    <definedName name="_xlnm.Print_Area" localSheetId="7">'2.3'!$B$1:$K$62</definedName>
    <definedName name="_xlnm.Print_Area" localSheetId="8">'2.4'!$B$1:$K$58</definedName>
    <definedName name="_xlnm.Print_Area" localSheetId="9">'2.5'!$B$1:$K$62</definedName>
    <definedName name="_xlnm.Print_Area" localSheetId="10">'3.1'!$B$1:$K$59</definedName>
    <definedName name="_xlnm.Print_Area" localSheetId="11">'3.2'!$B$1:$K$62</definedName>
    <definedName name="_xlnm.Print_Area" localSheetId="12">'3.3'!$B$1:$K$58</definedName>
    <definedName name="_xlnm.Print_Area" localSheetId="13">'3.4'!$B$1:$K$59</definedName>
    <definedName name="_xlnm.Print_Area" localSheetId="2">'INDICAR CÓDIGO DEL ITEM DE PAGO'!$A$1:$Q$94</definedName>
    <definedName name="_xlnm.Print_Area" localSheetId="0">'PRESUPUESTO OFICIAL (Entidad)'!$A$1:$M$76</definedName>
    <definedName name="_xlnm.Print_Area" localSheetId="1">'PROPUESTA ECONOMICA(Proponente)'!$A$1:$M$61</definedName>
    <definedName name="_xlnm.Print_Area">#REF!</definedName>
    <definedName name="area_id_001">#REF!</definedName>
    <definedName name="Area6">#REF!</definedName>
    <definedName name="AreaLimpiar" localSheetId="3">#REF!,#REF!,#REF!,#REF!,#REF!,#REF!,#REF!,#REF!,#REF!,#REF!</definedName>
    <definedName name="AreaLimpiar" localSheetId="10">#REF!,#REF!,#REF!,#REF!,#REF!,#REF!,#REF!,#REF!,#REF!,#REF!</definedName>
    <definedName name="AreaLimpiar">'[39]Info-Portaf'!$N$4,'[39]Info-Portaf'!$C$10:$AE$24,'[39]Info-Portaf'!$C$26:$AE$28,'[39]Info-Portaf'!$C$31:$AE$40,'[39]Info-Portaf'!$C$41:$H$41,'[39]Info-Portaf'!$C$42:$AE$51,'[39]Info-Portaf'!$C$53:$AE$54,'[39]Info-Portaf'!$C$57:$AE$57,'[39]Info-Portaf'!$C$59:$AE$59,'[39]Info-Portaf'!$B$10:$B$61</definedName>
    <definedName name="AREAPRIVADA">#REF!</definedName>
    <definedName name="Areatotal">#REF!</definedName>
    <definedName name="Aref">#REF!</definedName>
    <definedName name="Arena">#REF!</definedName>
    <definedName name="ARENAR">#REF!</definedName>
    <definedName name="ARF1E">#REF!</definedName>
    <definedName name="ARF1N">#REF!</definedName>
    <definedName name="arg1.2">#REF!</definedName>
    <definedName name="armuve" localSheetId="3">[0]!______z2</definedName>
    <definedName name="armuve" localSheetId="4">[0]!______z2</definedName>
    <definedName name="armuve" localSheetId="5">[0]!______z2</definedName>
    <definedName name="armuve" localSheetId="6">[0]!______z2</definedName>
    <definedName name="armuve" localSheetId="7">'2.3'!ERR</definedName>
    <definedName name="armuve" localSheetId="8">[0]!______z2</definedName>
    <definedName name="armuve" localSheetId="9">'2.5'!ERR</definedName>
    <definedName name="armuve" localSheetId="10">[0]!______z2</definedName>
    <definedName name="armuve" localSheetId="11">'3.2'!ERR</definedName>
    <definedName name="armuve" localSheetId="12">#N/A</definedName>
    <definedName name="armuve" localSheetId="13">#N/A</definedName>
    <definedName name="armuve" localSheetId="2">'INDICAR CÓDIGO DEL ITEM DE PAGO'!ERR</definedName>
    <definedName name="armuve">[0]!ERR</definedName>
    <definedName name="ARP">#REF!</definedName>
    <definedName name="arreglo_año_anterior">#REF!</definedName>
    <definedName name="arreglo_codice">#REF!</definedName>
    <definedName name="Arreglo_meses">#REF!</definedName>
    <definedName name="ARS" localSheetId="3">#REF!*1000</definedName>
    <definedName name="ARS" localSheetId="10">#REF!*1000</definedName>
    <definedName name="ARS">#REF!</definedName>
    <definedName name="ARS_A">#REF!*1000</definedName>
    <definedName name="ARS_P">#REF!*1000</definedName>
    <definedName name="ARSF">#REF!*1000</definedName>
    <definedName name="ARSF_A">#REF!*1000</definedName>
    <definedName name="ARSF_AC">#REF!*1000</definedName>
    <definedName name="ARSF_ACP">#REF!*1000</definedName>
    <definedName name="ARSF_ACU">#REF!*1000</definedName>
    <definedName name="ARSF_P">#REF!*1000</definedName>
    <definedName name="ARTURO" localSheetId="3">#REF!</definedName>
    <definedName name="ARTURO" localSheetId="4">#REF!</definedName>
    <definedName name="ARTURO" localSheetId="5">#REF!</definedName>
    <definedName name="ARTURO" localSheetId="6">#REF!</definedName>
    <definedName name="ARTURO" localSheetId="7">#REF!</definedName>
    <definedName name="ARTURO" localSheetId="8">#REF!</definedName>
    <definedName name="ARTURO" localSheetId="9">#REF!</definedName>
    <definedName name="ARTURO" localSheetId="10">#REF!</definedName>
    <definedName name="ARTURO" localSheetId="11">#REF!</definedName>
    <definedName name="ARTURO" localSheetId="12">#REF!</definedName>
    <definedName name="ARTURO" localSheetId="13">#REF!</definedName>
    <definedName name="ARTURO">#REF!</definedName>
    <definedName name="as" localSheetId="3">[0]!______z2</definedName>
    <definedName name="as" localSheetId="4">[0]!______z2</definedName>
    <definedName name="as" localSheetId="5">[0]!______z2</definedName>
    <definedName name="as" localSheetId="6">[0]!______z2</definedName>
    <definedName name="as" localSheetId="7">'2.3'!ERR</definedName>
    <definedName name="as" localSheetId="8">[0]!______z2</definedName>
    <definedName name="as" localSheetId="9">'2.5'!ERR</definedName>
    <definedName name="as" localSheetId="10">[0]!______z2</definedName>
    <definedName name="as" localSheetId="11">'3.2'!ERR</definedName>
    <definedName name="as" localSheetId="12">#N/A</definedName>
    <definedName name="as" localSheetId="13">#N/A</definedName>
    <definedName name="as" localSheetId="2">'INDICAR CÓDIGO DEL ITEM DE PAGO'!ERR</definedName>
    <definedName name="as">[0]!ERR</definedName>
    <definedName name="ASASDA" localSheetId="7" hidden="1">{"cprgas",#N/A,FALSE,"CPR_E";"cprwat",#N/A,FALSE,"CPR_E";"oilcpr",#N/A,FALSE,"CPR_E";"norwat",#N/A,FALSE,"CPR_E";"norgas",#N/A,FALSE,"CPR_E";"noroil",#N/A,FALSE,"CPR_E";"surwat",#N/A,FALSE,"CPR_E";"surgas",#N/A,FALSE,"CPR_E";"suroil",#N/A,FALSE,"CPR_E";"puriwat",#N/A,FALSE,"CPR_E";"purigas",#N/A,FALSE,"CPR_E";"purioil",#N/A,FALSE,"CPR_E"}</definedName>
    <definedName name="ASASDA" localSheetId="9" hidden="1">{"cprgas",#N/A,FALSE,"CPR_E";"cprwat",#N/A,FALSE,"CPR_E";"oilcpr",#N/A,FALSE,"CPR_E";"norwat",#N/A,FALSE,"CPR_E";"norgas",#N/A,FALSE,"CPR_E";"noroil",#N/A,FALSE,"CPR_E";"surwat",#N/A,FALSE,"CPR_E";"surgas",#N/A,FALSE,"CPR_E";"suroil",#N/A,FALSE,"CPR_E";"puriwat",#N/A,FALSE,"CPR_E";"purigas",#N/A,FALSE,"CPR_E";"purioil",#N/A,FALSE,"CPR_E"}</definedName>
    <definedName name="ASASDA" localSheetId="10" hidden="1">{"cprgas",#N/A,FALSE,"CPR_E";"cprwat",#N/A,FALSE,"CPR_E";"oilcpr",#N/A,FALSE,"CPR_E";"norwat",#N/A,FALSE,"CPR_E";"norgas",#N/A,FALSE,"CPR_E";"noroil",#N/A,FALSE,"CPR_E";"surwat",#N/A,FALSE,"CPR_E";"surgas",#N/A,FALSE,"CPR_E";"suroil",#N/A,FALSE,"CPR_E";"puriwat",#N/A,FALSE,"CPR_E";"purigas",#N/A,FALSE,"CPR_E";"purioil",#N/A,FALSE,"CPR_E"}</definedName>
    <definedName name="ASASDA" localSheetId="11" hidden="1">{"cprgas",#N/A,FALSE,"CPR_E";"cprwat",#N/A,FALSE,"CPR_E";"oilcpr",#N/A,FALSE,"CPR_E";"norwat",#N/A,FALSE,"CPR_E";"norgas",#N/A,FALSE,"CPR_E";"noroil",#N/A,FALSE,"CPR_E";"surwat",#N/A,FALSE,"CPR_E";"surgas",#N/A,FALSE,"CPR_E";"suroil",#N/A,FALSE,"CPR_E";"puriwat",#N/A,FALSE,"CPR_E";"purigas",#N/A,FALSE,"CPR_E";"purioil",#N/A,FALSE,"CPR_E"}</definedName>
    <definedName name="ASASDA" hidden="1">{"cprgas",#N/A,FALSE,"CPR_E";"cprwat",#N/A,FALSE,"CPR_E";"oilcpr",#N/A,FALSE,"CPR_E";"norwat",#N/A,FALSE,"CPR_E";"norgas",#N/A,FALSE,"CPR_E";"noroil",#N/A,FALSE,"CPR_E";"surwat",#N/A,FALSE,"CPR_E";"surgas",#N/A,FALSE,"CPR_E";"suroil",#N/A,FALSE,"CPR_E";"puriwat",#N/A,FALSE,"CPR_E";"purigas",#N/A,FALSE,"CPR_E";"purioil",#N/A,FALSE,"CPR_E"}</definedName>
    <definedName name="asasdasd">#N/A</definedName>
    <definedName name="ASB" localSheetId="3">#REF!</definedName>
    <definedName name="ASB" localSheetId="10">#REF!</definedName>
    <definedName name="ASB">[6]AASHTO!$A$8:$F$11</definedName>
    <definedName name="ASD" localSheetId="3" hidden="1">{"via1",#N/A,TRUE,"general";"via2",#N/A,TRUE,"general";"via3",#N/A,TRUE,"general"}</definedName>
    <definedName name="ASD" localSheetId="4" hidden="1">{"via1",#N/A,TRUE,"general";"via2",#N/A,TRUE,"general";"via3",#N/A,TRUE,"general"}</definedName>
    <definedName name="ASD" localSheetId="5" hidden="1">{"via1",#N/A,TRUE,"general";"via2",#N/A,TRUE,"general";"via3",#N/A,TRUE,"general"}</definedName>
    <definedName name="ASD" localSheetId="6" hidden="1">{"via1",#N/A,TRUE,"general";"via2",#N/A,TRUE,"general";"via3",#N/A,TRUE,"general"}</definedName>
    <definedName name="ASD" localSheetId="7"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10" hidden="1">{"via1",#N/A,TRUE,"general";"via2",#N/A,TRUE,"general";"via3",#N/A,TRUE,"general"}</definedName>
    <definedName name="ASD" localSheetId="11" hidden="1">{"via1",#N/A,TRUE,"general";"via2",#N/A,TRUE,"general";"via3",#N/A,TRUE,"general"}</definedName>
    <definedName name="ASD" localSheetId="12" hidden="1">{"via1",#N/A,TRUE,"general";"via2",#N/A,TRUE,"general";"via3",#N/A,TRUE,"general"}</definedName>
    <definedName name="ASD" localSheetId="13"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10" hidden="1">{"via1",#N/A,TRUE,"general";"via2",#N/A,TRUE,"general";"via3",#N/A,TRUE,"general"}</definedName>
    <definedName name="ASDA" localSheetId="11" hidden="1">{"via1",#N/A,TRUE,"general";"via2",#N/A,TRUE,"general";"via3",#N/A,TRUE,"general"}</definedName>
    <definedName name="ASDA" localSheetId="12" hidden="1">{"via1",#N/A,TRUE,"general";"via2",#N/A,TRUE,"general";"via3",#N/A,TRUE,"general"}</definedName>
    <definedName name="ASDA" localSheetId="13"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#REF!</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3"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6" hidden="1">{"via1",#N/A,TRUE,"general";"via2",#N/A,TRUE,"general";"via3",#N/A,TRUE,"general"}</definedName>
    <definedName name="asdf" localSheetId="7"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10" hidden="1">{"via1",#N/A,TRUE,"general";"via2",#N/A,TRUE,"general";"via3",#N/A,TRUE,"general"}</definedName>
    <definedName name="asdf" localSheetId="11" hidden="1">{"via1",#N/A,TRUE,"general";"via2",#N/A,TRUE,"general";"via3",#N/A,TRUE,"general"}</definedName>
    <definedName name="asdf" localSheetId="12" hidden="1">{"via1",#N/A,TRUE,"general";"via2",#N/A,TRUE,"general";"via3",#N/A,TRUE,"general"}</definedName>
    <definedName name="asdf" localSheetId="13"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10" hidden="1">{"via1",#N/A,TRUE,"general";"via2",#N/A,TRUE,"general";"via3",#N/A,TRUE,"general"}</definedName>
    <definedName name="asdfa" localSheetId="11" hidden="1">{"via1",#N/A,TRUE,"general";"via2",#N/A,TRUE,"general";"via3",#N/A,TRUE,"general"}</definedName>
    <definedName name="asdfa" localSheetId="12" hidden="1">{"via1",#N/A,TRUE,"general";"via2",#N/A,TRUE,"general";"via3",#N/A,TRUE,"general"}</definedName>
    <definedName name="asdfa" localSheetId="13"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asdfsadf" hidden="1">#REF!</definedName>
    <definedName name="ASDFGHJKLÑ" localSheetId="3">[0]!______z2</definedName>
    <definedName name="ASDFGHJKLÑ" localSheetId="4">[0]!______z2</definedName>
    <definedName name="ASDFGHJKLÑ" localSheetId="5">[0]!______z2</definedName>
    <definedName name="ASDFGHJKLÑ" localSheetId="6">[0]!______z2</definedName>
    <definedName name="ASDFGHJKLÑ" localSheetId="7">'2.3'!ERR</definedName>
    <definedName name="ASDFGHJKLÑ" localSheetId="8">[0]!______z2</definedName>
    <definedName name="ASDFGHJKLÑ" localSheetId="9">'2.5'!ERR</definedName>
    <definedName name="ASDFGHJKLÑ" localSheetId="10">[0]!______z2</definedName>
    <definedName name="ASDFGHJKLÑ" localSheetId="11">'3.2'!ERR</definedName>
    <definedName name="ASDFGHJKLÑ" localSheetId="12">#N/A</definedName>
    <definedName name="ASDFGHJKLÑ" localSheetId="13">#N/A</definedName>
    <definedName name="ASDFGHJKLÑ" localSheetId="2">'INDICAR CÓDIGO DEL ITEM DE PAGO'!ERR</definedName>
    <definedName name="ASDFGHJKLÑ">[0]!ERR</definedName>
    <definedName name="asdfñk" localSheetId="3">#REF!</definedName>
    <definedName name="asdfñk" localSheetId="4">#REF!</definedName>
    <definedName name="asdfñk" localSheetId="5">#REF!</definedName>
    <definedName name="asdfñk" localSheetId="6">#REF!</definedName>
    <definedName name="asdfñk" localSheetId="7">#REF!</definedName>
    <definedName name="asdfñk" localSheetId="8">#REF!</definedName>
    <definedName name="asdfñk" localSheetId="9">#REF!</definedName>
    <definedName name="asdfñk" localSheetId="10">#REF!</definedName>
    <definedName name="asdfñk" localSheetId="11">#REF!</definedName>
    <definedName name="asdfñk" localSheetId="12">#REF!</definedName>
    <definedName name="asdfñk" localSheetId="13">#REF!</definedName>
    <definedName name="asdfñk">#REF!</definedName>
    <definedName name="ASDVASDV">#REF!</definedName>
    <definedName name="ASFALTITA">#REF!</definedName>
    <definedName name="asfasd" localSheetId="3"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10" hidden="1">{"via1",#N/A,TRUE,"general";"via2",#N/A,TRUE,"general";"via3",#N/A,TRUE,"general"}</definedName>
    <definedName name="asfasd" localSheetId="11" hidden="1">{"via1",#N/A,TRUE,"general";"via2",#N/A,TRUE,"general";"via3",#N/A,TRUE,"general"}</definedName>
    <definedName name="asfasd" localSheetId="12" hidden="1">{"via1",#N/A,TRUE,"general";"via2",#N/A,TRUE,"general";"via3",#N/A,TRUE,"general"}</definedName>
    <definedName name="asfasd" localSheetId="13"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10" hidden="1">{"via1",#N/A,TRUE,"general";"via2",#N/A,TRUE,"general";"via3",#N/A,TRUE,"general"}</definedName>
    <definedName name="asfasdl" localSheetId="11" hidden="1">{"via1",#N/A,TRUE,"general";"via2",#N/A,TRUE,"general";"via3",#N/A,TRUE,"general"}</definedName>
    <definedName name="asfasdl" localSheetId="12" hidden="1">{"via1",#N/A,TRUE,"general";"via2",#N/A,TRUE,"general";"via3",#N/A,TRUE,"general"}</definedName>
    <definedName name="asfasdl" localSheetId="13"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localSheetId="3" hidden="1">{#N/A,#N/A,TRUE,"INGENIERIA";#N/A,#N/A,TRUE,"COMPRAS";#N/A,#N/A,TRUE,"DIRECCION";#N/A,#N/A,TRUE,"RESUMEN"}</definedName>
    <definedName name="asfdfe" localSheetId="7" hidden="1">{#N/A,#N/A,TRUE,"INGENIERIA";#N/A,#N/A,TRUE,"COMPRAS";#N/A,#N/A,TRUE,"DIRECCION";#N/A,#N/A,TRUE,"RESUMEN"}</definedName>
    <definedName name="asfdfe" localSheetId="9" hidden="1">{#N/A,#N/A,TRUE,"INGENIERIA";#N/A,#N/A,TRUE,"COMPRAS";#N/A,#N/A,TRUE,"DIRECCION";#N/A,#N/A,TRUE,"RESUMEN"}</definedName>
    <definedName name="asfdfe" localSheetId="10" hidden="1">{#N/A,#N/A,TRUE,"INGENIERIA";#N/A,#N/A,TRUE,"COMPRAS";#N/A,#N/A,TRUE,"DIRECCION";#N/A,#N/A,TRUE,"RESUMEN"}</definedName>
    <definedName name="asfdfe" localSheetId="11" hidden="1">{#N/A,#N/A,TRUE,"INGENIERIA";#N/A,#N/A,TRUE,"COMPRAS";#N/A,#N/A,TRUE,"DIRECCION";#N/A,#N/A,TRUE,"RESUMEN"}</definedName>
    <definedName name="asfdfe" hidden="1">{#N/A,#N/A,TRUE,"INGENIERIA";#N/A,#N/A,TRUE,"COMPRAS";#N/A,#N/A,TRUE,"DIRECCION";#N/A,#N/A,TRUE,"RESUMEN"}</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10" hidden="1">{"TAB1",#N/A,TRUE,"GENERAL";"TAB2",#N/A,TRUE,"GENERAL";"TAB3",#N/A,TRUE,"GENERAL";"TAB4",#N/A,TRUE,"GENERAL";"TAB5",#N/A,TRUE,"GENERAL"}</definedName>
    <definedName name="asff" localSheetId="11" hidden="1">{"TAB1",#N/A,TRUE,"GENERAL";"TAB2",#N/A,TRUE,"GENERAL";"TAB3",#N/A,TRUE,"GENERAL";"TAB4",#N/A,TRUE,"GENERAL";"TAB5",#N/A,TRUE,"GENERAL"}</definedName>
    <definedName name="asff" localSheetId="12" hidden="1">{"TAB1",#N/A,TRUE,"GENERAL";"TAB2",#N/A,TRUE,"GENERAL";"TAB3",#N/A,TRUE,"GENERAL";"TAB4",#N/A,TRUE,"GENERAL";"TAB5",#N/A,TRUE,"GENERAL"}</definedName>
    <definedName name="asff" localSheetId="13"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3"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10" hidden="1">{"via1",#N/A,TRUE,"general";"via2",#N/A,TRUE,"general";"via3",#N/A,TRUE,"general"}</definedName>
    <definedName name="asfghjoi" localSheetId="11" hidden="1">{"via1",#N/A,TRUE,"general";"via2",#N/A,TRUE,"general";"via3",#N/A,TRUE,"general"}</definedName>
    <definedName name="asfghjoi" localSheetId="12" hidden="1">{"via1",#N/A,TRUE,"general";"via2",#N/A,TRUE,"general";"via3",#N/A,TRUE,"general"}</definedName>
    <definedName name="asfghjoi" localSheetId="13"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FSOLIDO">#REF!</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#REF!</definedName>
    <definedName name="ATE1E">#REF!</definedName>
    <definedName name="ATE1N">#REF!</definedName>
    <definedName name="ATIVIDADE">#REF!</definedName>
    <definedName name="Atp" localSheetId="3">#REF!</definedName>
    <definedName name="Atp" localSheetId="10">#REF!</definedName>
    <definedName name="Atp">[10]EMPRESA!$F$20</definedName>
    <definedName name="ATR">#REF!</definedName>
    <definedName name="ATU">#REF!</definedName>
    <definedName name="au">#REF!</definedName>
    <definedName name="AUM">#REF!</definedName>
    <definedName name="aur">#REF!</definedName>
    <definedName name="_xlnm.Auto_Open" localSheetId="3">MODULO10.auto_abrir</definedName>
    <definedName name="_xlnm.Auto_Open" localSheetId="8">MODULO10.auto_abrir</definedName>
    <definedName name="_xlnm.Auto_Open" localSheetId="9">MODULO10.auto_abrir</definedName>
    <definedName name="_xlnm.Auto_Open" localSheetId="10">MODULO10.auto_abrir</definedName>
    <definedName name="_xlnm.Auto_Open" localSheetId="11">MODULO10.auto_abrir</definedName>
    <definedName name="_xlnm.Auto_Open" localSheetId="12">MODULO10.auto_abrir</definedName>
    <definedName name="_xlnm.Auto_Open" localSheetId="13">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 localSheetId="3">#REF!</definedName>
    <definedName name="AuxAlim" localSheetId="10">#REF!</definedName>
    <definedName name="AuxAlim">'[10]DATOS CONTRATO'!$E$18</definedName>
    <definedName name="auxalimentacion" localSheetId="3">#REF!</definedName>
    <definedName name="auxalimentacion" localSheetId="10">#REF!</definedName>
    <definedName name="auxalimentacion">[40]CONTRATO!$E$18</definedName>
    <definedName name="AuxCom" localSheetId="3">#REF!</definedName>
    <definedName name="AuxCom" localSheetId="10">#REF!</definedName>
    <definedName name="AuxCom">'[10]DATOS CONTRATO'!$I$16</definedName>
    <definedName name="auxcomisariato" localSheetId="3">#REF!</definedName>
    <definedName name="auxcomisariato" localSheetId="10">#REF!</definedName>
    <definedName name="auxcomisariato">[40]CONTRATO!$I$16</definedName>
    <definedName name="AuxDot" localSheetId="3">#REF!</definedName>
    <definedName name="AuxDot" localSheetId="10">#REF!</definedName>
    <definedName name="AuxDot">'[10]DATOS CONTRATO'!$I$17</definedName>
    <definedName name="auxdotacion" localSheetId="3">#REF!</definedName>
    <definedName name="auxdotacion" localSheetId="10">#REF!</definedName>
    <definedName name="auxdotacion">[40]CONTRATO!$I$17</definedName>
    <definedName name="AuxHab" localSheetId="3">#REF!</definedName>
    <definedName name="AuxHab" localSheetId="10">#REF!</definedName>
    <definedName name="AuxHab">'[10]DATOS CONTRATO'!$E$17</definedName>
    <definedName name="auxhabi" localSheetId="3">#REF!</definedName>
    <definedName name="auxhabi" localSheetId="10">#REF!</definedName>
    <definedName name="auxhabi">[41]CONTRATO!$E$17</definedName>
    <definedName name="auxhabitacion" localSheetId="3">#REF!</definedName>
    <definedName name="auxhabitacion" localSheetId="10">#REF!</definedName>
    <definedName name="auxhabitacion">[40]CONTRATO!$E$17</definedName>
    <definedName name="auxtransporte" localSheetId="3">#REF!</definedName>
    <definedName name="auxtransporte" localSheetId="10">#REF!</definedName>
    <definedName name="auxtransporte">[40]CONTRATO!$E$16</definedName>
    <definedName name="av">#REF!</definedName>
    <definedName name="AVANCE">#REF!</definedName>
    <definedName name="Avance_por_item">#REF!,#REF!,#REF!,#REF!,#REF!,#REF!,#REF!,#REF!,#REF!,#REF!,#REF!,#REF!,#REF!,#REF!,#REF!,#REF!,#REF!,#REF!</definedName>
    <definedName name="Avances_Totales">#REF!,#REF!,#REF!,#REF!,#REF!,#REF!,#REF!,#REF!,#REF!,#REF!,#REF!,#REF!,#REF!,#REF!,#REF!,#REF!,#REF!,#REF!</definedName>
    <definedName name="Avg_MW">#REF!</definedName>
    <definedName name="AW" localSheetId="2">#REF!</definedName>
    <definedName name="AW">#REF!</definedName>
    <definedName name="AWD" localSheetId="10" hidden="1">{#N/A,#N/A,FALSE,"PERSONAL"}</definedName>
    <definedName name="AWD" hidden="1">{#N/A,#N/A,FALSE,"PERSONAL"}</definedName>
    <definedName name="ax">#REF!</definedName>
    <definedName name="AY">#REF!</definedName>
    <definedName name="AYC">#REF!</definedName>
    <definedName name="AYE">#REF!</definedName>
    <definedName name="AYI">#REF!</definedName>
    <definedName name="AYS">#REF!</definedName>
    <definedName name="AYT">#REF!</definedName>
    <definedName name="AYU">#REF!</definedName>
    <definedName name="Ayudante">#REF!</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10" hidden="1">{"TAB1",#N/A,TRUE,"GENERAL";"TAB2",#N/A,TRUE,"GENERAL";"TAB3",#N/A,TRUE,"GENERAL";"TAB4",#N/A,TRUE,"GENERAL";"TAB5",#N/A,TRUE,"GENERAL"}</definedName>
    <definedName name="azaz" localSheetId="11" hidden="1">{"TAB1",#N/A,TRUE,"GENERAL";"TAB2",#N/A,TRUE,"GENERAL";"TAB3",#N/A,TRUE,"GENERAL";"TAB4",#N/A,TRUE,"GENERAL";"TAB5",#N/A,TRUE,"GENERAL"}</definedName>
    <definedName name="azaz" localSheetId="12" hidden="1">{"TAB1",#N/A,TRUE,"GENERAL";"TAB2",#N/A,TRUE,"GENERAL";"TAB3",#N/A,TRUE,"GENERAL";"TAB4",#N/A,TRUE,"GENERAL";"TAB5",#N/A,TRUE,"GENERAL"}</definedName>
    <definedName name="azaz" localSheetId="13"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azta">#REF!</definedName>
    <definedName name="B" localSheetId="3" hidden="1">{"via1",#N/A,TRUE,"general";"via2",#N/A,TRUE,"general";"via3",#N/A,TRUE,"general"}</definedName>
    <definedName name="B" localSheetId="4" hidden="1">{"via1",#N/A,TRUE,"general";"via2",#N/A,TRUE,"general";"via3",#N/A,TRUE,"general"}</definedName>
    <definedName name="B" localSheetId="5" hidden="1">{"via1",#N/A,TRUE,"general";"via2",#N/A,TRUE,"general";"via3",#N/A,TRUE,"general"}</definedName>
    <definedName name="B" localSheetId="6" hidden="1">{"via1",#N/A,TRUE,"general";"via2",#N/A,TRUE,"general";"via3",#N/A,TRUE,"general"}</definedName>
    <definedName name="B" localSheetId="7"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10" hidden="1">{"via1",#N/A,TRUE,"general";"via2",#N/A,TRUE,"general";"via3",#N/A,TRUE,"general"}</definedName>
    <definedName name="B" localSheetId="11" hidden="1">{"via1",#N/A,TRUE,"general";"via2",#N/A,TRUE,"general";"via3",#N/A,TRUE,"general"}</definedName>
    <definedName name="B" localSheetId="12" hidden="1">{"via1",#N/A,TRUE,"general";"via2",#N/A,TRUE,"general";"via3",#N/A,TRUE,"general"}</definedName>
    <definedName name="B" localSheetId="13" hidden="1">{"via1",#N/A,TRUE,"general";"via2",#N/A,TRUE,"general";"via3",#N/A,TRUE,"general"}</definedName>
    <definedName name="B" localSheetId="2" hidden="1">{"via1",#N/A,TRUE,"general";"via2",#N/A,TRUE,"general";"via3",#N/A,TRUE,"general"}</definedName>
    <definedName name="B" hidden="1">{"via1",#N/A,TRUE,"general";"via2",#N/A,TRUE,"general";"via3",#N/A,TRUE,"general"}</definedName>
    <definedName name="B_impresión_IM">#REF!</definedName>
    <definedName name="BAB1E">#REF!</definedName>
    <definedName name="BAB1N">#REF!</definedName>
    <definedName name="backup_link_master_001">#REF!</definedName>
    <definedName name="BADEN" hidden="1">#REF!</definedName>
    <definedName name="BAG1E">#REF!</definedName>
    <definedName name="BAG1N">#REF!</definedName>
    <definedName name="Bajo_L" localSheetId="3">#REF!</definedName>
    <definedName name="Bajo_L" localSheetId="10">#REF!</definedName>
    <definedName name="Bajo_L">[32]Tabla!$A$1:$A$5</definedName>
    <definedName name="Balance_chileno">#REF!</definedName>
    <definedName name="Balance_dólares">#REF!</definedName>
    <definedName name="balance_miles_reales">#REF!</definedName>
    <definedName name="balance_reales">#REF!</definedName>
    <definedName name="bancos">#REF!</definedName>
    <definedName name="band">#REF!</definedName>
    <definedName name="bandera">#REF!</definedName>
    <definedName name="BAR1E">#REF!</definedName>
    <definedName name="BAR1N">#REF!</definedName>
    <definedName name="bASE" localSheetId="2">#REF!</definedName>
    <definedName name="Base">#REF!</definedName>
    <definedName name="Base_datos_IM">#REF!</definedName>
    <definedName name="BASE_DE_DATOS">#REF!</definedName>
    <definedName name="Base_Precios">#REF!</definedName>
    <definedName name="base_VaR">#REF!</definedName>
    <definedName name="base1">#REF!</definedName>
    <definedName name="BASE1000">#REF!</definedName>
    <definedName name="base2">#REF!</definedName>
    <definedName name="baseb">#REF!</definedName>
    <definedName name="BaseCompra">#REF!</definedName>
    <definedName name="basecomprab">#REF!</definedName>
    <definedName name="BASEDATOS" localSheetId="3">#REF!</definedName>
    <definedName name="BASEDATOS" localSheetId="10">#REF!</definedName>
    <definedName name="basedatos">[42]Hoja1!$A$4:$BZ$55</definedName>
    <definedName name="_xlnm.Database" localSheetId="2">#REF!</definedName>
    <definedName name="_xlnm.Database">#REF!</definedName>
    <definedName name="BaseDeDatos1">#REF!</definedName>
    <definedName name="BaseFact">#REF!</definedName>
    <definedName name="basefactb">#REF!</definedName>
    <definedName name="BaseFactEne">#REF!</definedName>
    <definedName name="basefacteneb">#REF!</definedName>
    <definedName name="BaseIPP">#REF!</definedName>
    <definedName name="baseippb">#REF!</definedName>
    <definedName name="basep" localSheetId="3">#REF!</definedName>
    <definedName name="basep" localSheetId="10">#REF!</definedName>
    <definedName name="basep">[43]PRESUPUESTAL!$A$4:$P$190</definedName>
    <definedName name="BASEPARASALBAS">#REF!</definedName>
    <definedName name="BASEPARASALINT">#REF!</definedName>
    <definedName name="BasePrima">#REF!</definedName>
    <definedName name="baseprimab">#REF!</definedName>
    <definedName name="BaseVenta">#REF!</definedName>
    <definedName name="BaseVenta2006">#REF!</definedName>
    <definedName name="baseventa2006b">#REF!</definedName>
    <definedName name="BaseVenta2007">#REF!</definedName>
    <definedName name="baseventa2007b">#REF!</definedName>
    <definedName name="baseventab">#REF!</definedName>
    <definedName name="BASGRANET">#REF!</definedName>
    <definedName name="BASGRASIN">#REF!</definedName>
    <definedName name="Basica_Centro_costo_2001">#REF!</definedName>
    <definedName name="Basica_Facturacion_2001">#REF!</definedName>
    <definedName name="Basica_Reserva_2001">#REF!</definedName>
    <definedName name="Básico">#REF!</definedName>
    <definedName name="baul" localSheetId="10">[0]!______z3</definedName>
    <definedName name="baul">[0]!______z3</definedName>
    <definedName name="BB" localSheetId="3">[0]!______z2</definedName>
    <definedName name="BB" localSheetId="4">[0]!______z2</definedName>
    <definedName name="BB" localSheetId="5">[0]!______z2</definedName>
    <definedName name="BB" localSheetId="6">[0]!______z2</definedName>
    <definedName name="BB" localSheetId="7">'2.3'!ERR</definedName>
    <definedName name="BB" localSheetId="8">[0]!______z2</definedName>
    <definedName name="BB" localSheetId="9">'2.5'!ERR</definedName>
    <definedName name="BB" localSheetId="10">[0]!______z2</definedName>
    <definedName name="BB" localSheetId="11">'3.2'!ERR</definedName>
    <definedName name="BB" localSheetId="12">#N/A</definedName>
    <definedName name="BB" localSheetId="13">#N/A</definedName>
    <definedName name="BB" localSheetId="2">'INDICAR CÓDIGO DEL ITEM DE PAGO'!ERR</definedName>
    <definedName name="BB">[0]!ERR</definedName>
    <definedName name="bbbbbb" localSheetId="3"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10" hidden="1">{"via1",#N/A,TRUE,"general";"via2",#N/A,TRUE,"general";"via3",#N/A,TRUE,"general"}</definedName>
    <definedName name="bbbbbb" localSheetId="11" hidden="1">{"via1",#N/A,TRUE,"general";"via2",#N/A,TRUE,"general";"via3",#N/A,TRUE,"general"}</definedName>
    <definedName name="bbbbbb" localSheetId="12" hidden="1">{"via1",#N/A,TRUE,"general";"via2",#N/A,TRUE,"general";"via3",#N/A,TRUE,"general"}</definedName>
    <definedName name="bbbbbb" localSheetId="13"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bbb">#REF!</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10" hidden="1">{"TAB1",#N/A,TRUE,"GENERAL";"TAB2",#N/A,TRUE,"GENERAL";"TAB3",#N/A,TRUE,"GENERAL";"TAB4",#N/A,TRUE,"GENERAL";"TAB5",#N/A,TRUE,"GENERAL"}</definedName>
    <definedName name="bbd" localSheetId="11" hidden="1">{"TAB1",#N/A,TRUE,"GENERAL";"TAB2",#N/A,TRUE,"GENERAL";"TAB3",#N/A,TRUE,"GENERAL";"TAB4",#N/A,TRUE,"GENERAL";"TAB5",#N/A,TRUE,"GENERAL"}</definedName>
    <definedName name="bbd" localSheetId="12" hidden="1">{"TAB1",#N/A,TRUE,"GENERAL";"TAB2",#N/A,TRUE,"GENERAL";"TAB3",#N/A,TRUE,"GENERAL";"TAB4",#N/A,TRUE,"GENERAL";"TAB5",#N/A,TRUE,"GENERAL"}</definedName>
    <definedName name="bbd" localSheetId="13"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E1E">#REF!</definedName>
    <definedName name="BCE1N">#REF!</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APU">#REF!</definedName>
    <definedName name="BD_CAMISAS">#REF!</definedName>
    <definedName name="BD_DIAMETROS">#REF!</definedName>
    <definedName name="BD_EQUIPO">#REF!</definedName>
    <definedName name="BD_MANODEOBRA">#REF!</definedName>
    <definedName name="BD_MATERIALES">#REF!</definedName>
    <definedName name="BD_PLATINAS">#REF!</definedName>
    <definedName name="BD_TRANSPORTES">#REF!</definedName>
    <definedName name="BDD">#REF!</definedName>
    <definedName name="BDFB" localSheetId="3"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10" hidden="1">{"via1",#N/A,TRUE,"general";"via2",#N/A,TRUE,"general";"via3",#N/A,TRUE,"general"}</definedName>
    <definedName name="BDFB" localSheetId="11" hidden="1">{"via1",#N/A,TRUE,"general";"via2",#N/A,TRUE,"general";"via3",#N/A,TRUE,"general"}</definedName>
    <definedName name="BDFB" localSheetId="12" hidden="1">{"via1",#N/A,TRUE,"general";"via2",#N/A,TRUE,"general";"via3",#N/A,TRUE,"general"}</definedName>
    <definedName name="BDFB" localSheetId="13"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DLICITACION">#REF!</definedName>
    <definedName name="BDR1E">#REF!</definedName>
    <definedName name="BDR1N">#REF!</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6"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10" hidden="1">{"TAB1",#N/A,TRUE,"GENERAL";"TAB2",#N/A,TRUE,"GENERAL";"TAB3",#N/A,TRUE,"GENERAL";"TAB4",#N/A,TRUE,"GENERAL";"TAB5",#N/A,TRUE,"GENERAL"}</definedName>
    <definedName name="be" localSheetId="11" hidden="1">{"TAB1",#N/A,TRUE,"GENERAL";"TAB2",#N/A,TRUE,"GENERAL";"TAB3",#N/A,TRUE,"GENERAL";"TAB4",#N/A,TRUE,"GENERAL";"TAB5",#N/A,TRUE,"GENERAL"}</definedName>
    <definedName name="be" localSheetId="12" hidden="1">{"TAB1",#N/A,TRUE,"GENERAL";"TAB2",#N/A,TRUE,"GENERAL";"TAB3",#N/A,TRUE,"GENERAL";"TAB4",#N/A,TRUE,"GENERAL";"TAB5",#N/A,TRUE,"GENERAL"}</definedName>
    <definedName name="be" localSheetId="13"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ER1E">#REF!</definedName>
    <definedName name="BER1N">#REF!</definedName>
    <definedName name="BEX1E">#REF!</definedName>
    <definedName name="BEX1N">#REF!</definedName>
    <definedName name="bfdgh" localSheetId="10" hidden="1">{#N/A,#N/A,FALSE,"PERSONAL"}</definedName>
    <definedName name="bfdgh" hidden="1">{#N/A,#N/A,FALSE,"PERSONAL"}</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10" hidden="1">{"TAB1",#N/A,TRUE,"GENERAL";"TAB2",#N/A,TRUE,"GENERAL";"TAB3",#N/A,TRUE,"GENERAL";"TAB4",#N/A,TRUE,"GENERAL";"TAB5",#N/A,TRUE,"GENERAL"}</definedName>
    <definedName name="bgb" localSheetId="11" hidden="1">{"TAB1",#N/A,TRUE,"GENERAL";"TAB2",#N/A,TRUE,"GENERAL";"TAB3",#N/A,TRUE,"GENERAL";"TAB4",#N/A,TRUE,"GENERAL";"TAB5",#N/A,TRUE,"GENERAL"}</definedName>
    <definedName name="bgb" localSheetId="12" hidden="1">{"TAB1",#N/A,TRUE,"GENERAL";"TAB2",#N/A,TRUE,"GENERAL";"TAB3",#N/A,TRUE,"GENERAL";"TAB4",#N/A,TRUE,"GENERAL";"TAB5",#N/A,TRUE,"GENERAL"}</definedName>
    <definedName name="bgb" localSheetId="13"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3"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10" hidden="1">{"via1",#N/A,TRUE,"general";"via2",#N/A,TRUE,"general";"via3",#N/A,TRUE,"general"}</definedName>
    <definedName name="BGDGFRT" localSheetId="11" hidden="1">{"via1",#N/A,TRUE,"general";"via2",#N/A,TRUE,"general";"via3",#N/A,TRUE,"general"}</definedName>
    <definedName name="BGDGFRT" localSheetId="12" hidden="1">{"via1",#N/A,TRUE,"general";"via2",#N/A,TRUE,"general";"via3",#N/A,TRUE,"general"}</definedName>
    <definedName name="BGDGFRT" localSheetId="13"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#REF!</definedName>
    <definedName name="BGFBFH" localSheetId="3"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10" hidden="1">{"via1",#N/A,TRUE,"general";"via2",#N/A,TRUE,"general";"via3",#N/A,TRUE,"general"}</definedName>
    <definedName name="BGFBFH" localSheetId="11" hidden="1">{"via1",#N/A,TRUE,"general";"via2",#N/A,TRUE,"general";"via3",#N/A,TRUE,"general"}</definedName>
    <definedName name="BGFBFH" localSheetId="12" hidden="1">{"via1",#N/A,TRUE,"general";"via2",#N/A,TRUE,"general";"via3",#N/A,TRUE,"general"}</definedName>
    <definedName name="BGFBFH" localSheetId="13"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FBG">#REF!</definedName>
    <definedName name="bgh">#REF!</definedName>
    <definedName name="BGN">#REF!</definedName>
    <definedName name="BGT">#REF!</definedName>
    <definedName name="bgvfcdx" localSheetId="3"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10" hidden="1">{"via1",#N/A,TRUE,"general";"via2",#N/A,TRUE,"general";"via3",#N/A,TRUE,"general"}</definedName>
    <definedName name="bgvfcdx" localSheetId="11" hidden="1">{"via1",#N/A,TRUE,"general";"via2",#N/A,TRUE,"general";"via3",#N/A,TRUE,"general"}</definedName>
    <definedName name="bgvfcdx" localSheetId="12" hidden="1">{"via1",#N/A,TRUE,"general";"via2",#N/A,TRUE,"general";"via3",#N/A,TRUE,"general"}</definedName>
    <definedName name="bgvfcdx" localSheetId="13"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HO1E">#REF!</definedName>
    <definedName name="BHO1N">#REF!</definedName>
    <definedName name="BHO2E">#REF!</definedName>
    <definedName name="BHO2N">#REF!</definedName>
    <definedName name="BHO3E">#REF!</definedName>
    <definedName name="BHO3N">#REF!</definedName>
    <definedName name="BHT">#REF!</definedName>
    <definedName name="BHT_F">#REF!</definedName>
    <definedName name="bi">#REF!</definedName>
    <definedName name="bimestre">#REF!</definedName>
    <definedName name="BISEL">#REF!</definedName>
    <definedName name="BJHVVHGH" localSheetId="8">DATE(YEAR([0]!Loan_Start),MONTH([0]!Loan_Start)+Payment_Number,DAY([0]!Loan_Start))</definedName>
    <definedName name="BJHVVHGH" localSheetId="9">DATE(YEAR([0]!Loan_Start),MONTH([0]!Loan_Start)+Payment_Number,DAY([0]!Loan_Start))</definedName>
    <definedName name="BJHVVHGH" localSheetId="10">DATE(YEAR(Loan_Start),MONTH(Loan_Start)+Payment_Number,DAY(Loan_Start))</definedName>
    <definedName name="BJHVVHGH" localSheetId="11">DATE(YEAR([0]!Loan_Start),MONTH([0]!Loan_Start)+Payment_Number,DAY([0]!Loan_Start))</definedName>
    <definedName name="BJHVVHGH" localSheetId="12">DATE(YEAR([0]!Loan_Start),MONTH([0]!Loan_Start)+Payment_Number,DAY([0]!Loan_Start))</definedName>
    <definedName name="BJHVVHGH" localSheetId="13">DATE(YEAR([0]!Loan_Start),MONTH([0]!Loan_Start)+Payment_Number,DAY([0]!Loan_Start))</definedName>
    <definedName name="BJHVVHGH">DATE(YEAR(Loan_Start),MONTH(Loan_Start)+Payment_Number,DAY(Loan_Start))</definedName>
    <definedName name="bl" localSheetId="3">#REF!</definedName>
    <definedName name="bl" localSheetId="4">#REF!</definedName>
    <definedName name="bl" localSheetId="5">#REF!</definedName>
    <definedName name="bl" localSheetId="6">#REF!</definedName>
    <definedName name="bl" localSheetId="7">#REF!</definedName>
    <definedName name="bl" localSheetId="8">#REF!</definedName>
    <definedName name="bl" localSheetId="9">#REF!</definedName>
    <definedName name="bl" localSheetId="10">#REF!</definedName>
    <definedName name="bl" localSheetId="11">#REF!</definedName>
    <definedName name="bl" localSheetId="12">#REF!</definedName>
    <definedName name="bl" localSheetId="13">#REF!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 localSheetId="3">#REF!</definedName>
    <definedName name="blEjecutado" localSheetId="10">#REF!</definedName>
    <definedName name="blEjecutado">'[44]Ejecutado%'!#REF!</definedName>
    <definedName name="blEjecutadoPorcen" localSheetId="3">#REF!</definedName>
    <definedName name="blEjecutadoPorcen" localSheetId="10">#REF!</definedName>
    <definedName name="blEjecutadoPorcen">'[44]Ejecutado$'!$D$1:$CE$45</definedName>
    <definedName name="BLENDING">-1101725680</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ue">#REF!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H10" hidden="1">#REF!</definedName>
    <definedName name="BLPH11" hidden="1">#REF!</definedName>
    <definedName name="BLPH12" hidden="1">#REF!</definedName>
    <definedName name="BLPH2" hidden="1">#REF!</definedName>
    <definedName name="BLPH3" hidden="1">#REF!</definedName>
    <definedName name="BLPH4" hidden="1">#REF!</definedName>
    <definedName name="BLPH5" hidden="1">#REF!</definedName>
    <definedName name="BLPH6" hidden="1">#REF!</definedName>
    <definedName name="BLPH7" hidden="1">#REF!</definedName>
    <definedName name="BLPH8" hidden="1">#REF!</definedName>
    <definedName name="BLPH9" hidden="1">#REF!</definedName>
    <definedName name="blProgramadoPesos" localSheetId="3">#REF!</definedName>
    <definedName name="blProgramadoPesos" localSheetId="10">#REF!</definedName>
    <definedName name="blProgramadoPesos">'[44]Programado$'!$I$1:$CK$45</definedName>
    <definedName name="blReferenciaInforme">#REF!</definedName>
    <definedName name="BLS._BRUTOS">#REF!,#REF!,#REF!,#REF!,#REF!,#REF!+#REF!</definedName>
    <definedName name="bm">#REF!</definedName>
    <definedName name="BMI1E">#REF!</definedName>
    <definedName name="BMI1N">#REF!</definedName>
    <definedName name="bn" localSheetId="2">#REF!</definedName>
    <definedName name="bn">#REF!</definedName>
    <definedName name="bnm">#REF!</definedName>
    <definedName name="BOBCAT">#REF!</definedName>
    <definedName name="Bombas">#REF!</definedName>
    <definedName name="BONO">#REF!</definedName>
    <definedName name="BORDE1">#N/A</definedName>
    <definedName name="BORDER1" localSheetId="3">#REF!</definedName>
    <definedName name="BORDER1" localSheetId="10">#REF!</definedName>
    <definedName name="BORDER1">[45]steel!#REF!</definedName>
    <definedName name="BORDET">#REF!</definedName>
    <definedName name="BORSHE" localSheetId="3">#REF!</definedName>
    <definedName name="BORSHE" localSheetId="10">#REF!</definedName>
    <definedName name="BORSHE">'[3]7422CW00'!#REF!</definedName>
    <definedName name="BORSUM" localSheetId="3">#REF!</definedName>
    <definedName name="BORSUM" localSheetId="10">#REF!</definedName>
    <definedName name="BORSUM">'[3]7422CW00'!#REF!</definedName>
    <definedName name="BOTA">#REF!</definedName>
    <definedName name="BOTADERO">#REF!</definedName>
    <definedName name="BOTADEROU">#REF!</definedName>
    <definedName name="BOTE">#REF!</definedName>
    <definedName name="box">#REF!</definedName>
    <definedName name="BOX__" hidden="1">#REF!</definedName>
    <definedName name="boxes">#REF!</definedName>
    <definedName name="BOXRIGID">#REF!</definedName>
    <definedName name="BPR">#REF!</definedName>
    <definedName name="BQ">#REF!</definedName>
    <definedName name="BQA">#REF!</definedName>
    <definedName name="bqagasc">#REF!</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10" hidden="1">{"TAB1",#N/A,TRUE,"GENERAL";"TAB2",#N/A,TRUE,"GENERAL";"TAB3",#N/A,TRUE,"GENERAL";"TAB4",#N/A,TRUE,"GENERAL";"TAB5",#N/A,TRUE,"GENERAL"}</definedName>
    <definedName name="br" localSheetId="11" hidden="1">{"TAB1",#N/A,TRUE,"GENERAL";"TAB2",#N/A,TRUE,"GENERAL";"TAB3",#N/A,TRUE,"GENERAL";"TAB4",#N/A,TRUE,"GENERAL";"TAB5",#N/A,TRUE,"GENERAL"}</definedName>
    <definedName name="br" localSheetId="12" hidden="1">{"TAB1",#N/A,TRUE,"GENERAL";"TAB2",#N/A,TRUE,"GENERAL";"TAB3",#N/A,TRUE,"GENERAL";"TAB4",#N/A,TRUE,"GENERAL";"TAB5",#N/A,TRUE,"GENERAL"}</definedName>
    <definedName name="br" localSheetId="13"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1E">#REF!</definedName>
    <definedName name="BRE1N">#REF!</definedName>
    <definedName name="BRE2E">#REF!</definedName>
    <definedName name="BRE2N">#REF!</definedName>
    <definedName name="BRE3E">#REF!</definedName>
    <definedName name="BRE3N">#REF!</definedName>
    <definedName name="BREAKDOWN">#REF!</definedName>
    <definedName name="BREAKER">#REF!</definedName>
    <definedName name="Breaker_15_amp">#REF!</definedName>
    <definedName name="breaker_20_amp">#REF!</definedName>
    <definedName name="Breaker_Indus.Merlin_G.3x150A">#REF!</definedName>
    <definedName name="BREAKERS">#REF!</definedName>
    <definedName name="Breakers_Switches">#REF!</definedName>
    <definedName name="Breakers_y_Switches">#REF!</definedName>
    <definedName name="BRIC12">#REF!</definedName>
    <definedName name="Brilladora">#REF!</definedName>
    <definedName name="BRL">#REF!*1000</definedName>
    <definedName name="BRL_A">#REF!*1000</definedName>
    <definedName name="BRL_P">#REF!*1000</definedName>
    <definedName name="BRLF">#REF!*1000</definedName>
    <definedName name="BRLF_A">#REF!*1000</definedName>
    <definedName name="BRLF_AC">#REF!*1000</definedName>
    <definedName name="BRLF_ACP">#REF!*1000</definedName>
    <definedName name="BRLF_ACU">#REF!*1000</definedName>
    <definedName name="BRLF_P">#REF!*1000</definedName>
    <definedName name="bsb" localSheetId="3"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10" hidden="1">{"via1",#N/A,TRUE,"general";"via2",#N/A,TRUE,"general";"via3",#N/A,TRUE,"general"}</definedName>
    <definedName name="bsb" localSheetId="11" hidden="1">{"via1",#N/A,TRUE,"general";"via2",#N/A,TRUE,"general";"via3",#N/A,TRUE,"general"}</definedName>
    <definedName name="bsb" localSheetId="12" hidden="1">{"via1",#N/A,TRUE,"general";"via2",#N/A,TRUE,"general";"via3",#N/A,TRUE,"general"}</definedName>
    <definedName name="bsb" localSheetId="13"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 localSheetId="3">#REF!</definedName>
    <definedName name="BSW" localSheetId="10">#REF!</definedName>
    <definedName name="BSW">[46]medelo!$D$37</definedName>
    <definedName name="bt" localSheetId="3"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10" hidden="1">{"via1",#N/A,TRUE,"general";"via2",#N/A,TRUE,"general";"via3",#N/A,TRUE,"general"}</definedName>
    <definedName name="bt" localSheetId="11" hidden="1">{"via1",#N/A,TRUE,"general";"via2",#N/A,TRUE,"general";"via3",#N/A,TRUE,"general"}</definedName>
    <definedName name="bt" localSheetId="12" hidden="1">{"via1",#N/A,TRUE,"general";"via2",#N/A,TRUE,"general";"via3",#N/A,TRUE,"general"}</definedName>
    <definedName name="bt" localSheetId="13"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RM">#REF!</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ENO">#REF!&lt;2.5</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 localSheetId="3">#REF!</definedName>
    <definedName name="BuiltIn_Print_Area" localSheetId="4">#REF!</definedName>
    <definedName name="BuiltIn_Print_Area" localSheetId="5">#REF!</definedName>
    <definedName name="BuiltIn_Print_Area" localSheetId="6">#REF!</definedName>
    <definedName name="BuiltIn_Print_Area" localSheetId="7">#REF!</definedName>
    <definedName name="BuiltIn_Print_Area" localSheetId="8">#REF!</definedName>
    <definedName name="BuiltIn_Print_Area" localSheetId="9">#REF!</definedName>
    <definedName name="BuiltIn_Print_Area" localSheetId="10">#REF!</definedName>
    <definedName name="BuiltIn_Print_Area" localSheetId="11">#REF!</definedName>
    <definedName name="BuiltIn_Print_Area" localSheetId="12">#REF!</definedName>
    <definedName name="BuiltIn_Print_Area" localSheetId="13">#REF!</definedName>
    <definedName name="BuiltIn_Print_Area">'[47]Form5 _Pág_ 1'!#REF!</definedName>
    <definedName name="BuiltIn_Print_Area___0" localSheetId="3">#REF!</definedName>
    <definedName name="BuiltIn_Print_Area___0" localSheetId="4">#REF!</definedName>
    <definedName name="BuiltIn_Print_Area___0" localSheetId="5">#REF!</definedName>
    <definedName name="BuiltIn_Print_Area___0" localSheetId="6">#REF!</definedName>
    <definedName name="BuiltIn_Print_Area___0" localSheetId="7">#REF!</definedName>
    <definedName name="BuiltIn_Print_Area___0" localSheetId="8">#REF!</definedName>
    <definedName name="BuiltIn_Print_Area___0" localSheetId="9">#REF!</definedName>
    <definedName name="BuiltIn_Print_Area___0" localSheetId="10">#REF!</definedName>
    <definedName name="BuiltIn_Print_Area___0" localSheetId="11">#REF!</definedName>
    <definedName name="BuiltIn_Print_Area___0" localSheetId="12">#REF!</definedName>
    <definedName name="BuiltIn_Print_Area___0" localSheetId="13">#REF!</definedName>
    <definedName name="BuiltIn_Print_Area___0">'[47]Form5 _Pág_ 2'!#REF!</definedName>
    <definedName name="BuiltIn_Print_Area___0___0" localSheetId="3">#REF!</definedName>
    <definedName name="BuiltIn_Print_Area___0___0" localSheetId="4">#REF!</definedName>
    <definedName name="BuiltIn_Print_Area___0___0" localSheetId="5">#REF!</definedName>
    <definedName name="BuiltIn_Print_Area___0___0" localSheetId="6">#REF!</definedName>
    <definedName name="BuiltIn_Print_Area___0___0" localSheetId="7">#REF!</definedName>
    <definedName name="BuiltIn_Print_Area___0___0" localSheetId="8">#REF!</definedName>
    <definedName name="BuiltIn_Print_Area___0___0" localSheetId="9">#REF!</definedName>
    <definedName name="BuiltIn_Print_Area___0___0" localSheetId="10">#REF!</definedName>
    <definedName name="BuiltIn_Print_Area___0___0" localSheetId="11">#REF!</definedName>
    <definedName name="BuiltIn_Print_Area___0___0" localSheetId="12">#REF!</definedName>
    <definedName name="BuiltIn_Print_Area___0___0" localSheetId="13">#REF!</definedName>
    <definedName name="BuiltIn_Print_Area___0___0">#REF!</definedName>
    <definedName name="BuiltIn_Print_Area___0___0___0">#REF!</definedName>
    <definedName name="BuiltIn_Print_Area___0_7">#REF!</definedName>
    <definedName name="BuiltIn_Print_Area___1">#REF!</definedName>
    <definedName name="BuiltIn_Print_Area___2">#REF!</definedName>
    <definedName name="BuiltIn_Print_Area___3">#REF!</definedName>
    <definedName name="BuiltIn_Print_Area___4">#REF!</definedName>
    <definedName name="BuiltIn_Print_Area___5">#REF!</definedName>
    <definedName name="BuiltIn_Print_Area___6">#REF!</definedName>
    <definedName name="BuiltIn_Print_Area___7">#REF!</definedName>
    <definedName name="BuiltIn_Print_Area___8">#REF!</definedName>
    <definedName name="BuiltIn_Print_Area___9">#REF!</definedName>
    <definedName name="BuiltIn_Print_Area_7">#REF!</definedName>
    <definedName name="BuiltIn_Print_Titles">#REF!</definedName>
    <definedName name="BuiltIn_Print_Titles___0">#REF!</definedName>
    <definedName name="BuiltIn_Print_Titles___0___0">#REF!</definedName>
    <definedName name="BuiltIn_Print_Titles___2">#REF!</definedName>
    <definedName name="BuiltIn_Print_Titles___4">#REF!</definedName>
    <definedName name="BuiltIn_Print_Titles___5">#REF!</definedName>
    <definedName name="bul">#REF!</definedName>
    <definedName name="buld">#REF!</definedName>
    <definedName name="BULL">#REF!</definedName>
    <definedName name="BULLDOZER">#REF!</definedName>
    <definedName name="Bulldozer_D53_A_16">#REF!</definedName>
    <definedName name="Buscar">#REF!</definedName>
    <definedName name="Buscar___0">#REF!</definedName>
    <definedName name="Buscar___1">#REF!</definedName>
    <definedName name="Buscar___2">#REF!</definedName>
    <definedName name="Buscar___25">#REF!</definedName>
    <definedName name="Buscar___26">#REF!</definedName>
    <definedName name="Buscar___3">#REF!</definedName>
    <definedName name="Buscar___37">#REF!</definedName>
    <definedName name="Buscar___38">#REF!</definedName>
    <definedName name="Buscar___39">#REF!</definedName>
    <definedName name="Buscar___40">#REF!</definedName>
    <definedName name="Buscar___41">#REF!</definedName>
    <definedName name="Buscar___42">#REF!</definedName>
    <definedName name="Buscar___43">#REF!</definedName>
    <definedName name="Buscar___44">#REF!</definedName>
    <definedName name="Buscar___90">#REF!</definedName>
    <definedName name="busco">#REF!</definedName>
    <definedName name="BUSH">#REF!</definedName>
    <definedName name="bustos">#REF!</definedName>
    <definedName name="Button_1">"Holdings_Data_Hoja1_Lista"</definedName>
    <definedName name="Button_2">"Holdings_Data_Hoja1_Lista"</definedName>
    <definedName name="Button_3">"Holdings_Data_pruebas_Lista"</definedName>
    <definedName name="Button_4">"Holdings_Data_pruebas_Lista"</definedName>
    <definedName name="Button_5">"Holdings_Data_pruebas_Lista1"</definedName>
    <definedName name="Button_6">"Holdings_Data_pruebas_Lista1"</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10" hidden="1">{"TAB1",#N/A,TRUE,"GENERAL";"TAB2",#N/A,TRUE,"GENERAL";"TAB3",#N/A,TRUE,"GENERAL";"TAB4",#N/A,TRUE,"GENERAL";"TAB5",#N/A,TRUE,"GENERAL"}</definedName>
    <definedName name="bvbc" localSheetId="11" hidden="1">{"TAB1",#N/A,TRUE,"GENERAL";"TAB2",#N/A,TRUE,"GENERAL";"TAB3",#N/A,TRUE,"GENERAL";"TAB4",#N/A,TRUE,"GENERAL";"TAB5",#N/A,TRUE,"GENERAL"}</definedName>
    <definedName name="bvbc" localSheetId="12" hidden="1">{"TAB1",#N/A,TRUE,"GENERAL";"TAB2",#N/A,TRUE,"GENERAL";"TAB3",#N/A,TRUE,"GENERAL";"TAB4",#N/A,TRUE,"GENERAL";"TAB5",#N/A,TRUE,"GENERAL"}</definedName>
    <definedName name="bvbc" localSheetId="13"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3"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10" hidden="1">{"via1",#N/A,TRUE,"general";"via2",#N/A,TRUE,"general";"via3",#N/A,TRUE,"general"}</definedName>
    <definedName name="bvcb" localSheetId="11" hidden="1">{"via1",#N/A,TRUE,"general";"via2",#N/A,TRUE,"general";"via3",#N/A,TRUE,"general"}</definedName>
    <definedName name="bvcb" localSheetId="12" hidden="1">{"via1",#N/A,TRUE,"general";"via2",#N/A,TRUE,"general";"via3",#N/A,TRUE,"general"}</definedName>
    <definedName name="bvcb" localSheetId="13"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10" hidden="1">{"via1",#N/A,TRUE,"general";"via2",#N/A,TRUE,"general";"via3",#N/A,TRUE,"general"}</definedName>
    <definedName name="bvn" localSheetId="11" hidden="1">{"via1",#N/A,TRUE,"general";"via2",#N/A,TRUE,"general";"via3",#N/A,TRUE,"general"}</definedName>
    <definedName name="bvn" localSheetId="12" hidden="1">{"via1",#N/A,TRUE,"general";"via2",#N/A,TRUE,"general";"via3",#N/A,TRUE,"general"}</definedName>
    <definedName name="bvn" localSheetId="13"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w">#REF!</definedName>
    <definedName name="BX">#REF!</definedName>
    <definedName name="by" localSheetId="3"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10" hidden="1">{"via1",#N/A,TRUE,"general";"via2",#N/A,TRUE,"general";"via3",#N/A,TRUE,"general"}</definedName>
    <definedName name="by" localSheetId="11" hidden="1">{"via1",#N/A,TRUE,"general";"via2",#N/A,TRUE,"general";"via3",#N/A,TRUE,"general"}</definedName>
    <definedName name="by" localSheetId="12" hidden="1">{"via1",#N/A,TRUE,"general";"via2",#N/A,TRUE,"general";"via3",#N/A,TRUE,"general"}</definedName>
    <definedName name="by" localSheetId="13"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AE3">#REF!</definedName>
    <definedName name="CAAE4">#REF!</definedName>
    <definedName name="CAAEMP">#REF!</definedName>
    <definedName name="CAAGRAVA">#REF!</definedName>
    <definedName name="CAAIMP">#REF!</definedName>
    <definedName name="CAAL">#REF!</definedName>
    <definedName name="CAAP">#REF!</definedName>
    <definedName name="cab">#REF!</definedName>
    <definedName name="CABARQ">#REF!</definedName>
    <definedName name="CABCELAR" localSheetId="7" hidden="1">{#N/A,#N/A,FALSE,"Costos Productos 6A";#N/A,#N/A,FALSE,"Costo Unitario Total H-94-12"}</definedName>
    <definedName name="CABCELAR" localSheetId="9" hidden="1">{#N/A,#N/A,FALSE,"Costos Productos 6A";#N/A,#N/A,FALSE,"Costo Unitario Total H-94-12"}</definedName>
    <definedName name="CABCELAR" localSheetId="10" hidden="1">{#N/A,#N/A,FALSE,"Costos Productos 6A";#N/A,#N/A,FALSE,"Costo Unitario Total H-94-12"}</definedName>
    <definedName name="CABCELAR" localSheetId="11" hidden="1">{#N/A,#N/A,FALSE,"Costos Productos 6A";#N/A,#N/A,FALSE,"Costo Unitario Total H-94-12"}</definedName>
    <definedName name="CABCELAR" hidden="1">{#N/A,#N/A,FALSE,"Costos Productos 6A";#N/A,#N/A,FALSE,"Costo Unitario Total H-94-12"}</definedName>
    <definedName name="Cable__10">#REF!</definedName>
    <definedName name="Cable__12">#REF!</definedName>
    <definedName name="Cable__14">#REF!</definedName>
    <definedName name="Cableado">#REF!</definedName>
    <definedName name="CABLECU">#REF!</definedName>
    <definedName name="CABLES">#REF!</definedName>
    <definedName name="CABLETEL">#REF!</definedName>
    <definedName name="CABORD">#REF!</definedName>
    <definedName name="cabt">#REF!</definedName>
    <definedName name="CAC" localSheetId="7" hidden="1">{"krl1",#N/A,FALSE,"kr";"krl2",#N/A,FALSE,"kr";"compara",#N/A,FALSE,"kr";"desconp1",#N/A,FALSE,"kr";"desconp12",#N/A,FALSE,"kr";"krnp1",#N/A,FALSE,"kr";"krnp2",#N/A,FALSE,"kr";"krp12avg",#N/A,FALSE,"kr";"krp1avg",#N/A,FALSE,"kr"}</definedName>
    <definedName name="CAC" localSheetId="9" hidden="1">{"krl1",#N/A,FALSE,"kr";"krl2",#N/A,FALSE,"kr";"compara",#N/A,FALSE,"kr";"desconp1",#N/A,FALSE,"kr";"desconp12",#N/A,FALSE,"kr";"krnp1",#N/A,FALSE,"kr";"krnp2",#N/A,FALSE,"kr";"krp12avg",#N/A,FALSE,"kr";"krp1avg",#N/A,FALSE,"kr"}</definedName>
    <definedName name="CAC" localSheetId="10" hidden="1">{"krl1",#N/A,FALSE,"kr";"krl2",#N/A,FALSE,"kr";"compara",#N/A,FALSE,"kr";"desconp1",#N/A,FALSE,"kr";"desconp12",#N/A,FALSE,"kr";"krnp1",#N/A,FALSE,"kr";"krnp2",#N/A,FALSE,"kr";"krp12avg",#N/A,FALSE,"kr";"krp1avg",#N/A,FALSE,"kr"}</definedName>
    <definedName name="CAC" localSheetId="11" hidden="1">{"krl1",#N/A,FALSE,"kr";"krl2",#N/A,FALSE,"kr";"compara",#N/A,FALSE,"kr";"desconp1",#N/A,FALSE,"kr";"desconp12",#N/A,FALSE,"kr";"krnp1",#N/A,FALSE,"kr";"krnp2",#N/A,FALSE,"kr";"krp12avg",#N/A,FALSE,"kr";"krp1avg",#N/A,FALSE,"kr"}</definedName>
    <definedName name="CAC" hidden="1">{"krl1",#N/A,FALSE,"kr";"krl2",#N/A,FALSE,"kr";"compara",#N/A,FALSE,"kr";"desconp1",#N/A,FALSE,"kr";"desconp12",#N/A,FALSE,"kr";"krnp1",#N/A,FALSE,"kr";"krnp2",#N/A,FALSE,"kr";"krp12avg",#N/A,FALSE,"kr";"krp1avg",#N/A,FALSE,"kr"}</definedName>
    <definedName name="caca">#REF!</definedName>
    <definedName name="CACAC" hidden="1">#REF!,#REF!</definedName>
    <definedName name="CACACACCA" hidden="1">#REF!,#REF!</definedName>
    <definedName name="CACARC">#REF!</definedName>
    <definedName name="CACUN">#REF!</definedName>
    <definedName name="cad">#REF!</definedName>
    <definedName name="CAD1E">#REF!</definedName>
    <definedName name="CAD1N">#REF!</definedName>
    <definedName name="CADES">#REF!</definedName>
    <definedName name="Caja_hexagonal_pvc">#REF!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GAL">#REF!</definedName>
    <definedName name="cajmenht">#REF!</definedName>
    <definedName name="cajoct">#REF!</definedName>
    <definedName name="CAJTACO">#REF!</definedName>
    <definedName name="Cal_Code">#REF!</definedName>
    <definedName name="CAL_Codes">#REF!</definedName>
    <definedName name="CAL_Factors">#REF!</definedName>
    <definedName name="calc_program_note_001">#REF!</definedName>
    <definedName name="calc_user_note_001">#REF!</definedName>
    <definedName name="CALCULO">#REF!</definedName>
    <definedName name="calib_range_max_001">#REF!</definedName>
    <definedName name="calib_range_min_001">#REF!</definedName>
    <definedName name="calib_range_uflg_max_001">#REF!</definedName>
    <definedName name="calib_range_uflg_min_001">#REF!</definedName>
    <definedName name="calib_range_uom_max_001">#REF!</definedName>
    <definedName name="calib_range_uom_min_001">#REF!</definedName>
    <definedName name="Caliche">#REF!</definedName>
    <definedName name="CALN">#REF!</definedName>
    <definedName name="CAM">#REF!</definedName>
    <definedName name="CAMISAS">#REF!</definedName>
    <definedName name="campamentos">#REF!</definedName>
    <definedName name="CAMPO">#REF!</definedName>
    <definedName name="CAMPRESORMARTILLO">#REF!</definedName>
    <definedName name="cancha">#REF!</definedName>
    <definedName name="CANDADO">#REF!</definedName>
    <definedName name="cang">#REF!</definedName>
    <definedName name="CANGURO">#REF!</definedName>
    <definedName name="CANT" localSheetId="2">#REF!</definedName>
    <definedName name="CANT">#REF!</definedName>
    <definedName name="Cant.ptas">#REF!</definedName>
    <definedName name="Cant.vnas">#REF!</definedName>
    <definedName name="CANT_01">#REF!</definedName>
    <definedName name="CANT_10">#REF!</definedName>
    <definedName name="CANT_18">#REF!</definedName>
    <definedName name="CANT_20">#REF!</definedName>
    <definedName name="CANT_21">#REF!</definedName>
    <definedName name="CANT_22">#REF!</definedName>
    <definedName name="CANT_7">#REF!</definedName>
    <definedName name="CANT_8">#REF!</definedName>
    <definedName name="Cant_estructuras">#REF!</definedName>
    <definedName name="CANT100">#REF!</definedName>
    <definedName name="CANT101">#REF!</definedName>
    <definedName name="CANT102">#REF!</definedName>
    <definedName name="CANT103">#REF!</definedName>
    <definedName name="CANT104">#REF!</definedName>
    <definedName name="CANT105">#REF!</definedName>
    <definedName name="CANT106">#REF!</definedName>
    <definedName name="CANT107">#REF!</definedName>
    <definedName name="CANT49">#REF!</definedName>
    <definedName name="CANT50">#REF!</definedName>
    <definedName name="CANT51">#REF!</definedName>
    <definedName name="CANT52">#REF!</definedName>
    <definedName name="CANT53">#REF!</definedName>
    <definedName name="CANT54">#REF!</definedName>
    <definedName name="CANT55">#REF!</definedName>
    <definedName name="CANT56">#REF!</definedName>
    <definedName name="CANT57">#REF!</definedName>
    <definedName name="CANT58">#REF!</definedName>
    <definedName name="CANT59">#REF!</definedName>
    <definedName name="CANT60">#REF!</definedName>
    <definedName name="CANT61">#REF!</definedName>
    <definedName name="CANT62">#REF!</definedName>
    <definedName name="CANT63">#REF!</definedName>
    <definedName name="CANT64">#REF!</definedName>
    <definedName name="CANT65">#REF!</definedName>
    <definedName name="CANT66">#REF!</definedName>
    <definedName name="CANT67">#REF!</definedName>
    <definedName name="CANT68">#REF!</definedName>
    <definedName name="CANT69">#REF!</definedName>
    <definedName name="CANT70">#REF!</definedName>
    <definedName name="CANT71">#REF!</definedName>
    <definedName name="CANT72">#REF!</definedName>
    <definedName name="CANT73">#REF!</definedName>
    <definedName name="CANT74">#REF!</definedName>
    <definedName name="CANT75">#REF!</definedName>
    <definedName name="CANT76">#REF!</definedName>
    <definedName name="CANT77">#REF!</definedName>
    <definedName name="CANT78">#REF!</definedName>
    <definedName name="CANT79">#REF!</definedName>
    <definedName name="CANT80">#REF!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88">#REF!</definedName>
    <definedName name="CANT89">#REF!</definedName>
    <definedName name="CANT90">#REF!</definedName>
    <definedName name="CANT91">#REF!</definedName>
    <definedName name="CANT92">#REF!</definedName>
    <definedName name="CANT93">#REF!</definedName>
    <definedName name="CANT94">#REF!</definedName>
    <definedName name="CANT95">#REF!</definedName>
    <definedName name="CANT96">#REF!</definedName>
    <definedName name="CANT97">#REF!</definedName>
    <definedName name="CANT98">#REF!</definedName>
    <definedName name="CANT99">#REF!</definedName>
    <definedName name="CANTID">#REF!</definedName>
    <definedName name="cantidad" localSheetId="3">[0]!______z3</definedName>
    <definedName name="cantidad" localSheetId="10">[0]!______z3</definedName>
    <definedName name="cantidad">'[48]TRAMO 03'!$F:$F,'[48]TRAMO 03'!$I:$I,'[48]TRAMO 03'!$K:$K,'[48]TRAMO 03'!#REF!,'[48]TRAMO 03'!#REF!,'[48]TRAMO 03'!#REF!,'[48]TRAMO 03'!#REF!,'[48]TRAMO 03'!#REF!,'[48]TRAMO 03'!#REF!,'[48]TRAMO 03'!#REF!,'[48]TRAMO 03'!#REF!,'[48]TRAMO 03'!#REF!,'[48]TRAMO 03'!#REF!,'[48]TRAMO 03'!#REF!,'[48]TRAMO 03'!#REF!,'[48]TRAMO 03'!#REF!</definedName>
    <definedName name="cantidades">#REF!</definedName>
    <definedName name="CANTIDADES_POR_CAMPAÑA__DE_MANTNIMIENTO">#REF!</definedName>
    <definedName name="CAOLIN">#REF!</definedName>
    <definedName name="cap" localSheetId="2">#REF!</definedName>
    <definedName name="CAP">#REF!</definedName>
    <definedName name="CAPAC._HSE">#REF!</definedName>
    <definedName name="capacitance_001">#REF!</definedName>
    <definedName name="capacitance_uom_001">#REF!</definedName>
    <definedName name="CAPEX0">#REF!</definedName>
    <definedName name="CAPEX12">#REF!</definedName>
    <definedName name="CAPEX15">#REF!</definedName>
    <definedName name="CAPEX8">#REF!</definedName>
    <definedName name="capt">#REF!</definedName>
    <definedName name="caquetá">#REF!</definedName>
    <definedName name="Caquetá_Puerto_Rico">#REF!</definedName>
    <definedName name="CAR1E">#REF!</definedName>
    <definedName name="CAR1N">#REF!</definedName>
    <definedName name="caramanto">#REF!</definedName>
    <definedName name="CARBURO">#REF!</definedName>
    <definedName name="CARELLENO">#REF!</definedName>
    <definedName name="carg">#REF!</definedName>
    <definedName name="CARGA">#REF!</definedName>
    <definedName name="CARGADOR">#REF!</definedName>
    <definedName name="Cargar_Automaticamente">#REF!</definedName>
    <definedName name="CARGOS">#REF!</definedName>
    <definedName name="carlos" localSheetId="3">MODULO10.auto_abrir</definedName>
    <definedName name="carlos" localSheetId="8">MODULO10.auto_abrir</definedName>
    <definedName name="carlos" localSheetId="9">MODULO10.auto_abrir</definedName>
    <definedName name="carlos" localSheetId="10">MODULO10.auto_abrir</definedName>
    <definedName name="carlos" localSheetId="11">MODULO10.auto_abrir</definedName>
    <definedName name="carlos" localSheetId="12">MODULO10.auto_abrir</definedName>
    <definedName name="carlos" localSheetId="13">MODULO10.auto_abrir</definedName>
    <definedName name="carlos" localSheetId="1">MODULO10.auto_abrir</definedName>
    <definedName name="carlos">MODULO10.auto_abrir</definedName>
    <definedName name="CARLOSA" localSheetId="7" hidden="1">{#N/A,#N/A,FALSE,"Hoja1";#N/A,#N/A,FALSE,"Hoja2"}</definedName>
    <definedName name="CARLOSA" localSheetId="9" hidden="1">{#N/A,#N/A,FALSE,"Hoja1";#N/A,#N/A,FALSE,"Hoja2"}</definedName>
    <definedName name="CARLOSA" localSheetId="10" hidden="1">{#N/A,#N/A,FALSE,"Hoja1";#N/A,#N/A,FALSE,"Hoja2"}</definedName>
    <definedName name="CARLOSA" localSheetId="11" hidden="1">{#N/A,#N/A,FALSE,"Hoja1";#N/A,#N/A,FALSE,"Hoja2"}</definedName>
    <definedName name="CARLOSA" hidden="1">{#N/A,#N/A,FALSE,"Hoja1";#N/A,#N/A,FALSE,"Hoja2"}</definedName>
    <definedName name="CARLOSC" localSheetId="7" hidden="1">{"krl1",#N/A,FALSE,"kr";"krl2",#N/A,FALSE,"kr";"compara",#N/A,FALSE,"kr";"desconp1",#N/A,FALSE,"kr";"desconp12",#N/A,FALSE,"kr";"krnp1",#N/A,FALSE,"kr";"krnp2",#N/A,FALSE,"kr";"krp12avg",#N/A,FALSE,"kr";"krp1avg",#N/A,FALSE,"kr"}</definedName>
    <definedName name="CARLOSC" localSheetId="9" hidden="1">{"krl1",#N/A,FALSE,"kr";"krl2",#N/A,FALSE,"kr";"compara",#N/A,FALSE,"kr";"desconp1",#N/A,FALSE,"kr";"desconp12",#N/A,FALSE,"kr";"krnp1",#N/A,FALSE,"kr";"krnp2",#N/A,FALSE,"kr";"krp12avg",#N/A,FALSE,"kr";"krp1avg",#N/A,FALSE,"kr"}</definedName>
    <definedName name="CARLOSC" localSheetId="10" hidden="1">{"krl1",#N/A,FALSE,"kr";"krl2",#N/A,FALSE,"kr";"compara",#N/A,FALSE,"kr";"desconp1",#N/A,FALSE,"kr";"desconp12",#N/A,FALSE,"kr";"krnp1",#N/A,FALSE,"kr";"krnp2",#N/A,FALSE,"kr";"krp12avg",#N/A,FALSE,"kr";"krp1avg",#N/A,FALSE,"kr"}</definedName>
    <definedName name="CARLOSC" localSheetId="11" hidden="1">{"krl1",#N/A,FALSE,"kr";"krl2",#N/A,FALSE,"kr";"compara",#N/A,FALSE,"kr";"desconp1",#N/A,FALSE,"kr";"desconp12",#N/A,FALSE,"kr";"krnp1",#N/A,FALSE,"kr";"krnp2",#N/A,FALSE,"kr";"krp12avg",#N/A,FALSE,"kr";"krp1avg",#N/A,FALSE,"kr"}</definedName>
    <definedName name="CARLOSC" hidden="1">{"krl1",#N/A,FALSE,"kr";"krl2",#N/A,FALSE,"kr";"compara",#N/A,FALSE,"kr";"desconp1",#N/A,FALSE,"kr";"desconp12",#N/A,FALSE,"kr";"krnp1",#N/A,FALSE,"kr";"krnp2",#N/A,FALSE,"kr";"krp12avg",#N/A,FALSE,"kr";"krp1avg",#N/A,FALSE,"kr"}</definedName>
    <definedName name="CARLOSM" localSheetId="7" hidden="1">{#N/A,#N/A,FALSE,"Hoja1";#N/A,#N/A,FALSE,"Hoja2"}</definedName>
    <definedName name="CARLOSM" localSheetId="9" hidden="1">{#N/A,#N/A,FALSE,"Hoja1";#N/A,#N/A,FALSE,"Hoja2"}</definedName>
    <definedName name="CARLOSM" localSheetId="10" hidden="1">{#N/A,#N/A,FALSE,"Hoja1";#N/A,#N/A,FALSE,"Hoja2"}</definedName>
    <definedName name="CARLOSM" localSheetId="11" hidden="1">{#N/A,#N/A,FALSE,"Hoja1";#N/A,#N/A,FALSE,"Hoja2"}</definedName>
    <definedName name="CARLOSM" hidden="1">{#N/A,#N/A,FALSE,"Hoja1";#N/A,#N/A,FALSE,"Hoja2"}</definedName>
    <definedName name="Carnicería">#REF!</definedName>
    <definedName name="CAROL">#REF!</definedName>
    <definedName name="carol1">#REF!</definedName>
    <definedName name="Carp.Aluminio">#REF!</definedName>
    <definedName name="Carp.Metalica">#REF!</definedName>
    <definedName name="CARRETERA">#REF!</definedName>
    <definedName name="CARRETERAS">#REF!</definedName>
    <definedName name="CARRO">#REF!</definedName>
    <definedName name="CARROTANQUE">#REF!</definedName>
    <definedName name="CARSFA" localSheetId="7" hidden="1">{#N/A,#N/A,FALSE,"Hoja1";#N/A,#N/A,FALSE,"Hoja2"}</definedName>
    <definedName name="CARSFA" localSheetId="9" hidden="1">{#N/A,#N/A,FALSE,"Hoja1";#N/A,#N/A,FALSE,"Hoja2"}</definedName>
    <definedName name="CARSFA" localSheetId="10" hidden="1">{#N/A,#N/A,FALSE,"Hoja1";#N/A,#N/A,FALSE,"Hoja2"}</definedName>
    <definedName name="CARSFA" localSheetId="11" hidden="1">{#N/A,#N/A,FALSE,"Hoja1";#N/A,#N/A,FALSE,"Hoja2"}</definedName>
    <definedName name="CARSFA" hidden="1">{#N/A,#N/A,FALSE,"Hoja1";#N/A,#N/A,FALSE,"Hoja2"}</definedName>
    <definedName name="cas">#REF!</definedName>
    <definedName name="case_id_001">#REF!</definedName>
    <definedName name="casgasc">#REF!</definedName>
    <definedName name="caspa">#REF!</definedName>
    <definedName name="Catalogo_Cargos_Metro">#REF!</definedName>
    <definedName name="catarata">#REF!</definedName>
    <definedName name="CATEGORIA">#REF!</definedName>
    <definedName name="CATEGORIA_PAÍS">#REF!</definedName>
    <definedName name="Category">#REF!</definedName>
    <definedName name="CategoryArea">#REF!,#REF!,#REF!,#REF!,#REF!</definedName>
    <definedName name="causa">#REF!</definedName>
    <definedName name="CausaComent">#REF!</definedName>
    <definedName name="causaeq">#REF!</definedName>
    <definedName name="causahora">#REF!</definedName>
    <definedName name="causaper">#REF!</definedName>
    <definedName name="causapoz">#REF!</definedName>
    <definedName name="CAZ">#REF!</definedName>
    <definedName name="CB">#REF!</definedName>
    <definedName name="CB_AMORTIZ">#REF!</definedName>
    <definedName name="CB_PERSONA">#REF!</definedName>
    <definedName name="CB_TREI">#REF!</definedName>
    <definedName name="CBA">#REF!</definedName>
    <definedName name="CBLES">#REF!</definedName>
    <definedName name="CBLES1">#REF!</definedName>
    <definedName name="CBRDISEÑO" localSheetId="3">#REF!</definedName>
    <definedName name="CBRDISEÑO" localSheetId="10">#REF!</definedName>
    <definedName name="CBRDISEÑO">[49]SECTORIZACIÓN!$A$12:$G$20</definedName>
    <definedName name="CBWorkbookPriority" localSheetId="3" hidden="1">-562754140</definedName>
    <definedName name="CBWorkbookPriority" localSheetId="10" hidden="1">-562754140</definedName>
    <definedName name="CBWorkbookPriority" hidden="1">-1602700874</definedName>
    <definedName name="cc" localSheetId="3">#REF!</definedName>
    <definedName name="cc" localSheetId="10">#REF!</definedName>
    <definedName name="CC">[50]Personalizar!$G$22:$G$25</definedName>
    <definedName name="CC5091_EE3270">#REF!</definedName>
    <definedName name="CC5091_EE3270_03">#REF!</definedName>
    <definedName name="CC5092_3890">#REF!</definedName>
    <definedName name="CC5092_EE3270">#REF!</definedName>
    <definedName name="CC5092_EE3390">#REF!</definedName>
    <definedName name="CC5092_EE3890">#REF!</definedName>
    <definedName name="CC5093_EE3270">#REF!</definedName>
    <definedName name="CC5094_EE2210">#REF!</definedName>
    <definedName name="CC5094_EE3270">#REF!</definedName>
    <definedName name="CC5094_EE3890">#REF!</definedName>
    <definedName name="CC5095_EE2420">#REF!</definedName>
    <definedName name="CC5095_EE3890">#REF!</definedName>
    <definedName name="CC5098_EE2030">#REF!</definedName>
    <definedName name="CC5098_EE2210">#REF!</definedName>
    <definedName name="CC5098_EE3270">#REF!</definedName>
    <definedName name="CC5098_EE3890">#REF!</definedName>
    <definedName name="CCC">#REF!</definedName>
    <definedName name="CCCC">#REF!</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3">#REF!</definedName>
    <definedName name="CCCCCC" localSheetId="10">#REF!</definedName>
    <definedName name="CCCCCC" localSheetId="2">'[51]A. P. U.'!#REF!</definedName>
    <definedName name="CCCCCC">'[51]A. P. U.'!#REF!</definedName>
    <definedName name="CCE1E">#REF!</definedName>
    <definedName name="CCE1N">#REF!</definedName>
    <definedName name="CCOND">#REF!</definedName>
    <definedName name="CCT">#REF!</definedName>
    <definedName name="ccto210" localSheetId="2">#REF!</definedName>
    <definedName name="ccto210">#REF!</definedName>
    <definedName name="CCXC2">#REF!</definedName>
    <definedName name="ccxc3">#REF!</definedName>
    <definedName name="ccxc4">#REF!</definedName>
    <definedName name="cd" localSheetId="3">#REF!</definedName>
    <definedName name="cd" localSheetId="10">#REF!</definedName>
    <definedName name="cd">[52]Hoja1!$C$81</definedName>
    <definedName name="CDCD" localSheetId="3">#REF!</definedName>
    <definedName name="CDCD" localSheetId="4">#REF!</definedName>
    <definedName name="CDCD" localSheetId="5">#REF!</definedName>
    <definedName name="CDCD" localSheetId="6">#REF!</definedName>
    <definedName name="CDCD" localSheetId="7">#REF!</definedName>
    <definedName name="CDCD" localSheetId="8">#REF!</definedName>
    <definedName name="CDCD" localSheetId="9">#REF!</definedName>
    <definedName name="CDCD" localSheetId="10">#REF!</definedName>
    <definedName name="CDCD" localSheetId="11">#REF!</definedName>
    <definedName name="CDCD" localSheetId="12">#REF!</definedName>
    <definedName name="CDCD" localSheetId="13">#REF!</definedName>
    <definedName name="CDCD">#REF!</definedName>
    <definedName name="cdcdc" localSheetId="3"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10" hidden="1">{"via1",#N/A,TRUE,"general";"via2",#N/A,TRUE,"general";"via3",#N/A,TRUE,"general"}</definedName>
    <definedName name="cdcdc" localSheetId="11" hidden="1">{"via1",#N/A,TRUE,"general";"via2",#N/A,TRUE,"general";"via3",#N/A,TRUE,"general"}</definedName>
    <definedName name="cdcdc" localSheetId="12" hidden="1">{"via1",#N/A,TRUE,"general";"via2",#N/A,TRUE,"general";"via3",#N/A,TRUE,"general"}</definedName>
    <definedName name="cdcdc" localSheetId="13"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ctrl" localSheetId="3">#REF!</definedName>
    <definedName name="CDctrl" localSheetId="10">#REF!</definedName>
    <definedName name="CDctrl">[35]CDItem!$G$8</definedName>
    <definedName name="CDE">#REF!</definedName>
    <definedName name="CDEC">#REF!</definedName>
    <definedName name="cdep">#REF!</definedName>
    <definedName name="cdfgrtfd" hidden="1">#REF!</definedName>
    <definedName name="CDIRECTO">#REF!</definedName>
    <definedName name="CDR1E">#REF!</definedName>
    <definedName name="CDR1N">#REF!</definedName>
    <definedName name="cds" localSheetId="3" hidden="1">{#N/A,#N/A,FALSE,"sumi ";#N/A,#N/A,FALSE,"RESUMEN"}</definedName>
    <definedName name="cds" localSheetId="4" hidden="1">{#N/A,#N/A,FALSE,"sumi ";#N/A,#N/A,FALSE,"RESUMEN"}</definedName>
    <definedName name="cds" localSheetId="5" hidden="1">{#N/A,#N/A,FALSE,"sumi ";#N/A,#N/A,FALSE,"RESUMEN"}</definedName>
    <definedName name="cds" localSheetId="6" hidden="1">{#N/A,#N/A,FALSE,"sumi ";#N/A,#N/A,FALSE,"RESUMEN"}</definedName>
    <definedName name="cds" localSheetId="7" hidden="1">{#N/A,#N/A,FALSE,"sumi ";#N/A,#N/A,FALSE,"RESUMEN"}</definedName>
    <definedName name="cds" localSheetId="8" hidden="1">{#N/A,#N/A,FALSE,"sumi ";#N/A,#N/A,FALSE,"RESUMEN"}</definedName>
    <definedName name="cds" localSheetId="9" hidden="1">{#N/A,#N/A,FALSE,"sumi ";#N/A,#N/A,FALSE,"RESUMEN"}</definedName>
    <definedName name="cds" localSheetId="10" hidden="1">{#N/A,#N/A,FALSE,"sumi ";#N/A,#N/A,FALSE,"RESUMEN"}</definedName>
    <definedName name="cds" localSheetId="11" hidden="1">{#N/A,#N/A,FALSE,"sumi ";#N/A,#N/A,FALSE,"RESUMEN"}</definedName>
    <definedName name="cds" localSheetId="12" hidden="1">{#N/A,#N/A,FALSE,"sumi ";#N/A,#N/A,FALSE,"RESUMEN"}</definedName>
    <definedName name="cds" localSheetId="13" hidden="1">{#N/A,#N/A,FALSE,"sumi ";#N/A,#N/A,FALSE,"RESUMEN"}</definedName>
    <definedName name="cds" hidden="1">{#N/A,#N/A,FALSE,"sumi ";#N/A,#N/A,FALSE,"RESUMEN"}</definedName>
    <definedName name="CE">#REF!</definedName>
    <definedName name="CEC">#REF!</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FE">#REF!</definedName>
    <definedName name="cell_001">#REF!</definedName>
    <definedName name="cem">#REF!</definedName>
    <definedName name="CEMBLANC">#REF!</definedName>
    <definedName name="CEMENTO" localSheetId="3">#REF!</definedName>
    <definedName name="CEMENTO" localSheetId="10">#REF!</definedName>
    <definedName name="CEMENTO" localSheetId="2">[53]Insum!$A$3:$H$63</definedName>
    <definedName name="CEMENTO">[54]Insum!$A$3:$H$63</definedName>
    <definedName name="Cemento_Blanco">#REF!</definedName>
    <definedName name="CEMGRIS">#REF!</definedName>
    <definedName name="CENAEMP">#REF!</definedName>
    <definedName name="CENAGRAVA">#REF!</definedName>
    <definedName name="CENAIMP">#REF!</definedName>
    <definedName name="CENAL">#REF!</definedName>
    <definedName name="CENBORD">#REF!</definedName>
    <definedName name="CENCARC">#REF!</definedName>
    <definedName name="CENCUN">#REF!</definedName>
    <definedName name="CENDES">#REF!</definedName>
    <definedName name="CENRELLENO">#REF!</definedName>
    <definedName name="CENVPLACA">#REF!</definedName>
    <definedName name="Cera_para_pisos">#REF!</definedName>
    <definedName name="CERO">#REF!</definedName>
    <definedName name="cerrado">#REF!</definedName>
    <definedName name="Cerrajeria">#REF!</definedName>
    <definedName name="CESAR" localSheetId="7" hidden="1">{#N/A,#N/A,FALSE,"Costos Productos 6A";#N/A,#N/A,FALSE,"Costo Unitario Total H-94-12"}</definedName>
    <definedName name="CESAR" localSheetId="9" hidden="1">{#N/A,#N/A,FALSE,"Costos Productos 6A";#N/A,#N/A,FALSE,"Costo Unitario Total H-94-12"}</definedName>
    <definedName name="CESAR" localSheetId="10" hidden="1">{#N/A,#N/A,FALSE,"Costos Productos 6A";#N/A,#N/A,FALSE,"Costo Unitario Total H-94-12"}</definedName>
    <definedName name="CESAR" localSheetId="11" hidden="1">{#N/A,#N/A,FALSE,"Costos Productos 6A";#N/A,#N/A,FALSE,"Costo Unitario Total H-94-12"}</definedName>
    <definedName name="CESAR" hidden="1">{#N/A,#N/A,FALSE,"Costos Productos 6A";#N/A,#N/A,FALSE,"Costo Unitario Total H-94-12"}</definedName>
    <definedName name="cesped">#REF!</definedName>
    <definedName name="CEX1E">#REF!</definedName>
    <definedName name="CEX1N">#REF!</definedName>
    <definedName name="CEX2E">#REF!</definedName>
    <definedName name="CEX2N">#REF!</definedName>
    <definedName name="CEX3E">#REF!</definedName>
    <definedName name="CEX3N">#REF!</definedName>
    <definedName name="CEX4E">#REF!</definedName>
    <definedName name="CEX4N">#REF!</definedName>
    <definedName name="CGDI01" localSheetId="3">#REF!</definedName>
    <definedName name="CGDI01" localSheetId="10">#REF!</definedName>
    <definedName name="CGDI01">[11]Tablas!#REF!</definedName>
    <definedName name="CGDI02" localSheetId="3">#REF!</definedName>
    <definedName name="CGDI02" localSheetId="10">#REF!</definedName>
    <definedName name="CGDI02">[11]Tablas!#REF!</definedName>
    <definedName name="CGDI03" localSheetId="3">#REF!</definedName>
    <definedName name="CGDI03" localSheetId="10">#REF!</definedName>
    <definedName name="CGDI03">[11]Tablas!#REF!</definedName>
    <definedName name="CGDI04" localSheetId="3">#REF!</definedName>
    <definedName name="CGDI04" localSheetId="10">#REF!</definedName>
    <definedName name="CGDI04">[11]Tablas!#REF!</definedName>
    <definedName name="CGDI05" localSheetId="3">#REF!</definedName>
    <definedName name="CGDI05" localSheetId="10">#REF!</definedName>
    <definedName name="CGDI05">[11]Tablas!#REF!</definedName>
    <definedName name="CGDI06" localSheetId="3">#REF!</definedName>
    <definedName name="CGDI06" localSheetId="10">#REF!</definedName>
    <definedName name="CGDI06">[11]Tablas!#REF!</definedName>
    <definedName name="CGDI07" localSheetId="3">#REF!</definedName>
    <definedName name="CGDI07" localSheetId="10">#REF!</definedName>
    <definedName name="CGDI07">[11]Tablas!#REF!</definedName>
    <definedName name="CGDI08" localSheetId="3">#REF!</definedName>
    <definedName name="CGDI08" localSheetId="10">#REF!</definedName>
    <definedName name="CGDI08">[11]Tablas!#REF!</definedName>
    <definedName name="CGEX01" localSheetId="3">#REF!</definedName>
    <definedName name="CGEX01" localSheetId="10">#REF!</definedName>
    <definedName name="CGEX01">[11]Tablas!#REF!</definedName>
    <definedName name="CGEX02" localSheetId="3">#REF!</definedName>
    <definedName name="CGEX02" localSheetId="10">#REF!</definedName>
    <definedName name="CGEX02">[11]Tablas!#REF!</definedName>
    <definedName name="CGEX031" localSheetId="3">#REF!</definedName>
    <definedName name="CGEX031" localSheetId="10">#REF!</definedName>
    <definedName name="CGEX031">[11]Tablas!#REF!</definedName>
    <definedName name="CGEX04" localSheetId="3">#REF!</definedName>
    <definedName name="CGEX04" localSheetId="10">#REF!</definedName>
    <definedName name="CGEX04">[11]Tablas!#REF!</definedName>
    <definedName name="CGFI011" localSheetId="3">#REF!</definedName>
    <definedName name="CGFI011" localSheetId="10">#REF!</definedName>
    <definedName name="CGFI011">[11]Tablas!#REF!</definedName>
    <definedName name="CGFI012" localSheetId="3">#REF!</definedName>
    <definedName name="CGFI012" localSheetId="10">#REF!</definedName>
    <definedName name="CGFI012">[11]Tablas!#REF!</definedName>
    <definedName name="CGFI021" localSheetId="3">#REF!</definedName>
    <definedName name="CGFI021" localSheetId="10">#REF!</definedName>
    <definedName name="CGFI021">[11]Tablas!#REF!</definedName>
    <definedName name="CGFI022" localSheetId="3">#REF!</definedName>
    <definedName name="CGFI022" localSheetId="10">#REF!</definedName>
    <definedName name="CGFI022">[11]Tablas!#REF!</definedName>
    <definedName name="CGFI023" localSheetId="3">#REF!</definedName>
    <definedName name="CGFI023" localSheetId="10">#REF!</definedName>
    <definedName name="CGFI023">[11]Tablas!#REF!</definedName>
    <definedName name="CGFI024" localSheetId="3">#REF!</definedName>
    <definedName name="CGFI024" localSheetId="10">#REF!</definedName>
    <definedName name="CGFI024">[11]Tablas!#REF!</definedName>
    <definedName name="CGFI031" localSheetId="3">#REF!</definedName>
    <definedName name="CGFI031" localSheetId="10">#REF!</definedName>
    <definedName name="CGFI031">[11]Tablas!#REF!</definedName>
    <definedName name="CGFI032" localSheetId="3">#REF!</definedName>
    <definedName name="CGFI032" localSheetId="10">#REF!</definedName>
    <definedName name="CGFI032">[11]Tablas!#REF!</definedName>
    <definedName name="CGFI0331" localSheetId="3">#REF!</definedName>
    <definedName name="CGFI0331" localSheetId="10">#REF!</definedName>
    <definedName name="CGFI0331">[11]Tablas!#REF!</definedName>
    <definedName name="CGFI0332" localSheetId="3">#REF!</definedName>
    <definedName name="CGFI0332" localSheetId="10">#REF!</definedName>
    <definedName name="CGFI0332">[11]Tablas!#REF!</definedName>
    <definedName name="CGFI0333" localSheetId="3">#REF!</definedName>
    <definedName name="CGFI0333" localSheetId="10">#REF!</definedName>
    <definedName name="CGFI0333">[11]Tablas!#REF!</definedName>
    <definedName name="CGFI0334" localSheetId="3">#REF!</definedName>
    <definedName name="CGFI0334" localSheetId="10">#REF!</definedName>
    <definedName name="CGFI0334">[11]Tablas!#REF!</definedName>
    <definedName name="CGFI0335" localSheetId="3">#REF!</definedName>
    <definedName name="CGFI0335" localSheetId="10">#REF!</definedName>
    <definedName name="CGFI0335">[11]Tablas!#REF!</definedName>
    <definedName name="CGFI0341" localSheetId="3">#REF!</definedName>
    <definedName name="CGFI0341" localSheetId="10">#REF!</definedName>
    <definedName name="CGFI0341">[11]Tablas!#REF!</definedName>
    <definedName name="CGFI0343" localSheetId="3">#REF!</definedName>
    <definedName name="CGFI0343" localSheetId="10">#REF!</definedName>
    <definedName name="CGFI0343">[11]Tablas!#REF!</definedName>
    <definedName name="CGFI0344" localSheetId="3">#REF!</definedName>
    <definedName name="CGFI0344" localSheetId="10">#REF!</definedName>
    <definedName name="CGFI0344">[11]Tablas!#REF!</definedName>
    <definedName name="CGPR01" localSheetId="3">#REF!</definedName>
    <definedName name="CGPR01" localSheetId="10">#REF!</definedName>
    <definedName name="CGPR01">[11]Tablas!#REF!</definedName>
    <definedName name="CGPR021" localSheetId="3">#REF!</definedName>
    <definedName name="CGPR021" localSheetId="10">#REF!</definedName>
    <definedName name="CGPR021">[11]Tablas!#REF!</definedName>
    <definedName name="CGPR022" localSheetId="3">#REF!</definedName>
    <definedName name="CGPR022" localSheetId="10">#REF!</definedName>
    <definedName name="CGPR022">[11]Tablas!#REF!</definedName>
    <definedName name="CGPR023" localSheetId="3">#REF!</definedName>
    <definedName name="CGPR023" localSheetId="10">#REF!</definedName>
    <definedName name="CGPR023">[11]Tablas!#REF!</definedName>
    <definedName name="CGPR024" localSheetId="3">#REF!</definedName>
    <definedName name="CGPR024" localSheetId="10">#REF!</definedName>
    <definedName name="CGPR024">[11]Tablas!#REF!</definedName>
    <definedName name="CGPR031" localSheetId="3">#REF!</definedName>
    <definedName name="CGPR031" localSheetId="10">#REF!</definedName>
    <definedName name="CGPR031">[11]Tablas!#REF!</definedName>
    <definedName name="CGPR032" localSheetId="3">#REF!</definedName>
    <definedName name="CGPR032" localSheetId="10">#REF!</definedName>
    <definedName name="CGPR032">[11]Tablas!#REF!</definedName>
    <definedName name="CGPR0331" localSheetId="3">#REF!</definedName>
    <definedName name="CGPR0331" localSheetId="10">#REF!</definedName>
    <definedName name="CGPR0331">[11]Tablas!#REF!</definedName>
    <definedName name="CGPR0332" localSheetId="3">#REF!</definedName>
    <definedName name="CGPR0332" localSheetId="10">#REF!</definedName>
    <definedName name="CGPR0332">[11]Tablas!#REF!</definedName>
    <definedName name="CGPR0333" localSheetId="3">#REF!</definedName>
    <definedName name="CGPR0333" localSheetId="10">#REF!</definedName>
    <definedName name="CGPR0333">[11]Tablas!#REF!</definedName>
    <definedName name="CGPR041" localSheetId="3">#REF!</definedName>
    <definedName name="CGPR041" localSheetId="10">#REF!</definedName>
    <definedName name="CGPR041">[11]Tablas!#REF!</definedName>
    <definedName name="CGPR042" localSheetId="3">#REF!</definedName>
    <definedName name="CGPR042" localSheetId="10">#REF!</definedName>
    <definedName name="CGPR042">[11]Tablas!#REF!</definedName>
    <definedName name="CGPR043" localSheetId="3">#REF!</definedName>
    <definedName name="CGPR043" localSheetId="10">#REF!</definedName>
    <definedName name="CGPR043">[11]Tablas!#REF!</definedName>
    <definedName name="CGPR051" localSheetId="3">#REF!</definedName>
    <definedName name="CGPR051" localSheetId="10">#REF!</definedName>
    <definedName name="CGPR051">[11]Tablas!#REF!</definedName>
    <definedName name="CGPR052" localSheetId="3">#REF!</definedName>
    <definedName name="CGPR052" localSheetId="10">#REF!</definedName>
    <definedName name="CGPR052">[11]Tablas!#REF!</definedName>
    <definedName name="CGPR0531" localSheetId="3">#REF!</definedName>
    <definedName name="CGPR0531" localSheetId="10">#REF!</definedName>
    <definedName name="CGPR0531">[11]Tablas!#REF!</definedName>
    <definedName name="CGPR0532" localSheetId="3">#REF!</definedName>
    <definedName name="CGPR0532" localSheetId="10">#REF!</definedName>
    <definedName name="CGPR0532">[11]Tablas!#REF!</definedName>
    <definedName name="CGPR0533" localSheetId="3">#REF!</definedName>
    <definedName name="CGPR0533" localSheetId="10">#REF!</definedName>
    <definedName name="CGPR0533">[11]Tablas!#REF!</definedName>
    <definedName name="CGPR0534" localSheetId="3">#REF!</definedName>
    <definedName name="CGPR0534" localSheetId="10">#REF!</definedName>
    <definedName name="CGPR0534">[11]Tablas!#REF!</definedName>
    <definedName name="CGPR0541" localSheetId="3">#REF!</definedName>
    <definedName name="CGPR0541" localSheetId="10">#REF!</definedName>
    <definedName name="CGPR0541">[11]Tablas!#REF!</definedName>
    <definedName name="CGPR0542" localSheetId="3">#REF!</definedName>
    <definedName name="CGPR0542" localSheetId="10">#REF!</definedName>
    <definedName name="CGPR0542">[11]Tablas!#REF!</definedName>
    <definedName name="CGPR0543" localSheetId="3">#REF!</definedName>
    <definedName name="CGPR0543" localSheetId="10">#REF!</definedName>
    <definedName name="CGPR0543">[11]Tablas!#REF!</definedName>
    <definedName name="CGPR061" localSheetId="3">#REF!</definedName>
    <definedName name="CGPR061" localSheetId="10">#REF!</definedName>
    <definedName name="CGPR061">[11]Tablas!#REF!</definedName>
    <definedName name="CGPR062" localSheetId="3">#REF!</definedName>
    <definedName name="CGPR062" localSheetId="10">#REF!</definedName>
    <definedName name="CGPR062">[11]Tablas!#REF!</definedName>
    <definedName name="CGPR0621" localSheetId="3">#REF!</definedName>
    <definedName name="CGPR0621" localSheetId="10">#REF!</definedName>
    <definedName name="CGPR0621">[11]Tablas!#REF!</definedName>
    <definedName name="CGPR0622" localSheetId="3">#REF!</definedName>
    <definedName name="CGPR0622" localSheetId="10">#REF!</definedName>
    <definedName name="CGPR0622">[11]Tablas!#REF!</definedName>
    <definedName name="CGPR0631" localSheetId="3">#REF!</definedName>
    <definedName name="CGPR0631" localSheetId="10">#REF!</definedName>
    <definedName name="CGPR0631">[11]Tablas!#REF!</definedName>
    <definedName name="CGPR0632" localSheetId="3">#REF!</definedName>
    <definedName name="CGPR0632" localSheetId="10">#REF!</definedName>
    <definedName name="CGPR0632">[11]Tablas!#REF!</definedName>
    <definedName name="CGPR0633" localSheetId="3">#REF!</definedName>
    <definedName name="CGPR0633" localSheetId="10">#REF!</definedName>
    <definedName name="CGPR0633">[11]Tablas!#REF!</definedName>
    <definedName name="CGPR0641" localSheetId="3">#REF!</definedName>
    <definedName name="CGPR0641" localSheetId="10">#REF!</definedName>
    <definedName name="CGPR0641">[11]Tablas!#REF!</definedName>
    <definedName name="CGPR0642" localSheetId="3">#REF!</definedName>
    <definedName name="CGPR0642" localSheetId="10">#REF!</definedName>
    <definedName name="CGPR0642">[11]Tablas!#REF!</definedName>
    <definedName name="CGPR0643" localSheetId="3">#REF!</definedName>
    <definedName name="CGPR0643" localSheetId="10">#REF!</definedName>
    <definedName name="CGPR0643">[11]Tablas!#REF!</definedName>
    <definedName name="CGRF01" localSheetId="3">#REF!</definedName>
    <definedName name="CGRF01" localSheetId="10">#REF!</definedName>
    <definedName name="CGRF01">[11]Tablas!#REF!</definedName>
    <definedName name="CGRF02" localSheetId="3">#REF!</definedName>
    <definedName name="CGRF02" localSheetId="10">#REF!</definedName>
    <definedName name="CGRF02">[11]Tablas!#REF!</definedName>
    <definedName name="CGRF031" localSheetId="3">#REF!</definedName>
    <definedName name="CGRF031" localSheetId="10">#REF!</definedName>
    <definedName name="CGRF031">[11]Tablas!#REF!</definedName>
    <definedName name="CGRF032" localSheetId="3">#REF!</definedName>
    <definedName name="CGRF032" localSheetId="10">#REF!</definedName>
    <definedName name="CGRF032">[11]Tablas!#REF!</definedName>
    <definedName name="CGRF0331" localSheetId="3">#REF!</definedName>
    <definedName name="CGRF0331" localSheetId="10">#REF!</definedName>
    <definedName name="CGRF0331">[11]Tablas!#REF!</definedName>
    <definedName name="CGRF0332" localSheetId="3">#REF!</definedName>
    <definedName name="CGRF0332" localSheetId="10">#REF!</definedName>
    <definedName name="CGRF0332">[11]Tablas!#REF!</definedName>
    <definedName name="CGRF0333" localSheetId="3">#REF!</definedName>
    <definedName name="CGRF0333" localSheetId="10">#REF!</definedName>
    <definedName name="CGRF0333">[11]Tablas!#REF!</definedName>
    <definedName name="CGRF0334" localSheetId="3">#REF!</definedName>
    <definedName name="CGRF0334" localSheetId="10">#REF!</definedName>
    <definedName name="CGRF0334">[11]Tablas!#REF!</definedName>
    <definedName name="CGRF0335" localSheetId="3">#REF!</definedName>
    <definedName name="CGRF0335" localSheetId="10">#REF!</definedName>
    <definedName name="CGRF0335">[11]Tablas!#REF!</definedName>
    <definedName name="CGRF0336" localSheetId="3">#REF!</definedName>
    <definedName name="CGRF0336" localSheetId="10">#REF!</definedName>
    <definedName name="CGRF0336">[11]Tablas!#REF!</definedName>
    <definedName name="CGRF0337" localSheetId="3">#REF!</definedName>
    <definedName name="CGRF0337" localSheetId="10">#REF!</definedName>
    <definedName name="CGRF0337">[11]Tablas!#REF!</definedName>
    <definedName name="CGRF0338" localSheetId="3">#REF!</definedName>
    <definedName name="CGRF0338" localSheetId="10">#REF!</definedName>
    <definedName name="CGRF0338">[11]Tablas!#REF!</definedName>
    <definedName name="CGRF0341" localSheetId="3">#REF!</definedName>
    <definedName name="CGRF0341" localSheetId="10">#REF!</definedName>
    <definedName name="CGRF0341">[11]Tablas!#REF!</definedName>
    <definedName name="CGRF0342" localSheetId="3">#REF!</definedName>
    <definedName name="CGRF0342" localSheetId="10">#REF!</definedName>
    <definedName name="CGRF0342">[11]Tablas!#REF!</definedName>
    <definedName name="CGRF0343" localSheetId="3">#REF!</definedName>
    <definedName name="CGRF0343" localSheetId="10">#REF!</definedName>
    <definedName name="CGRF0343">[11]Tablas!#REF!</definedName>
    <definedName name="CGRF041" localSheetId="3">#REF!</definedName>
    <definedName name="CGRF041" localSheetId="10">#REF!</definedName>
    <definedName name="CGRF041">[11]Tablas!#REF!</definedName>
    <definedName name="CGRF042" localSheetId="3">#REF!</definedName>
    <definedName name="CGRF042" localSheetId="10">#REF!</definedName>
    <definedName name="CGRF042">[11]Tablas!#REF!</definedName>
    <definedName name="CGRF0431" localSheetId="3">#REF!</definedName>
    <definedName name="CGRF0431" localSheetId="10">#REF!</definedName>
    <definedName name="CGRF0431">[11]Tablas!#REF!</definedName>
    <definedName name="CGRF0432" localSheetId="3">#REF!</definedName>
    <definedName name="CGRF0432" localSheetId="10">#REF!</definedName>
    <definedName name="CGRF0432">[11]Tablas!#REF!</definedName>
    <definedName name="CGRF0433" localSheetId="3">#REF!</definedName>
    <definedName name="CGRF0433" localSheetId="10">#REF!</definedName>
    <definedName name="CGRF0433">[11]Tablas!#REF!</definedName>
    <definedName name="CGRF0441" localSheetId="3">#REF!</definedName>
    <definedName name="CGRF0441" localSheetId="10">#REF!</definedName>
    <definedName name="CGRF0441">[11]Tablas!#REF!</definedName>
    <definedName name="CGRF0442" localSheetId="3">#REF!</definedName>
    <definedName name="CGRF0442" localSheetId="10">#REF!</definedName>
    <definedName name="CGRF0442">[11]Tablas!#REF!</definedName>
    <definedName name="CGRF0443" localSheetId="3">#REF!</definedName>
    <definedName name="CGRF0443" localSheetId="10">#REF!</definedName>
    <definedName name="CGRF0443">[11]Tablas!#REF!</definedName>
    <definedName name="CGSM01" localSheetId="3">#REF!</definedName>
    <definedName name="CGSM01" localSheetId="10">#REF!</definedName>
    <definedName name="CGSM01">[11]Tablas!#REF!</definedName>
    <definedName name="CGSM02" localSheetId="3">#REF!</definedName>
    <definedName name="CGSM02" localSheetId="10">#REF!</definedName>
    <definedName name="CGSM02">[11]Tablas!#REF!</definedName>
    <definedName name="CGSM03" localSheetId="3">#REF!</definedName>
    <definedName name="CGSM03" localSheetId="10">#REF!</definedName>
    <definedName name="CGSM03">[11]Tablas!#REF!</definedName>
    <definedName name="CGSM04" localSheetId="3">#REF!</definedName>
    <definedName name="CGSM04" localSheetId="10">#REF!</definedName>
    <definedName name="CGSM04">[11]Tablas!#REF!</definedName>
    <definedName name="CGSM05" localSheetId="3">#REF!</definedName>
    <definedName name="CGSM05" localSheetId="10">#REF!</definedName>
    <definedName name="CGSM05">[11]Tablas!#REF!</definedName>
    <definedName name="CGSO011" localSheetId="3">#REF!</definedName>
    <definedName name="CGSO011" localSheetId="10">#REF!</definedName>
    <definedName name="CGSO011">[11]Tablas!#REF!</definedName>
    <definedName name="CGSO012" localSheetId="3">#REF!</definedName>
    <definedName name="CGSO012" localSheetId="10">#REF!</definedName>
    <definedName name="CGSO012">[11]Tablas!#REF!</definedName>
    <definedName name="CGSO013" localSheetId="3">#REF!</definedName>
    <definedName name="CGSO013" localSheetId="10">#REF!</definedName>
    <definedName name="CGSO013">[11]Tablas!#REF!</definedName>
    <definedName name="CGSO014" localSheetId="3">#REF!</definedName>
    <definedName name="CGSO014" localSheetId="10">#REF!</definedName>
    <definedName name="CGSO014">[11]Tablas!#REF!</definedName>
    <definedName name="CGSO02" localSheetId="3">#REF!</definedName>
    <definedName name="CGSO02" localSheetId="10">#REF!</definedName>
    <definedName name="CGSO02">[11]Tablas!#REF!</definedName>
    <definedName name="CGSO031" localSheetId="3">#REF!</definedName>
    <definedName name="CGSO031" localSheetId="10">#REF!</definedName>
    <definedName name="CGSO031">[11]Tablas!#REF!</definedName>
    <definedName name="CGSO032" localSheetId="3">#REF!</definedName>
    <definedName name="CGSO032" localSheetId="10">#REF!</definedName>
    <definedName name="CGSO032">[11]Tablas!#REF!</definedName>
    <definedName name="CGSO033" localSheetId="3">#REF!</definedName>
    <definedName name="CGSO033" localSheetId="10">#REF!</definedName>
    <definedName name="CGSO033">[11]Tablas!#REF!</definedName>
    <definedName name="CGSO034" localSheetId="3">#REF!</definedName>
    <definedName name="CGSO034" localSheetId="10">#REF!</definedName>
    <definedName name="CGSO034">[11]Tablas!#REF!</definedName>
    <definedName name="CGSO041" localSheetId="3">#REF!</definedName>
    <definedName name="CGSO041" localSheetId="10">#REF!</definedName>
    <definedName name="CGSO041">[11]Tablas!#REF!</definedName>
    <definedName name="CGSO042" localSheetId="3">#REF!</definedName>
    <definedName name="CGSO042" localSheetId="10">#REF!</definedName>
    <definedName name="CGSO042">[11]Tablas!#REF!</definedName>
    <definedName name="CGSO043" localSheetId="3">#REF!</definedName>
    <definedName name="CGSO043" localSheetId="10">#REF!</definedName>
    <definedName name="CGSO043">[11]Tablas!#REF!</definedName>
    <definedName name="CGSO044" localSheetId="3">#REF!</definedName>
    <definedName name="CGSO044" localSheetId="10">#REF!</definedName>
    <definedName name="CGSO044">[11]Tablas!#REF!</definedName>
    <definedName name="CGSO051" localSheetId="3">#REF!</definedName>
    <definedName name="CGSO051" localSheetId="10">#REF!</definedName>
    <definedName name="CGSO051">[11]Tablas!#REF!</definedName>
    <definedName name="CGSO052" localSheetId="3">#REF!</definedName>
    <definedName name="CGSO052" localSheetId="10">#REF!</definedName>
    <definedName name="CGSO052">[11]Tablas!#REF!</definedName>
    <definedName name="CGSO053" localSheetId="3">#REF!</definedName>
    <definedName name="CGSO053" localSheetId="10">#REF!</definedName>
    <definedName name="CGSO053">[11]Tablas!#REF!</definedName>
    <definedName name="CGSO054" localSheetId="3">#REF!</definedName>
    <definedName name="CGSO054" localSheetId="10">#REF!</definedName>
    <definedName name="CGSO054">[11]Tablas!#REF!</definedName>
    <definedName name="CGSO055" localSheetId="3">#REF!</definedName>
    <definedName name="CGSO055" localSheetId="10">#REF!</definedName>
    <definedName name="CGSO055">[11]Tablas!#REF!</definedName>
    <definedName name="CGSO061" localSheetId="3">#REF!</definedName>
    <definedName name="CGSO061" localSheetId="10">#REF!</definedName>
    <definedName name="CGSO061">[11]Tablas!#REF!</definedName>
    <definedName name="CGSO062" localSheetId="3">#REF!</definedName>
    <definedName name="CGSO062" localSheetId="10">#REF!</definedName>
    <definedName name="CGSO062">[11]Tablas!#REF!</definedName>
    <definedName name="CGSO063" localSheetId="3">#REF!</definedName>
    <definedName name="CGSO063" localSheetId="10">#REF!</definedName>
    <definedName name="CGSO063">[11]Tablas!#REF!</definedName>
    <definedName name="CGSO064" localSheetId="3">#REF!</definedName>
    <definedName name="CGSO064" localSheetId="10">#REF!</definedName>
    <definedName name="CGSO064">[11]Tablas!#REF!</definedName>
    <definedName name="CGTR011" localSheetId="3">#REF!</definedName>
    <definedName name="CGTR011" localSheetId="10">#REF!</definedName>
    <definedName name="CGTR011">[11]Tablas!#REF!</definedName>
    <definedName name="CGTR012" localSheetId="3">#REF!</definedName>
    <definedName name="CGTR012" localSheetId="10">#REF!</definedName>
    <definedName name="CGTR012">[11]Tablas!#REF!</definedName>
    <definedName name="CGTR021" localSheetId="3">#REF!</definedName>
    <definedName name="CGTR021" localSheetId="10">#REF!</definedName>
    <definedName name="CGTR021">[11]Tablas!#REF!</definedName>
    <definedName name="CGTR022" localSheetId="3">#REF!</definedName>
    <definedName name="CGTR022" localSheetId="10">#REF!</definedName>
    <definedName name="CGTR022">[11]Tablas!#REF!</definedName>
    <definedName name="CGTR023" localSheetId="3">#REF!</definedName>
    <definedName name="CGTR023" localSheetId="10">#REF!</definedName>
    <definedName name="CGTR023">[11]Tablas!#REF!</definedName>
    <definedName name="CGTR031" localSheetId="3">#REF!</definedName>
    <definedName name="CGTR031" localSheetId="10">#REF!</definedName>
    <definedName name="CGTR031">[11]Tablas!#REF!</definedName>
    <definedName name="CGTR032" localSheetId="3">#REF!</definedName>
    <definedName name="CGTR032" localSheetId="10">#REF!</definedName>
    <definedName name="CGTR032">[11]Tablas!#REF!</definedName>
    <definedName name="CGTR033" localSheetId="3">#REF!</definedName>
    <definedName name="CGTR033" localSheetId="10">#REF!</definedName>
    <definedName name="CGTR033">[11]Tablas!#REF!</definedName>
    <definedName name="CGTR034" localSheetId="3">#REF!</definedName>
    <definedName name="CGTR034" localSheetId="10">#REF!</definedName>
    <definedName name="CGTR034">[11]Tablas!#REF!</definedName>
    <definedName name="CGTR035" localSheetId="3">#REF!</definedName>
    <definedName name="CGTR035" localSheetId="10">#REF!</definedName>
    <definedName name="CGTR035">[11]Tablas!#REF!</definedName>
    <definedName name="CGTR036" localSheetId="3">#REF!</definedName>
    <definedName name="CGTR036" localSheetId="10">#REF!</definedName>
    <definedName name="CGTR036">[11]Tablas!#REF!</definedName>
    <definedName name="CGTR037" localSheetId="3">#REF!</definedName>
    <definedName name="CGTR037" localSheetId="10">#REF!</definedName>
    <definedName name="CGTR037">[11]Tablas!#REF!</definedName>
    <definedName name="CGTR038" localSheetId="3">#REF!</definedName>
    <definedName name="CGTR038" localSheetId="10">#REF!</definedName>
    <definedName name="CGTR038">[11]Tablas!#REF!</definedName>
    <definedName name="CGTR039" localSheetId="3">#REF!</definedName>
    <definedName name="CGTR039" localSheetId="10">#REF!</definedName>
    <definedName name="CGTR039">[11]Tablas!#REF!</definedName>
    <definedName name="CGTR041" localSheetId="3">#REF!</definedName>
    <definedName name="CGTR041" localSheetId="10">#REF!</definedName>
    <definedName name="CGTR041">[11]Tablas!#REF!</definedName>
    <definedName name="CGTR042" localSheetId="3">#REF!</definedName>
    <definedName name="CGTR042" localSheetId="10">#REF!</definedName>
    <definedName name="CGTR042">[11]Tablas!#REF!</definedName>
    <definedName name="CGTR043" localSheetId="3">#REF!</definedName>
    <definedName name="CGTR043" localSheetId="10">#REF!</definedName>
    <definedName name="CGTR043">[11]Tablas!#REF!</definedName>
    <definedName name="CGTR044" localSheetId="3">#REF!</definedName>
    <definedName name="CGTR044" localSheetId="10">#REF!</definedName>
    <definedName name="CGTR044">[11]Tablas!#REF!</definedName>
    <definedName name="CGTR051" localSheetId="3">#REF!</definedName>
    <definedName name="CGTR051" localSheetId="10">#REF!</definedName>
    <definedName name="CGTR051">[11]Tablas!#REF!</definedName>
    <definedName name="Ch">#REF!</definedName>
    <definedName name="ch_fm_bleed_hole_diam_uid_001">#REF!</definedName>
    <definedName name="ch_fm_meter_type_001">#REF!</definedName>
    <definedName name="ch_fm_orif_diam_uid_001">#REF!</definedName>
    <definedName name="ch_pd_fluid_phase_001">#REF!</definedName>
    <definedName name="CHACA" hidden="1">#REF!</definedName>
    <definedName name="Charge">#REF!</definedName>
    <definedName name="CHAZO_PUNTILLA_ANCLAJES">#REF!</definedName>
    <definedName name="chg_date_001">#REF!</definedName>
    <definedName name="chg_num_001">#REF!</definedName>
    <definedName name="chg_status_001">#REF!</definedName>
    <definedName name="CHK_PU" localSheetId="3">#REF!</definedName>
    <definedName name="CHK_PU" localSheetId="10">#REF!</definedName>
    <definedName name="CHK_PU">'[3]7422CW00'!#REF!</definedName>
    <definedName name="CHO">#REF!</definedName>
    <definedName name="CHO1E">#REF!</definedName>
    <definedName name="CHO1N">#REF!</definedName>
    <definedName name="CHO2E">#REF!</definedName>
    <definedName name="CHO2N">#REF!</definedName>
    <definedName name="CHO3E">#REF!</definedName>
    <definedName name="CHO3N">#REF!</definedName>
    <definedName name="CHO4E">#REF!</definedName>
    <definedName name="CHO4N">#REF!</definedName>
    <definedName name="CHP">#REF!</definedName>
    <definedName name="chpgasc">#REF!</definedName>
    <definedName name="ci">#REF!</definedName>
    <definedName name="cid">#REF!</definedName>
    <definedName name="Cierrapuerta_hidraulico_ajustable_hasta_80_kilos">#REF!</definedName>
    <definedName name="CIERREAÑOANT">#REF!</definedName>
    <definedName name="CIFCONIMP">#REF!</definedName>
    <definedName name="CIN">#REF!</definedName>
    <definedName name="CIN1E">#REF!</definedName>
    <definedName name="CIN1N">#REF!</definedName>
    <definedName name="CINTA_MALLA_ADHESIVA_X_90M">#REF!</definedName>
    <definedName name="CINTILLA">#REF!</definedName>
    <definedName name="CIP">#REF!</definedName>
    <definedName name="circuit_001">#REF!</definedName>
    <definedName name="circuit_id_001">#REF!</definedName>
    <definedName name="CIRCUITOS">#REF!</definedName>
    <definedName name="CIRRIGADOR">#REF!</definedName>
    <definedName name="CISNEROS">#REF!</definedName>
    <definedName name="Ciudades">#REF!</definedName>
    <definedName name="cjsa" hidden="1">#REF!</definedName>
    <definedName name="CL">#REF!</definedName>
    <definedName name="clase" localSheetId="3">#REF!</definedName>
    <definedName name="clase" localSheetId="4">#REF!</definedName>
    <definedName name="clase" localSheetId="5">#REF!</definedName>
    <definedName name="clase" localSheetId="6">#REF!</definedName>
    <definedName name="clase" localSheetId="7">#REF!</definedName>
    <definedName name="clase" localSheetId="8">#REF!</definedName>
    <definedName name="clase" localSheetId="9">#REF!</definedName>
    <definedName name="clase" localSheetId="10">#REF!</definedName>
    <definedName name="clase" localSheetId="11">#REF!</definedName>
    <definedName name="clase" localSheetId="12">#REF!</definedName>
    <definedName name="clase" localSheetId="13">#REF!</definedName>
    <definedName name="clase">#REF!</definedName>
    <definedName name="clases_costos">#REF!</definedName>
    <definedName name="Clasif1">#REF!</definedName>
    <definedName name="Clasif2">#REF!</definedName>
    <definedName name="Client">#REF!</definedName>
    <definedName name="Clientes">#REF!</definedName>
    <definedName name="cmf" localSheetId="3">#REF!</definedName>
    <definedName name="cmf" localSheetId="10">#REF!</definedName>
    <definedName name="cmf">[55]Hoja1!$C$27</definedName>
    <definedName name="CMIBLE">#REF!</definedName>
    <definedName name="CMIBLE1">#REF!</definedName>
    <definedName name="cmpnt_certif_id_001">#REF!</definedName>
    <definedName name="cmpnt_critical_id_001">#REF!</definedName>
    <definedName name="cmpnt_find_rem_001">#REF!</definedName>
    <definedName name="cmpnt_func_type_id_001">#REF!</definedName>
    <definedName name="cmpnt_id_001">#REF!</definedName>
    <definedName name="cmpnt_is_circuite_type_id_001">#REF!</definedName>
    <definedName name="cmpnt_loc_id_001">#REF!</definedName>
    <definedName name="cmpnt_mfr_id_001">#REF!</definedName>
    <definedName name="cmpnt_mod_id_001">#REF!</definedName>
    <definedName name="cmpnt_name">#REF!</definedName>
    <definedName name="cmpnt_name_001">#REF!</definedName>
    <definedName name="cmpnt_serv">#REF!</definedName>
    <definedName name="cmpnt_serv_001">#REF!</definedName>
    <definedName name="cmpnt_sys_io_type_id_001">#REF!</definedName>
    <definedName name="cmpnt_type_id_001">#REF!</definedName>
    <definedName name="CMT1E">#REF!</definedName>
    <definedName name="CMT1N">#REF!</definedName>
    <definedName name="CN" localSheetId="3">#REF!</definedName>
    <definedName name="CN" localSheetId="4">#REF!</definedName>
    <definedName name="CN" localSheetId="5">#REF!</definedName>
    <definedName name="CN" localSheetId="6">#REF!</definedName>
    <definedName name="CN" localSheetId="7">#REF!</definedName>
    <definedName name="CN" localSheetId="8">#REF!</definedName>
    <definedName name="CN" localSheetId="9">#REF!</definedName>
    <definedName name="CN" localSheetId="10">#REF!</definedName>
    <definedName name="CN" localSheetId="11">#REF!</definedName>
    <definedName name="CN" localSheetId="12">#REF!</definedName>
    <definedName name="CN" localSheetId="13">#REF!</definedName>
    <definedName name="CN">#REF!</definedName>
    <definedName name="cnggasc">#REF!</definedName>
    <definedName name="CÑG">#REF!</definedName>
    <definedName name="co" localSheetId="3">#REF!</definedName>
    <definedName name="co" localSheetId="4">#REF!</definedName>
    <definedName name="co" localSheetId="5">#REF!</definedName>
    <definedName name="co" localSheetId="6">#REF!</definedName>
    <definedName name="co" localSheetId="7">#REF!</definedName>
    <definedName name="co" localSheetId="8">#REF!</definedName>
    <definedName name="co" localSheetId="9">#REF!</definedName>
    <definedName name="co" localSheetId="10">#REF!</definedName>
    <definedName name="co" localSheetId="11">#REF!</definedName>
    <definedName name="co" localSheetId="12">#REF!</definedName>
    <definedName name="co" localSheetId="13">#REF!</definedName>
    <definedName name="co">#REF!</definedName>
    <definedName name="Coberturas">#REF!</definedName>
    <definedName name="COD" localSheetId="3">#REF!</definedName>
    <definedName name="COD" localSheetId="4">#REF!</definedName>
    <definedName name="COD" localSheetId="5">#REF!</definedName>
    <definedName name="COD" localSheetId="6">#REF!</definedName>
    <definedName name="COD" localSheetId="7">#REF!</definedName>
    <definedName name="COD" localSheetId="8">#REF!</definedName>
    <definedName name="COD" localSheetId="9">#REF!</definedName>
    <definedName name="COD" localSheetId="10">#REF!</definedName>
    <definedName name="COD" localSheetId="11">#REF!</definedName>
    <definedName name="COD" localSheetId="12">#REF!</definedName>
    <definedName name="COD" localSheetId="13">#REF!</definedName>
    <definedName name="Cod">#REF!</definedName>
    <definedName name="CodActEco" localSheetId="3">#REF!</definedName>
    <definedName name="CodActEco" localSheetId="10">#REF!</definedName>
    <definedName name="CodActEco">[10]EMPRESA!$F$10</definedName>
    <definedName name="codigo">#REF!,#REF!</definedName>
    <definedName name="CodigoInversion">#REF!</definedName>
    <definedName name="CodigoProyecto">#REF!</definedName>
    <definedName name="Codigos">#REF!</definedName>
    <definedName name="CODO1" localSheetId="3">#REF!</definedName>
    <definedName name="CODO1" localSheetId="4">#REF!</definedName>
    <definedName name="CODO1" localSheetId="5">#REF!</definedName>
    <definedName name="CODO1" localSheetId="6">#REF!</definedName>
    <definedName name="CODO1" localSheetId="7">#REF!</definedName>
    <definedName name="CODO1" localSheetId="8">#REF!</definedName>
    <definedName name="CODO1" localSheetId="9">#REF!</definedName>
    <definedName name="CODO1" localSheetId="10">#REF!</definedName>
    <definedName name="CODO1" localSheetId="11">#REF!</definedName>
    <definedName name="CODO1" localSheetId="12">#REF!</definedName>
    <definedName name="CODO1" localSheetId="13">#REF!</definedName>
    <definedName name="CODO1">#REF!</definedName>
    <definedName name="CODO1.2" localSheetId="3">#REF!</definedName>
    <definedName name="CODO1.2" localSheetId="4">#REF!</definedName>
    <definedName name="CODO1.2" localSheetId="5">#REF!</definedName>
    <definedName name="CODO1.2" localSheetId="6">#REF!</definedName>
    <definedName name="CODO1.2" localSheetId="7">#REF!</definedName>
    <definedName name="CODO1.2" localSheetId="8">#REF!</definedName>
    <definedName name="CODO1.2" localSheetId="9">#REF!</definedName>
    <definedName name="CODO1.2" localSheetId="10">#REF!</definedName>
    <definedName name="CODO1.2" localSheetId="11">#REF!</definedName>
    <definedName name="CODO1.2" localSheetId="12">#REF!</definedName>
    <definedName name="CODO1.2" localSheetId="13">#REF!</definedName>
    <definedName name="CODO1.2">#REF!</definedName>
    <definedName name="CODO1.4" localSheetId="3">#REF!</definedName>
    <definedName name="CODO1.4" localSheetId="4">#REF!</definedName>
    <definedName name="CODO1.4" localSheetId="5">#REF!</definedName>
    <definedName name="CODO1.4" localSheetId="6">#REF!</definedName>
    <definedName name="CODO1.4" localSheetId="7">#REF!</definedName>
    <definedName name="CODO1.4" localSheetId="8">#REF!</definedName>
    <definedName name="CODO1.4" localSheetId="9">#REF!</definedName>
    <definedName name="CODO1.4" localSheetId="10">#REF!</definedName>
    <definedName name="CODO1.4" localSheetId="11">#REF!</definedName>
    <definedName name="CODO1.4" localSheetId="12">#REF!</definedName>
    <definedName name="CODO1.4" localSheetId="13">#REF!</definedName>
    <definedName name="CODO1.4">#REF!</definedName>
    <definedName name="CODO1.5" localSheetId="3">#REF!</definedName>
    <definedName name="CODO1.5" localSheetId="4">#REF!</definedName>
    <definedName name="CODO1.5" localSheetId="5">#REF!</definedName>
    <definedName name="CODO1.5" localSheetId="6">#REF!</definedName>
    <definedName name="CODO1.5" localSheetId="7">#REF!</definedName>
    <definedName name="CODO1.5" localSheetId="8">#REF!</definedName>
    <definedName name="CODO1.5" localSheetId="9">#REF!</definedName>
    <definedName name="CODO1.5" localSheetId="10">#REF!</definedName>
    <definedName name="CODO1.5" localSheetId="11">#REF!</definedName>
    <definedName name="CODO1.5" localSheetId="12">#REF!</definedName>
    <definedName name="CODO1.5" localSheetId="13">#REF!</definedName>
    <definedName name="CODO1.5">#REF!</definedName>
    <definedName name="CODO10">#REF!</definedName>
    <definedName name="CODO12">#REF!</definedName>
    <definedName name="CODO6">#REF!</definedName>
    <definedName name="CODO8">#REF!</definedName>
    <definedName name="CODO9012">#REF!</definedName>
    <definedName name="CODOALL4">#REF!</definedName>
    <definedName name="CODOS">#REF!</definedName>
    <definedName name="Codos_PVC_3">#REF!</definedName>
    <definedName name="CODSEC">#REF!</definedName>
    <definedName name="cogvsiruj" localSheetId="3">#REF!</definedName>
    <definedName name="cogvsiruj" localSheetId="10">#REF!</definedName>
    <definedName name="cogvsiruj">[34]COMPARATIVO!#REF!</definedName>
    <definedName name="Coiron">#REF!</definedName>
    <definedName name="col">#REF!</definedName>
    <definedName name="colb">#REF!</definedName>
    <definedName name="COLON">#REF!</definedName>
    <definedName name="ColTap" localSheetId="3">#REF!</definedName>
    <definedName name="ColTap" localSheetId="10">#REF!</definedName>
    <definedName name="ColTap">'[20]Coloc. e Interc. Tapones'!$E$1:$E$65536</definedName>
    <definedName name="columnas">#REF!</definedName>
    <definedName name="COM" localSheetId="3">#REF!</definedName>
    <definedName name="COM" localSheetId="10">#REF!</definedName>
    <definedName name="Com">'[40]LIQUIDA-NOMINA'!$AL$4</definedName>
    <definedName name="comb1">#REF!</definedName>
    <definedName name="comb2">#REF!</definedName>
    <definedName name="comb3">#REF!</definedName>
    <definedName name="comb4">#REF!</definedName>
    <definedName name="Combo_Sanitario_manantial_corona">#REF!</definedName>
    <definedName name="Combustible">#REF!</definedName>
    <definedName name="COMFUELOIL">#REF!</definedName>
    <definedName name="COMIDA">#REF!</definedName>
    <definedName name="Comisión">#REF!</definedName>
    <definedName name="Comment_Rsvr">#REF!</definedName>
    <definedName name="Comment_Seal">#REF!</definedName>
    <definedName name="Comment_Source">#REF!</definedName>
    <definedName name="Comment_Trap">#REF!</definedName>
    <definedName name="comp_flow_uom_001">#REF!</definedName>
    <definedName name="comp_pd_temp_uid_001">#REF!</definedName>
    <definedName name="comp_pd_vap_press_uid_001">#REF!</definedName>
    <definedName name="comp_press_uom_001">#REF!</definedName>
    <definedName name="comp_press_uom_1_001">#REF!</definedName>
    <definedName name="COMPA" localSheetId="7" hidden="1">{#N/A,#N/A,FALSE,"T1C97";#N/A,#N/A,FALSE,"T2C97";#N/A,#N/A,FALSE,"T3AC97";#N/A,#N/A,FALSE,"T4C97";#N/A,#N/A,FALSE,"T5C97";#N/A,#N/A,FALSE,"T6C97";#N/A,#N/A,FALSE,"T3C97";#N/A,#N/A,FALSE,"T7C97";#N/A,#N/A,FALSE,"T8C97";#N/A,#N/A,FALSE,"T9C97";#N/A,#N/A,FALSE,"T13C97"}</definedName>
    <definedName name="COMPA" localSheetId="9" hidden="1">{#N/A,#N/A,FALSE,"T1C97";#N/A,#N/A,FALSE,"T2C97";#N/A,#N/A,FALSE,"T3AC97";#N/A,#N/A,FALSE,"T4C97";#N/A,#N/A,FALSE,"T5C97";#N/A,#N/A,FALSE,"T6C97";#N/A,#N/A,FALSE,"T3C97";#N/A,#N/A,FALSE,"T7C97";#N/A,#N/A,FALSE,"T8C97";#N/A,#N/A,FALSE,"T9C97";#N/A,#N/A,FALSE,"T13C97"}</definedName>
    <definedName name="COMPA" localSheetId="10" hidden="1">{#N/A,#N/A,FALSE,"T1C97";#N/A,#N/A,FALSE,"T2C97";#N/A,#N/A,FALSE,"T3AC97";#N/A,#N/A,FALSE,"T4C97";#N/A,#N/A,FALSE,"T5C97";#N/A,#N/A,FALSE,"T6C97";#N/A,#N/A,FALSE,"T3C97";#N/A,#N/A,FALSE,"T7C97";#N/A,#N/A,FALSE,"T8C97";#N/A,#N/A,FALSE,"T9C97";#N/A,#N/A,FALSE,"T13C97"}</definedName>
    <definedName name="COMPA" localSheetId="11" hidden="1">{#N/A,#N/A,FALSE,"T1C97";#N/A,#N/A,FALSE,"T2C97";#N/A,#N/A,FALSE,"T3AC97";#N/A,#N/A,FALSE,"T4C97";#N/A,#N/A,FALSE,"T5C97";#N/A,#N/A,FALSE,"T6C97";#N/A,#N/A,FALSE,"T3C97";#N/A,#N/A,FALSE,"T7C97";#N/A,#N/A,FALSE,"T8C97";#N/A,#N/A,FALSE,"T9C97";#N/A,#N/A,FALSE,"T13C97"}</definedName>
    <definedName name="COMPA" hidden="1">{#N/A,#N/A,FALSE,"T1C97";#N/A,#N/A,FALSE,"T2C97";#N/A,#N/A,FALSE,"T3AC97";#N/A,#N/A,FALSE,"T4C97";#N/A,#N/A,FALSE,"T5C97";#N/A,#N/A,FALSE,"T6C97";#N/A,#N/A,FALSE,"T3C97";#N/A,#N/A,FALSE,"T7C97";#N/A,#N/A,FALSE,"T8C97";#N/A,#N/A,FALSE,"T9C97";#N/A,#N/A,FALSE,"T13C97"}</definedName>
    <definedName name="COMPAR" localSheetId="7" hidden="1">{#N/A,#N/A,FALSE,"T1C97";#N/A,#N/A,FALSE,"T2C97";#N/A,#N/A,FALSE,"T3AC97";#N/A,#N/A,FALSE,"T4C97";#N/A,#N/A,FALSE,"T5C97";#N/A,#N/A,FALSE,"T6C97";#N/A,#N/A,FALSE,"T3C97";#N/A,#N/A,FALSE,"T7C97";#N/A,#N/A,FALSE,"T8C97";#N/A,#N/A,FALSE,"T9C97";#N/A,#N/A,FALSE,"T13C97"}</definedName>
    <definedName name="COMPAR" localSheetId="9" hidden="1">{#N/A,#N/A,FALSE,"T1C97";#N/A,#N/A,FALSE,"T2C97";#N/A,#N/A,FALSE,"T3AC97";#N/A,#N/A,FALSE,"T4C97";#N/A,#N/A,FALSE,"T5C97";#N/A,#N/A,FALSE,"T6C97";#N/A,#N/A,FALSE,"T3C97";#N/A,#N/A,FALSE,"T7C97";#N/A,#N/A,FALSE,"T8C97";#N/A,#N/A,FALSE,"T9C97";#N/A,#N/A,FALSE,"T13C97"}</definedName>
    <definedName name="COMPAR" localSheetId="10" hidden="1">{#N/A,#N/A,FALSE,"T1C97";#N/A,#N/A,FALSE,"T2C97";#N/A,#N/A,FALSE,"T3AC97";#N/A,#N/A,FALSE,"T4C97";#N/A,#N/A,FALSE,"T5C97";#N/A,#N/A,FALSE,"T6C97";#N/A,#N/A,FALSE,"T3C97";#N/A,#N/A,FALSE,"T7C97";#N/A,#N/A,FALSE,"T8C97";#N/A,#N/A,FALSE,"T9C97";#N/A,#N/A,FALSE,"T13C97"}</definedName>
    <definedName name="COMPAR" localSheetId="11" hidden="1">{#N/A,#N/A,FALSE,"T1C97";#N/A,#N/A,FALSE,"T2C97";#N/A,#N/A,FALSE,"T3AC97";#N/A,#N/A,FALSE,"T4C97";#N/A,#N/A,FALSE,"T5C97";#N/A,#N/A,FALSE,"T6C97";#N/A,#N/A,FALSE,"T3C97";#N/A,#N/A,FALSE,"T7C97";#N/A,#N/A,FALSE,"T8C97";#N/A,#N/A,FALSE,"T9C97";#N/A,#N/A,FALSE,"T13C97"}</definedName>
    <definedName name="COMPAR" hidden="1">{#N/A,#N/A,FALSE,"T1C97";#N/A,#N/A,FALSE,"T2C97";#N/A,#N/A,FALSE,"T3AC97";#N/A,#N/A,FALSE,"T4C97";#N/A,#N/A,FALSE,"T5C97";#N/A,#N/A,FALSE,"T6C97";#N/A,#N/A,FALSE,"T3C97";#N/A,#N/A,FALSE,"T7C97";#N/A,#N/A,FALSE,"T8C97";#N/A,#N/A,FALSE,"T9C97";#N/A,#N/A,FALSE,"T13C97"}</definedName>
    <definedName name="compneu">#REF!</definedName>
    <definedName name="COMPRE">#REF!</definedName>
    <definedName name="COMPRESOR">#REF!</definedName>
    <definedName name="Compresores">#REF!</definedName>
    <definedName name="COMPROBANTE_DE_PAGO" localSheetId="3">#REF!</definedName>
    <definedName name="COMPROBANTE_DE_PAGO" localSheetId="4">#REF!</definedName>
    <definedName name="COMPROBANTE_DE_PAGO" localSheetId="5">#REF!</definedName>
    <definedName name="COMPROBANTE_DE_PAGO" localSheetId="6">#REF!</definedName>
    <definedName name="COMPROBANTE_DE_PAGO" localSheetId="7">#REF!</definedName>
    <definedName name="COMPROBANTE_DE_PAGO" localSheetId="8">#REF!</definedName>
    <definedName name="COMPROBANTE_DE_PAGO" localSheetId="9">#REF!</definedName>
    <definedName name="COMPROBANTE_DE_PAGO" localSheetId="10">#REF!</definedName>
    <definedName name="COMPROBANTE_DE_PAGO" localSheetId="11">#REF!</definedName>
    <definedName name="COMPROBANTE_DE_PAGO" localSheetId="12">#REF!</definedName>
    <definedName name="COMPROBANTE_DE_PAGO" localSheetId="13">#REF!</definedName>
    <definedName name="COMPROBANTE_DE_PAGO">#REF!</definedName>
    <definedName name="COMPUERTA">#REF!</definedName>
    <definedName name="COMUPA">#REF!</definedName>
    <definedName name="CON" localSheetId="3">#REF!</definedName>
    <definedName name="CON" localSheetId="4">#REF!</definedName>
    <definedName name="CON" localSheetId="5">#REF!</definedName>
    <definedName name="CON" localSheetId="6">#REF!</definedName>
    <definedName name="CON" localSheetId="7">#REF!</definedName>
    <definedName name="CON" localSheetId="8">#REF!</definedName>
    <definedName name="CON" localSheetId="9">#REF!</definedName>
    <definedName name="CON" localSheetId="10">#REF!</definedName>
    <definedName name="CON" localSheetId="11">#REF!</definedName>
    <definedName name="CON" localSheetId="12">#REF!</definedName>
    <definedName name="CON" localSheetId="13">#REF!</definedName>
    <definedName name="CON">#REF!</definedName>
    <definedName name="conc">#REF!</definedName>
    <definedName name="Conc.2000">#REF!</definedName>
    <definedName name="Conc.2500">#REF!</definedName>
    <definedName name="Conc.3000">#REF!</definedName>
    <definedName name="CONC2000">#REF!</definedName>
    <definedName name="CONC3000">#REF!</definedName>
    <definedName name="CONCRE">#REF!</definedName>
    <definedName name="CONCRETO">#REF!</definedName>
    <definedName name="Concretos">#REF!</definedName>
    <definedName name="COND1.2">#REF!</definedName>
    <definedName name="COND1.4">#REF!</definedName>
    <definedName name="condition">#REF!</definedName>
    <definedName name="Conductoresxfase">#REF!</definedName>
    <definedName name="Conflict1" localSheetId="7" hidden="1">{#N/A,#N/A,FALSE,"Drlg Param Run 1-1";#N/A,#N/A,FALSE,"DDR (3)";#N/A,#N/A,FALSE,"BHA AT (1)";#N/A,#N/A,FALSE,"Downlinkbha";#N/A,#N/A,FALSE,"Job Status Report"}</definedName>
    <definedName name="Conflict1" localSheetId="9" hidden="1">{#N/A,#N/A,FALSE,"Drlg Param Run 1-1";#N/A,#N/A,FALSE,"DDR (3)";#N/A,#N/A,FALSE,"BHA AT (1)";#N/A,#N/A,FALSE,"Downlinkbha";#N/A,#N/A,FALSE,"Job Status Report"}</definedName>
    <definedName name="Conflict1" localSheetId="10" hidden="1">{#N/A,#N/A,FALSE,"Drlg Param Run 1-1";#N/A,#N/A,FALSE,"DDR (3)";#N/A,#N/A,FALSE,"BHA AT (1)";#N/A,#N/A,FALSE,"Downlinkbha";#N/A,#N/A,FALSE,"Job Status Report"}</definedName>
    <definedName name="Conflict1" localSheetId="11" hidden="1">{#N/A,#N/A,FALSE,"Drlg Param Run 1-1";#N/A,#N/A,FALSE,"DDR (3)";#N/A,#N/A,FALSE,"BHA AT (1)";#N/A,#N/A,FALSE,"Downlinkbha";#N/A,#N/A,FALSE,"Job Status Report"}</definedName>
    <definedName name="Conflict1" hidden="1">{#N/A,#N/A,FALSE,"Drlg Param Run 1-1";#N/A,#N/A,FALSE,"DDR (3)";#N/A,#N/A,FALSE,"BHA AT (1)";#N/A,#N/A,FALSE,"Downlinkbha";#N/A,#N/A,FALSE,"Job Status Report"}</definedName>
    <definedName name="CONFORMA">#REF!</definedName>
    <definedName name="CONMANIFOLD">#REF!</definedName>
    <definedName name="Conn_Face">#REF!</definedName>
    <definedName name="Conn_Rating">#REF!</definedName>
    <definedName name="Conn_Size">#REF!</definedName>
    <definedName name="CONSENT">#REF!</definedName>
    <definedName name="ConseqCat">0</definedName>
    <definedName name="ConseqForMitRisk">3</definedName>
    <definedName name="ConsMaestro" hidden="1">#REF!</definedName>
    <definedName name="CONSOLIDADO" localSheetId="7" hidden="1">{#N/A,#N/A,FALSE,"T1C97";#N/A,#N/A,FALSE,"T2C97";#N/A,#N/A,FALSE,"T3AC97";#N/A,#N/A,FALSE,"T4C97";#N/A,#N/A,FALSE,"T5C97";#N/A,#N/A,FALSE,"T6C97";#N/A,#N/A,FALSE,"T3C97";#N/A,#N/A,FALSE,"T7C97";#N/A,#N/A,FALSE,"T8C97";#N/A,#N/A,FALSE,"T9C97";#N/A,#N/A,FALSE,"T13C97"}</definedName>
    <definedName name="CONSOLIDADO" localSheetId="9" hidden="1">{#N/A,#N/A,FALSE,"T1C97";#N/A,#N/A,FALSE,"T2C97";#N/A,#N/A,FALSE,"T3AC97";#N/A,#N/A,FALSE,"T4C97";#N/A,#N/A,FALSE,"T5C97";#N/A,#N/A,FALSE,"T6C97";#N/A,#N/A,FALSE,"T3C97";#N/A,#N/A,FALSE,"T7C97";#N/A,#N/A,FALSE,"T8C97";#N/A,#N/A,FALSE,"T9C97";#N/A,#N/A,FALSE,"T13C97"}</definedName>
    <definedName name="CONSOLIDADO" localSheetId="10" hidden="1">{#N/A,#N/A,FALSE,"T1C97";#N/A,#N/A,FALSE,"T2C97";#N/A,#N/A,FALSE,"T3AC97";#N/A,#N/A,FALSE,"T4C97";#N/A,#N/A,FALSE,"T5C97";#N/A,#N/A,FALSE,"T6C97";#N/A,#N/A,FALSE,"T3C97";#N/A,#N/A,FALSE,"T7C97";#N/A,#N/A,FALSE,"T8C97";#N/A,#N/A,FALSE,"T9C97";#N/A,#N/A,FALSE,"T13C97"}</definedName>
    <definedName name="CONSOLIDADO" localSheetId="11" hidden="1">{#N/A,#N/A,FALSE,"T1C97";#N/A,#N/A,FALSE,"T2C97";#N/A,#N/A,FALSE,"T3AC97";#N/A,#N/A,FALSE,"T4C97";#N/A,#N/A,FALSE,"T5C97";#N/A,#N/A,FALSE,"T6C97";#N/A,#N/A,FALSE,"T3C97";#N/A,#N/A,FALSE,"T7C97";#N/A,#N/A,FALSE,"T8C97";#N/A,#N/A,FALSE,"T9C97";#N/A,#N/A,FALSE,"T13C97"}</definedName>
    <definedName name="CONSOLIDADO" hidden="1">{#N/A,#N/A,FALSE,"T1C97";#N/A,#N/A,FALSE,"T2C97";#N/A,#N/A,FALSE,"T3AC97";#N/A,#N/A,FALSE,"T4C97";#N/A,#N/A,FALSE,"T5C97";#N/A,#N/A,FALSE,"T6C97";#N/A,#N/A,FALSE,"T3C97";#N/A,#N/A,FALSE,"T7C97";#N/A,#N/A,FALSE,"T8C97";#N/A,#N/A,FALSE,"T9C97";#N/A,#N/A,FALSE,"T13C97"}</definedName>
    <definedName name="constante">#REF!</definedName>
    <definedName name="Construcción">#REF!</definedName>
    <definedName name="CONT" localSheetId="3">#REF!</definedName>
    <definedName name="CONT" localSheetId="10">#REF!</definedName>
    <definedName name="CONT">'[56]DATOS CONTRATO'!$G$13</definedName>
    <definedName name="CONTABLE" localSheetId="7" hidden="1">{#N/A,#N/A,FALSE,"CIBHA05A";#N/A,#N/A,FALSE,"CIBHA05B"}</definedName>
    <definedName name="CONTABLE" localSheetId="9" hidden="1">{#N/A,#N/A,FALSE,"CIBHA05A";#N/A,#N/A,FALSE,"CIBHA05B"}</definedName>
    <definedName name="CONTABLE" localSheetId="10" hidden="1">{#N/A,#N/A,FALSE,"CIBHA05A";#N/A,#N/A,FALSE,"CIBHA05B"}</definedName>
    <definedName name="CONTABLE" localSheetId="11" hidden="1">{#N/A,#N/A,FALSE,"CIBHA05A";#N/A,#N/A,FALSE,"CIBHA05B"}</definedName>
    <definedName name="CONTABLE" hidden="1">{#N/A,#N/A,FALSE,"CIBHA05A";#N/A,#N/A,FALSE,"CIBHA05B"}</definedName>
    <definedName name="CONTABLES" localSheetId="7" hidden="1">{#N/A,#N/A,FALSE,"Costos Productos 6A";#N/A,#N/A,FALSE,"Costo Unitario Total H-94-12"}</definedName>
    <definedName name="CONTABLES" localSheetId="9" hidden="1">{#N/A,#N/A,FALSE,"Costos Productos 6A";#N/A,#N/A,FALSE,"Costo Unitario Total H-94-12"}</definedName>
    <definedName name="CONTABLES" localSheetId="10" hidden="1">{#N/A,#N/A,FALSE,"Costos Productos 6A";#N/A,#N/A,FALSE,"Costo Unitario Total H-94-12"}</definedName>
    <definedName name="CONTABLES" localSheetId="11" hidden="1">{#N/A,#N/A,FALSE,"Costos Productos 6A";#N/A,#N/A,FALSE,"Costo Unitario Total H-94-12"}</definedName>
    <definedName name="CONTABLES" hidden="1">{#N/A,#N/A,FALSE,"Costos Productos 6A";#N/A,#N/A,FALSE,"Costo Unitario Total H-94-12"}</definedName>
    <definedName name="contra">#REF!</definedName>
    <definedName name="Contratante" localSheetId="3">#REF!</definedName>
    <definedName name="Contratante" localSheetId="10">#REF!</definedName>
    <definedName name="Contratante">'[10]DATOS CONTRATO'!$E$6</definedName>
    <definedName name="CONTRATISTA">#REF!</definedName>
    <definedName name="CONTRATO" localSheetId="3">#REF!</definedName>
    <definedName name="CONTRATO" localSheetId="10">#REF!</definedName>
    <definedName name="CONTRATO">[40]CONTRATO!$E$8</definedName>
    <definedName name="CONTRATOS_MWh">#REF!</definedName>
    <definedName name="CONTRATOS_PESOS">#REF!</definedName>
    <definedName name="CONV1">#REF!</definedName>
    <definedName name="conv2">#REF!</definedName>
    <definedName name="conv3">#REF!</definedName>
    <definedName name="conv4">#REF!</definedName>
    <definedName name="COP">#REF!</definedName>
    <definedName name="COPIA" localSheetId="3">[0]!______z2</definedName>
    <definedName name="COPIA" localSheetId="4">[0]!______z2</definedName>
    <definedName name="COPIA" localSheetId="5">[0]!______z2</definedName>
    <definedName name="COPIA" localSheetId="6">[0]!______z2</definedName>
    <definedName name="COPIA" localSheetId="7">'2.3'!ERR</definedName>
    <definedName name="COPIA" localSheetId="8">[0]!______z2</definedName>
    <definedName name="COPIA" localSheetId="9">'2.5'!ERR</definedName>
    <definedName name="COPIA" localSheetId="10">[0]!______z2</definedName>
    <definedName name="COPIA" localSheetId="11">'3.2'!ERR</definedName>
    <definedName name="COPIA" localSheetId="12">#N/A</definedName>
    <definedName name="COPIA" localSheetId="13">#N/A</definedName>
    <definedName name="COPIA" localSheetId="2">'INDICAR CÓDIGO DEL ITEM DE PAGO'!ERR</definedName>
    <definedName name="COPIA">[0]!ERR</definedName>
    <definedName name="COPIA1">#REF!</definedName>
    <definedName name="COPIA2">#REF!</definedName>
    <definedName name="copiao4" localSheetId="3">[0]!______z2</definedName>
    <definedName name="copiao4" localSheetId="4">[0]!______z2</definedName>
    <definedName name="copiao4" localSheetId="5">[0]!______z2</definedName>
    <definedName name="copiao4" localSheetId="6">[0]!______z2</definedName>
    <definedName name="copiao4" localSheetId="7">'2.3'!ERR</definedName>
    <definedName name="copiao4" localSheetId="8">[0]!______z2</definedName>
    <definedName name="copiao4" localSheetId="9">'2.5'!ERR</definedName>
    <definedName name="copiao4" localSheetId="10">[0]!______z2</definedName>
    <definedName name="copiao4" localSheetId="11">'3.2'!ERR</definedName>
    <definedName name="copiao4" localSheetId="12">#N/A</definedName>
    <definedName name="copiao4" localSheetId="13">#N/A</definedName>
    <definedName name="copiao4" localSheetId="2">'INDICAR CÓDIGO DEL ITEM DE PAGO'!ERR</definedName>
    <definedName name="copiao4">[0]!ERR</definedName>
    <definedName name="Coraza" localSheetId="3">#REF!</definedName>
    <definedName name="Coraza" localSheetId="4">#REF!</definedName>
    <definedName name="Coraza" localSheetId="5">#REF!</definedName>
    <definedName name="Coraza" localSheetId="6">#REF!</definedName>
    <definedName name="Coraza" localSheetId="7">#REF!</definedName>
    <definedName name="Coraza" localSheetId="8">#REF!</definedName>
    <definedName name="Coraza" localSheetId="9">#REF!</definedName>
    <definedName name="Coraza" localSheetId="10">#REF!</definedName>
    <definedName name="Coraza" localSheetId="11">#REF!</definedName>
    <definedName name="Coraza" localSheetId="12">#REF!</definedName>
    <definedName name="Coraza" localSheetId="13">#REF!</definedName>
    <definedName name="Coraza">#REF!</definedName>
    <definedName name="CORPORATIVA">#REF!</definedName>
    <definedName name="corri" localSheetId="3">[0]!______z2</definedName>
    <definedName name="corri" localSheetId="4">[0]!______z2</definedName>
    <definedName name="corri" localSheetId="5">[0]!______z2</definedName>
    <definedName name="corri" localSheetId="6">[0]!______z2</definedName>
    <definedName name="corri" localSheetId="7">'2.3'!ERR</definedName>
    <definedName name="corri" localSheetId="8">[0]!______z2</definedName>
    <definedName name="corri" localSheetId="9">'2.5'!ERR</definedName>
    <definedName name="corri" localSheetId="10">[0]!______z2</definedName>
    <definedName name="corri" localSheetId="11">'3.2'!ERR</definedName>
    <definedName name="corri" localSheetId="12">#N/A</definedName>
    <definedName name="corri" localSheetId="13">#N/A</definedName>
    <definedName name="corri" localSheetId="2">'INDICAR CÓDIGO DEL ITEM DE PAGO'!ERR</definedName>
    <definedName name="corri">[0]!ERR</definedName>
    <definedName name="CORTADORAPAV">#REF!</definedName>
    <definedName name="COST_TEC_COD">#REF!</definedName>
    <definedName name="cost04" localSheetId="7" hidden="1">{#N/A,#N/A,FALSE,"Costos Productos 6A";#N/A,#N/A,FALSE,"Costo Unitario Total H-94-12"}</definedName>
    <definedName name="cost04" localSheetId="9" hidden="1">{#N/A,#N/A,FALSE,"Costos Productos 6A";#N/A,#N/A,FALSE,"Costo Unitario Total H-94-12"}</definedName>
    <definedName name="cost04" localSheetId="10" hidden="1">{#N/A,#N/A,FALSE,"Costos Productos 6A";#N/A,#N/A,FALSE,"Costo Unitario Total H-94-12"}</definedName>
    <definedName name="cost04" localSheetId="11" hidden="1">{#N/A,#N/A,FALSE,"Costos Productos 6A";#N/A,#N/A,FALSE,"Costo Unitario Total H-94-12"}</definedName>
    <definedName name="cost04" hidden="1">{#N/A,#N/A,FALSE,"Costos Productos 6A";#N/A,#N/A,FALSE,"Costo Unitario Total H-94-12"}</definedName>
    <definedName name="COSTCONTAB" localSheetId="7" hidden="1">{#N/A,#N/A,FALSE,"Costos Productos 6A";#N/A,#N/A,FALSE,"Costo Unitario Total H-94-12"}</definedName>
    <definedName name="COSTCONTAB" localSheetId="9" hidden="1">{#N/A,#N/A,FALSE,"Costos Productos 6A";#N/A,#N/A,FALSE,"Costo Unitario Total H-94-12"}</definedName>
    <definedName name="COSTCONTAB" localSheetId="10" hidden="1">{#N/A,#N/A,FALSE,"Costos Productos 6A";#N/A,#N/A,FALSE,"Costo Unitario Total H-94-12"}</definedName>
    <definedName name="COSTCONTAB" localSheetId="11" hidden="1">{#N/A,#N/A,FALSE,"Costos Productos 6A";#N/A,#N/A,FALSE,"Costo Unitario Total H-94-12"}</definedName>
    <definedName name="COSTCONTAB" hidden="1">{#N/A,#N/A,FALSE,"Costos Productos 6A";#N/A,#N/A,FALSE,"Costo Unitario Total H-94-12"}</definedName>
    <definedName name="costivo" localSheetId="7" hidden="1">{#N/A,#N/A,FALSE,"Costos Productos 6A";#N/A,#N/A,FALSE,"Costo Unitario Total H-94-12"}</definedName>
    <definedName name="costivo" localSheetId="9" hidden="1">{#N/A,#N/A,FALSE,"Costos Productos 6A";#N/A,#N/A,FALSE,"Costo Unitario Total H-94-12"}</definedName>
    <definedName name="costivo" localSheetId="10" hidden="1">{#N/A,#N/A,FALSE,"Costos Productos 6A";#N/A,#N/A,FALSE,"Costo Unitario Total H-94-12"}</definedName>
    <definedName name="costivo" localSheetId="11" hidden="1">{#N/A,#N/A,FALSE,"Costos Productos 6A";#N/A,#N/A,FALSE,"Costo Unitario Total H-94-12"}</definedName>
    <definedName name="costivo" hidden="1">{#N/A,#N/A,FALSE,"Costos Productos 6A";#N/A,#N/A,FALSE,"Costo Unitario Total H-94-12"}</definedName>
    <definedName name="costivos" localSheetId="7" hidden="1">{#N/A,#N/A,FALSE,"Costos Productos 6A";#N/A,#N/A,FALSE,"Costo Unitario Total H-94-12"}</definedName>
    <definedName name="costivos" localSheetId="9" hidden="1">{#N/A,#N/A,FALSE,"Costos Productos 6A";#N/A,#N/A,FALSE,"Costo Unitario Total H-94-12"}</definedName>
    <definedName name="costivos" localSheetId="10" hidden="1">{#N/A,#N/A,FALSE,"Costos Productos 6A";#N/A,#N/A,FALSE,"Costo Unitario Total H-94-12"}</definedName>
    <definedName name="costivos" localSheetId="11" hidden="1">{#N/A,#N/A,FALSE,"Costos Productos 6A";#N/A,#N/A,FALSE,"Costo Unitario Total H-94-12"}</definedName>
    <definedName name="costivos" hidden="1">{#N/A,#N/A,FALSE,"Costos Productos 6A";#N/A,#N/A,FALSE,"Costo Unitario Total H-94-12"}</definedName>
    <definedName name="COSTO_AUD_COD">#REF!</definedName>
    <definedName name="COSTO_COM_COD">#REF!</definedName>
    <definedName name="COSTO_COM_EMG">#REF!</definedName>
    <definedName name="costo_estimado" localSheetId="3">#REF!</definedName>
    <definedName name="costo_estimado" localSheetId="4">#REF!</definedName>
    <definedName name="costo_estimado" localSheetId="5">#REF!</definedName>
    <definedName name="costo_estimado" localSheetId="6">#REF!</definedName>
    <definedName name="costo_estimado" localSheetId="7">#REF!</definedName>
    <definedName name="costo_estimado" localSheetId="8">#REF!</definedName>
    <definedName name="costo_estimado" localSheetId="9">#REF!</definedName>
    <definedName name="costo_estimado" localSheetId="10">#REF!</definedName>
    <definedName name="costo_estimado" localSheetId="11">#REF!</definedName>
    <definedName name="costo_estimado" localSheetId="12">#REF!</definedName>
    <definedName name="costo_estimado" localSheetId="13">#REF!</definedName>
    <definedName name="costo_estimado">#REF!</definedName>
    <definedName name="costo_explorer" localSheetId="3">#REF!</definedName>
    <definedName name="costo_explorer" localSheetId="4">#REF!</definedName>
    <definedName name="costo_explorer" localSheetId="5">#REF!</definedName>
    <definedName name="costo_explorer" localSheetId="6">#REF!</definedName>
    <definedName name="costo_explorer" localSheetId="7">#REF!</definedName>
    <definedName name="costo_explorer" localSheetId="8">#REF!</definedName>
    <definedName name="costo_explorer" localSheetId="9">#REF!</definedName>
    <definedName name="costo_explorer" localSheetId="10">#REF!</definedName>
    <definedName name="costo_explorer" localSheetId="11">#REF!</definedName>
    <definedName name="costo_explorer" localSheetId="12">#REF!</definedName>
    <definedName name="costo_explorer" localSheetId="13">#REF!</definedName>
    <definedName name="costo_explorer">#REF!</definedName>
    <definedName name="COSTO_FRENTE" localSheetId="3">#REF!</definedName>
    <definedName name="COSTO_FRENTE" localSheetId="10">#REF!</definedName>
    <definedName name="COSTO_FRENTE">[57]BITACORA!$E$1:$E$65536</definedName>
    <definedName name="COSTO_PRL_SSL_COD">#REF!</definedName>
    <definedName name="COSTO_PRO_EMG">#REF!</definedName>
    <definedName name="COSTO_RRHH_COD">#REF!</definedName>
    <definedName name="COSTO_RRHH_EMG">#REF!</definedName>
    <definedName name="costo_total">#REF!</definedName>
    <definedName name="COSTO_TOTAL_CODENSA">#REF!</definedName>
    <definedName name="COSTO_TOTAL_EMGESA">#REF!</definedName>
    <definedName name="costo2" hidden="1">#REF!</definedName>
    <definedName name="costocajadistrib">#REF!</definedName>
    <definedName name="COSTODIRECTO" localSheetId="2">#REF!</definedName>
    <definedName name="COSTODIRECTO">#REF!</definedName>
    <definedName name="costoempalme">#REF!</definedName>
    <definedName name="costoempalmeducto">#REF!</definedName>
    <definedName name="costoinstalmicro">#REF!</definedName>
    <definedName name="costomicroducto">#REF!</definedName>
    <definedName name="costoperativos" localSheetId="7" hidden="1">{#N/A,#N/A,FALSE,"Costos Productos 6A";#N/A,#N/A,FALSE,"Costo Unitario Total H-94-12"}</definedName>
    <definedName name="costoperativos" localSheetId="9" hidden="1">{#N/A,#N/A,FALSE,"Costos Productos 6A";#N/A,#N/A,FALSE,"Costo Unitario Total H-94-12"}</definedName>
    <definedName name="costoperativos" localSheetId="10" hidden="1">{#N/A,#N/A,FALSE,"Costos Productos 6A";#N/A,#N/A,FALSE,"Costo Unitario Total H-94-12"}</definedName>
    <definedName name="costoperativos" localSheetId="11" hidden="1">{#N/A,#N/A,FALSE,"Costos Productos 6A";#N/A,#N/A,FALSE,"Costo Unitario Total H-94-12"}</definedName>
    <definedName name="costoperativos" hidden="1">{#N/A,#N/A,FALSE,"Costos Productos 6A";#N/A,#N/A,FALSE,"Costo Unitario Total H-94-12"}</definedName>
    <definedName name="COSTOS" localSheetId="3">#REF!</definedName>
    <definedName name="COSTOS" localSheetId="10">#REF!</definedName>
    <definedName name="COSTOS">[58]TARIFAS!$A$1:$F$52</definedName>
    <definedName name="COSTOS_DIRECTOS" localSheetId="3">#REF!</definedName>
    <definedName name="COSTOS_DIRECTOS" localSheetId="4">#REF!</definedName>
    <definedName name="COSTOS_DIRECTOS" localSheetId="5">#REF!</definedName>
    <definedName name="COSTOS_DIRECTOS" localSheetId="6">#REF!</definedName>
    <definedName name="COSTOS_DIRECTOS" localSheetId="7">#REF!</definedName>
    <definedName name="COSTOS_DIRECTOS" localSheetId="8">#REF!</definedName>
    <definedName name="COSTOS_DIRECTOS" localSheetId="9">#REF!</definedName>
    <definedName name="COSTOS_DIRECTOS" localSheetId="10">#REF!</definedName>
    <definedName name="COSTOS_DIRECTOS" localSheetId="11">#REF!</definedName>
    <definedName name="COSTOS_DIRECTOS" localSheetId="12">#REF!</definedName>
    <definedName name="COSTOS_DIRECTOS" localSheetId="13">#REF!</definedName>
    <definedName name="COSTOS_DIRECTOS">#REF!</definedName>
    <definedName name="costos04" localSheetId="7" hidden="1">{#N/A,#N/A,FALSE,"Costos Productos 6A";#N/A,#N/A,FALSE,"Costo Unitario Total H-94-12"}</definedName>
    <definedName name="costos04" localSheetId="9" hidden="1">{#N/A,#N/A,FALSE,"Costos Productos 6A";#N/A,#N/A,FALSE,"Costo Unitario Total H-94-12"}</definedName>
    <definedName name="costos04" localSheetId="10" hidden="1">{#N/A,#N/A,FALSE,"Costos Productos 6A";#N/A,#N/A,FALSE,"Costo Unitario Total H-94-12"}</definedName>
    <definedName name="costos04" localSheetId="11" hidden="1">{#N/A,#N/A,FALSE,"Costos Productos 6A";#N/A,#N/A,FALSE,"Costo Unitario Total H-94-12"}</definedName>
    <definedName name="costos04" hidden="1">{#N/A,#N/A,FALSE,"Costos Productos 6A";#N/A,#N/A,FALSE,"Costo Unitario Total H-94-12"}</definedName>
    <definedName name="CostosFijos_año_anterior">#REF!</definedName>
    <definedName name="CostosFijos_real_mes">#REF!</definedName>
    <definedName name="COTINI">#REF!</definedName>
    <definedName name="COVID" localSheetId="10" hidden="1">{"TAB1",#N/A,TRUE,"GENERAL";"TAB2",#N/A,TRUE,"GENERAL";"TAB3",#N/A,TRUE,"GENERAL";"TAB4",#N/A,TRUE,"GENERAL";"TAB5",#N/A,TRUE,"GENERAL"}</definedName>
    <definedName name="COVID" hidden="1">{"TAB1",#N/A,TRUE,"GENERAL";"TAB2",#N/A,TRUE,"GENERAL";"TAB3",#N/A,TRUE,"GENERAL";"TAB4",#N/A,TRUE,"GENERAL";"TAB5",#N/A,TRUE,"GENERAL"}</definedName>
    <definedName name="cp" localSheetId="3">#REF!</definedName>
    <definedName name="cp" localSheetId="4">#REF!</definedName>
    <definedName name="cp" localSheetId="5">#REF!</definedName>
    <definedName name="cp" localSheetId="6">#REF!</definedName>
    <definedName name="cp" localSheetId="7">#REF!</definedName>
    <definedName name="cp" localSheetId="8">#REF!</definedName>
    <definedName name="cp" localSheetId="9">#REF!</definedName>
    <definedName name="cp" localSheetId="10">#REF!</definedName>
    <definedName name="cp" localSheetId="11">#REF!</definedName>
    <definedName name="cp" localSheetId="12">#REF!</definedName>
    <definedName name="cp" localSheetId="13">#REF!</definedName>
    <definedName name="cp">#REF!</definedName>
    <definedName name="cpd" localSheetId="3">#REF!</definedName>
    <definedName name="cpd" localSheetId="4">#REF!</definedName>
    <definedName name="cpd" localSheetId="5">#REF!</definedName>
    <definedName name="cpd" localSheetId="6">#REF!</definedName>
    <definedName name="cpd" localSheetId="7">#REF!</definedName>
    <definedName name="cpd" localSheetId="8">#REF!</definedName>
    <definedName name="cpd" localSheetId="9">#REF!</definedName>
    <definedName name="cpd" localSheetId="10">#REF!</definedName>
    <definedName name="cpd" localSheetId="11">#REF!</definedName>
    <definedName name="cpd" localSheetId="12">#REF!</definedName>
    <definedName name="cpd" localSheetId="13">#REF!</definedName>
    <definedName name="cpd">#REF!</definedName>
    <definedName name="CR">#REF!</definedName>
    <definedName name="CRE1E">#REF!</definedName>
    <definedName name="CRE1N">#REF!</definedName>
    <definedName name="CRE2E">#REF!</definedName>
    <definedName name="CRE2N">#REF!</definedName>
    <definedName name="credito_completa">#REF!</definedName>
    <definedName name="CRF1E">#REF!</definedName>
    <definedName name="CRF1N">#REF!</definedName>
    <definedName name="CRIST90350">#REF!</definedName>
    <definedName name="CRIST90525">#REF!</definedName>
    <definedName name="CRIST90600">#REF!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#REF!</definedName>
    <definedName name="Criteria_MI" localSheetId="3">#REF!</definedName>
    <definedName name="Criteria_MI" localSheetId="10">#REF!</definedName>
    <definedName name="Criteria_MI">[59]civ_roma!$C$803:$G$804</definedName>
    <definedName name="_xlnm.Criteria">#REF!</definedName>
    <definedName name="Criterios_IM" localSheetId="3">#REF!</definedName>
    <definedName name="Criterios_IM" localSheetId="10">#REF!</definedName>
    <definedName name="Criterios_IM">'[3]7422CW00'!#REF!</definedName>
    <definedName name="Criticidad" localSheetId="3">#REF!</definedName>
    <definedName name="Criticidad" localSheetId="10">#REF!</definedName>
    <definedName name="Criticidad">[60]Tabla!$A$1:$A$5</definedName>
    <definedName name="Criticos">#REF!</definedName>
    <definedName name="CRTI35">#REF!</definedName>
    <definedName name="CRUDOS" localSheetId="7" hidden="1">{#N/A,#N/A,FALSE,"CIBHA05A";#N/A,#N/A,FALSE,"CIBHA05B"}</definedName>
    <definedName name="CRUDOS" localSheetId="9" hidden="1">{#N/A,#N/A,FALSE,"CIBHA05A";#N/A,#N/A,FALSE,"CIBHA05B"}</definedName>
    <definedName name="CRUDOS" localSheetId="10" hidden="1">{#N/A,#N/A,FALSE,"CIBHA05A";#N/A,#N/A,FALSE,"CIBHA05B"}</definedName>
    <definedName name="CRUDOS" localSheetId="11" hidden="1">{#N/A,#N/A,FALSE,"CIBHA05A";#N/A,#N/A,FALSE,"CIBHA05B"}</definedName>
    <definedName name="CRUDOS" hidden="1">{#N/A,#N/A,FALSE,"CIBHA05A";#N/A,#N/A,FALSE,"CIBHA05B"}</definedName>
    <definedName name="cs">#REF!</definedName>
    <definedName name="CS_AVG_SIZE">#REF!</definedName>
    <definedName name="CS_WELDING">#REF!</definedName>
    <definedName name="cscond">#REF!</definedName>
    <definedName name="csd">#REF!</definedName>
    <definedName name="CTA" localSheetId="2">#REF!</definedName>
    <definedName name="CTA">#REF!</definedName>
    <definedName name="CTA1E">#REF!</definedName>
    <definedName name="CTA1N">#REF!</definedName>
    <definedName name="ctas_por_cob_y_pag">#REF!</definedName>
    <definedName name="ctasctes">#REF!</definedName>
    <definedName name="CTE">#REF!</definedName>
    <definedName name="CTR" localSheetId="3">#REF!</definedName>
    <definedName name="CTR" localSheetId="10">#REF!</definedName>
    <definedName name="CTR">'[3]7422CW00'!#REF!</definedName>
    <definedName name="CTRPAG" localSheetId="3">#REF!</definedName>
    <definedName name="CTRPAG" localSheetId="10">#REF!</definedName>
    <definedName name="CTRPAG">'[3]7422CW00'!#REF!</definedName>
    <definedName name="cua">#REF!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pav">#REF!</definedName>
    <definedName name="cuadrado">#REF!</definedName>
    <definedName name="cuadratura_result">#REF!</definedName>
    <definedName name="Cuadrillas">#REF!</definedName>
    <definedName name="CUADRO">#REF!</definedName>
    <definedName name="cuadro_pe_1">#REF!</definedName>
    <definedName name="CUADRO13">#REF!</definedName>
    <definedName name="CUAEMP">#REF!</definedName>
    <definedName name="CUAESTRUCT">#REF!</definedName>
    <definedName name="CUAGRAVA">#REF!</definedName>
    <definedName name="CUAIMP">#REF!</definedName>
    <definedName name="CUAL" localSheetId="3">[0]!______z2</definedName>
    <definedName name="CUAL" localSheetId="4">[0]!______z2</definedName>
    <definedName name="CUAL" localSheetId="5">[0]!______z2</definedName>
    <definedName name="CUAL" localSheetId="6">[0]!______z2</definedName>
    <definedName name="CUAL" localSheetId="7">'2.3'!ERR</definedName>
    <definedName name="CUAL" localSheetId="8">[0]!______z2</definedName>
    <definedName name="CUAL" localSheetId="9">'2.5'!ERR</definedName>
    <definedName name="CUAL" localSheetId="10">[0]!______z2</definedName>
    <definedName name="CUAL" localSheetId="11">'3.2'!ERR</definedName>
    <definedName name="CUAL" localSheetId="12">#N/A</definedName>
    <definedName name="CUAL" localSheetId="13">#N/A</definedName>
    <definedName name="CUAL" localSheetId="2">'INDICAR CÓDIGO DEL ITEM DE PAGO'!ERR</definedName>
    <definedName name="CUAL">[0]!ERR</definedName>
    <definedName name="cualquiera" localSheetId="7" hidden="1">{"uno",#N/A,FALSE,"Dist total";"COMENTARIO",#N/A,FALSE,"Ficha CODICE"}</definedName>
    <definedName name="cualquiera" localSheetId="9" hidden="1">{"uno",#N/A,FALSE,"Dist total";"COMENTARIO",#N/A,FALSE,"Ficha CODICE"}</definedName>
    <definedName name="cualquiera" localSheetId="10" hidden="1">{"uno",#N/A,FALSE,"Dist total";"COMENTARIO",#N/A,FALSE,"Ficha CODICE"}</definedName>
    <definedName name="cualquiera" localSheetId="11" hidden="1">{"uno",#N/A,FALSE,"Dist total";"COMENTARIO",#N/A,FALSE,"Ficha CODICE"}</definedName>
    <definedName name="cualquiera" hidden="1">{"uno",#N/A,FALSE,"Dist total";"COMENTARIO",#N/A,FALSE,"Ficha CODICE"}</definedName>
    <definedName name="CUAP">#REF!</definedName>
    <definedName name="CUAPRUEBAS">#REF!</definedName>
    <definedName name="CUATROMIL">#REF!</definedName>
    <definedName name="CUBARQ" localSheetId="3">#REF!</definedName>
    <definedName name="CUBARQ" localSheetId="4">#REF!</definedName>
    <definedName name="CUBARQ" localSheetId="5">#REF!</definedName>
    <definedName name="CUBARQ" localSheetId="6">#REF!</definedName>
    <definedName name="CUBARQ" localSheetId="7">#REF!</definedName>
    <definedName name="CUBARQ" localSheetId="8">#REF!</definedName>
    <definedName name="CUBARQ" localSheetId="9">#REF!</definedName>
    <definedName name="CUBARQ" localSheetId="10">#REF!</definedName>
    <definedName name="CUBARQ" localSheetId="11">#REF!</definedName>
    <definedName name="CUBARQ" localSheetId="12">#REF!</definedName>
    <definedName name="CUBARQ" localSheetId="13">#REF!</definedName>
    <definedName name="CUBARQ">#REF!</definedName>
    <definedName name="Cubierta">#REF!</definedName>
    <definedName name="CUBORD">#REF!</definedName>
    <definedName name="CUBS" localSheetId="3">#REF!</definedName>
    <definedName name="CUBS" localSheetId="4">#REF!</definedName>
    <definedName name="CUBS" localSheetId="5">#REF!</definedName>
    <definedName name="CUBS" localSheetId="6">#REF!</definedName>
    <definedName name="CUBS" localSheetId="7">#REF!</definedName>
    <definedName name="CUBS" localSheetId="8">#REF!</definedName>
    <definedName name="CUBS" localSheetId="9">#REF!</definedName>
    <definedName name="CUBS" localSheetId="10">#REF!</definedName>
    <definedName name="CUBS" localSheetId="11">#REF!</definedName>
    <definedName name="CUBS" localSheetId="12">#REF!</definedName>
    <definedName name="CUBS" localSheetId="13">#REF!</definedName>
    <definedName name="CUBS" localSheetId="2">#REF!</definedName>
    <definedName name="CUBS">#REF!</definedName>
    <definedName name="CUCARC">#REF!</definedName>
    <definedName name="CUCU" localSheetId="7" hidden="1">{#N/A,#N/A,FALSE,"Hoja1";#N/A,#N/A,FALSE,"Hoja2"}</definedName>
    <definedName name="CUCU" localSheetId="9" hidden="1">{#N/A,#N/A,FALSE,"Hoja1";#N/A,#N/A,FALSE,"Hoja2"}</definedName>
    <definedName name="CUCU" localSheetId="10" hidden="1">{#N/A,#N/A,FALSE,"Hoja1";#N/A,#N/A,FALSE,"Hoja2"}</definedName>
    <definedName name="CUCU" localSheetId="11" hidden="1">{#N/A,#N/A,FALSE,"Hoja1";#N/A,#N/A,FALSE,"Hoja2"}</definedName>
    <definedName name="CUCU" hidden="1">{#N/A,#N/A,FALSE,"Hoja1";#N/A,#N/A,FALSE,"Hoja2"}</definedName>
    <definedName name="CUCUN">#REF!</definedName>
    <definedName name="CUDES">#REF!</definedName>
    <definedName name="cuentas">#REF!</definedName>
    <definedName name="CUN">#REF!</definedName>
    <definedName name="CUNET" localSheetId="3"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10" hidden="1">{"via1",#N/A,TRUE,"general";"via2",#N/A,TRUE,"general";"via3",#N/A,TRUE,"general"}</definedName>
    <definedName name="CUNET" localSheetId="11" hidden="1">{"via1",#N/A,TRUE,"general";"via2",#N/A,TRUE,"general";"via3",#N/A,TRUE,"general"}</definedName>
    <definedName name="CUNET" localSheetId="12" hidden="1">{"via1",#N/A,TRUE,"general";"via2",#N/A,TRUE,"general";"via3",#N/A,TRUE,"general"}</definedName>
    <definedName name="CUNET" localSheetId="13"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unVE">#REF!</definedName>
    <definedName name="cunVN">#REF!</definedName>
    <definedName name="CUPO_PARA_PENSIÓN_VOL">#REF!</definedName>
    <definedName name="CURELLENO">#REF!</definedName>
    <definedName name="Current_Calibration">#REF!</definedName>
    <definedName name="Current_FileRef">#REF!</definedName>
    <definedName name="Current_SampleNo">#REF!</definedName>
    <definedName name="CurrentData">#REF!</definedName>
    <definedName name="curva" localSheetId="7" hidden="1">{#N/A,#N/A,FALSE,"Hoja1";#N/A,#N/A,FALSE,"Hoja2"}</definedName>
    <definedName name="curva" localSheetId="9" hidden="1">{#N/A,#N/A,FALSE,"Hoja1";#N/A,#N/A,FALSE,"Hoja2"}</definedName>
    <definedName name="curva" localSheetId="10" hidden="1">{#N/A,#N/A,FALSE,"Hoja1";#N/A,#N/A,FALSE,"Hoja2"}</definedName>
    <definedName name="curva" localSheetId="11" hidden="1">{#N/A,#N/A,FALSE,"Hoja1";#N/A,#N/A,FALSE,"Hoja2"}</definedName>
    <definedName name="curva" hidden="1">{#N/A,#N/A,FALSE,"Hoja1";#N/A,#N/A,FALSE,"Hoja2"}</definedName>
    <definedName name="Curva_conduit_pvc_1_2">#REF!</definedName>
    <definedName name="curva1" localSheetId="7" hidden="1">{#N/A,#N/A,FALSE,"Hoja1";#N/A,#N/A,FALSE,"Hoja2"}</definedName>
    <definedName name="curva1" localSheetId="9" hidden="1">{#N/A,#N/A,FALSE,"Hoja1";#N/A,#N/A,FALSE,"Hoja2"}</definedName>
    <definedName name="curva1" localSheetId="10" hidden="1">{#N/A,#N/A,FALSE,"Hoja1";#N/A,#N/A,FALSE,"Hoja2"}</definedName>
    <definedName name="curva1" localSheetId="11" hidden="1">{#N/A,#N/A,FALSE,"Hoja1";#N/A,#N/A,FALSE,"Hoja2"}</definedName>
    <definedName name="curva1" hidden="1">{#N/A,#N/A,FALSE,"Hoja1";#N/A,#N/A,FALSE,"Hoja2"}</definedName>
    <definedName name="Customize" localSheetId="3">#REF!</definedName>
    <definedName name="Customize" localSheetId="8">[50]!Customize</definedName>
    <definedName name="Customize" localSheetId="9">[50]!Customize</definedName>
    <definedName name="Customize" localSheetId="10">#REF!</definedName>
    <definedName name="Customize" localSheetId="11">[50]!Customize</definedName>
    <definedName name="Customize" localSheetId="1">[50]!Customize</definedName>
    <definedName name="Customize">[50]!Customize</definedName>
    <definedName name="cv" localSheetId="2">#REF!</definedName>
    <definedName name="cv">#REF!</definedName>
    <definedName name="cv_51">#REF!</definedName>
    <definedName name="CVa" localSheetId="3">#REF!</definedName>
    <definedName name="CVa" localSheetId="10">#REF!</definedName>
    <definedName name="CVa">'[20]Cambio de Valv.'!$E$1:$E$65536</definedName>
    <definedName name="cvbcvbf" localSheetId="3" hidden="1">{#N/A,#N/A,TRUE,"INGENIERIA";#N/A,#N/A,TRUE,"COMPRAS";#N/A,#N/A,TRUE,"DIRECCION";#N/A,#N/A,TRUE,"RESUMEN"}</definedName>
    <definedName name="cvbcvbf" localSheetId="7" hidden="1">{#N/A,#N/A,TRUE,"INGENIERIA";#N/A,#N/A,TRUE,"COMPRAS";#N/A,#N/A,TRUE,"DIRECCION";#N/A,#N/A,TRUE,"RESUMEN"}</definedName>
    <definedName name="cvbcvbf" localSheetId="9" hidden="1">{#N/A,#N/A,TRUE,"INGENIERIA";#N/A,#N/A,TRUE,"COMPRAS";#N/A,#N/A,TRUE,"DIRECCION";#N/A,#N/A,TRUE,"RESUMEN"}</definedName>
    <definedName name="cvbcvbf" localSheetId="10" hidden="1">{#N/A,#N/A,TRUE,"INGENIERIA";#N/A,#N/A,TRUE,"COMPRAS";#N/A,#N/A,TRUE,"DIRECCION";#N/A,#N/A,TRUE,"RESUMEN"}</definedName>
    <definedName name="cvbcvbf" localSheetId="11" hidden="1">{#N/A,#N/A,TRUE,"INGENIERIA";#N/A,#N/A,TRUE,"COMPRAS";#N/A,#N/A,TRUE,"DIRECCION";#N/A,#N/A,TRUE,"RESUMEN"}</definedName>
    <definedName name="cvbcvbf" hidden="1">{#N/A,#N/A,TRUE,"INGENIERIA";#N/A,#N/A,TRUE,"COMPRAS";#N/A,#N/A,TRUE,"DIRECCION";#N/A,#N/A,TRUE,"RESUMEN"}</definedName>
    <definedName name="cvfvd" localSheetId="3"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10" hidden="1">{"via1",#N/A,TRUE,"general";"via2",#N/A,TRUE,"general";"via3",#N/A,TRUE,"general"}</definedName>
    <definedName name="cvfvd" localSheetId="11" hidden="1">{"via1",#N/A,TRUE,"general";"via2",#N/A,TRUE,"general";"via3",#N/A,TRUE,"general"}</definedName>
    <definedName name="cvfvd" localSheetId="12" hidden="1">{"via1",#N/A,TRUE,"general";"via2",#N/A,TRUE,"general";"via3",#N/A,TRUE,"general"}</definedName>
    <definedName name="cvfvd" localSheetId="13"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10" hidden="1">{"TAB1",#N/A,TRUE,"GENERAL";"TAB2",#N/A,TRUE,"GENERAL";"TAB3",#N/A,TRUE,"GENERAL";"TAB4",#N/A,TRUE,"GENERAL";"TAB5",#N/A,TRUE,"GENERAL"}</definedName>
    <definedName name="cvn" localSheetId="11" hidden="1">{"TAB1",#N/A,TRUE,"GENERAL";"TAB2",#N/A,TRUE,"GENERAL";"TAB3",#N/A,TRUE,"GENERAL";"TAB4",#N/A,TRUE,"GENERAL";"TAB5",#N/A,TRUE,"GENERAL"}</definedName>
    <definedName name="cvn" localSheetId="12" hidden="1">{"TAB1",#N/A,TRUE,"GENERAL";"TAB2",#N/A,TRUE,"GENERAL";"TAB3",#N/A,TRUE,"GENERAL";"TAB4",#N/A,TRUE,"GENERAL";"TAB5",#N/A,TRUE,"GENERAL"}</definedName>
    <definedName name="cvn" localSheetId="13"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NCHID">#REF!</definedName>
    <definedName name="CVXC" localSheetId="3"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10" hidden="1">{"via1",#N/A,TRUE,"general";"via2",#N/A,TRUE,"general";"via3",#N/A,TRUE,"general"}</definedName>
    <definedName name="CVXC" localSheetId="11" hidden="1">{"via1",#N/A,TRUE,"general";"via2",#N/A,TRUE,"general";"via3",#N/A,TRUE,"general"}</definedName>
    <definedName name="CVXC" localSheetId="12" hidden="1">{"via1",#N/A,TRUE,"general";"via2",#N/A,TRUE,"general";"via3",#N/A,TRUE,"general"}</definedName>
    <definedName name="CVXC" localSheetId="13"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Cwvu.GREY_ALL." hidden="1">#REF!</definedName>
    <definedName name="Cwvu.oil." hidden="1">#REF!,#REF!,#REF!,#REF!,#REF!,#REF!,#REF!,#REF!,#REF!,#REF!,#REF!,#REF!,#REF!,#REF!,#REF!</definedName>
    <definedName name="Cwvu.oilgasagua." hidden="1">#REF!,#REF!,#REF!,#REF!,#REF!,#REF!,#REF!,#REF!,#REF!,#REF!,#REF!,#REF!,#REF!,#REF!,#REF!,#REF!,#REF!,#REF!</definedName>
    <definedName name="Cwvu.RCEIBAS1." hidden="1">#REF!,#REF!,#REF!,#REF!,#REF!,#REF!,#REF!,#REF!,#REF!,#REF!,#REF!,#REF!,#REF!,#REF!,#REF!</definedName>
    <definedName name="cx">#REF!</definedName>
    <definedName name="cy">#REF!</definedName>
    <definedName name="d" localSheetId="3" hidden="1">{"TAB1",#N/A,TRUE,"GENERAL";"TAB2",#N/A,TRUE,"GENERAL";"TAB3",#N/A,TRUE,"GENERAL";"TAB4",#N/A,TRUE,"GENERAL";"TAB5",#N/A,TRUE,"GENERAL"}</definedName>
    <definedName name="d" localSheetId="4" hidden="1">{"TAB1",#N/A,TRUE,"GENERAL";"TAB2",#N/A,TRUE,"GENERAL";"TAB3",#N/A,TRUE,"GENERAL";"TAB4",#N/A,TRUE,"GENERAL";"TAB5",#N/A,TRUE,"GENERAL"}</definedName>
    <definedName name="d" localSheetId="5" hidden="1">{"TAB1",#N/A,TRUE,"GENERAL";"TAB2",#N/A,TRUE,"GENERAL";"TAB3",#N/A,TRUE,"GENERAL";"TAB4",#N/A,TRUE,"GENERAL";"TAB5",#N/A,TRUE,"GENERAL"}</definedName>
    <definedName name="d" localSheetId="6" hidden="1">{"TAB1",#N/A,TRUE,"GENERAL";"TAB2",#N/A,TRUE,"GENERAL";"TAB3",#N/A,TRUE,"GENERAL";"TAB4",#N/A,TRUE,"GENERAL";"TAB5",#N/A,TRUE,"GENERAL"}</definedName>
    <definedName name="d" localSheetId="7"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localSheetId="10" hidden="1">{"TAB1",#N/A,TRUE,"GENERAL";"TAB2",#N/A,TRUE,"GENERAL";"TAB3",#N/A,TRUE,"GENERAL";"TAB4",#N/A,TRUE,"GENERAL";"TAB5",#N/A,TRUE,"GENERAL"}</definedName>
    <definedName name="d" localSheetId="11" hidden="1">{"TAB1",#N/A,TRUE,"GENERAL";"TAB2",#N/A,TRUE,"GENERAL";"TAB3",#N/A,TRUE,"GENERAL";"TAB4",#N/A,TRUE,"GENERAL";"TAB5",#N/A,TRUE,"GENERAL"}</definedName>
    <definedName name="d" localSheetId="12" hidden="1">{"TAB1",#N/A,TRUE,"GENERAL";"TAB2",#N/A,TRUE,"GENERAL";"TAB3",#N/A,TRUE,"GENERAL";"TAB4",#N/A,TRUE,"GENERAL";"TAB5",#N/A,TRUE,"GENERAL"}</definedName>
    <definedName name="d" localSheetId="13" hidden="1">{"TAB1",#N/A,TRUE,"GENERAL";"TAB2",#N/A,TRUE,"GENERAL";"TAB3",#N/A,TRUE,"GENERAL";"TAB4",#N/A,TRUE,"GENERAL";"TAB5",#N/A,TRUE,"GENERAL"}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_dddw_pd_dens_uom__uom_code">#REF!</definedName>
    <definedName name="d_dddw_pipe_orif_material__pipe_mat_name">#REF!</definedName>
    <definedName name="d_dddw_spec_cmpnt_mfr__cmpnt_mfr_name">#REF!</definedName>
    <definedName name="d_dddw_spec_cmpnt_mod__cmpnt_mod_name">#REF!</definedName>
    <definedName name="d_ex_sub_plus_name__sub_s">#REF!</definedName>
    <definedName name="DAFT">#REF!</definedName>
    <definedName name="DANDADO">#REF!</definedName>
    <definedName name="DANI">#REF!</definedName>
    <definedName name="DANODO">#REF!</definedName>
    <definedName name="DANODOF">#REF!</definedName>
    <definedName name="DANODOFT">#REF!</definedName>
    <definedName name="dario" localSheetId="3">#REF!</definedName>
    <definedName name="dario" localSheetId="10">#REF!</definedName>
    <definedName name="dario" localSheetId="2">'[23]GPI 526'!#REF!</definedName>
    <definedName name="dario">'[23]GPI 526'!#REF!</definedName>
    <definedName name="DAS">#REF!</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10" hidden="1">{"TAB1",#N/A,TRUE,"GENERAL";"TAB2",#N/A,TRUE,"GENERAL";"TAB3",#N/A,TRUE,"GENERAL";"TAB4",#N/A,TRUE,"GENERAL";"TAB5",#N/A,TRUE,"GENERAL"}</definedName>
    <definedName name="DASD" localSheetId="11" hidden="1">{"TAB1",#N/A,TRUE,"GENERAL";"TAB2",#N/A,TRUE,"GENERAL";"TAB3",#N/A,TRUE,"GENERAL";"TAB4",#N/A,TRUE,"GENERAL";"TAB5",#N/A,TRUE,"GENERAL"}</definedName>
    <definedName name="DASD" localSheetId="12" hidden="1">{"TAB1",#N/A,TRUE,"GENERAL";"TAB2",#N/A,TRUE,"GENERAL";"TAB3",#N/A,TRUE,"GENERAL";"TAB4",#N/A,TRUE,"GENERAL";"TAB5",#N/A,TRUE,"GENERAL"}</definedName>
    <definedName name="DASD" localSheetId="13"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 localSheetId="3">#REF!</definedName>
    <definedName name="Database_MI" localSheetId="10">#REF!</definedName>
    <definedName name="Database_MI">[59]civ_roma!$C$9:$G$799</definedName>
    <definedName name="DATEREV">#REF!</definedName>
    <definedName name="DATO1" localSheetId="3">#REF!</definedName>
    <definedName name="DATO1" localSheetId="10">#REF!</definedName>
    <definedName name="DATO1">'[61]46'!$D$3:$CK$429</definedName>
    <definedName name="DATOS" localSheetId="2">#REF!</definedName>
    <definedName name="datos">#REF!</definedName>
    <definedName name="Datos_Mensuales">#REF!</definedName>
    <definedName name="Datos_SW_G1">#REF!</definedName>
    <definedName name="Datos_SW_G2">#REF!</definedName>
    <definedName name="DB_BTU">#REF!</definedName>
    <definedName name="DB_Code">#REF!</definedName>
    <definedName name="DB_Component">#REF!</definedName>
    <definedName name="DB_Density">#REF!</definedName>
    <definedName name="DB_GPM">#REF!</definedName>
    <definedName name="DB_MW">#REF!</definedName>
    <definedName name="DB_Pbase">#REF!</definedName>
    <definedName name="DB_Pc">#REF!</definedName>
    <definedName name="DB_Tc">#REF!</definedName>
    <definedName name="DB_Title">#REF!</definedName>
    <definedName name="DB_Zsum">#REF!</definedName>
    <definedName name="DBASE1">#REF!</definedName>
    <definedName name="DBASE2">#REF!</definedName>
    <definedName name="DBASE3">#REF!</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F">#REF!</definedName>
    <definedName name="DCI" localSheetId="3">#REF!</definedName>
    <definedName name="DCI" localSheetId="10">#REF!</definedName>
    <definedName name="DCI">[12]Tablas!#REF!</definedName>
    <definedName name="DCI1_1" localSheetId="3">#REF!</definedName>
    <definedName name="DCI1_1" localSheetId="10">#REF!</definedName>
    <definedName name="DCI1_1">[12]Tablas!#REF!</definedName>
    <definedName name="DCI1_1_1" localSheetId="3">#REF!</definedName>
    <definedName name="DCI1_1_1" localSheetId="10">#REF!</definedName>
    <definedName name="DCI1_1_1">[12]Tablas!#REF!</definedName>
    <definedName name="DCI1_1_2" localSheetId="3">#REF!</definedName>
    <definedName name="DCI1_1_2" localSheetId="10">#REF!</definedName>
    <definedName name="DCI1_1_2">[12]Tablas!#REF!</definedName>
    <definedName name="DCI1_1_3" localSheetId="3">#REF!</definedName>
    <definedName name="DCI1_1_3" localSheetId="10">#REF!</definedName>
    <definedName name="DCI1_1_3">[12]Tablas!#REF!</definedName>
    <definedName name="DCI1_1_4" localSheetId="3">#REF!</definedName>
    <definedName name="DCI1_1_4" localSheetId="10">#REF!</definedName>
    <definedName name="DCI1_1_4">[12]Tablas!#REF!</definedName>
    <definedName name="DCI1_2" localSheetId="3">#REF!</definedName>
    <definedName name="DCI1_2" localSheetId="10">#REF!</definedName>
    <definedName name="DCI1_2">[12]Tablas!#REF!</definedName>
    <definedName name="DCI1_3" localSheetId="3">#REF!</definedName>
    <definedName name="DCI1_3" localSheetId="10">#REF!</definedName>
    <definedName name="DCI1_3">[12]Tablas!#REF!</definedName>
    <definedName name="DCI1_4" localSheetId="3">#REF!</definedName>
    <definedName name="DCI1_4" localSheetId="10">#REF!</definedName>
    <definedName name="DCI1_4">[12]Tablas!#REF!</definedName>
    <definedName name="DCorriente">#REF!</definedName>
    <definedName name="Dcorriente1" localSheetId="3">#REF!</definedName>
    <definedName name="Dcorriente1" localSheetId="10">#REF!</definedName>
    <definedName name="Dcorriente1">'[62]Pta a tierra'!#REF!</definedName>
    <definedName name="dcs_range_max_001">#REF!</definedName>
    <definedName name="dcs_range_min_001">#REF!</definedName>
    <definedName name="dcs_range_uflg_001">#REF!</definedName>
    <definedName name="dcs_range_uom_001">#REF!</definedName>
    <definedName name="DCSDCTV" localSheetId="3"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10" hidden="1">{"via1",#N/A,TRUE,"general";"via2",#N/A,TRUE,"general";"via3",#N/A,TRUE,"general"}</definedName>
    <definedName name="DCSDCTV" localSheetId="11" hidden="1">{"via1",#N/A,TRUE,"general";"via2",#N/A,TRUE,"general";"via3",#N/A,TRUE,"general"}</definedName>
    <definedName name="DCSDCTV" localSheetId="12" hidden="1">{"via1",#N/A,TRUE,"general";"via2",#N/A,TRUE,"general";"via3",#N/A,TRUE,"general"}</definedName>
    <definedName name="DCSDCTV" localSheetId="13"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3" hidden="1">{"via1",#N/A,TRUE,"general";"via2",#N/A,TRUE,"general";"via3",#N/A,TRUE,"general"}</definedName>
    <definedName name="ddd" localSheetId="4" hidden="1">{"via1",#N/A,TRUE,"general";"via2",#N/A,TRUE,"general";"via3",#N/A,TRUE,"general"}</definedName>
    <definedName name="ddd" localSheetId="5" hidden="1">{"via1",#N/A,TRUE,"general";"via2",#N/A,TRUE,"general";"via3",#N/A,TRUE,"general"}</definedName>
    <definedName name="ddd" localSheetId="6" hidden="1">{"via1",#N/A,TRUE,"general";"via2",#N/A,TRUE,"general";"via3",#N/A,TRUE,"general"}</definedName>
    <definedName name="ddd" localSheetId="7"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10" hidden="1">{"via1",#N/A,TRUE,"general";"via2",#N/A,TRUE,"general";"via3",#N/A,TRUE,"general"}</definedName>
    <definedName name="ddd" localSheetId="11" hidden="1">{"via1",#N/A,TRUE,"general";"via2",#N/A,TRUE,"general";"via3",#N/A,TRUE,"general"}</definedName>
    <definedName name="ddd" localSheetId="12" hidden="1">{"via1",#N/A,TRUE,"general";"via2",#N/A,TRUE,"general";"via3",#N/A,TRUE,"general"}</definedName>
    <definedName name="ddd" localSheetId="13"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 localSheetId="3">#N/A</definedName>
    <definedName name="DDDD" localSheetId="10">#N/A</definedName>
    <definedName name="DDDD" hidden="1">{#N/A,#N/A,FALSE,"Estatico";#N/A,#N/A,FALSE,"Tuberia";#N/A,#N/A,FALSE,"Instrumentación";#N/A,#N/A,FALSE,"Mecanica";#N/A,#N/A,FALSE,"Electrico";#N/A,#N/A,FALSE,"Ofic.Civiles"}</definedName>
    <definedName name="ddddd" localSheetId="10" hidden="1">{#N/A,#N/A,FALSE,"PERSONAL"}</definedName>
    <definedName name="ddddd" hidden="1">{#N/A,#N/A,FALSE,"PERSONAL"}</definedName>
    <definedName name="ddddddd" localSheetId="3" hidden="1">{#N/A,#N/A,FALSE,"PERSONAL"}</definedName>
    <definedName name="ddddddd" localSheetId="10" hidden="1">{#N/A,#N/A,FALSE,"PERSONAL"}</definedName>
    <definedName name="DDDDDDD" hidden="1">{#N/A,#N/A,FALSE,"orthoflow";#N/A,#N/A,FALSE,"Miscelaneos";#N/A,#N/A,FALSE,"Instrumentacio";#N/A,#N/A,FALSE,"Electrico";#N/A,#N/A,FALSE,"Valv. Seguridad"}</definedName>
    <definedName name="ddddt" localSheetId="3"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10" hidden="1">{"via1",#N/A,TRUE,"general";"via2",#N/A,TRUE,"general";"via3",#N/A,TRUE,"general"}</definedName>
    <definedName name="ddddt" localSheetId="11" hidden="1">{"via1",#N/A,TRUE,"general";"via2",#N/A,TRUE,"general";"via3",#N/A,TRUE,"general"}</definedName>
    <definedName name="ddddt" localSheetId="12" hidden="1">{"via1",#N/A,TRUE,"general";"via2",#N/A,TRUE,"general";"via3",#N/A,TRUE,"general"}</definedName>
    <definedName name="ddddt" localSheetId="13"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e">#REF!</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 localSheetId="3">#REF!</definedName>
    <definedName name="DDS" localSheetId="10">#REF!</definedName>
    <definedName name="DDS">[12]Tablas!#REF!</definedName>
    <definedName name="DDS1_1" localSheetId="3">#REF!</definedName>
    <definedName name="DDS1_1" localSheetId="10">#REF!</definedName>
    <definedName name="DDS1_1">[12]Tablas!#REF!</definedName>
    <definedName name="DDS1_1_1" localSheetId="3">#REF!</definedName>
    <definedName name="DDS1_1_1" localSheetId="10">#REF!</definedName>
    <definedName name="DDS1_1_1">[12]Tablas!#REF!</definedName>
    <definedName name="DE" hidden="1">#REF!</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#REF!</definedName>
    <definedName name="defd" localSheetId="3"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10" hidden="1">{"via1",#N/A,TRUE,"general";"via2",#N/A,TRUE,"general";"via3",#N/A,TRUE,"general"}</definedName>
    <definedName name="defd" localSheetId="11" hidden="1">{"via1",#N/A,TRUE,"general";"via2",#N/A,TRUE,"general";"via3",#N/A,TRUE,"general"}</definedName>
    <definedName name="defd" localSheetId="12" hidden="1">{"via1",#N/A,TRUE,"general";"via2",#N/A,TRUE,"general";"via3",#N/A,TRUE,"general"}</definedName>
    <definedName name="defd" localSheetId="13"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 localSheetId="3">TRUNC(60*(ABS(#REF!)-[0]!_______z1))</definedName>
    <definedName name="DEFLEXION_MM" localSheetId="4">TRUNC(60*(ABS(#REF!)-[0]!_______z1))</definedName>
    <definedName name="DEFLEXION_MM" localSheetId="5">TRUNC(60*(ABS(#REF!)-[0]!_______z1))</definedName>
    <definedName name="DEFLEXION_MM" localSheetId="6">TRUNC(60*(ABS(#REF!)-[0]!_______z1))</definedName>
    <definedName name="DEFLEXION_MM" localSheetId="7">TRUNC(60*(ABS(#REF!)-[0]!DEFLEXION_GG))</definedName>
    <definedName name="DEFLEXION_MM" localSheetId="8">TRUNC(60*(ABS(#REF!)-[0]!_______z1))</definedName>
    <definedName name="DEFLEXION_MM" localSheetId="9">TRUNC(60*(ABS(#REF!)-[0]!DEFLEXION_GG))</definedName>
    <definedName name="DEFLEXION_MM" localSheetId="10">TRUNC(60*(ABS(#REF!)-[0]!_______z1))</definedName>
    <definedName name="DEFLEXION_MM" localSheetId="11">TRUNC(60*(ABS(#REF!)-[0]!DEFLEXION_GG))</definedName>
    <definedName name="DEFLEXION_MM" localSheetId="12">TRUNC(60*(ABS(#REF!)-[0]!_______z1))</definedName>
    <definedName name="DEFLEXION_MM" localSheetId="13">TRUNC(60*(ABS(#REF!)-[0]!_______z1))</definedName>
    <definedName name="DEFLEXION_MM">TRUNC(60*(ABS(#REF!)-[0]!_______z1))</definedName>
    <definedName name="DEFLEXION_SS" localSheetId="3">#N/A</definedName>
    <definedName name="DEFLEXION_SS" localSheetId="4">#N/A</definedName>
    <definedName name="DEFLEXION_SS" localSheetId="5">ROUND(3600*(ABS(#REF!)-[0]!_______z1-[0]!_______z2/60),0)</definedName>
    <definedName name="DEFLEXION_SS" localSheetId="6">ROUND(3600*(ABS(#REF!)-[0]!_______z1-[0]!_______z2/60),0)</definedName>
    <definedName name="DEFLEXION_SS" localSheetId="7">ROUND(3600*(ABS(#REF!)-[0]!DEFLEXION_GG-'2.3'!DEFLEXION_MM/60),0)</definedName>
    <definedName name="DEFLEXION_SS" localSheetId="8">ROUND(3600*(ABS(#REF!)-[0]!_______z1-[0]!_______z2/60),0)</definedName>
    <definedName name="DEFLEXION_SS" localSheetId="9">ROUND(3600*(ABS(#REF!)-[0]!DEFLEXION_GG-'2.5'!DEFLEXION_MM/60),0)</definedName>
    <definedName name="DEFLEXION_SS" localSheetId="10">#N/A</definedName>
    <definedName name="DEFLEXION_SS" localSheetId="11">ROUND(3600*(ABS(#REF!)-[0]!DEFLEXION_GG-'3.2'!DEFLEXION_MM/60),0)</definedName>
    <definedName name="DEFLEXION_SS" localSheetId="12">ROUND(3600*(ABS(#REF!)-[0]!_______z1-[0]!_______z2/60),0)</definedName>
    <definedName name="DEFLEXION_SS" localSheetId="13">ROUND(3600*(ABS(#REF!)-[0]!_______z1-[0]!_______z2/60),0)</definedName>
    <definedName name="DEFLEXION_SS">ROUND(3600*(ABS(#REF!)-[0]!_______z1-[0]!_______z2/60),0)</definedName>
    <definedName name="delin">#REF!</definedName>
    <definedName name="Delta">#REF!</definedName>
    <definedName name="demanto" localSheetId="2">#REF!</definedName>
    <definedName name="demanto">#REF!</definedName>
    <definedName name="demanto_51">#REF!</definedName>
    <definedName name="demarc">#REF!</definedName>
    <definedName name="DEMOLALCASFALTITA">#REF!</definedName>
    <definedName name="DEMOLALCPH">#REF!</definedName>
    <definedName name="DEMOLALCRIGIDO">#REF!</definedName>
    <definedName name="DEMOLALCRIGIDOURBANO">#REF!</definedName>
    <definedName name="DEMOLICIÓN" localSheetId="3">#REF!</definedName>
    <definedName name="DEMOLICIÓN" localSheetId="10">#REF!</definedName>
    <definedName name="DEMOLICIÓN">'[63]BASE-LISTAS'!$B$24:$B$29</definedName>
    <definedName name="dens">#REF!</definedName>
    <definedName name="DensBenz">0.8846</definedName>
    <definedName name="DensC7A">0.8719</definedName>
    <definedName name="DensC8A">0.8731</definedName>
    <definedName name="DensC9A">0.89</definedName>
    <definedName name="DEP_VPR_GRM">#REF!</definedName>
    <definedName name="DEP_VPR_GRN">#REF!</definedName>
    <definedName name="DEP_VPR_GRS">#REF!</definedName>
    <definedName name="DEP_VPR_GTP">#REF!</definedName>
    <definedName name="DEP_VPR_NA">#REF!</definedName>
    <definedName name="departamentos">#REF!</definedName>
    <definedName name="Department">#REF!</definedName>
    <definedName name="DEPEND" localSheetId="3">#REF!</definedName>
    <definedName name="DEPEND" localSheetId="10">#REF!</definedName>
    <definedName name="DEPEND">[60]Tabla!$B$1:$B$397</definedName>
    <definedName name="DEPENDENCIA" localSheetId="3">#REF!</definedName>
    <definedName name="DEPENDENCIA" localSheetId="10">#REF!</definedName>
    <definedName name="DEPENDENCIA">[60]Tabla!$B$1:$B$397</definedName>
    <definedName name="DEPENDENCIAS" localSheetId="3">#REF!</definedName>
    <definedName name="DEPENDENCIAS" localSheetId="10">#REF!</definedName>
    <definedName name="DEPENDENCIAS">[60]Tabla!$B$1:$B$397</definedName>
    <definedName name="DERECHOB">#REF!</definedName>
    <definedName name="DERFE">#REF!</definedName>
    <definedName name="DES" localSheetId="10" hidden="1">{#N/A,#N/A,FALSE,"PERSONAL"}</definedName>
    <definedName name="DES" hidden="1">{#N/A,#N/A,FALSE,"PERSONAL"}</definedName>
    <definedName name="desarrolladas" localSheetId="3">#REF!,#REF!,#REF!,#REF!</definedName>
    <definedName name="desarrolladas" localSheetId="10">#REF!,#REF!,#REF!,#REF!</definedName>
    <definedName name="desarrolladas">'[27]Reservas de Petróleo'!$A$2,'[27]Reservas de Petróleo'!$A$1,'[27]Reservas de Petróleo'!$D$4,'[27]Reservas de Petróleo'!$F$1:$F$65536</definedName>
    <definedName name="DESC100">#REF!</definedName>
    <definedName name="DESC101">#REF!</definedName>
    <definedName name="DESC102">#REF!</definedName>
    <definedName name="DESC103">#REF!</definedName>
    <definedName name="DESC104">#REF!</definedName>
    <definedName name="DESC105">#REF!</definedName>
    <definedName name="DESC106">#REF!</definedName>
    <definedName name="DESC107">#REF!</definedName>
    <definedName name="DESC49">#REF!</definedName>
    <definedName name="DESC50">#REF!</definedName>
    <definedName name="DESC51">#REF!</definedName>
    <definedName name="DESC52">#REF!</definedName>
    <definedName name="DESC53">#REF!</definedName>
    <definedName name="DESC54">#REF!</definedName>
    <definedName name="DESC55">#REF!</definedName>
    <definedName name="DESC56">#REF!</definedName>
    <definedName name="DESC57">#REF!</definedName>
    <definedName name="DESC58">#REF!</definedName>
    <definedName name="DESC59">#REF!</definedName>
    <definedName name="DESC60">#REF!</definedName>
    <definedName name="DESC61">#REF!</definedName>
    <definedName name="DESC62">#REF!</definedName>
    <definedName name="DESC63">#REF!</definedName>
    <definedName name="DESC64">#REF!</definedName>
    <definedName name="DESC65">#REF!</definedName>
    <definedName name="DESC66">#REF!</definedName>
    <definedName name="DESC67">#REF!</definedName>
    <definedName name="DESC68">#REF!</definedName>
    <definedName name="DESC69">#REF!</definedName>
    <definedName name="DESC70">#REF!</definedName>
    <definedName name="DESC71">#REF!</definedName>
    <definedName name="DESC72">#REF!</definedName>
    <definedName name="DESC73">#REF!</definedName>
    <definedName name="DESC74">#REF!</definedName>
    <definedName name="DESC75">#REF!</definedName>
    <definedName name="DESC76">#REF!</definedName>
    <definedName name="DESC77">#REF!</definedName>
    <definedName name="DESC78">#REF!</definedName>
    <definedName name="DESC79">#REF!</definedName>
    <definedName name="DESC80">#REF!</definedName>
    <definedName name="DESC81">#REF!</definedName>
    <definedName name="DESC82">#REF!</definedName>
    <definedName name="DESC83">#REF!</definedName>
    <definedName name="DESC84">#REF!</definedName>
    <definedName name="DESC85">#REF!</definedName>
    <definedName name="DESC86">#REF!</definedName>
    <definedName name="DESC87">#REF!</definedName>
    <definedName name="DESC88">#REF!</definedName>
    <definedName name="DESC89">#REF!</definedName>
    <definedName name="DESC90">#REF!</definedName>
    <definedName name="DESC91">#REF!</definedName>
    <definedName name="DESC92">#REF!</definedName>
    <definedName name="DESC93">#REF!</definedName>
    <definedName name="DESC94">#REF!</definedName>
    <definedName name="DESC95">#REF!</definedName>
    <definedName name="DESC96">#REF!</definedName>
    <definedName name="DESC97">#REF!</definedName>
    <definedName name="DESC98">#REF!</definedName>
    <definedName name="DESC99">#REF!</definedName>
    <definedName name="Descapote">#REF!</definedName>
    <definedName name="descentralizadas">#REF!</definedName>
    <definedName name="Descrip_cuadrillas">#REF!</definedName>
    <definedName name="Descrip_equipos">#REF!</definedName>
    <definedName name="Descrip_transporte">#REF!</definedName>
    <definedName name="DESCRIPCION">#REF!</definedName>
    <definedName name="Descripción">#REF!</definedName>
    <definedName name="DESCRIPCION1">#N/A</definedName>
    <definedName name="Descuento_Cont">#REF!</definedName>
    <definedName name="Descuento_por_incumplimiento_en_calidad_de_hormigones" comment="Descuento por incumplimiento en calidad de hormigones">#REF!</definedName>
    <definedName name="DESCUENTOS">#REF!</definedName>
    <definedName name="DESCUNMI">#REF!</definedName>
    <definedName name="DesFinal">#REF!</definedName>
    <definedName name="design">#REF!</definedName>
    <definedName name="design2">#REF!</definedName>
    <definedName name="desmonte">#REF!</definedName>
    <definedName name="DEST_ART" localSheetId="3">#REF!</definedName>
    <definedName name="DEST_ART" localSheetId="10">#REF!</definedName>
    <definedName name="DEST_ART">[45]steel!#REF!</definedName>
    <definedName name="DESTCOD" localSheetId="3">#REF!</definedName>
    <definedName name="DESTCOD" localSheetId="10">#REF!</definedName>
    <definedName name="DESTCOD">'[3]7422CW00'!#REF!</definedName>
    <definedName name="DESTFG" localSheetId="3">#REF!</definedName>
    <definedName name="DESTFG" localSheetId="10">#REF!</definedName>
    <definedName name="DESTFG">'[3]7422CW00'!#REF!</definedName>
    <definedName name="DESTQTY" localSheetId="3">#REF!</definedName>
    <definedName name="DESTQTY" localSheetId="10">#REF!</definedName>
    <definedName name="DESTQTY">'[3]7422CW00'!#REF!</definedName>
    <definedName name="DETAIL">#REF!</definedName>
    <definedName name="Detalle_Reserva">#REF!</definedName>
    <definedName name="DEX" localSheetId="3">#REF!</definedName>
    <definedName name="DEX" localSheetId="4">#REF!</definedName>
    <definedName name="DEX" localSheetId="5">#REF!</definedName>
    <definedName name="DEX" localSheetId="6">#REF!</definedName>
    <definedName name="DEX" localSheetId="7">#REF!</definedName>
    <definedName name="DEX" localSheetId="8">#REF!</definedName>
    <definedName name="DEX" localSheetId="9">#REF!</definedName>
    <definedName name="DEX" localSheetId="10">#REF!</definedName>
    <definedName name="DEX" localSheetId="11">#REF!</definedName>
    <definedName name="DEX" localSheetId="12">#REF!</definedName>
    <definedName name="DEX" localSheetId="13">#REF!</definedName>
    <definedName name="DEX" localSheetId="2">#REF!</definedName>
    <definedName name="DEX">#REF!</definedName>
    <definedName name="DEX_10">#REF!</definedName>
    <definedName name="DEX_18">#REF!</definedName>
    <definedName name="DEX_20">#REF!</definedName>
    <definedName name="DEX_21">#REF!</definedName>
    <definedName name="DEX_22">#REF!</definedName>
    <definedName name="DEX_7">#REF!</definedName>
    <definedName name="DEX_8">#REF!</definedName>
    <definedName name="df" localSheetId="3">#REF!</definedName>
    <definedName name="df" localSheetId="4">#REF!</definedName>
    <definedName name="df" localSheetId="5">#REF!</definedName>
    <definedName name="df" localSheetId="6">#REF!</definedName>
    <definedName name="df" localSheetId="7">#REF!</definedName>
    <definedName name="df" localSheetId="8">#REF!</definedName>
    <definedName name="df" localSheetId="9">#REF!</definedName>
    <definedName name="df" localSheetId="10">#REF!</definedName>
    <definedName name="df" localSheetId="11">#REF!</definedName>
    <definedName name="df" localSheetId="12">#REF!</definedName>
    <definedName name="df" localSheetId="13">#REF!</definedName>
    <definedName name="DF">[64]Cronograma!#REF!</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10" hidden="1">{"TAB1",#N/A,TRUE,"GENERAL";"TAB2",#N/A,TRUE,"GENERAL";"TAB3",#N/A,TRUE,"GENERAL";"TAB4",#N/A,TRUE,"GENERAL";"TAB5",#N/A,TRUE,"GENERAL"}</definedName>
    <definedName name="dfa" localSheetId="11" hidden="1">{"TAB1",#N/A,TRUE,"GENERAL";"TAB2",#N/A,TRUE,"GENERAL";"TAB3",#N/A,TRUE,"GENERAL";"TAB4",#N/A,TRUE,"GENERAL";"TAB5",#N/A,TRUE,"GENERAL"}</definedName>
    <definedName name="dfa" localSheetId="12" hidden="1">{"TAB1",#N/A,TRUE,"GENERAL";"TAB2",#N/A,TRUE,"GENERAL";"TAB3",#N/A,TRUE,"GENERAL";"TAB4",#N/A,TRUE,"GENERAL";"TAB5",#N/A,TRUE,"GENERAL"}</definedName>
    <definedName name="dfa" localSheetId="13"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6"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3"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10" hidden="1">{"via1",#N/A,TRUE,"general";"via2",#N/A,TRUE,"general";"via3",#N/A,TRUE,"general"}</definedName>
    <definedName name="DFBNJ" localSheetId="11" hidden="1">{"via1",#N/A,TRUE,"general";"via2",#N/A,TRUE,"general";"via3",#N/A,TRUE,"general"}</definedName>
    <definedName name="DFBNJ" localSheetId="12" hidden="1">{"via1",#N/A,TRUE,"general";"via2",#N/A,TRUE,"general";"via3",#N/A,TRUE,"general"}</definedName>
    <definedName name="DFBNJ" localSheetId="13"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 localSheetId="7" hidden="1">{"krl1",#N/A,FALSE,"kr";"krl2",#N/A,FALSE,"kr";"compara",#N/A,FALSE,"kr";"desconp1",#N/A,FALSE,"kr";"desconp12",#N/A,FALSE,"kr";"krnp1",#N/A,FALSE,"kr";"krnp2",#N/A,FALSE,"kr";"krp12avg",#N/A,FALSE,"kr";"krp1avg",#N/A,FALSE,"kr"}</definedName>
    <definedName name="dfd" localSheetId="9" hidden="1">{"krl1",#N/A,FALSE,"kr";"krl2",#N/A,FALSE,"kr";"compara",#N/A,FALSE,"kr";"desconp1",#N/A,FALSE,"kr";"desconp12",#N/A,FALSE,"kr";"krnp1",#N/A,FALSE,"kr";"krnp2",#N/A,FALSE,"kr";"krp12avg",#N/A,FALSE,"kr";"krp1avg",#N/A,FALSE,"kr"}</definedName>
    <definedName name="dfd" localSheetId="10" hidden="1">{"krl1",#N/A,FALSE,"kr";"krl2",#N/A,FALSE,"kr";"compara",#N/A,FALSE,"kr";"desconp1",#N/A,FALSE,"kr";"desconp12",#N/A,FALSE,"kr";"krnp1",#N/A,FALSE,"kr";"krnp2",#N/A,FALSE,"kr";"krp12avg",#N/A,FALSE,"kr";"krp1avg",#N/A,FALSE,"kr"}</definedName>
    <definedName name="dfd" localSheetId="11" hidden="1">{"krl1",#N/A,FALSE,"kr";"krl2",#N/A,FALSE,"kr";"compara",#N/A,FALSE,"kr";"desconp1",#N/A,FALSE,"kr";"desconp12",#N/A,FALSE,"kr";"krnp1",#N/A,FALSE,"kr";"krnp2",#N/A,FALSE,"kr";"krp12avg",#N/A,FALSE,"kr";"krp1avg",#N/A,FALSE,"kr"}</definedName>
    <definedName name="dfd" hidden="1">{"krl1",#N/A,FALSE,"kr";"krl2",#N/A,FALSE,"kr";"compara",#N/A,FALSE,"kr";"desconp1",#N/A,FALSE,"kr";"desconp12",#N/A,FALSE,"kr";"krnp1",#N/A,FALSE,"kr";"krnp2",#N/A,FALSE,"kr";"krp12avg",#N/A,FALSE,"kr";"krp1avg",#N/A,FALSE,"kr"}</definedName>
    <definedName name="DFDF" localSheetId="10" hidden="1">{#N/A,#N/A,FALSE,"PERSONAL"}</definedName>
    <definedName name="DFDF" hidden="1">{#N/A,#N/A,FALSE,"PERSONAL"}</definedName>
    <definedName name="DFDFD" localSheetId="10" hidden="1">{#N/A,#N/A,FALSE,"PERSONAL"}</definedName>
    <definedName name="DFDFD" hidden="1">{#N/A,#N/A,FALSE,"PERSONAL"}</definedName>
    <definedName name="DFDFDFDFD" localSheetId="10" hidden="1">{#N/A,#N/A,FALSE,"PERSONAL"}</definedName>
    <definedName name="DFDFDFDFD" hidden="1">{#N/A,#N/A,FALSE,"PERSONAL"}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10" hidden="1">{"TAB1",#N/A,TRUE,"GENERAL";"TAB2",#N/A,TRUE,"GENERAL";"TAB3",#N/A,TRUE,"GENERAL";"TAB4",#N/A,TRUE,"GENERAL";"TAB5",#N/A,TRUE,"GENERAL"}</definedName>
    <definedName name="dfds" localSheetId="11" hidden="1">{"TAB1",#N/A,TRUE,"GENERAL";"TAB2",#N/A,TRUE,"GENERAL";"TAB3",#N/A,TRUE,"GENERAL";"TAB4",#N/A,TRUE,"GENERAL";"TAB5",#N/A,TRUE,"GENERAL"}</definedName>
    <definedName name="dfds" localSheetId="12" hidden="1">{"TAB1",#N/A,TRUE,"GENERAL";"TAB2",#N/A,TRUE,"GENERAL";"TAB3",#N/A,TRUE,"GENERAL";"TAB4",#N/A,TRUE,"GENERAL";"TAB5",#N/A,TRUE,"GENERAL"}</definedName>
    <definedName name="dfds" localSheetId="13"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3"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10" hidden="1">{"via1",#N/A,TRUE,"general";"via2",#N/A,TRUE,"general";"via3",#N/A,TRUE,"general"}</definedName>
    <definedName name="dfdsfi" localSheetId="11" hidden="1">{"via1",#N/A,TRUE,"general";"via2",#N/A,TRUE,"general";"via3",#N/A,TRUE,"general"}</definedName>
    <definedName name="dfdsfi" localSheetId="12" hidden="1">{"via1",#N/A,TRUE,"general";"via2",#N/A,TRUE,"general";"via3",#N/A,TRUE,"general"}</definedName>
    <definedName name="dfdsfi" localSheetId="13"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3"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10" hidden="1">{"via1",#N/A,TRUE,"general";"via2",#N/A,TRUE,"general";"via3",#N/A,TRUE,"general"}</definedName>
    <definedName name="DFG" localSheetId="11" hidden="1">{"via1",#N/A,TRUE,"general";"via2",#N/A,TRUE,"general";"via3",#N/A,TRUE,"general"}</definedName>
    <definedName name="DFG" localSheetId="12" hidden="1">{"via1",#N/A,TRUE,"general";"via2",#N/A,TRUE,"general";"via3",#N/A,TRUE,"general"}</definedName>
    <definedName name="DFG" localSheetId="13"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10" hidden="1">{"via1",#N/A,TRUE,"general";"via2",#N/A,TRUE,"general";"via3",#N/A,TRUE,"general"}</definedName>
    <definedName name="DFGBHJ" localSheetId="11" hidden="1">{"via1",#N/A,TRUE,"general";"via2",#N/A,TRUE,"general";"via3",#N/A,TRUE,"general"}</definedName>
    <definedName name="DFGBHJ" localSheetId="12" hidden="1">{"via1",#N/A,TRUE,"general";"via2",#N/A,TRUE,"general";"via3",#N/A,TRUE,"general"}</definedName>
    <definedName name="DFGBHJ" localSheetId="13"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6"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10" hidden="1">{"via1",#N/A,TRUE,"general";"via2",#N/A,TRUE,"general";"via3",#N/A,TRUE,"general"}</definedName>
    <definedName name="DFGDFG" localSheetId="11" hidden="1">{"via1",#N/A,TRUE,"general";"via2",#N/A,TRUE,"general";"via3",#N/A,TRUE,"general"}</definedName>
    <definedName name="DFGDFG" localSheetId="12" hidden="1">{"via1",#N/A,TRUE,"general";"via2",#N/A,TRUE,"general";"via3",#N/A,TRUE,"general"}</definedName>
    <definedName name="DFGDFG" localSheetId="13"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3"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10" hidden="1">{"via1",#N/A,TRUE,"general";"via2",#N/A,TRUE,"general";"via3",#N/A,TRUE,"general"}</definedName>
    <definedName name="dfgf" localSheetId="11" hidden="1">{"via1",#N/A,TRUE,"general";"via2",#N/A,TRUE,"general";"via3",#N/A,TRUE,"general"}</definedName>
    <definedName name="dfgf" localSheetId="12" hidden="1">{"via1",#N/A,TRUE,"general";"via2",#N/A,TRUE,"general";"via3",#N/A,TRUE,"general"}</definedName>
    <definedName name="dfgf" localSheetId="13"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10" hidden="1">{"TAB1",#N/A,TRUE,"GENERAL";"TAB2",#N/A,TRUE,"GENERAL";"TAB3",#N/A,TRUE,"GENERAL";"TAB4",#N/A,TRUE,"GENERAL";"TAB5",#N/A,TRUE,"GENERAL"}</definedName>
    <definedName name="DFGV" localSheetId="11" hidden="1">{"TAB1",#N/A,TRUE,"GENERAL";"TAB2",#N/A,TRUE,"GENERAL";"TAB3",#N/A,TRUE,"GENERAL";"TAB4",#N/A,TRUE,"GENERAL";"TAB5",#N/A,TRUE,"GENERAL"}</definedName>
    <definedName name="DFGV" localSheetId="12" hidden="1">{"TAB1",#N/A,TRUE,"GENERAL";"TAB2",#N/A,TRUE,"GENERAL";"TAB3",#N/A,TRUE,"GENERAL";"TAB4",#N/A,TRUE,"GENERAL";"TAB5",#N/A,TRUE,"GENERAL"}</definedName>
    <definedName name="DFGV" localSheetId="13"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10" hidden="1">{"TAB1",#N/A,TRUE,"GENERAL";"TAB2",#N/A,TRUE,"GENERAL";"TAB3",#N/A,TRUE,"GENERAL";"TAB4",#N/A,TRUE,"GENERAL";"TAB5",#N/A,TRUE,"GENERAL"}</definedName>
    <definedName name="dfh" localSheetId="11" hidden="1">{"TAB1",#N/A,TRUE,"GENERAL";"TAB2",#N/A,TRUE,"GENERAL";"TAB3",#N/A,TRUE,"GENERAL";"TAB4",#N/A,TRUE,"GENERAL";"TAB5",#N/A,TRUE,"GENERAL"}</definedName>
    <definedName name="dfh" localSheetId="12" hidden="1">{"TAB1",#N/A,TRUE,"GENERAL";"TAB2",#N/A,TRUE,"GENERAL";"TAB3",#N/A,TRUE,"GENERAL";"TAB4",#N/A,TRUE,"GENERAL";"TAB5",#N/A,TRUE,"GENERAL"}</definedName>
    <definedName name="dfh" localSheetId="13"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3"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10" hidden="1">{"via1",#N/A,TRUE,"general";"via2",#N/A,TRUE,"general";"via3",#N/A,TRUE,"general"}</definedName>
    <definedName name="dfhdr" localSheetId="11" hidden="1">{"via1",#N/A,TRUE,"general";"via2",#N/A,TRUE,"general";"via3",#N/A,TRUE,"general"}</definedName>
    <definedName name="dfhdr" localSheetId="12" hidden="1">{"via1",#N/A,TRUE,"general";"via2",#N/A,TRUE,"general";"via3",#N/A,TRUE,"general"}</definedName>
    <definedName name="dfhdr" localSheetId="13"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10" hidden="1">{"via1",#N/A,TRUE,"general";"via2",#N/A,TRUE,"general";"via3",#N/A,TRUE,"general"}</definedName>
    <definedName name="dfhgh" localSheetId="11" hidden="1">{"via1",#N/A,TRUE,"general";"via2",#N/A,TRUE,"general";"via3",#N/A,TRUE,"general"}</definedName>
    <definedName name="dfhgh" localSheetId="12" hidden="1">{"via1",#N/A,TRUE,"general";"via2",#N/A,TRUE,"general";"via3",#N/A,TRUE,"general"}</definedName>
    <definedName name="dfhgh" localSheetId="13"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10" hidden="1">{"via1",#N/A,TRUE,"general";"via2",#N/A,TRUE,"general";"via3",#N/A,TRUE,"general"}</definedName>
    <definedName name="dfj" localSheetId="11" hidden="1">{"via1",#N/A,TRUE,"general";"via2",#N/A,TRUE,"general";"via3",#N/A,TRUE,"general"}</definedName>
    <definedName name="dfj" localSheetId="12" hidden="1">{"via1",#N/A,TRUE,"general";"via2",#N/A,TRUE,"general";"via3",#N/A,TRUE,"general"}</definedName>
    <definedName name="dfj" localSheetId="13"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 localSheetId="3">#REF!</definedName>
    <definedName name="dflt1" localSheetId="10">#REF!</definedName>
    <definedName name="dflt1">[50]Personalizar!$E$22</definedName>
    <definedName name="dflt2" localSheetId="3">#REF!</definedName>
    <definedName name="dflt2" localSheetId="10">#REF!</definedName>
    <definedName name="dflt2">[50]Personalizar!$E$23</definedName>
    <definedName name="dflt3" localSheetId="3">#REF!</definedName>
    <definedName name="dflt3" localSheetId="10">#REF!</definedName>
    <definedName name="dflt3">[50]Personalizar!$D$24</definedName>
    <definedName name="dflt4" localSheetId="3">#REF!</definedName>
    <definedName name="dflt4" localSheetId="10">#REF!</definedName>
    <definedName name="dflt4">[50]Personalizar!$E$26</definedName>
    <definedName name="dflt5" localSheetId="3">#REF!</definedName>
    <definedName name="dflt5" localSheetId="10">#REF!</definedName>
    <definedName name="dflt5">[50]Personalizar!$E$27</definedName>
    <definedName name="dflt6" localSheetId="3">#REF!</definedName>
    <definedName name="dflt6" localSheetId="10">#REF!</definedName>
    <definedName name="dflt6">[50]Personalizar!$D$28</definedName>
    <definedName name="dflt7" localSheetId="3">#REF!</definedName>
    <definedName name="dflt7" localSheetId="10">#REF!</definedName>
    <definedName name="dflt7">[50]Personalizar!$G$27</definedName>
    <definedName name="dfr" localSheetId="10" hidden="1">{#N/A,#N/A,FALSE,"PERSONAL"}</definedName>
    <definedName name="dfr" hidden="1">{#N/A,#N/A,FALSE,"PERSONAL"}</definedName>
    <definedName name="DFRFRF" localSheetId="3"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10" hidden="1">{"via1",#N/A,TRUE,"general";"via2",#N/A,TRUE,"general";"via3",#N/A,TRUE,"general"}</definedName>
    <definedName name="DFRFRF" localSheetId="11" hidden="1">{"via1",#N/A,TRUE,"general";"via2",#N/A,TRUE,"general";"via3",#N/A,TRUE,"general"}</definedName>
    <definedName name="DFRFRF" localSheetId="12" hidden="1">{"via1",#N/A,TRUE,"general";"via2",#N/A,TRUE,"general";"via3",#N/A,TRUE,"general"}</definedName>
    <definedName name="DFRFRF" localSheetId="13"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sdf" localSheetId="7" hidden="1">{TRUE,TRUE,1,1,542,364,FALSE,FALSE,TRUE,FALSE,0,3,4,3,1,0.98,3,1,TRUE,TRUE,1,TRUE,1,FALSE,100,"Swvu.VIEW._.ALL.","ACwvu.VIEW._.ALL.",1,FALSE,FALSE,0,0,0.65,0.88,2,"&amp;C&amp;""Times""&amp;14&amp;BAnadrill Sales Plan  -  1995&amp;R&amp;""Times""&amp;9&amp;d     &amp;t","&amp;R&amp;""Times""Page &amp;p",TRUE,TRUE,FALSE,FALSE,2,100,#N/A,#N/A,"=R1C1:R112C32",FALSE,#N/A,#N/A,FALSE,FALSE}</definedName>
    <definedName name="dfsdf" localSheetId="9" hidden="1">{TRUE,TRUE,1,1,542,364,FALSE,FALSE,TRUE,FALSE,0,3,4,3,1,0.98,3,1,TRUE,TRUE,1,TRUE,1,FALSE,100,"Swvu.VIEW._.ALL.","ACwvu.VIEW._.ALL.",1,FALSE,FALSE,0,0,0.65,0.88,2,"&amp;C&amp;""Times""&amp;14&amp;BAnadrill Sales Plan  -  1995&amp;R&amp;""Times""&amp;9&amp;d     &amp;t","&amp;R&amp;""Times""Page &amp;p",TRUE,TRUE,FALSE,FALSE,2,100,#N/A,#N/A,"=R1C1:R112C32",FALSE,#N/A,#N/A,FALSE,FALSE}</definedName>
    <definedName name="dfsdf" localSheetId="10" hidden="1">{TRUE,TRUE,1,1,542,364,FALSE,FALSE,TRUE,FALSE,0,3,4,3,1,0.98,3,1,TRUE,TRUE,1,TRUE,1,FALSE,100,"Swvu.VIEW._.ALL.","ACwvu.VIEW._.ALL.",1,FALSE,FALSE,0,0,0.65,0.88,2,"&amp;C&amp;""Times""&amp;14&amp;BAnadrill Sales Plan  -  1995&amp;R&amp;""Times""&amp;9&amp;d     &amp;t","&amp;R&amp;""Times""Page &amp;p",TRUE,TRUE,FALSE,FALSE,2,100,#N/A,#N/A,"=R1C1:R112C32",FALSE,#N/A,#N/A,FALSE,FALSE}</definedName>
    <definedName name="dfsdf" localSheetId="11" hidden="1">{TRUE,TRUE,1,1,542,364,FALSE,FALSE,TRUE,FALSE,0,3,4,3,1,0.98,3,1,TRUE,TRUE,1,TRUE,1,FALSE,100,"Swvu.VIEW._.ALL.","ACwvu.VIEW._.ALL.",1,FALSE,FALSE,0,0,0.65,0.88,2,"&amp;C&amp;""Times""&amp;14&amp;BAnadrill Sales Plan  -  1995&amp;R&amp;""Times""&amp;9&amp;d     &amp;t","&amp;R&amp;""Times""Page &amp;p",TRUE,TRUE,FALSE,FALSE,2,100,#N/A,#N/A,"=R1C1:R112C32",FALSE,#N/A,#N/A,FALSE,FALSE}</definedName>
    <definedName name="dfsdf" hidden="1">{TRUE,TRUE,1,1,542,364,FALSE,FALSE,TRUE,FALSE,0,3,4,3,1,0.98,3,1,TRUE,TRUE,1,TRUE,1,FALSE,100,"Swvu.VIEW._.ALL.","ACwvu.VIEW._.ALL.",1,FALSE,FALSE,0,0,0.65,0.88,2,"&amp;C&amp;""Times""&amp;14&amp;BAnadrill Sales Plan  -  1995&amp;R&amp;""Times""&amp;9&amp;d     &amp;t","&amp;R&amp;""Times""Page &amp;p",TRUE,TRUE,FALSE,FALSE,2,100,#N/A,#N/A,"=R1C1:R112C32",FALSE,#N/A,#N/A,FALSE,FALSE}</definedName>
    <definedName name="DFSDGDFG">#REF!</definedName>
    <definedName name="DFVUI" localSheetId="3"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10" hidden="1">{"via1",#N/A,TRUE,"general";"via2",#N/A,TRUE,"general";"via3",#N/A,TRUE,"general"}</definedName>
    <definedName name="DFVUI" localSheetId="11" hidden="1">{"via1",#N/A,TRUE,"general";"via2",#N/A,TRUE,"general";"via3",#N/A,TRUE,"general"}</definedName>
    <definedName name="DFVUI" localSheetId="12" hidden="1">{"via1",#N/A,TRUE,"general";"via2",#N/A,TRUE,"general";"via3",#N/A,TRUE,"general"}</definedName>
    <definedName name="DFVUI" localSheetId="13"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10" hidden="1">{"via1",#N/A,TRUE,"general";"via2",#N/A,TRUE,"general";"via3",#N/A,TRUE,"general"}</definedName>
    <definedName name="dg" localSheetId="11" hidden="1">{"via1",#N/A,TRUE,"general";"via2",#N/A,TRUE,"general";"via3",#N/A,TRUE,"general"}</definedName>
    <definedName name="dg" localSheetId="12" hidden="1">{"via1",#N/A,TRUE,"general";"via2",#N/A,TRUE,"general";"via3",#N/A,TRUE,"general"}</definedName>
    <definedName name="dg" localSheetId="13"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dhdh" hidden="1">#REF!</definedName>
    <definedName name="dgdgr" localSheetId="3"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10" hidden="1">{"via1",#N/A,TRUE,"general";"via2",#N/A,TRUE,"general";"via3",#N/A,TRUE,"general"}</definedName>
    <definedName name="dgdgr" localSheetId="11" hidden="1">{"via1",#N/A,TRUE,"general";"via2",#N/A,TRUE,"general";"via3",#N/A,TRUE,"general"}</definedName>
    <definedName name="dgdgr" localSheetId="12" hidden="1">{"via1",#N/A,TRUE,"general";"via2",#N/A,TRUE,"general";"via3",#N/A,TRUE,"general"}</definedName>
    <definedName name="dgdgr" localSheetId="13"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10" hidden="1">{"TAB1",#N/A,TRUE,"GENERAL";"TAB2",#N/A,TRUE,"GENERAL";"TAB3",#N/A,TRUE,"GENERAL";"TAB4",#N/A,TRUE,"GENERAL";"TAB5",#N/A,TRUE,"GENERAL"}</definedName>
    <definedName name="dgfd" localSheetId="11" hidden="1">{"TAB1",#N/A,TRUE,"GENERAL";"TAB2",#N/A,TRUE,"GENERAL";"TAB3",#N/A,TRUE,"GENERAL";"TAB4",#N/A,TRUE,"GENERAL";"TAB5",#N/A,TRUE,"GENERAL"}</definedName>
    <definedName name="dgfd" localSheetId="12" hidden="1">{"TAB1",#N/A,TRUE,"GENERAL";"TAB2",#N/A,TRUE,"GENERAL";"TAB3",#N/A,TRUE,"GENERAL";"TAB4",#N/A,TRUE,"GENERAL";"TAB5",#N/A,TRUE,"GENERAL"}</definedName>
    <definedName name="dgfd" localSheetId="13"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3"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10" hidden="1">{"via1",#N/A,TRUE,"general";"via2",#N/A,TRUE,"general";"via3",#N/A,TRUE,"general"}</definedName>
    <definedName name="DGFDFVSDF" localSheetId="11" hidden="1">{"via1",#N/A,TRUE,"general";"via2",#N/A,TRUE,"general";"via3",#N/A,TRUE,"general"}</definedName>
    <definedName name="DGFDFVSDF" localSheetId="12" hidden="1">{"via1",#N/A,TRUE,"general";"via2",#N/A,TRUE,"general";"via3",#N/A,TRUE,"general"}</definedName>
    <definedName name="DGFDFVSDF" localSheetId="13"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10" hidden="1">{"via1",#N/A,TRUE,"general";"via2",#N/A,TRUE,"general";"via3",#N/A,TRUE,"general"}</definedName>
    <definedName name="dgfdg" localSheetId="11" hidden="1">{"via1",#N/A,TRUE,"general";"via2",#N/A,TRUE,"general";"via3",#N/A,TRUE,"general"}</definedName>
    <definedName name="dgfdg" localSheetId="12" hidden="1">{"via1",#N/A,TRUE,"general";"via2",#N/A,TRUE,"general";"via3",#N/A,TRUE,"general"}</definedName>
    <definedName name="dgfdg" localSheetId="13"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10" hidden="1">{"via1",#N/A,TRUE,"general";"via2",#N/A,TRUE,"general";"via3",#N/A,TRUE,"general"}</definedName>
    <definedName name="DGFG" localSheetId="11" hidden="1">{"via1",#N/A,TRUE,"general";"via2",#N/A,TRUE,"general";"via3",#N/A,TRUE,"general"}</definedName>
    <definedName name="DGFG" localSheetId="12" hidden="1">{"via1",#N/A,TRUE,"general";"via2",#N/A,TRUE,"general";"via3",#N/A,TRUE,"general"}</definedName>
    <definedName name="DGFG" localSheetId="13"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 localSheetId="3">#REF!</definedName>
    <definedName name="DGO" localSheetId="10">#REF!</definedName>
    <definedName name="DGO">[12]Tablas!#REF!</definedName>
    <definedName name="DGO1_1" localSheetId="3">#REF!</definedName>
    <definedName name="DGO1_1" localSheetId="10">#REF!</definedName>
    <definedName name="DGO1_1">[12]Tablas!#REF!</definedName>
    <definedName name="DGO1_1_1" localSheetId="3">#REF!</definedName>
    <definedName name="DGO1_1_1" localSheetId="10">#REF!</definedName>
    <definedName name="DGO1_1_1">[12]Tablas!#REF!</definedName>
    <definedName name="DGP" localSheetId="3">#REF!</definedName>
    <definedName name="DGP" localSheetId="10">#REF!</definedName>
    <definedName name="DGP">[12]Tablas!#REF!</definedName>
    <definedName name="DGP1_1" localSheetId="3">#REF!</definedName>
    <definedName name="DGP1_1" localSheetId="10">#REF!</definedName>
    <definedName name="DGP1_1">[12]Tablas!#REF!</definedName>
    <definedName name="DGP1_1_1" localSheetId="3">#REF!</definedName>
    <definedName name="DGP1_1_1" localSheetId="10">#REF!</definedName>
    <definedName name="DGP1_1_1">[12]Tablas!#REF!</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3"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10" hidden="1">{"via1",#N/A,TRUE,"general";"via2",#N/A,TRUE,"general";"via3",#N/A,TRUE,"general"}</definedName>
    <definedName name="dgreg" localSheetId="11" hidden="1">{"via1",#N/A,TRUE,"general";"via2",#N/A,TRUE,"general";"via3",#N/A,TRUE,"general"}</definedName>
    <definedName name="dgreg" localSheetId="12" hidden="1">{"via1",#N/A,TRUE,"general";"via2",#N/A,TRUE,"general";"via3",#N/A,TRUE,"general"}</definedName>
    <definedName name="dgreg" localSheetId="13"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gsdggh">#REF!</definedName>
    <definedName name="dgtz">#REF!</definedName>
    <definedName name="DH" localSheetId="3"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10" hidden="1">{"via1",#N/A,TRUE,"general";"via2",#N/A,TRUE,"general";"via3",#N/A,TRUE,"general"}</definedName>
    <definedName name="DH" localSheetId="11" hidden="1">{"via1",#N/A,TRUE,"general";"via2",#N/A,TRUE,"general";"via3",#N/A,TRUE,"general"}</definedName>
    <definedName name="DH" localSheetId="12" hidden="1">{"via1",#N/A,TRUE,"general";"via2",#N/A,TRUE,"general";"via3",#N/A,TRUE,"general"}</definedName>
    <definedName name="DH" localSheetId="13"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_1">#REF!</definedName>
    <definedName name="DH_10">#REF!</definedName>
    <definedName name="DH_2">#REF!</definedName>
    <definedName name="DH_3">#REF!</definedName>
    <definedName name="DH_4">#REF!</definedName>
    <definedName name="DH_5">#REF!</definedName>
    <definedName name="DH_8">#REF!</definedName>
    <definedName name="DH_9">#REF!</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3"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10" hidden="1">{"via1",#N/A,TRUE,"general";"via2",#N/A,TRUE,"general";"via3",#N/A,TRUE,"general"}</definedName>
    <definedName name="dhgh" localSheetId="11" hidden="1">{"via1",#N/A,TRUE,"general";"via2",#N/A,TRUE,"general";"via3",#N/A,TRUE,"general"}</definedName>
    <definedName name="dhgh" localSheetId="12" hidden="1">{"via1",#N/A,TRUE,"general";"via2",#N/A,TRUE,"general";"via3",#N/A,TRUE,"general"}</definedName>
    <definedName name="dhgh" localSheetId="13"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i">#REF!</definedName>
    <definedName name="DIA" localSheetId="3">#REF!</definedName>
    <definedName name="DIA" localSheetId="10">#REF!</definedName>
    <definedName name="DIA">[25]PRESUPUESTO!$B$13</definedName>
    <definedName name="dia16ex">#REF!</definedName>
    <definedName name="dia24ex">#REF!</definedName>
    <definedName name="dia24nue">#REF!</definedName>
    <definedName name="dia25ex">#REF!</definedName>
    <definedName name="dia26ex">#REF!</definedName>
    <definedName name="dia36ex">#REF!</definedName>
    <definedName name="dia36nue">#REF!</definedName>
    <definedName name="dia37ex">#REF!</definedName>
    <definedName name="diagastea">#REF!</definedName>
    <definedName name="Diametro">#REF!</definedName>
    <definedName name="Diámetro">#REF!</definedName>
    <definedName name="Diametro05">#REF!</definedName>
    <definedName name="Diametro1">#REF!</definedName>
    <definedName name="Diametro10">#REF!</definedName>
    <definedName name="Diametro12">#REF!</definedName>
    <definedName name="Diametro2">#REF!</definedName>
    <definedName name="Diametro3">#REF!</definedName>
    <definedName name="Diametro31">#REF!</definedName>
    <definedName name="Diametro4">#REF!</definedName>
    <definedName name="Diametro41">#REF!</definedName>
    <definedName name="Diametro6">#REF!</definedName>
    <definedName name="Diametro61">#REF!</definedName>
    <definedName name="Diametro7">#REF!</definedName>
    <definedName name="Diametro71">#REF!</definedName>
    <definedName name="Diametro8">#REF!</definedName>
    <definedName name="Diametro81">#REF!</definedName>
    <definedName name="diámetroft">#REF!</definedName>
    <definedName name="diametros">#REF!</definedName>
    <definedName name="diario">#REF!</definedName>
    <definedName name="DIC">#REF!</definedName>
    <definedName name="diego">#REF!</definedName>
    <definedName name="diego1">#REF!</definedName>
    <definedName name="Diesel">#REF!</definedName>
    <definedName name="DIF">#REF!</definedName>
    <definedName name="diferencia" localSheetId="3">#REF!,#REF!,#REF!,#REF!,#REF!,#REF!,#REF!,#REF!,#REF!,#REF!</definedName>
    <definedName name="diferencia" localSheetId="10">#REF!,#REF!,#REF!,#REF!,#REF!,#REF!,#REF!,#REF!,#REF!,#REF!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3">#REF!</definedName>
    <definedName name="DIJ" localSheetId="10">#REF!</definedName>
    <definedName name="DIJ">[12]Tablas!#REF!</definedName>
    <definedName name="DIJ1_1" localSheetId="3">#REF!</definedName>
    <definedName name="DIJ1_1" localSheetId="10">#REF!</definedName>
    <definedName name="DIJ1_1">[12]Tablas!#REF!</definedName>
    <definedName name="DIJ1_1_1" localSheetId="3">#REF!</definedName>
    <definedName name="DIJ1_1_1" localSheetId="10">#REF!</definedName>
    <definedName name="DIJ1_1_1">[12]Tablas!#REF!</definedName>
    <definedName name="DIJ1_1_2" localSheetId="3">#REF!</definedName>
    <definedName name="DIJ1_1_2" localSheetId="10">#REF!</definedName>
    <definedName name="DIJ1_1_2">[12]Tablas!#REF!</definedName>
    <definedName name="DIJ1_1_3" localSheetId="3">#REF!</definedName>
    <definedName name="DIJ1_1_3" localSheetId="10">#REF!</definedName>
    <definedName name="DIJ1_1_3">[12]Tablas!#REF!</definedName>
    <definedName name="DIJ1_1_4" localSheetId="3">#REF!</definedName>
    <definedName name="DIJ1_1_4" localSheetId="10">#REF!</definedName>
    <definedName name="DIJ1_1_4">[12]Tablas!#REF!</definedName>
    <definedName name="DIJ1_1_5" localSheetId="3">#REF!</definedName>
    <definedName name="DIJ1_1_5" localSheetId="10">#REF!</definedName>
    <definedName name="DIJ1_1_5">[12]Tablas!#REF!</definedName>
    <definedName name="DIJ1_2" localSheetId="3">#REF!</definedName>
    <definedName name="DIJ1_2" localSheetId="10">#REF!</definedName>
    <definedName name="DIJ1_2">[12]Tablas!#REF!</definedName>
    <definedName name="DIJ1_3" localSheetId="3">#REF!</definedName>
    <definedName name="DIJ1_3" localSheetId="10">#REF!</definedName>
    <definedName name="DIJ1_3">[12]Tablas!#REF!</definedName>
    <definedName name="DIJ1_4" localSheetId="3">#REF!</definedName>
    <definedName name="DIJ1_4" localSheetId="10">#REF!</definedName>
    <definedName name="DIJ1_4">[12]Tablas!#REF!</definedName>
    <definedName name="DIJ1_5" localSheetId="3">#REF!</definedName>
    <definedName name="DIJ1_5" localSheetId="10">#REF!</definedName>
    <definedName name="DIJ1_5">[12]Tablas!#REF!</definedName>
    <definedName name="Dilataciones_en_icopor">#REF!</definedName>
    <definedName name="Direccion" localSheetId="3">#REF!</definedName>
    <definedName name="Direccion" localSheetId="10">#REF!</definedName>
    <definedName name="Direccion">[40]EMPRESA!$F$14</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06">#REF!</definedName>
    <definedName name="DIRECTO107">#REF!</definedName>
    <definedName name="DIRECTO4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C">#REF!</definedName>
    <definedName name="DISIPADORIGIDO">#REF!</definedName>
    <definedName name="DISOLVENTETHINER">#REF!</definedName>
    <definedName name="display_area_2">#REF!</definedName>
    <definedName name="DistanciasPRS7801">#REF!</definedName>
    <definedName name="DistanciasPRS9003">#REF!</definedName>
    <definedName name="DistanciasPRS9004">#REF!</definedName>
    <definedName name="dj" localSheetId="3">#REF!</definedName>
    <definedName name="dj" localSheetId="4">#REF!</definedName>
    <definedName name="dj" localSheetId="5">#REF!</definedName>
    <definedName name="dj" localSheetId="6">#REF!</definedName>
    <definedName name="dj" localSheetId="7">#REF!</definedName>
    <definedName name="dj" localSheetId="8">#REF!</definedName>
    <definedName name="dj" localSheetId="9">#REF!</definedName>
    <definedName name="dj" localSheetId="10">#REF!</definedName>
    <definedName name="dj" localSheetId="11">#REF!</definedName>
    <definedName name="dj" localSheetId="12">#REF!</definedName>
    <definedName name="dj" localSheetId="13">#REF!</definedName>
    <definedName name="dj">#REF!</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xUS">#REF!</definedName>
    <definedName name="do">#REF!</definedName>
    <definedName name="DO5Q">#REF!</definedName>
    <definedName name="DOC">#REF!</definedName>
    <definedName name="DocType">#REF!</definedName>
    <definedName name="DOL">#REF!</definedName>
    <definedName name="dolar">#REF!</definedName>
    <definedName name="Dólar">#REF!</definedName>
    <definedName name="Dollar" localSheetId="3">#REF!</definedName>
    <definedName name="Dollar" localSheetId="10">#REF!</definedName>
    <definedName name="DOLLAR">[66]CÁLCULOS!$H$34</definedName>
    <definedName name="DOR">#REF!</definedName>
    <definedName name="dos">#REF!</definedName>
    <definedName name="DOSMIL">#REF!</definedName>
    <definedName name="DOTACION">#REF!</definedName>
    <definedName name="DOTACIÓN">#REF!</definedName>
    <definedName name="DPI" localSheetId="3">#REF!</definedName>
    <definedName name="DPI" localSheetId="10">#REF!</definedName>
    <definedName name="DPI">[12]Tablas!#REF!</definedName>
    <definedName name="DPI1_1" localSheetId="3">#REF!</definedName>
    <definedName name="DPI1_1" localSheetId="10">#REF!</definedName>
    <definedName name="DPI1_1">[12]Tablas!#REF!</definedName>
    <definedName name="DPI1_1_1" localSheetId="3">#REF!</definedName>
    <definedName name="DPI1_1_1" localSheetId="10">#REF!</definedName>
    <definedName name="DPI1_1_1">[12]Tablas!#REF!</definedName>
    <definedName name="DPY" localSheetId="3">#REF!</definedName>
    <definedName name="DPY" localSheetId="10">#REF!</definedName>
    <definedName name="DPY">[12]Tablas!#REF!</definedName>
    <definedName name="DPY1_1" localSheetId="3">#REF!</definedName>
    <definedName name="DPY1_1" localSheetId="10">#REF!</definedName>
    <definedName name="DPY1_1">[12]Tablas!#REF!</definedName>
    <definedName name="DPY1_1_1" localSheetId="3">#REF!</definedName>
    <definedName name="DPY1_1_1" localSheetId="10">#REF!</definedName>
    <definedName name="DPY1_1_1">[12]Tablas!#REF!</definedName>
    <definedName name="dre">#REF!</definedName>
    <definedName name="dren">#REF!</definedName>
    <definedName name="dren4">#REF!</definedName>
    <definedName name="drf">#REF!</definedName>
    <definedName name="DRI" localSheetId="3">#REF!</definedName>
    <definedName name="DRI" localSheetId="10">#REF!</definedName>
    <definedName name="DRI">[12]Tablas!#REF!</definedName>
    <definedName name="DRI1_1" localSheetId="3">#REF!</definedName>
    <definedName name="DRI1_1" localSheetId="10">#REF!</definedName>
    <definedName name="DRI1_1">[12]Tablas!#REF!</definedName>
    <definedName name="DRI1_1_1" localSheetId="3">#REF!</definedName>
    <definedName name="DRI1_1_1" localSheetId="10">#REF!</definedName>
    <definedName name="DRI1_1_1">[12]Tablas!#REF!</definedName>
    <definedName name="DRI1_1_2" localSheetId="3">#REF!</definedName>
    <definedName name="DRI1_1_2" localSheetId="10">#REF!</definedName>
    <definedName name="DRI1_1_2">[12]Tablas!#REF!</definedName>
    <definedName name="DRI1_1_3" localSheetId="3">#REF!</definedName>
    <definedName name="DRI1_1_3" localSheetId="10">#REF!</definedName>
    <definedName name="DRI1_1_3">[12]Tablas!#REF!</definedName>
    <definedName name="DRI1_1_4" localSheetId="3">#REF!</definedName>
    <definedName name="DRI1_1_4" localSheetId="10">#REF!</definedName>
    <definedName name="DRI1_1_4">[12]Tablas!#REF!</definedName>
    <definedName name="DRI1_2" localSheetId="3">#REF!</definedName>
    <definedName name="DRI1_2" localSheetId="10">#REF!</definedName>
    <definedName name="DRI1_2">[12]Tablas!#REF!</definedName>
    <definedName name="DRI1_3" localSheetId="3">#REF!</definedName>
    <definedName name="DRI1_3" localSheetId="10">#REF!</definedName>
    <definedName name="DRI1_3">[12]Tablas!#REF!</definedName>
    <definedName name="DRI1_4" localSheetId="3">#REF!</definedName>
    <definedName name="DRI1_4" localSheetId="10">#REF!</definedName>
    <definedName name="DRI1_4">[12]Tablas!#REF!</definedName>
    <definedName name="DRL" localSheetId="3">#REF!</definedName>
    <definedName name="DRL" localSheetId="10">#REF!</definedName>
    <definedName name="DRL">[12]Tablas!#REF!</definedName>
    <definedName name="DRL1_1" localSheetId="3">#REF!</definedName>
    <definedName name="DRL1_1" localSheetId="10">#REF!</definedName>
    <definedName name="DRL1_1">[12]Tablas!#REF!</definedName>
    <definedName name="DRL1_1_1" localSheetId="3">#REF!</definedName>
    <definedName name="DRL1_1_1" localSheetId="10">#REF!</definedName>
    <definedName name="DRL1_1_1">[12]Tablas!#REF!</definedName>
    <definedName name="DRL1_1_2" localSheetId="3">#REF!</definedName>
    <definedName name="DRL1_1_2" localSheetId="10">#REF!</definedName>
    <definedName name="DRL1_1_2">[12]Tablas!#REF!</definedName>
    <definedName name="DRL1_1_3" localSheetId="3">#REF!</definedName>
    <definedName name="DRL1_1_3" localSheetId="10">#REF!</definedName>
    <definedName name="DRL1_1_3">[12]Tablas!#REF!</definedName>
    <definedName name="DRL1_1_4" localSheetId="3">#REF!</definedName>
    <definedName name="DRL1_1_4" localSheetId="10">#REF!</definedName>
    <definedName name="DRL1_1_4">[12]Tablas!#REF!</definedName>
    <definedName name="DRL1_2" localSheetId="3">#REF!</definedName>
    <definedName name="DRL1_2" localSheetId="10">#REF!</definedName>
    <definedName name="DRL1_2">[12]Tablas!#REF!</definedName>
    <definedName name="DRL1_3" localSheetId="3">#REF!</definedName>
    <definedName name="DRL1_3" localSheetId="10">#REF!</definedName>
    <definedName name="DRL1_3">[12]Tablas!#REF!</definedName>
    <definedName name="DRL1_4" localSheetId="3">#REF!</definedName>
    <definedName name="DRL1_4" localSheetId="10">#REF!</definedName>
    <definedName name="DRL1_4">[12]Tablas!#REF!</definedName>
    <definedName name="dry" localSheetId="3"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10" hidden="1">{"via1",#N/A,TRUE,"general";"via2",#N/A,TRUE,"general";"via3",#N/A,TRUE,"general"}</definedName>
    <definedName name="dry" localSheetId="11" hidden="1">{"via1",#N/A,TRUE,"general";"via2",#N/A,TRUE,"general";"via3",#N/A,TRUE,"general"}</definedName>
    <definedName name="dry" localSheetId="12" hidden="1">{"via1",#N/A,TRUE,"general";"via2",#N/A,TRUE,"general";"via3",#N/A,TRUE,"general"}</definedName>
    <definedName name="dry" localSheetId="13"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ry_weight_001">#REF!</definedName>
    <definedName name="Drywall">#REF!</definedName>
    <definedName name="DS" localSheetId="3">#REF!</definedName>
    <definedName name="DS" localSheetId="10">#REF!</definedName>
    <definedName name="DS">[64]Cronograma!#REF!</definedName>
    <definedName name="DSA">#REF!</definedName>
    <definedName name="DSAD" localSheetId="3"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10" hidden="1">{"via1",#N/A,TRUE,"general";"via2",#N/A,TRUE,"general";"via3",#N/A,TRUE,"general"}</definedName>
    <definedName name="DSAD" localSheetId="11" hidden="1">{"via1",#N/A,TRUE,"general";"via2",#N/A,TRUE,"general";"via3",#N/A,TRUE,"general"}</definedName>
    <definedName name="DSAD" localSheetId="12" hidden="1">{"via1",#N/A,TRUE,"general";"via2",#N/A,TRUE,"general";"via3",#N/A,TRUE,"general"}</definedName>
    <definedName name="DSAD" localSheetId="13"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AGASG">#REF!</definedName>
    <definedName name="Dsbcm" localSheetId="2">#REF!</definedName>
    <definedName name="Dsbcm">#REF!</definedName>
    <definedName name="DsctoFondo" localSheetId="3">#REF!</definedName>
    <definedName name="DsctoFondo" localSheetId="10">#REF!</definedName>
    <definedName name="DsctoFondo">[67]EMPRESA!$I$25</definedName>
    <definedName name="DsctoPension" localSheetId="3">#REF!</definedName>
    <definedName name="DsctoPension" localSheetId="10">#REF!</definedName>
    <definedName name="DsctoPension">[67]EMPRESA!$I$23</definedName>
    <definedName name="DsctoSalud" localSheetId="3">#REF!</definedName>
    <definedName name="DsctoSalud" localSheetId="10">#REF!</definedName>
    <definedName name="DsctoSalud">[67]EMPRESA!$I$24</definedName>
    <definedName name="DSD" localSheetId="3"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localSheetId="7"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10" hidden="1">{"via1",#N/A,TRUE,"general";"via2",#N/A,TRUE,"general";"via3",#N/A,TRUE,"general"}</definedName>
    <definedName name="DSD" localSheetId="11" hidden="1">{"via1",#N/A,TRUE,"general";"via2",#N/A,TRUE,"general";"via3",#N/A,TRUE,"general"}</definedName>
    <definedName name="DSD" localSheetId="12" hidden="1">{"via1",#N/A,TRUE,"general";"via2",#N/A,TRUE,"general";"via3",#N/A,TRUE,"general"}</definedName>
    <definedName name="DSD" localSheetId="13"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DS" localSheetId="10" hidden="1">{#N/A,#N/A,FALSE,"PERSONAL"}</definedName>
    <definedName name="DSDS" hidden="1">{#N/A,#N/A,FALSE,"PERSONAL"}</definedName>
    <definedName name="DSDSD" localSheetId="10" hidden="1">{#N/A,#N/A,FALSE,"PERSONAL"}</definedName>
    <definedName name="DSDSD" hidden="1">{#N/A,#N/A,FALSE,"PERSONAL"}</definedName>
    <definedName name="DSDSDS" localSheetId="10" hidden="1">{#N/A,#N/A,FALSE,"PERSONAL"}</definedName>
    <definedName name="DSDSDS" hidden="1">{#N/A,#N/A,FALSE,"PERSONAL"}</definedName>
    <definedName name="DSDSDSD" localSheetId="10" hidden="1">{#N/A,#N/A,FALSE,"PERSONAL"}</definedName>
    <definedName name="DSDSDSD" hidden="1">{#N/A,#N/A,FALSE,"PERSONAL"}</definedName>
    <definedName name="DSDSE">#REF!</definedName>
    <definedName name="DSF" localSheetId="3"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10" hidden="1">{"via1",#N/A,TRUE,"general";"via2",#N/A,TRUE,"general";"via3",#N/A,TRUE,"general"}</definedName>
    <definedName name="DSF" localSheetId="11" hidden="1">{"via1",#N/A,TRUE,"general";"via2",#N/A,TRUE,"general";"via3",#N/A,TRUE,"general"}</definedName>
    <definedName name="DSF" localSheetId="12" hidden="1">{"via1",#N/A,TRUE,"general";"via2",#N/A,TRUE,"general";"via3",#N/A,TRUE,"general"}</definedName>
    <definedName name="DSF" localSheetId="13"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A" localSheetId="10" hidden="1">{#N/A,#N/A,FALSE,"PERSONAL"}</definedName>
    <definedName name="DSFA" hidden="1">{#N/A,#N/A,FALSE,"PERSONAL"}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3"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10" hidden="1">{"via1",#N/A,TRUE,"general";"via2",#N/A,TRUE,"general";"via3",#N/A,TRUE,"general"}</definedName>
    <definedName name="dsfg" localSheetId="11" hidden="1">{"via1",#N/A,TRUE,"general";"via2",#N/A,TRUE,"general";"via3",#N/A,TRUE,"general"}</definedName>
    <definedName name="dsfg" localSheetId="12" hidden="1">{"via1",#N/A,TRUE,"general";"via2",#N/A,TRUE,"general";"via3",#N/A,TRUE,"general"}</definedName>
    <definedName name="dsfg" localSheetId="13"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3"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10" hidden="1">{"via1",#N/A,TRUE,"general";"via2",#N/A,TRUE,"general";"via3",#N/A,TRUE,"general"}</definedName>
    <definedName name="dsfsdf" localSheetId="11" hidden="1">{"via1",#N/A,TRUE,"general";"via2",#N/A,TRUE,"general";"via3",#N/A,TRUE,"general"}</definedName>
    <definedName name="dsfsdf" localSheetId="12" hidden="1">{"via1",#N/A,TRUE,"general";"via2",#N/A,TRUE,"general";"via3",#N/A,TRUE,"general"}</definedName>
    <definedName name="dsfsdf" localSheetId="13"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3"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10" hidden="1">{"via1",#N/A,TRUE,"general";"via2",#N/A,TRUE,"general";"via3",#N/A,TRUE,"general"}</definedName>
    <definedName name="dsftbv" localSheetId="11" hidden="1">{"via1",#N/A,TRUE,"general";"via2",#N/A,TRUE,"general";"via3",#N/A,TRUE,"general"}</definedName>
    <definedName name="dsftbv" localSheetId="12" hidden="1">{"via1",#N/A,TRUE,"general";"via2",#N/A,TRUE,"general";"via3",#N/A,TRUE,"general"}</definedName>
    <definedName name="dsftbv" localSheetId="13"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SGG">#REF!</definedName>
    <definedName name="DSP" localSheetId="3">#REF!</definedName>
    <definedName name="DSP" localSheetId="10">#REF!</definedName>
    <definedName name="DSP">[12]Tablas!#REF!</definedName>
    <definedName name="DSP1_1" localSheetId="3">#REF!</definedName>
    <definedName name="DSP1_1" localSheetId="10">#REF!</definedName>
    <definedName name="DSP1_1">[12]Tablas!#REF!</definedName>
    <definedName name="DSP1_1_1" localSheetId="3">#REF!</definedName>
    <definedName name="DSP1_1_1" localSheetId="10">#REF!</definedName>
    <definedName name="DSP1_1_1">[12]Tablas!#REF!</definedName>
    <definedName name="DSV">#REF!</definedName>
    <definedName name="dt">#REF!</definedName>
    <definedName name="dtrhj" localSheetId="3"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10" hidden="1">{"via1",#N/A,TRUE,"general";"via2",#N/A,TRUE,"general";"via3",#N/A,TRUE,"general"}</definedName>
    <definedName name="dtrhj" localSheetId="11" hidden="1">{"via1",#N/A,TRUE,"general";"via2",#N/A,TRUE,"general";"via3",#N/A,TRUE,"general"}</definedName>
    <definedName name="dtrhj" localSheetId="12" hidden="1">{"via1",#N/A,TRUE,"general";"via2",#N/A,TRUE,"general";"via3",#N/A,TRUE,"general"}</definedName>
    <definedName name="dtrhj" localSheetId="13"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TS">#REF!</definedName>
    <definedName name="DUCHAT">#REF!</definedName>
    <definedName name="DURMIENT4">#REF!</definedName>
    <definedName name="DURMIENTE">#REF!</definedName>
    <definedName name="DURMIENTEORD">#REF!</definedName>
    <definedName name="DUROPISO">#REF!</definedName>
    <definedName name="dw_uom_dn__uom_code">#REF!</definedName>
    <definedName name="dw_uom_ln__uom_code">#REF!</definedName>
    <definedName name="dw_uom_pr__uom_code">#REF!</definedName>
    <definedName name="dw_uom_tm__uom_code">#REF!</definedName>
    <definedName name="dw_uom_vs__uom_code">#REF!</definedName>
    <definedName name="dwg_id_001">#REF!</definedName>
    <definedName name="dwg_name">#REF!</definedName>
    <definedName name="dwg_name_001">#REF!</definedName>
    <definedName name="dwg_schematic_id_001">#REF!</definedName>
    <definedName name="dxfgg" localSheetId="3"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10" hidden="1">{"via1",#N/A,TRUE,"general";"via2",#N/A,TRUE,"general";"via3",#N/A,TRUE,"general"}</definedName>
    <definedName name="dxfgg" localSheetId="11" hidden="1">{"via1",#N/A,TRUE,"general";"via2",#N/A,TRUE,"general";"via3",#N/A,TRUE,"general"}</definedName>
    <definedName name="dxfgg" localSheetId="12" hidden="1">{"via1",#N/A,TRUE,"general";"via2",#N/A,TRUE,"general";"via3",#N/A,TRUE,"general"}</definedName>
    <definedName name="dxfgg" localSheetId="13"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DYR">#REF!</definedName>
    <definedName name="dyu5yrt" hidden="1">#REF!</definedName>
    <definedName name="DYY">#REF!</definedName>
    <definedName name="E">#REF!</definedName>
    <definedName name="E_03">#REF!</definedName>
    <definedName name="e3e33" localSheetId="3"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10" hidden="1">{"via1",#N/A,TRUE,"general";"via2",#N/A,TRUE,"general";"via3",#N/A,TRUE,"general"}</definedName>
    <definedName name="e3e33" localSheetId="11" hidden="1">{"via1",#N/A,TRUE,"general";"via2",#N/A,TRUE,"general";"via3",#N/A,TRUE,"general"}</definedName>
    <definedName name="e3e33" localSheetId="12" hidden="1">{"via1",#N/A,TRUE,"general";"via2",#N/A,TRUE,"general";"via3",#N/A,TRUE,"general"}</definedName>
    <definedName name="e3e33" localSheetId="13"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5UYU">#REF!</definedName>
    <definedName name="E60.13">#REF!</definedName>
    <definedName name="EAR1E">#REF!</definedName>
    <definedName name="EAR1N">#REF!</definedName>
    <definedName name="EBA1E">#REF!</definedName>
    <definedName name="EBA1N">#REF!</definedName>
    <definedName name="ECE1E">#REF!</definedName>
    <definedName name="ECE1N">#REF!</definedName>
    <definedName name="ECP" localSheetId="3">#REF!</definedName>
    <definedName name="ECP" localSheetId="10">#REF!</definedName>
    <definedName name="ECP">[12]Tablas!#REF!</definedName>
    <definedName name="ECP1_1" localSheetId="3">#REF!</definedName>
    <definedName name="ECP1_1" localSheetId="10">#REF!</definedName>
    <definedName name="ECP1_1">[12]Tablas!#REF!</definedName>
    <definedName name="ECP1_1_1" localSheetId="3">#REF!</definedName>
    <definedName name="ECP1_1_1" localSheetId="10">#REF!</definedName>
    <definedName name="ECP1_1_1">[12]Tablas!#REF!</definedName>
    <definedName name="ECPREIN">#REF!</definedName>
    <definedName name="ed">#REF!</definedName>
    <definedName name="EDAD">#REF!</definedName>
    <definedName name="EDAEMP">#REF!</definedName>
    <definedName name="EDAGRAVA">#REF!</definedName>
    <definedName name="EDAIMP">#REF!</definedName>
    <definedName name="EDAL">#REF!</definedName>
    <definedName name="EDAP">#REF!</definedName>
    <definedName name="EDBORD">#REF!</definedName>
    <definedName name="EDC">#REF!</definedName>
    <definedName name="EDCARC">#REF!</definedName>
    <definedName name="EDCUN">#REF!</definedName>
    <definedName name="EDDES">#REF!</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EE">#REF!</definedName>
    <definedName name="edgfhmn" localSheetId="3"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10" hidden="1">{"via1",#N/A,TRUE,"general";"via2",#N/A,TRUE,"general";"via3",#N/A,TRUE,"general"}</definedName>
    <definedName name="edgfhmn" localSheetId="11" hidden="1">{"via1",#N/A,TRUE,"general";"via2",#N/A,TRUE,"general";"via3",#N/A,TRUE,"general"}</definedName>
    <definedName name="edgfhmn" localSheetId="12" hidden="1">{"via1",#N/A,TRUE,"general";"via2",#N/A,TRUE,"general";"via3",#N/A,TRUE,"general"}</definedName>
    <definedName name="edgfhmn" localSheetId="13"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DIFICIO_TIPO_A">#REF!</definedName>
    <definedName name="EDR1E">#REF!</definedName>
    <definedName name="EDR1N">#REF!</definedName>
    <definedName name="EDRELLENO">#REF!</definedName>
    <definedName name="EE" localSheetId="3">[0]!______z2</definedName>
    <definedName name="EE" localSheetId="4">[0]!______z2</definedName>
    <definedName name="EE" localSheetId="5">[0]!______z2</definedName>
    <definedName name="EE" localSheetId="6">[0]!______z2</definedName>
    <definedName name="EE" localSheetId="7">'2.3'!ERR</definedName>
    <definedName name="EE" localSheetId="8">[0]!______z2</definedName>
    <definedName name="EE" localSheetId="9">'2.5'!ERR</definedName>
    <definedName name="EE" localSheetId="10">[0]!______z2</definedName>
    <definedName name="EE" localSheetId="11">'3.2'!ERR</definedName>
    <definedName name="EE" localSheetId="12">#N/A</definedName>
    <definedName name="EE" localSheetId="13">#N/A</definedName>
    <definedName name="EE" localSheetId="2">'INDICAR CÓDIGO DEL ITEM DE PAGO'!ERR</definedName>
    <definedName name="EE">[0]!ERR</definedName>
    <definedName name="eee" localSheetId="10" hidden="1">{#N/A,#N/A,FALSE,"DITCAR";#N/A,#N/A,FALSE,"a1";#N/A,#N/A,FALSE,"a2";#N/A,#N/A,FALSE,"a3";#N/A,#N/A,FALSE,"a4";#N/A,#N/A,FALSE,"a4a";#N/A,#N/A,FALSE,"a4B";#N/A,#N/A,FALSE,"a4C";#N/A,#N/A,FALSE,"A5a ";#N/A,#N/A,FALSE,"A5b";#N/A,#N/A,FALSE,"A6A";#N/A,#N/A,FALSE,"A6B";#N/A,#N/A,FALSE,"A6C";#N/A,#N/A,FALSE,"04PG12NB"}</definedName>
    <definedName name="eee" hidden="1">{#N/A,#N/A,FALSE,"DITCAR";#N/A,#N/A,FALSE,"a1";#N/A,#N/A,FALSE,"a2";#N/A,#N/A,FALSE,"a3";#N/A,#N/A,FALSE,"a4";#N/A,#N/A,FALSE,"a4a";#N/A,#N/A,FALSE,"a4B";#N/A,#N/A,FALSE,"a4C";#N/A,#N/A,FALSE,"A5a ";#N/A,#N/A,FALSE,"A5b";#N/A,#N/A,FALSE,"A6A";#N/A,#N/A,FALSE,"A6B";#N/A,#N/A,FALSE,"A6C";#N/A,#N/A,FALSE,"04PG12NB"}</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#REF!</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3"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10" hidden="1">{"via1",#N/A,TRUE,"general";"via2",#N/A,TRUE,"general";"via3",#N/A,TRUE,"general"}</definedName>
    <definedName name="eeerfd" localSheetId="11" hidden="1">{"via1",#N/A,TRUE,"general";"via2",#N/A,TRUE,"general";"via3",#N/A,TRUE,"general"}</definedName>
    <definedName name="eeerfd" localSheetId="12" hidden="1">{"via1",#N/A,TRUE,"general";"via2",#N/A,TRUE,"general";"via3",#N/A,TRUE,"general"}</definedName>
    <definedName name="eeerfd" localSheetId="13"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efaseIINCDIES" localSheetId="10" hidden="1">{#N/A,#N/A,FALSE,"DITCAR";#N/A,#N/A,FALSE,"a1";#N/A,#N/A,FALSE,"a2";#N/A,#N/A,FALSE,"a3";#N/A,#N/A,FALSE,"a4";#N/A,#N/A,FALSE,"a4a";#N/A,#N/A,FALSE,"a4B";#N/A,#N/A,FALSE,"a4C";#N/A,#N/A,FALSE,"A5a ";#N/A,#N/A,FALSE,"A5b";#N/A,#N/A,FALSE,"A6A";#N/A,#N/A,FALSE,"A6B";#N/A,#N/A,FALSE,"A6C";#N/A,#N/A,FALSE,"04PG12NB"}</definedName>
    <definedName name="eefaseIINCDIES" hidden="1">{#N/A,#N/A,FALSE,"DITCAR";#N/A,#N/A,FALSE,"a1";#N/A,#N/A,FALSE,"a2";#N/A,#N/A,FALSE,"a3";#N/A,#N/A,FALSE,"a4";#N/A,#N/A,FALSE,"a4a";#N/A,#N/A,FALSE,"a4B";#N/A,#N/A,FALSE,"a4C";#N/A,#N/A,FALSE,"A5a ";#N/A,#N/A,FALSE,"A5b";#N/A,#N/A,FALSE,"A6A";#N/A,#N/A,FALSE,"A6B";#N/A,#N/A,FALSE,"A6C";#N/A,#N/A,FALSE,"04PG12NB"}</definedName>
    <definedName name="EEM1E">#REF!</definedName>
    <definedName name="EEM1N">#REF!</definedName>
    <definedName name="EEP1E">#REF!</definedName>
    <definedName name="EEP1N">#REF!</definedName>
    <definedName name="EER1E">#REF!</definedName>
    <definedName name="EER1N">#REF!</definedName>
    <definedName name="EEX1E">#REF!</definedName>
    <definedName name="EEX1N">#REF!</definedName>
    <definedName name="EEX2E">#REF!</definedName>
    <definedName name="EEX2N">#REF!</definedName>
    <definedName name="EEX3E">#REF!</definedName>
    <definedName name="EEX3N">#REF!</definedName>
    <definedName name="EEX4E">#REF!</definedName>
    <definedName name="EEX4N">#REF!</definedName>
    <definedName name="EF">#REF!</definedName>
    <definedName name="EFA">#REF!</definedName>
    <definedName name="efectcjq">#REF!</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10" hidden="1">{"TAB1",#N/A,TRUE,"GENERAL";"TAB2",#N/A,TRUE,"GENERAL";"TAB3",#N/A,TRUE,"GENERAL";"TAB4",#N/A,TRUE,"GENERAL";"TAB5",#N/A,TRUE,"GENERAL"}</definedName>
    <definedName name="efef" localSheetId="11" hidden="1">{"TAB1",#N/A,TRUE,"GENERAL";"TAB2",#N/A,TRUE,"GENERAL";"TAB3",#N/A,TRUE,"GENERAL";"TAB4",#N/A,TRUE,"GENERAL";"TAB5",#N/A,TRUE,"GENERAL"}</definedName>
    <definedName name="efef" localSheetId="12" hidden="1">{"TAB1",#N/A,TRUE,"GENERAL";"TAB2",#N/A,TRUE,"GENERAL";"TAB3",#N/A,TRUE,"GENERAL";"TAB4",#N/A,TRUE,"GENERAL";"TAB5",#N/A,TRUE,"GENERAL"}</definedName>
    <definedName name="efef" localSheetId="13"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3"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10" hidden="1">{"via1",#N/A,TRUE,"general";"via2",#N/A,TRUE,"general";"via3",#N/A,TRUE,"general"}</definedName>
    <definedName name="efer" localSheetId="11" hidden="1">{"via1",#N/A,TRUE,"general";"via2",#N/A,TRUE,"general";"via3",#N/A,TRUE,"general"}</definedName>
    <definedName name="efer" localSheetId="12" hidden="1">{"via1",#N/A,TRUE,"general";"via2",#N/A,TRUE,"general";"via3",#N/A,TRUE,"general"}</definedName>
    <definedName name="efer" localSheetId="13"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FEW">#REF!</definedName>
    <definedName name="EFFASEI_INC_DIESEL2" localSheetId="10" hidden="1">{#N/A,#N/A,FALSE,"DITCAR";#N/A,#N/A,FALSE,"a1";#N/A,#N/A,FALSE,"a2";#N/A,#N/A,FALSE,"a3";#N/A,#N/A,FALSE,"a4";#N/A,#N/A,FALSE,"a4a";#N/A,#N/A,FALSE,"a4B";#N/A,#N/A,FALSE,"a4C";#N/A,#N/A,FALSE,"A5a ";#N/A,#N/A,FALSE,"A5b";#N/A,#N/A,FALSE,"A6A";#N/A,#N/A,FALSE,"A6B";#N/A,#N/A,FALSE,"A6C";#N/A,#N/A,FALSE,"04PG12NB"}</definedName>
    <definedName name="EFFASEI_INC_DIESEL2" hidden="1">{#N/A,#N/A,FALSE,"DITCAR";#N/A,#N/A,FALSE,"a1";#N/A,#N/A,FALSE,"a2";#N/A,#N/A,FALSE,"a3";#N/A,#N/A,FALSE,"a4";#N/A,#N/A,FALSE,"a4a";#N/A,#N/A,FALSE,"a4B";#N/A,#N/A,FALSE,"a4C";#N/A,#N/A,FALSE,"A5a ";#N/A,#N/A,FALSE,"A5b";#N/A,#N/A,FALSE,"A6A";#N/A,#N/A,FALSE,"A6B";#N/A,#N/A,FALSE,"A6C";#N/A,#N/A,FALSE,"04PG12NB"}</definedName>
    <definedName name="eficiencia">#REF!</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10" hidden="1">{"TAB1",#N/A,TRUE,"GENERAL";"TAB2",#N/A,TRUE,"GENERAL";"TAB3",#N/A,TRUE,"GENERAL";"TAB4",#N/A,TRUE,"GENERAL";"TAB5",#N/A,TRUE,"GENERAL"}</definedName>
    <definedName name="egeg" localSheetId="11" hidden="1">{"TAB1",#N/A,TRUE,"GENERAL";"TAB2",#N/A,TRUE,"GENERAL";"TAB3",#N/A,TRUE,"GENERAL";"TAB4",#N/A,TRUE,"GENERAL";"TAB5",#N/A,TRUE,"GENERAL"}</definedName>
    <definedName name="egeg" localSheetId="12" hidden="1">{"TAB1",#N/A,TRUE,"GENERAL";"TAB2",#N/A,TRUE,"GENERAL";"TAB3",#N/A,TRUE,"GENERAL";"TAB4",#N/A,TRUE,"GENERAL";"TAB5",#N/A,TRUE,"GENERAL"}</definedName>
    <definedName name="egeg" localSheetId="13"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HO1E">#REF!</definedName>
    <definedName name="EHO1N">#REF!</definedName>
    <definedName name="EHO2E">#REF!</definedName>
    <definedName name="EHO2N">#REF!</definedName>
    <definedName name="EHO3E">#REF!</definedName>
    <definedName name="EHO3N">#REF!</definedName>
    <definedName name="EHO4E">#REF!</definedName>
    <definedName name="EHO4N">#REF!</definedName>
    <definedName name="EIN1E">#REF!</definedName>
    <definedName name="EIN1N">#REF!</definedName>
    <definedName name="EIN2E">#REF!</definedName>
    <definedName name="EIN2N">#REF!</definedName>
    <definedName name="EIN3E">#REF!</definedName>
    <definedName name="EIN3N">#REF!</definedName>
    <definedName name="EIN4E">#REF!</definedName>
    <definedName name="EIN4N">#REF!</definedName>
    <definedName name="EIT1E">#REF!</definedName>
    <definedName name="EIT1N">#REF!</definedName>
    <definedName name="EJE" hidden="1">#REF!</definedName>
    <definedName name="EJEC" localSheetId="3">#REF!</definedName>
    <definedName name="EJEC" localSheetId="10">#REF!</definedName>
    <definedName name="EJEC">[25]PRESUPUESTO!$E$7</definedName>
    <definedName name="Ejecutivo" localSheetId="3">#REF!</definedName>
    <definedName name="Ejecutivo" localSheetId="10">#REF!</definedName>
    <definedName name="Ejecutivo">'[68]Info Ejec'!$A$1:$AV$153</definedName>
    <definedName name="el">#REF!</definedName>
    <definedName name="ELABORATOR">#REF!</definedName>
    <definedName name="ELAGRAVA">#REF!</definedName>
    <definedName name="ELE">#REF!</definedName>
    <definedName name="ELE1E">#REF!</definedName>
    <definedName name="ELE1N">#REF!</definedName>
    <definedName name="Elec_Conn">#REF!</definedName>
    <definedName name="ELEC_EQU">#REF!</definedName>
    <definedName name="ELEC_MAT">#REF!</definedName>
    <definedName name="elect_equip_id_001">#REF!</definedName>
    <definedName name="elect_load_equip_id_001">#REF!</definedName>
    <definedName name="Elementos">#REF!</definedName>
    <definedName name="ELI1E">#REF!</definedName>
    <definedName name="ELI1N">#REF!</definedName>
    <definedName name="ELIMINACIONPROYC">#REF!</definedName>
    <definedName name="emanto" localSheetId="2">#REF!</definedName>
    <definedName name="emanto">#REF!</definedName>
    <definedName name="emanto_51">#REF!</definedName>
    <definedName name="eme" localSheetId="3">[0]!______z2</definedName>
    <definedName name="eme" localSheetId="4">[0]!______z2</definedName>
    <definedName name="eme" localSheetId="5">[0]!______z2</definedName>
    <definedName name="eme" localSheetId="6">[0]!______z2</definedName>
    <definedName name="eme" localSheetId="7">'2.3'!ERR</definedName>
    <definedName name="eme" localSheetId="8">[0]!______z2</definedName>
    <definedName name="eme" localSheetId="9">'2.5'!ERR</definedName>
    <definedName name="eme" localSheetId="10">[0]!______z2</definedName>
    <definedName name="eme" localSheetId="11">'3.2'!ERR</definedName>
    <definedName name="eme" localSheetId="12">#N/A</definedName>
    <definedName name="eme" localSheetId="13">#N/A</definedName>
    <definedName name="eme" localSheetId="2">'INDICAR CÓDIGO DEL ITEM DE PAGO'!ERR</definedName>
    <definedName name="eme">[0]!ERR</definedName>
    <definedName name="EMGESAA">#REF!</definedName>
    <definedName name="EMPLEADO">#REF!</definedName>
    <definedName name="EMPRESA" localSheetId="3">#REF!</definedName>
    <definedName name="EMPRESA" localSheetId="4">#REF!</definedName>
    <definedName name="EMPRESA" localSheetId="5">#REF!</definedName>
    <definedName name="EMPRESA" localSheetId="6">#REF!</definedName>
    <definedName name="EMPRESA" localSheetId="7">#REF!</definedName>
    <definedName name="EMPRESA" localSheetId="8">#REF!</definedName>
    <definedName name="EMPRESA" localSheetId="9">#REF!</definedName>
    <definedName name="EMPRESA" localSheetId="10">#REF!</definedName>
    <definedName name="EMPRESA" localSheetId="11">#REF!</definedName>
    <definedName name="EMPRESA" localSheetId="12">#REF!</definedName>
    <definedName name="EMPRESA" localSheetId="13">#REF!</definedName>
    <definedName name="Empresa">[40]EMPRESA!$F$6</definedName>
    <definedName name="EMR1E">#REF!</definedName>
    <definedName name="EMR1N">#REF!</definedName>
    <definedName name="emu">#REF!</definedName>
    <definedName name="emul">#REF!</definedName>
    <definedName name="EMULSION">#REF!</definedName>
    <definedName name="EMULSIONASFCRL">#REF!</definedName>
    <definedName name="Enchape_euro_o_corona">#REF!</definedName>
    <definedName name="ENCUESTA">#REF!</definedName>
    <definedName name="End_Bal">#REF!</definedName>
    <definedName name="ene">#REF!</definedName>
    <definedName name="ENERGIASI">#REF!</definedName>
    <definedName name="eng_proj_id_001">#REF!</definedName>
    <definedName name="eng_ref_id_001">#REF!</definedName>
    <definedName name="ensayo">#REF!</definedName>
    <definedName name="Ensayos">#REF!</definedName>
    <definedName name="ENTRADASP" localSheetId="2">#REF!</definedName>
    <definedName name="ENTRADASP">#REF!</definedName>
    <definedName name="EPE1E">#REF!</definedName>
    <definedName name="EPE1N">#REF!</definedName>
    <definedName name="EPE2E">#REF!</definedName>
    <definedName name="EPE2N">#REF!</definedName>
    <definedName name="EPECIALIDAD_SIDOE" localSheetId="3">#REF!</definedName>
    <definedName name="EPECIALIDAD_SIDOE" localSheetId="10">#REF!</definedName>
    <definedName name="EPECIALIDAD_SIDOE">[12]Tablas!#REF!</definedName>
    <definedName name="EPM1E">#REF!</definedName>
    <definedName name="EPM1N">#REF!</definedName>
    <definedName name="EQ">#REF!</definedName>
    <definedName name="EQ.SOLDADURA">#REF!</definedName>
    <definedName name="EQUI">#REF!</definedName>
    <definedName name="equip_id_001">#REF!</definedName>
    <definedName name="EQUIP100">#REF!</definedName>
    <definedName name="EQUIP101">#REF!</definedName>
    <definedName name="EQUIP102">#REF!</definedName>
    <definedName name="EQUIP103">#REF!</definedName>
    <definedName name="EQUIP104">#REF!</definedName>
    <definedName name="EQUIP105">#REF!</definedName>
    <definedName name="EQUIP106">#REF!</definedName>
    <definedName name="EQUIP107">#REF!</definedName>
    <definedName name="EQUIP49">#REF!</definedName>
    <definedName name="EQUIP50">#REF!</definedName>
    <definedName name="EQUIP51">#REF!</definedName>
    <definedName name="EQUIP52">#REF!</definedName>
    <definedName name="EQUIP53">#REF!</definedName>
    <definedName name="EQUIP54">#REF!</definedName>
    <definedName name="EQUIP55">#REF!</definedName>
    <definedName name="EQUIP56">#REF!</definedName>
    <definedName name="EQUIP57">#REF!</definedName>
    <definedName name="EQUIP58">#REF!</definedName>
    <definedName name="EQUIP59">#REF!</definedName>
    <definedName name="EQUIP60">#REF!</definedName>
    <definedName name="EQUIP61">#REF!</definedName>
    <definedName name="EQUIP62">#REF!</definedName>
    <definedName name="EQUIP63">#REF!</definedName>
    <definedName name="EQUIP64">#REF!</definedName>
    <definedName name="EQUIP65">#REF!</definedName>
    <definedName name="EQUIP66">#REF!</definedName>
    <definedName name="EQUIP67">#REF!</definedName>
    <definedName name="EQUIP68">#REF!</definedName>
    <definedName name="EQUIP69">#REF!</definedName>
    <definedName name="EQUIP70">#REF!</definedName>
    <definedName name="EQUIP71">#REF!</definedName>
    <definedName name="EQUIP72">#REF!</definedName>
    <definedName name="EQUIP73">#REF!</definedName>
    <definedName name="EQUIP74">#REF!</definedName>
    <definedName name="EQUIP75">#REF!</definedName>
    <definedName name="EQUIP76">#REF!</definedName>
    <definedName name="EQUIP77">#REF!</definedName>
    <definedName name="EQUIP78">#REF!</definedName>
    <definedName name="EQUIP79">#REF!</definedName>
    <definedName name="EQUIP80">#REF!</definedName>
    <definedName name="EQUIP81">#REF!</definedName>
    <definedName name="EQUIP82">#REF!</definedName>
    <definedName name="EQUIP83">#REF!</definedName>
    <definedName name="EQUIP84">#REF!</definedName>
    <definedName name="EQUIP85">#REF!</definedName>
    <definedName name="EQUIP86">#REF!</definedName>
    <definedName name="EQUIP87">#REF!</definedName>
    <definedName name="EQUIP88">#REF!</definedName>
    <definedName name="EQUIP89">#REF!</definedName>
    <definedName name="EQUIP90">#REF!</definedName>
    <definedName name="EQUIP91">#REF!</definedName>
    <definedName name="EQUIP92">#REF!</definedName>
    <definedName name="EQUIP93">#REF!</definedName>
    <definedName name="EQUIP94">#REF!</definedName>
    <definedName name="EQUIP95">#REF!</definedName>
    <definedName name="EQUIP96">#REF!</definedName>
    <definedName name="EQUIP97">#REF!</definedName>
    <definedName name="EQUIP98">#REF!</definedName>
    <definedName name="EQUIP99">#REF!</definedName>
    <definedName name="equipo" localSheetId="3">#REF!</definedName>
    <definedName name="equipo" localSheetId="10">#REF!</definedName>
    <definedName name="equipo">[69]Equipo!$A$7:$A$65536</definedName>
    <definedName name="EQUIPO_1">#REF!</definedName>
    <definedName name="Equipo_de_soldadura">#REF!</definedName>
    <definedName name="EQUIPO1">#REF!</definedName>
    <definedName name="EQUIPOACABADOTEXT">#REF!</definedName>
    <definedName name="EQUIPOS" localSheetId="2">'[70]TABLA EQUIPOS'!$A$3:$D$70</definedName>
    <definedName name="Equipos">#REF!</definedName>
    <definedName name="EQUIPOS_OAM">#REF!</definedName>
    <definedName name="EQUIPOS1">#REF!</definedName>
    <definedName name="EquiposEspeciales">#REF!</definedName>
    <definedName name="Equipostotal">#REF!</definedName>
    <definedName name="eqw" localSheetId="3"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10" hidden="1">{"via1",#N/A,TRUE,"general";"via2",#N/A,TRUE,"general";"via3",#N/A,TRUE,"general"}</definedName>
    <definedName name="eqw" localSheetId="11" hidden="1">{"via1",#N/A,TRUE,"general";"via2",#N/A,TRUE,"general";"via3",#N/A,TRUE,"general"}</definedName>
    <definedName name="eqw" localSheetId="12" hidden="1">{"via1",#N/A,TRUE,"general";"via2",#N/A,TRUE,"general";"via3",#N/A,TRUE,"general"}</definedName>
    <definedName name="eqw" localSheetId="13"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#REF!</definedName>
    <definedName name="ERE" localSheetId="10" hidden="1">{#N/A,#N/A,FALSE,"PERSONAL"}</definedName>
    <definedName name="ERE" hidden="1">{#N/A,#N/A,FALSE,"PERSONAL"}</definedName>
    <definedName name="ERE_ART" localSheetId="3">#REF!</definedName>
    <definedName name="ERE_ART" localSheetId="10">#REF!</definedName>
    <definedName name="ERE_ART">[45]steel!$B$8:$B$47</definedName>
    <definedName name="ERE1E">#REF!</definedName>
    <definedName name="ERE1N">#REF!</definedName>
    <definedName name="ERE2E">#REF!</definedName>
    <definedName name="ERE2N">#REF!</definedName>
    <definedName name="ERE3E">#REF!</definedName>
    <definedName name="ERE3N">#REF!</definedName>
    <definedName name="ererrreer" localSheetId="10" hidden="1">{#N/A,#N/A,FALSE,"PERSONAL"}</definedName>
    <definedName name="ererrreer" hidden="1">{#N/A,#N/A,FALSE,"PERSONAL"}</definedName>
    <definedName name="erfg" localSheetId="3" hidden="1">{#N/A,#N/A,FALSE,"Hoja1";#N/A,#N/A,FALSE,"Hoja2"}</definedName>
    <definedName name="erfg" localSheetId="10" hidden="1">{#N/A,#N/A,FALSE,"Hoja1";#N/A,#N/A,FALSE,"Hoja2"}</definedName>
    <definedName name="erfg" hidden="1">{#N/A,#N/A,FALSE,"Hoja1";#N/A,#N/A,FALSE,"Hoja2"}</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10" hidden="1">{"TAB1",#N/A,TRUE,"GENERAL";"TAB2",#N/A,TRUE,"GENERAL";"TAB3",#N/A,TRUE,"GENERAL";"TAB4",#N/A,TRUE,"GENERAL";"TAB5",#N/A,TRUE,"GENERAL"}</definedName>
    <definedName name="erg" localSheetId="11" hidden="1">{"TAB1",#N/A,TRUE,"GENERAL";"TAB2",#N/A,TRUE,"GENERAL";"TAB3",#N/A,TRUE,"GENERAL";"TAB4",#N/A,TRUE,"GENERAL";"TAB5",#N/A,TRUE,"GENERAL"}</definedName>
    <definedName name="erg" localSheetId="12" hidden="1">{"TAB1",#N/A,TRUE,"GENERAL";"TAB2",#N/A,TRUE,"GENERAL";"TAB3",#N/A,TRUE,"GENERAL";"TAB4",#N/A,TRUE,"GENERAL";"TAB5",#N/A,TRUE,"GENERAL"}</definedName>
    <definedName name="erg" localSheetId="13"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3"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10" hidden="1">{"via1",#N/A,TRUE,"general";"via2",#N/A,TRUE,"general";"via3",#N/A,TRUE,"general"}</definedName>
    <definedName name="erger" localSheetId="11" hidden="1">{"via1",#N/A,TRUE,"general";"via2",#N/A,TRUE,"general";"via3",#N/A,TRUE,"general"}</definedName>
    <definedName name="erger" localSheetId="12" hidden="1">{"via1",#N/A,TRUE,"general";"via2",#N/A,TRUE,"general";"via3",#N/A,TRUE,"general"}</definedName>
    <definedName name="erger" localSheetId="13"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10" hidden="1">{"via1",#N/A,TRUE,"general";"via2",#N/A,TRUE,"general";"via3",#N/A,TRUE,"general"}</definedName>
    <definedName name="ergerg" localSheetId="11" hidden="1">{"via1",#N/A,TRUE,"general";"via2",#N/A,TRUE,"general";"via3",#N/A,TRUE,"general"}</definedName>
    <definedName name="ergerg" localSheetId="12" hidden="1">{"via1",#N/A,TRUE,"general";"via2",#N/A,TRUE,"general";"via3",#N/A,TRUE,"general"}</definedName>
    <definedName name="ergerg" localSheetId="13"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10" hidden="1">{"via1",#N/A,TRUE,"general";"via2",#N/A,TRUE,"general";"via3",#N/A,TRUE,"general"}</definedName>
    <definedName name="ergfegr" localSheetId="11" hidden="1">{"via1",#N/A,TRUE,"general";"via2",#N/A,TRUE,"general";"via3",#N/A,TRUE,"general"}</definedName>
    <definedName name="ergfegr" localSheetId="12" hidden="1">{"via1",#N/A,TRUE,"general";"via2",#N/A,TRUE,"general";"via3",#N/A,TRUE,"general"}</definedName>
    <definedName name="ergfegr" localSheetId="13"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3"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10" hidden="1">{"via1",#N/A,TRUE,"general";"via2",#N/A,TRUE,"general";"via3",#N/A,TRUE,"general"}</definedName>
    <definedName name="erggewg" localSheetId="11" hidden="1">{"via1",#N/A,TRUE,"general";"via2",#N/A,TRUE,"general";"via3",#N/A,TRUE,"general"}</definedName>
    <definedName name="erggewg" localSheetId="12" hidden="1">{"via1",#N/A,TRUE,"general";"via2",#N/A,TRUE,"general";"via3",#N/A,TRUE,"general"}</definedName>
    <definedName name="erggewg" localSheetId="13"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3"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10" hidden="1">{"via1",#N/A,TRUE,"general";"via2",#N/A,TRUE,"general";"via3",#N/A,TRUE,"general"}</definedName>
    <definedName name="ergregerg" localSheetId="11" hidden="1">{"via1",#N/A,TRUE,"general";"via2",#N/A,TRUE,"general";"via3",#N/A,TRUE,"general"}</definedName>
    <definedName name="ergregerg" localSheetId="12" hidden="1">{"via1",#N/A,TRUE,"general";"via2",#N/A,TRUE,"general";"via3",#N/A,TRUE,"general"}</definedName>
    <definedName name="ergregerg" localSheetId="13"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3"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10" hidden="1">{"via1",#N/A,TRUE,"general";"via2",#N/A,TRUE,"general";"via3",#N/A,TRUE,"general"}</definedName>
    <definedName name="ergwreg" localSheetId="11" hidden="1">{"via1",#N/A,TRUE,"general";"via2",#N/A,TRUE,"general";"via3",#N/A,TRUE,"general"}</definedName>
    <definedName name="ergwreg" localSheetId="12" hidden="1">{"via1",#N/A,TRUE,"general";"via2",#N/A,TRUE,"general";"via3",#N/A,TRUE,"general"}</definedName>
    <definedName name="ergwreg" localSheetId="13"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M1E">#REF!</definedName>
    <definedName name="ERM1N">#REF!</definedName>
    <definedName name="ERR" localSheetId="3">{"TAB1",#N/A,TRUE,"GENERAL";"TAB2",#N/A,TRUE,"GENERAL";"TAB3",#N/A,TRUE,"GENERAL";"TAB4",#N/A,TRUE,"GENERAL";"TAB5",#N/A,TRUE,"GENERAL"}</definedName>
    <definedName name="ERR" localSheetId="4">{"TAB1",#N/A,TRUE,"GENERAL";"TAB2",#N/A,TRUE,"GENERAL";"TAB3",#N/A,TRUE,"GENERAL";"TAB4",#N/A,TRUE,"GENERAL";"TAB5",#N/A,TRUE,"GENERAL"}</definedName>
    <definedName name="ERR" localSheetId="5">{"TAB1",#N/A,TRUE,"GENERAL";"TAB2",#N/A,TRUE,"GENERAL";"TAB3",#N/A,TRUE,"GENERAL";"TAB4",#N/A,TRUE,"GENERAL";"TAB5",#N/A,TRUE,"GENERAL"}</definedName>
    <definedName name="ERR" localSheetId="6">{"TAB1",#N/A,TRUE,"GENERAL";"TAB2",#N/A,TRUE,"GENERAL";"TAB3",#N/A,TRUE,"GENERAL";"TAB4",#N/A,TRUE,"GENERAL";"TAB5",#N/A,TRUE,"GENERAL"}</definedName>
    <definedName name="ERR" localSheetId="7">{"TAB1",#N/A,TRUE,"GENERAL";"TAB2",#N/A,TRUE,"GENERAL";"TAB3",#N/A,TRUE,"GENERAL";"TAB4",#N/A,TRUE,"GENERAL";"TAB5",#N/A,TRUE,"GENERAL"}</definedName>
    <definedName name="ERR" localSheetId="8">{"TAB1",#N/A,TRUE,"GENERAL";"TAB2",#N/A,TRUE,"GENERAL";"TAB3",#N/A,TRUE,"GENERAL";"TAB4",#N/A,TRUE,"GENERAL";"TAB5",#N/A,TRUE,"GENERAL"}</definedName>
    <definedName name="ERR" localSheetId="9">{"TAB1",#N/A,TRUE,"GENERAL";"TAB2",#N/A,TRUE,"GENERAL";"TAB3",#N/A,TRUE,"GENERAL";"TAB4",#N/A,TRUE,"GENERAL";"TAB5",#N/A,TRUE,"GENERAL"}</definedName>
    <definedName name="ERR" localSheetId="10">{"TAB1",#N/A,TRUE,"GENERAL";"TAB2",#N/A,TRUE,"GENERAL";"TAB3",#N/A,TRUE,"GENERAL";"TAB4",#N/A,TRUE,"GENERAL";"TAB5",#N/A,TRUE,"GENERAL"}</definedName>
    <definedName name="ERR" localSheetId="11">{"TAB1",#N/A,TRUE,"GENERAL";"TAB2",#N/A,TRUE,"GENERAL";"TAB3",#N/A,TRUE,"GENERAL";"TAB4",#N/A,TRUE,"GENERAL";"TAB5",#N/A,TRUE,"GENERAL"}</definedName>
    <definedName name="ERR" localSheetId="12">{"TAB1",#N/A,TRUE,"GENERAL";"TAB2",#N/A,TRUE,"GENERAL";"TAB3",#N/A,TRUE,"GENERAL";"TAB4",#N/A,TRUE,"GENERAL";"TAB5",#N/A,TRUE,"GENERAL"}</definedName>
    <definedName name="ERR" localSheetId="13">{"TAB1",#N/A,TRUE,"GENERAL";"TAB2",#N/A,TRUE,"GENERAL";"TAB3",#N/A,TRUE,"GENERAL";"TAB4",#N/A,TRUE,"GENERAL";"TAB5",#N/A,TRUE,"GENERAL"}</definedName>
    <definedName name="ERR" localSheetId="2">{"TAB1",#N/A,TRUE,"GENERAL";"TAB2",#N/A,TRUE,"GENERAL";"TAB3",#N/A,TRUE,"GENERAL";"TAB4",#N/A,TRUE,"GENERAL";"TAB5",#N/A,TRUE,"GENERAL"}</definedName>
    <definedName name="ERR">{"TAB1",#N/A,TRUE,"GENERAL";"TAB2",#N/A,TRUE,"GENERAL";"TAB3",#N/A,TRUE,"GENERAL";"TAB4",#N/A,TRUE,"GENERAL";"TAB5",#N/A,TRUE,"GENERAL"}</definedName>
    <definedName name="erradas">#REF!</definedName>
    <definedName name="erradas2">#REF!</definedName>
    <definedName name="ERROR">#REF!</definedName>
    <definedName name="ERROR1">#REF!</definedName>
    <definedName name="ERROR2">#REF!</definedName>
    <definedName name="ERRORE">#REF!</definedName>
    <definedName name="ert" localSheetId="3"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10" hidden="1">{"via1",#N/A,TRUE,"general";"via2",#N/A,TRUE,"general";"via3",#N/A,TRUE,"general"}</definedName>
    <definedName name="ert" localSheetId="11" hidden="1">{"via1",#N/A,TRUE,"general";"via2",#N/A,TRUE,"general";"via3",#N/A,TRUE,"general"}</definedName>
    <definedName name="ert" localSheetId="12" hidden="1">{"via1",#N/A,TRUE,"general";"via2",#N/A,TRUE,"general";"via3",#N/A,TRUE,"general"}</definedName>
    <definedName name="ert" localSheetId="13"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10" hidden="1">{"via1",#N/A,TRUE,"general";"via2",#N/A,TRUE,"general";"via3",#N/A,TRUE,"general"}</definedName>
    <definedName name="erte" localSheetId="11" hidden="1">{"via1",#N/A,TRUE,"general";"via2",#N/A,TRUE,"general";"via3",#N/A,TRUE,"general"}</definedName>
    <definedName name="erte" localSheetId="12" hidden="1">{"via1",#N/A,TRUE,"general";"via2",#N/A,TRUE,"general";"via3",#N/A,TRUE,"general"}</definedName>
    <definedName name="erte" localSheetId="13"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3"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6"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10" hidden="1">{"via1",#N/A,TRUE,"general";"via2",#N/A,TRUE,"general";"via3",#N/A,TRUE,"general"}</definedName>
    <definedName name="ertert" localSheetId="11" hidden="1">{"via1",#N/A,TRUE,"general";"via2",#N/A,TRUE,"general";"via3",#N/A,TRUE,"general"}</definedName>
    <definedName name="ertert" localSheetId="12" hidden="1">{"via1",#N/A,TRUE,"general";"via2",#N/A,TRUE,"general";"via3",#N/A,TRUE,"general"}</definedName>
    <definedName name="ertert" localSheetId="13"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3"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10" hidden="1">{"via1",#N/A,TRUE,"general";"via2",#N/A,TRUE,"general";"via3",#N/A,TRUE,"general"}</definedName>
    <definedName name="ertreb" localSheetId="11" hidden="1">{"via1",#N/A,TRUE,"general";"via2",#N/A,TRUE,"general";"via3",#N/A,TRUE,"general"}</definedName>
    <definedName name="ertreb" localSheetId="12" hidden="1">{"via1",#N/A,TRUE,"general";"via2",#N/A,TRUE,"general";"via3",#N/A,TRUE,"general"}</definedName>
    <definedName name="ertreb" localSheetId="13"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RT">#REF!</definedName>
    <definedName name="ERTT">#REF!</definedName>
    <definedName name="erttret" localSheetId="3"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10" hidden="1">{"via1",#N/A,TRUE,"general";"via2",#N/A,TRUE,"general";"via3",#N/A,TRUE,"general"}</definedName>
    <definedName name="erttret" localSheetId="11" hidden="1">{"via1",#N/A,TRUE,"general";"via2",#N/A,TRUE,"general";"via3",#N/A,TRUE,"general"}</definedName>
    <definedName name="erttret" localSheetId="12" hidden="1">{"via1",#N/A,TRUE,"general";"via2",#N/A,TRUE,"general";"via3",#N/A,TRUE,"general"}</definedName>
    <definedName name="erttret" localSheetId="13"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10" hidden="1">{"via1",#N/A,TRUE,"general";"via2",#N/A,TRUE,"general";"via3",#N/A,TRUE,"general"}</definedName>
    <definedName name="ertuiy" localSheetId="11" hidden="1">{"via1",#N/A,TRUE,"general";"via2",#N/A,TRUE,"general";"via3",#N/A,TRUE,"general"}</definedName>
    <definedName name="ertuiy" localSheetId="12" hidden="1">{"via1",#N/A,TRUE,"general";"via2",#N/A,TRUE,"general";"via3",#N/A,TRUE,"general"}</definedName>
    <definedName name="ertuiy" localSheetId="13"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UO">#REF!</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10" hidden="1">{"TAB1",#N/A,TRUE,"GENERAL";"TAB2",#N/A,TRUE,"GENERAL";"TAB3",#N/A,TRUE,"GENERAL";"TAB4",#N/A,TRUE,"GENERAL";"TAB5",#N/A,TRUE,"GENERAL"}</definedName>
    <definedName name="eru" localSheetId="11" hidden="1">{"TAB1",#N/A,TRUE,"GENERAL";"TAB2",#N/A,TRUE,"GENERAL";"TAB3",#N/A,TRUE,"GENERAL";"TAB4",#N/A,TRUE,"GENERAL";"TAB5",#N/A,TRUE,"GENERAL"}</definedName>
    <definedName name="eru" localSheetId="12" hidden="1">{"TAB1",#N/A,TRUE,"GENERAL";"TAB2",#N/A,TRUE,"GENERAL";"TAB3",#N/A,TRUE,"GENERAL";"TAB4",#N/A,TRUE,"GENERAL";"TAB5",#N/A,TRUE,"GENERAL"}</definedName>
    <definedName name="eru" localSheetId="13"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UN">#REF!</definedName>
    <definedName name="ERV" localSheetId="3"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10" hidden="1">{"via1",#N/A,TRUE,"general";"via2",#N/A,TRUE,"general";"via3",#N/A,TRUE,"general"}</definedName>
    <definedName name="ERV" localSheetId="11" hidden="1">{"via1",#N/A,TRUE,"general";"via2",#N/A,TRUE,"general";"via3",#N/A,TRUE,"general"}</definedName>
    <definedName name="ERV" localSheetId="12" hidden="1">{"via1",#N/A,TRUE,"general";"via2",#N/A,TRUE,"general";"via3",#N/A,TRUE,"general"}</definedName>
    <definedName name="ERV" localSheetId="13"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10" hidden="1">{"via1",#N/A,TRUE,"general";"via2",#N/A,TRUE,"general";"via3",#N/A,TRUE,"general"}</definedName>
    <definedName name="erware" localSheetId="11" hidden="1">{"via1",#N/A,TRUE,"general";"via2",#N/A,TRUE,"general";"via3",#N/A,TRUE,"general"}</definedName>
    <definedName name="erware" localSheetId="12" hidden="1">{"via1",#N/A,TRUE,"general";"via2",#N/A,TRUE,"general";"via3",#N/A,TRUE,"general"}</definedName>
    <definedName name="erware" localSheetId="13"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10" hidden="1">{"via1",#N/A,TRUE,"general";"via2",#N/A,TRUE,"general";"via3",#N/A,TRUE,"general"}</definedName>
    <definedName name="ERWER" localSheetId="11" hidden="1">{"via1",#N/A,TRUE,"general";"via2",#N/A,TRUE,"general";"via3",#N/A,TRUE,"general"}</definedName>
    <definedName name="ERWER" localSheetId="12" hidden="1">{"via1",#N/A,TRUE,"general";"via2",#N/A,TRUE,"general";"via3",#N/A,TRUE,"general"}</definedName>
    <definedName name="ERWER" localSheetId="13"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10" hidden="1">{"TAB1",#N/A,TRUE,"GENERAL";"TAB2",#N/A,TRUE,"GENERAL";"TAB3",#N/A,TRUE,"GENERAL";"TAB4",#N/A,TRUE,"GENERAL";"TAB5",#N/A,TRUE,"GENERAL"}</definedName>
    <definedName name="erwr" localSheetId="11" hidden="1">{"TAB1",#N/A,TRUE,"GENERAL";"TAB2",#N/A,TRUE,"GENERAL";"TAB3",#N/A,TRUE,"GENERAL";"TAB4",#N/A,TRUE,"GENERAL";"TAB5",#N/A,TRUE,"GENERAL"}</definedName>
    <definedName name="erwr" localSheetId="12" hidden="1">{"TAB1",#N/A,TRUE,"GENERAL";"TAB2",#N/A,TRUE,"GENERAL";"TAB3",#N/A,TRUE,"GENERAL";"TAB4",#N/A,TRUE,"GENERAL";"TAB5",#N/A,TRUE,"GENERAL"}</definedName>
    <definedName name="erwr" localSheetId="13"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3"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10" hidden="1">{"via1",#N/A,TRUE,"general";"via2",#N/A,TRUE,"general";"via3",#N/A,TRUE,"general"}</definedName>
    <definedName name="ERWRL" localSheetId="11" hidden="1">{"via1",#N/A,TRUE,"general";"via2",#N/A,TRUE,"general";"via3",#N/A,TRUE,"general"}</definedName>
    <definedName name="ERWRL" localSheetId="12" hidden="1">{"via1",#N/A,TRUE,"general";"via2",#N/A,TRUE,"general";"via3",#N/A,TRUE,"general"}</definedName>
    <definedName name="ERWRL" localSheetId="13"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10" hidden="1">{"via1",#N/A,TRUE,"general";"via2",#N/A,TRUE,"general";"via3",#N/A,TRUE,"general"}</definedName>
    <definedName name="ery" localSheetId="11" hidden="1">{"via1",#N/A,TRUE,"general";"via2",#N/A,TRUE,"general";"via3",#N/A,TRUE,"general"}</definedName>
    <definedName name="ery" localSheetId="12" hidden="1">{"via1",#N/A,TRUE,"general";"via2",#N/A,TRUE,"general";"via3",#N/A,TRUE,"general"}</definedName>
    <definedName name="ery" localSheetId="13"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10" hidden="1">{"via1",#N/A,TRUE,"general";"via2",#N/A,TRUE,"general";"via3",#N/A,TRUE,"general"}</definedName>
    <definedName name="eryhd" localSheetId="11" hidden="1">{"via1",#N/A,TRUE,"general";"via2",#N/A,TRUE,"general";"via3",#N/A,TRUE,"general"}</definedName>
    <definedName name="eryhd" localSheetId="12" hidden="1">{"via1",#N/A,TRUE,"general";"via2",#N/A,TRUE,"general";"via3",#N/A,TRUE,"general"}</definedName>
    <definedName name="eryhd" localSheetId="13"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3"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10" hidden="1">{"via1",#N/A,TRUE,"general";"via2",#N/A,TRUE,"general";"via3",#N/A,TRUE,"general"}</definedName>
    <definedName name="erytd" localSheetId="11" hidden="1">{"via1",#N/A,TRUE,"general";"via2",#N/A,TRUE,"general";"via3",#N/A,TRUE,"general"}</definedName>
    <definedName name="erytd" localSheetId="12" hidden="1">{"via1",#N/A,TRUE,"general";"via2",#N/A,TRUE,"general";"via3",#N/A,TRUE,"general"}</definedName>
    <definedName name="erytd" localSheetId="13"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10" hidden="1">{"via1",#N/A,TRUE,"general";"via2",#N/A,TRUE,"general";"via3",#N/A,TRUE,"general"}</definedName>
    <definedName name="eryty" localSheetId="11" hidden="1">{"via1",#N/A,TRUE,"general";"via2",#N/A,TRUE,"general";"via3",#N/A,TRUE,"general"}</definedName>
    <definedName name="eryty" localSheetId="12" hidden="1">{"via1",#N/A,TRUE,"general";"via2",#N/A,TRUE,"general";"via3",#N/A,TRUE,"general"}</definedName>
    <definedName name="eryty" localSheetId="13"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10" hidden="1">{"via1",#N/A,TRUE,"general";"via2",#N/A,TRUE,"general";"via3",#N/A,TRUE,"general"}</definedName>
    <definedName name="eryy" localSheetId="11" hidden="1">{"via1",#N/A,TRUE,"general";"via2",#N/A,TRUE,"general";"via3",#N/A,TRUE,"general"}</definedName>
    <definedName name="eryy" localSheetId="12" hidden="1">{"via1",#N/A,TRUE,"general";"via2",#N/A,TRUE,"general";"via3",#N/A,TRUE,"general"}</definedName>
    <definedName name="eryy" localSheetId="13"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3">[0]!______z2</definedName>
    <definedName name="ES" localSheetId="4">[0]!______z2</definedName>
    <definedName name="ES" localSheetId="5">[0]!______z2</definedName>
    <definedName name="ES" localSheetId="6">[0]!______z2</definedName>
    <definedName name="ES" localSheetId="7">'2.3'!ERR</definedName>
    <definedName name="ES" localSheetId="8">[0]!______z2</definedName>
    <definedName name="ES" localSheetId="9">'2.5'!ERR</definedName>
    <definedName name="ES" localSheetId="10">[0]!______z2</definedName>
    <definedName name="ES" localSheetId="11">'3.2'!ERR</definedName>
    <definedName name="ES" localSheetId="12">#N/A</definedName>
    <definedName name="ES" localSheetId="13">#N/A</definedName>
    <definedName name="ES" localSheetId="2">'INDICAR CÓDIGO DEL ITEM DE PAGO'!ERR</definedName>
    <definedName name="ES">[0]!ERR</definedName>
    <definedName name="ESA">#REF!</definedName>
    <definedName name="esc">#REF!</definedName>
    <definedName name="esc.casino02">#REF!</definedName>
    <definedName name="ESCOBATEXTU">#REF!</definedName>
    <definedName name="ESE">#REF!</definedName>
    <definedName name="ESP220.1">#REF!</definedName>
    <definedName name="ESP320.1">#REF!</definedName>
    <definedName name="ESP330.1">#REF!</definedName>
    <definedName name="ESP330.2">#REF!</definedName>
    <definedName name="ESP640.1.2">#REF!</definedName>
    <definedName name="ESP673.1">#REF!</definedName>
    <definedName name="ESP673.2">#REF!</definedName>
    <definedName name="ESP700.1">#REF!</definedName>
    <definedName name="ESPE">#REF!</definedName>
    <definedName name="Especialista" localSheetId="10" hidden="1">{#N/A,#N/A,FALSE,"Costos Productos 6A";#N/A,#N/A,FALSE,"Costo Unitario Total H-94-12"}</definedName>
    <definedName name="Especialista" hidden="1">{#N/A,#N/A,FALSE,"Costos Productos 6A";#N/A,#N/A,FALSE,"Costo Unitario Total H-94-12"}</definedName>
    <definedName name="ESPECIFICACION" localSheetId="3">#REF!</definedName>
    <definedName name="ESPECIFICACION" localSheetId="4">#REF!</definedName>
    <definedName name="ESPECIFICACION" localSheetId="5">#REF!</definedName>
    <definedName name="ESPECIFICACION" localSheetId="6">#REF!</definedName>
    <definedName name="ESPECIFICACION" localSheetId="7">#REF!</definedName>
    <definedName name="ESPECIFICACION" localSheetId="8">#REF!</definedName>
    <definedName name="ESPECIFICACION" localSheetId="9">#REF!</definedName>
    <definedName name="ESPECIFICACION" localSheetId="10">#REF!</definedName>
    <definedName name="ESPECIFICACION" localSheetId="11">#REF!</definedName>
    <definedName name="ESPECIFICACION" localSheetId="12">#REF!</definedName>
    <definedName name="ESPECIFICACION" localSheetId="13">#REF!</definedName>
    <definedName name="ESPECIFICACION" localSheetId="2">#REF!</definedName>
    <definedName name="ESPECIFICACION">#REF!</definedName>
    <definedName name="Especificación" localSheetId="3">#REF!</definedName>
    <definedName name="Especificación" localSheetId="4">#REF!</definedName>
    <definedName name="Especificación" localSheetId="5">#REF!</definedName>
    <definedName name="Especificación" localSheetId="6">#REF!</definedName>
    <definedName name="Especificación" localSheetId="7">#REF!</definedName>
    <definedName name="Especificación" localSheetId="8">#REF!</definedName>
    <definedName name="Especificación" localSheetId="9">#REF!</definedName>
    <definedName name="Especificación" localSheetId="10">#REF!</definedName>
    <definedName name="Especificación" localSheetId="11">#REF!</definedName>
    <definedName name="Especificación" localSheetId="12">#REF!</definedName>
    <definedName name="Especificación" localSheetId="13">#REF!</definedName>
    <definedName name="Especificación" localSheetId="2">#REF!</definedName>
    <definedName name="Especificación">#REF!</definedName>
    <definedName name="ESPESORBASEASFALTITA">#REF!</definedName>
    <definedName name="ESPESORMEJORASFALTITA">#REF!</definedName>
    <definedName name="ESPESORMEJORPH">#REF!</definedName>
    <definedName name="ESPESORMEJORRIGIDO">#REF!</definedName>
    <definedName name="ESPESORMEJORRIGIDOURBANO">#REF!</definedName>
    <definedName name="ESPESORMR40">#REF!</definedName>
    <definedName name="ESPESORMR40URBANO">#REF!</definedName>
    <definedName name="ESPESORPAVASFALTITA">#REF!</definedName>
    <definedName name="ESPESORSUBBASEASFALTITA">#REF!</definedName>
    <definedName name="ESPESORSUBBASERIGIDO">#REF!</definedName>
    <definedName name="ESPESORSUBBASERIGIDOURBANO">#REF!</definedName>
    <definedName name="Est_total" localSheetId="3">#REF!</definedName>
    <definedName name="Est_total" localSheetId="4">#REF!</definedName>
    <definedName name="Est_total" localSheetId="5">#REF!</definedName>
    <definedName name="Est_total" localSheetId="6">#REF!</definedName>
    <definedName name="Est_total" localSheetId="7">#REF!</definedName>
    <definedName name="Est_total" localSheetId="8">#REF!</definedName>
    <definedName name="Est_total" localSheetId="9">#REF!</definedName>
    <definedName name="Est_total" localSheetId="10">#REF!</definedName>
    <definedName name="Est_total" localSheetId="11">#REF!</definedName>
    <definedName name="Est_total" localSheetId="12">#REF!</definedName>
    <definedName name="Est_total" localSheetId="13">#REF!</definedName>
    <definedName name="Est_total">#REF!</definedName>
    <definedName name="ESTA">#REF!</definedName>
    <definedName name="Estados">#REF!</definedName>
    <definedName name="Estimate_Factor">1</definedName>
    <definedName name="ESTOLON">#REF!</definedName>
    <definedName name="ESTRAE" localSheetId="3">#REF!</definedName>
    <definedName name="ESTRAE" localSheetId="10">#REF!</definedName>
    <definedName name="ESTRAE">'[3]7422CW00'!#REF!</definedName>
    <definedName name="ESTRU" localSheetId="3">#REF!</definedName>
    <definedName name="ESTRU" localSheetId="10">#REF!</definedName>
    <definedName name="ESTRU">[71]Estructura!$C$7:$E$2570</definedName>
    <definedName name="ESTRUCT">#REF!</definedName>
    <definedName name="ESTRUCTURA" localSheetId="3" hidden="1">{#N/A,#N/A,TRUE,"INGENIERIA";#N/A,#N/A,TRUE,"COMPRAS";#N/A,#N/A,TRUE,"DIRECCION";#N/A,#N/A,TRUE,"RESUMEN"}</definedName>
    <definedName name="ESTRUCTURA" localSheetId="7" hidden="1">{#N/A,#N/A,TRUE,"INGENIERIA";#N/A,#N/A,TRUE,"COMPRAS";#N/A,#N/A,TRUE,"DIRECCION";#N/A,#N/A,TRUE,"RESUMEN"}</definedName>
    <definedName name="ESTRUCTURA" localSheetId="9" hidden="1">{#N/A,#N/A,TRUE,"INGENIERIA";#N/A,#N/A,TRUE,"COMPRAS";#N/A,#N/A,TRUE,"DIRECCION";#N/A,#N/A,TRUE,"RESUMEN"}</definedName>
    <definedName name="ESTRUCTURA" localSheetId="10" hidden="1">{#N/A,#N/A,TRUE,"INGENIERIA";#N/A,#N/A,TRUE,"COMPRAS";#N/A,#N/A,TRUE,"DIRECCION";#N/A,#N/A,TRUE,"RESUMEN"}</definedName>
    <definedName name="ESTRUCTURA" localSheetId="11" hidden="1">{#N/A,#N/A,TRUE,"INGENIERIA";#N/A,#N/A,TRUE,"COMPRAS";#N/A,#N/A,TRUE,"DIRECCION";#N/A,#N/A,TRUE,"RESUMEN"}</definedName>
    <definedName name="ESTRUCTURA" hidden="1">{#N/A,#N/A,TRUE,"INGENIERIA";#N/A,#N/A,TRUE,"COMPRAS";#N/A,#N/A,TRUE,"DIRECCION";#N/A,#N/A,TRUE,"RESUMEN"}</definedName>
    <definedName name="ESTRUCTURAS" localSheetId="3">#REF!</definedName>
    <definedName name="ESTRUCTURAS" localSheetId="10">#REF!</definedName>
    <definedName name="ESTRUCTURAS">[72]Hoja3!$B$7:$B$15</definedName>
    <definedName name="Estuco_gl">#REF!</definedName>
    <definedName name="ETA1E">#REF!</definedName>
    <definedName name="ETA1N">#REF!</definedName>
    <definedName name="ETAP">#REF!</definedName>
    <definedName name="ETAPA_PACC">#REF!</definedName>
    <definedName name="ETAPA1">#REF!</definedName>
    <definedName name="ETAPA2">#REF!</definedName>
    <definedName name="ETAPA3">#REF!</definedName>
    <definedName name="ETAPA4">#REF!</definedName>
    <definedName name="Eternit__8">#REF!</definedName>
    <definedName name="etertgg" localSheetId="3"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10" hidden="1">{"via1",#N/A,TRUE,"general";"via2",#N/A,TRUE,"general";"via3",#N/A,TRUE,"general"}</definedName>
    <definedName name="etertgg" localSheetId="11" hidden="1">{"via1",#N/A,TRUE,"general";"via2",#N/A,TRUE,"general";"via3",#N/A,TRUE,"general"}</definedName>
    <definedName name="etertgg" localSheetId="12" hidden="1">{"via1",#N/A,TRUE,"general";"via2",#N/A,TRUE,"general";"via3",#N/A,TRUE,"general"}</definedName>
    <definedName name="etertgg" localSheetId="13"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rtt" localSheetId="3" hidden="1">{#N/A,#N/A,TRUE,"1842CWN0"}</definedName>
    <definedName name="etertt" localSheetId="7" hidden="1">{#N/A,#N/A,TRUE,"1842CWN0"}</definedName>
    <definedName name="etertt" localSheetId="9" hidden="1">{#N/A,#N/A,TRUE,"1842CWN0"}</definedName>
    <definedName name="etertt" localSheetId="10" hidden="1">{#N/A,#N/A,TRUE,"1842CWN0"}</definedName>
    <definedName name="etertt" localSheetId="11" hidden="1">{#N/A,#N/A,TRUE,"1842CWN0"}</definedName>
    <definedName name="etertt" hidden="1">{#N/A,#N/A,TRUE,"1842CWN0"}</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3"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10" hidden="1">{"via1",#N/A,TRUE,"general";"via2",#N/A,TRUE,"general";"via3",#N/A,TRUE,"general"}</definedName>
    <definedName name="etu" localSheetId="11" hidden="1">{"via1",#N/A,TRUE,"general";"via2",#N/A,TRUE,"general";"via3",#N/A,TRUE,"general"}</definedName>
    <definedName name="etu" localSheetId="12" hidden="1">{"via1",#N/A,TRUE,"general";"via2",#N/A,TRUE,"general";"via3",#N/A,TRUE,"general"}</definedName>
    <definedName name="etu" localSheetId="13"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10" hidden="1">{"via1",#N/A,TRUE,"general";"via2",#N/A,TRUE,"general";"via3",#N/A,TRUE,"general"}</definedName>
    <definedName name="etueh" localSheetId="11" hidden="1">{"via1",#N/A,TRUE,"general";"via2",#N/A,TRUE,"general";"via3",#N/A,TRUE,"general"}</definedName>
    <definedName name="etueh" localSheetId="12" hidden="1">{"via1",#N/A,TRUE,"general";"via2",#N/A,TRUE,"general";"via3",#N/A,TRUE,"general"}</definedName>
    <definedName name="etueh" localSheetId="13"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10" hidden="1">{"via1",#N/A,TRUE,"general";"via2",#N/A,TRUE,"general";"via3",#N/A,TRUE,"general"}</definedName>
    <definedName name="etyty" localSheetId="11" hidden="1">{"via1",#N/A,TRUE,"general";"via2",#N/A,TRUE,"general";"via3",#N/A,TRUE,"general"}</definedName>
    <definedName name="etyty" localSheetId="12" hidden="1">{"via1",#N/A,TRUE,"general";"via2",#N/A,TRUE,"general";"via3",#N/A,TRUE,"general"}</definedName>
    <definedName name="etyty" localSheetId="13"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10" hidden="1">{"TAB1",#N/A,TRUE,"GENERAL";"TAB2",#N/A,TRUE,"GENERAL";"TAB3",#N/A,TRUE,"GENERAL";"TAB4",#N/A,TRUE,"GENERAL";"TAB5",#N/A,TRUE,"GENERAL"}</definedName>
    <definedName name="etyu" localSheetId="11" hidden="1">{"TAB1",#N/A,TRUE,"GENERAL";"TAB2",#N/A,TRUE,"GENERAL";"TAB3",#N/A,TRUE,"GENERAL";"TAB4",#N/A,TRUE,"GENERAL";"TAB5",#N/A,TRUE,"GENERAL"}</definedName>
    <definedName name="etyu" localSheetId="12" hidden="1">{"TAB1",#N/A,TRUE,"GENERAL";"TAB2",#N/A,TRUE,"GENERAL";"TAB3",#N/A,TRUE,"GENERAL";"TAB4",#N/A,TRUE,"GENERAL";"TAB5",#N/A,TRUE,"GENERAL"}</definedName>
    <definedName name="etyu" localSheetId="13"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3"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10" hidden="1">{"via1",#N/A,TRUE,"general";"via2",#N/A,TRUE,"general";"via3",#N/A,TRUE,"general"}</definedName>
    <definedName name="eu" localSheetId="11" hidden="1">{"via1",#N/A,TRUE,"general";"via2",#N/A,TRUE,"general";"via3",#N/A,TRUE,"general"}</definedName>
    <definedName name="eu" localSheetId="12" hidden="1">{"via1",#N/A,TRUE,"general";"via2",#N/A,TRUE,"general";"via3",#N/A,TRUE,"general"}</definedName>
    <definedName name="eu" localSheetId="13"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SA">#REF!</definedName>
    <definedName name="eut" localSheetId="3"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10" hidden="1">{"via1",#N/A,TRUE,"general";"via2",#N/A,TRUE,"general";"via3",#N/A,TRUE,"general"}</definedName>
    <definedName name="eut" localSheetId="11" hidden="1">{"via1",#N/A,TRUE,"general";"via2",#N/A,TRUE,"general";"via3",#N/A,TRUE,"general"}</definedName>
    <definedName name="eut" localSheetId="12" hidden="1">{"via1",#N/A,TRUE,"general";"via2",#N/A,TRUE,"general";"via3",#N/A,TRUE,"general"}</definedName>
    <definedName name="eut" localSheetId="13"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10" hidden="1">{"TAB1",#N/A,TRUE,"GENERAL";"TAB2",#N/A,TRUE,"GENERAL";"TAB3",#N/A,TRUE,"GENERAL";"TAB4",#N/A,TRUE,"GENERAL";"TAB5",#N/A,TRUE,"GENERAL"}</definedName>
    <definedName name="euyt" localSheetId="11" hidden="1">{"TAB1",#N/A,TRUE,"GENERAL";"TAB2",#N/A,TRUE,"GENERAL";"TAB3",#N/A,TRUE,"GENERAL";"TAB4",#N/A,TRUE,"GENERAL";"TAB5",#N/A,TRUE,"GENERAL"}</definedName>
    <definedName name="euyt" localSheetId="12" hidden="1">{"TAB1",#N/A,TRUE,"GENERAL";"TAB2",#N/A,TRUE,"GENERAL";"TAB3",#N/A,TRUE,"GENERAL";"TAB4",#N/A,TRUE,"GENERAL";"TAB5",#N/A,TRUE,"GENERAL"}</definedName>
    <definedName name="euyt" localSheetId="13"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VAP">-2074345468</definedName>
    <definedName name="EW">#REF!</definedName>
    <definedName name="EWE" localSheetId="10" hidden="1">{#N/A,#N/A,FALSE,"PERSONAL"}</definedName>
    <definedName name="EWE" hidden="1">{#N/A,#N/A,FALSE,"PERSONAL"}</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ERE" localSheetId="10" hidden="1">{#N/A,#N/A,FALSE,"PERSONAL"}</definedName>
    <definedName name="EWERE" hidden="1">{#N/A,#N/A,FALSE,"PERSONAL"}</definedName>
    <definedName name="EWEWE" localSheetId="10" hidden="1">{#N/A,#N/A,FALSE,"PERSONAL"}</definedName>
    <definedName name="EWEWE" hidden="1">{#N/A,#N/A,FALSE,"PERSONAL"}</definedName>
    <definedName name="EWEWEWE" localSheetId="10" hidden="1">{#N/A,#N/A,FALSE,"PERSONAL"}</definedName>
    <definedName name="EWEWEWE" hidden="1">{#N/A,#N/A,FALSE,"PERSONAL"}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10" hidden="1">{"TAB1",#N/A,TRUE,"GENERAL";"TAB2",#N/A,TRUE,"GENERAL";"TAB3",#N/A,TRUE,"GENERAL";"TAB4",#N/A,TRUE,"GENERAL";"TAB5",#N/A,TRUE,"GENERAL"}</definedName>
    <definedName name="ewre" localSheetId="11" hidden="1">{"TAB1",#N/A,TRUE,"GENERAL";"TAB2",#N/A,TRUE,"GENERAL";"TAB3",#N/A,TRUE,"GENERAL";"TAB4",#N/A,TRUE,"GENERAL";"TAB5",#N/A,TRUE,"GENERAL"}</definedName>
    <definedName name="ewre" localSheetId="12" hidden="1">{"TAB1",#N/A,TRUE,"GENERAL";"TAB2",#N/A,TRUE,"GENERAL";"TAB3",#N/A,TRUE,"GENERAL";"TAB4",#N/A,TRUE,"GENERAL";"TAB5",#N/A,TRUE,"GENERAL"}</definedName>
    <definedName name="ewre" localSheetId="13"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10" hidden="1">{"TAB1",#N/A,TRUE,"GENERAL";"TAB2",#N/A,TRUE,"GENERAL";"TAB3",#N/A,TRUE,"GENERAL";"TAB4",#N/A,TRUE,"GENERAL";"TAB5",#N/A,TRUE,"GENERAL"}</definedName>
    <definedName name="ewrr" localSheetId="11" hidden="1">{"TAB1",#N/A,TRUE,"GENERAL";"TAB2",#N/A,TRUE,"GENERAL";"TAB3",#N/A,TRUE,"GENERAL";"TAB4",#N/A,TRUE,"GENERAL";"TAB5",#N/A,TRUE,"GENERAL"}</definedName>
    <definedName name="ewrr" localSheetId="12" hidden="1">{"TAB1",#N/A,TRUE,"GENERAL";"TAB2",#N/A,TRUE,"GENERAL";"TAB3",#N/A,TRUE,"GENERAL";"TAB4",#N/A,TRUE,"GENERAL";"TAB5",#N/A,TRUE,"GENERAL"}</definedName>
    <definedName name="ewrr" localSheetId="13"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10" hidden="1">{"TAB1",#N/A,TRUE,"GENERAL";"TAB2",#N/A,TRUE,"GENERAL";"TAB3",#N/A,TRUE,"GENERAL";"TAB4",#N/A,TRUE,"GENERAL";"TAB5",#N/A,TRUE,"GENERAL"}</definedName>
    <definedName name="ewrt" localSheetId="11" hidden="1">{"TAB1",#N/A,TRUE,"GENERAL";"TAB2",#N/A,TRUE,"GENERAL";"TAB3",#N/A,TRUE,"GENERAL";"TAB4",#N/A,TRUE,"GENERAL";"TAB5",#N/A,TRUE,"GENERAL"}</definedName>
    <definedName name="ewrt" localSheetId="12" hidden="1">{"TAB1",#N/A,TRUE,"GENERAL";"TAB2",#N/A,TRUE,"GENERAL";"TAB3",#N/A,TRUE,"GENERAL";"TAB4",#N/A,TRUE,"GENERAL";"TAB5",#N/A,TRUE,"GENERAL"}</definedName>
    <definedName name="ewrt" localSheetId="13"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avaciones_a_mano_en_roca">#REF!</definedName>
    <definedName name="exCEL" localSheetId="2">#REF!</definedName>
    <definedName name="exCEL">#REF!</definedName>
    <definedName name="exCEL_51">#REF!</definedName>
    <definedName name="Excel_BuiltIn__FilterDatabase_1">#REF!</definedName>
    <definedName name="Excel_BuiltIn__FilterDatabase_17">#REF!</definedName>
    <definedName name="Excel_BuiltIn__FilterDatabase_17_1">#REF!</definedName>
    <definedName name="Excel_BuiltIn__FilterDatabase_20">#REF!</definedName>
    <definedName name="Excel_BuiltIn__FilterDatabase_21">#REF!</definedName>
    <definedName name="Excel_BuiltIn__FilterDatabase_22">#REF!</definedName>
    <definedName name="Excel_BuiltIn_Database">#REF!</definedName>
    <definedName name="Excel_BuiltIn_Database_9">"$#REF!.$A$1:$D$2457"</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24">#REF!</definedName>
    <definedName name="Excel_BuiltIn_Print_Area_3" localSheetId="2">#REF!</definedName>
    <definedName name="Excel_BuiltIn_Print_Area_3">#REF!</definedName>
    <definedName name="Excel_BuiltIn_Print_Area_3_51">#REF!</definedName>
    <definedName name="Excel_BuiltIn_Print_Area_3_X" localSheetId="2">#REF!</definedName>
    <definedName name="Excel_BuiltIn_Print_Area_3_X">#REF!</definedName>
    <definedName name="Excel_BuiltIn_Print_Area_3_X_51">#REF!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0" localSheetId="3">#REF!</definedName>
    <definedName name="Excel_BuiltIn_Print_Titles_10" localSheetId="10">#REF!</definedName>
    <definedName name="Excel_BuiltIn_Print_Titles_10" localSheetId="2">[23]SKJ452!#REF!</definedName>
    <definedName name="Excel_BuiltIn_Print_Titles_10">[23]SKJ452!#REF!</definedName>
    <definedName name="Excel_BuiltIn_Print_Titles_10_51" localSheetId="3">#REF!</definedName>
    <definedName name="Excel_BuiltIn_Print_Titles_10_51" localSheetId="4">#REF!</definedName>
    <definedName name="Excel_BuiltIn_Print_Titles_10_51" localSheetId="5">#REF!</definedName>
    <definedName name="Excel_BuiltIn_Print_Titles_10_51" localSheetId="6">#REF!</definedName>
    <definedName name="Excel_BuiltIn_Print_Titles_10_51" localSheetId="7">#REF!</definedName>
    <definedName name="Excel_BuiltIn_Print_Titles_10_51" localSheetId="8">#REF!</definedName>
    <definedName name="Excel_BuiltIn_Print_Titles_10_51" localSheetId="9">#REF!</definedName>
    <definedName name="Excel_BuiltIn_Print_Titles_10_51" localSheetId="10">#REF!</definedName>
    <definedName name="Excel_BuiltIn_Print_Titles_10_51" localSheetId="11">#REF!</definedName>
    <definedName name="Excel_BuiltIn_Print_Titles_10_51" localSheetId="12">#REF!</definedName>
    <definedName name="Excel_BuiltIn_Print_Titles_10_51" localSheetId="13">#REF!</definedName>
    <definedName name="Excel_BuiltIn_Print_Titles_10_51">#REF!</definedName>
    <definedName name="Excel_BuiltIn_Print_Titles_11" localSheetId="3">#REF!</definedName>
    <definedName name="Excel_BuiltIn_Print_Titles_11" localSheetId="10">#REF!</definedName>
    <definedName name="Excel_BuiltIn_Print_Titles_11" localSheetId="2">[23]ITA878!#REF!</definedName>
    <definedName name="Excel_BuiltIn_Print_Titles_11">[23]ITA878!#REF!</definedName>
    <definedName name="Excel_BuiltIn_Print_Titles_11_51" localSheetId="3">#REF!</definedName>
    <definedName name="Excel_BuiltIn_Print_Titles_11_51" localSheetId="4">#REF!</definedName>
    <definedName name="Excel_BuiltIn_Print_Titles_11_51" localSheetId="5">#REF!</definedName>
    <definedName name="Excel_BuiltIn_Print_Titles_11_51" localSheetId="6">#REF!</definedName>
    <definedName name="Excel_BuiltIn_Print_Titles_11_51" localSheetId="7">#REF!</definedName>
    <definedName name="Excel_BuiltIn_Print_Titles_11_51" localSheetId="8">#REF!</definedName>
    <definedName name="Excel_BuiltIn_Print_Titles_11_51" localSheetId="9">#REF!</definedName>
    <definedName name="Excel_BuiltIn_Print_Titles_11_51" localSheetId="10">#REF!</definedName>
    <definedName name="Excel_BuiltIn_Print_Titles_11_51" localSheetId="11">#REF!</definedName>
    <definedName name="Excel_BuiltIn_Print_Titles_11_51" localSheetId="12">#REF!</definedName>
    <definedName name="Excel_BuiltIn_Print_Titles_11_51" localSheetId="13">#REF!</definedName>
    <definedName name="Excel_BuiltIn_Print_Titles_11_51">#REF!</definedName>
    <definedName name="Excel_BuiltIn_Print_Titles_12" localSheetId="3">#REF!</definedName>
    <definedName name="Excel_BuiltIn_Print_Titles_12" localSheetId="10">#REF!</definedName>
    <definedName name="Excel_BuiltIn_Print_Titles_12" localSheetId="2">'[23]AEA-944'!#REF!</definedName>
    <definedName name="Excel_BuiltIn_Print_Titles_12">'[23]AEA-944'!#REF!</definedName>
    <definedName name="Excel_BuiltIn_Print_Titles_12_51" localSheetId="3">#REF!</definedName>
    <definedName name="Excel_BuiltIn_Print_Titles_12_51" localSheetId="4">#REF!</definedName>
    <definedName name="Excel_BuiltIn_Print_Titles_12_51" localSheetId="5">#REF!</definedName>
    <definedName name="Excel_BuiltIn_Print_Titles_12_51" localSheetId="6">#REF!</definedName>
    <definedName name="Excel_BuiltIn_Print_Titles_12_51" localSheetId="7">#REF!</definedName>
    <definedName name="Excel_BuiltIn_Print_Titles_12_51" localSheetId="8">#REF!</definedName>
    <definedName name="Excel_BuiltIn_Print_Titles_12_51" localSheetId="9">#REF!</definedName>
    <definedName name="Excel_BuiltIn_Print_Titles_12_51" localSheetId="10">#REF!</definedName>
    <definedName name="Excel_BuiltIn_Print_Titles_12_51" localSheetId="11">#REF!</definedName>
    <definedName name="Excel_BuiltIn_Print_Titles_12_51" localSheetId="12">#REF!</definedName>
    <definedName name="Excel_BuiltIn_Print_Titles_12_51" localSheetId="13">#REF!</definedName>
    <definedName name="Excel_BuiltIn_Print_Titles_12_51">#REF!</definedName>
    <definedName name="Excel_BuiltIn_Print_Titles_13" localSheetId="3">#REF!</definedName>
    <definedName name="Excel_BuiltIn_Print_Titles_13" localSheetId="10">#REF!</definedName>
    <definedName name="Excel_BuiltIn_Print_Titles_13" localSheetId="2">'[23]DUB-823'!#REF!</definedName>
    <definedName name="Excel_BuiltIn_Print_Titles_13">'[23]DUB-823'!#REF!</definedName>
    <definedName name="Excel_BuiltIn_Print_Titles_13_51" localSheetId="3">#REF!</definedName>
    <definedName name="Excel_BuiltIn_Print_Titles_13_51" localSheetId="4">#REF!</definedName>
    <definedName name="Excel_BuiltIn_Print_Titles_13_51" localSheetId="5">#REF!</definedName>
    <definedName name="Excel_BuiltIn_Print_Titles_13_51" localSheetId="6">#REF!</definedName>
    <definedName name="Excel_BuiltIn_Print_Titles_13_51" localSheetId="7">#REF!</definedName>
    <definedName name="Excel_BuiltIn_Print_Titles_13_51" localSheetId="8">#REF!</definedName>
    <definedName name="Excel_BuiltIn_Print_Titles_13_51" localSheetId="9">#REF!</definedName>
    <definedName name="Excel_BuiltIn_Print_Titles_13_51" localSheetId="10">#REF!</definedName>
    <definedName name="Excel_BuiltIn_Print_Titles_13_51" localSheetId="11">#REF!</definedName>
    <definedName name="Excel_BuiltIn_Print_Titles_13_51" localSheetId="12">#REF!</definedName>
    <definedName name="Excel_BuiltIn_Print_Titles_13_51" localSheetId="13">#REF!</definedName>
    <definedName name="Excel_BuiltIn_Print_Titles_13_51">#REF!</definedName>
    <definedName name="Excel_BuiltIn_Print_Titles_14" localSheetId="3">#REF!</definedName>
    <definedName name="Excel_BuiltIn_Print_Titles_14" localSheetId="10">#REF!</definedName>
    <definedName name="Excel_BuiltIn_Print_Titles_14" localSheetId="2">'[23]GPI 526'!#REF!</definedName>
    <definedName name="Excel_BuiltIn_Print_Titles_14">'[23]GPI 526'!#REF!</definedName>
    <definedName name="Excel_BuiltIn_Print_Titles_14_51" localSheetId="3">#REF!</definedName>
    <definedName name="Excel_BuiltIn_Print_Titles_14_51" localSheetId="4">#REF!</definedName>
    <definedName name="Excel_BuiltIn_Print_Titles_14_51" localSheetId="5">#REF!</definedName>
    <definedName name="Excel_BuiltIn_Print_Titles_14_51" localSheetId="6">#REF!</definedName>
    <definedName name="Excel_BuiltIn_Print_Titles_14_51" localSheetId="7">#REF!</definedName>
    <definedName name="Excel_BuiltIn_Print_Titles_14_51" localSheetId="8">#REF!</definedName>
    <definedName name="Excel_BuiltIn_Print_Titles_14_51" localSheetId="9">#REF!</definedName>
    <definedName name="Excel_BuiltIn_Print_Titles_14_51" localSheetId="10">#REF!</definedName>
    <definedName name="Excel_BuiltIn_Print_Titles_14_51" localSheetId="11">#REF!</definedName>
    <definedName name="Excel_BuiltIn_Print_Titles_14_51" localSheetId="12">#REF!</definedName>
    <definedName name="Excel_BuiltIn_Print_Titles_14_51" localSheetId="13">#REF!</definedName>
    <definedName name="Excel_BuiltIn_Print_Titles_14_51">#REF!</definedName>
    <definedName name="Excel_BuiltIn_Print_Titles_15" localSheetId="3">#REF!</definedName>
    <definedName name="Excel_BuiltIn_Print_Titles_15" localSheetId="4">#REF!</definedName>
    <definedName name="Excel_BuiltIn_Print_Titles_15" localSheetId="5">#REF!</definedName>
    <definedName name="Excel_BuiltIn_Print_Titles_15" localSheetId="6">#REF!</definedName>
    <definedName name="Excel_BuiltIn_Print_Titles_15" localSheetId="7">#REF!</definedName>
    <definedName name="Excel_BuiltIn_Print_Titles_15" localSheetId="8">#REF!</definedName>
    <definedName name="Excel_BuiltIn_Print_Titles_15" localSheetId="9">#REF!</definedName>
    <definedName name="Excel_BuiltIn_Print_Titles_15" localSheetId="10">#REF!</definedName>
    <definedName name="Excel_BuiltIn_Print_Titles_15" localSheetId="11">#REF!</definedName>
    <definedName name="Excel_BuiltIn_Print_Titles_15" localSheetId="12">#REF!</definedName>
    <definedName name="Excel_BuiltIn_Print_Titles_15" localSheetId="13">#REF!</definedName>
    <definedName name="Excel_BuiltIn_Print_Titles_15" localSheetId="2">#REF!</definedName>
    <definedName name="Excel_BuiltIn_Print_Titles_15">#REF!</definedName>
    <definedName name="Excel_BuiltIn_Print_Titles_15_51" localSheetId="3">#REF!</definedName>
    <definedName name="Excel_BuiltIn_Print_Titles_15_51" localSheetId="4">#REF!</definedName>
    <definedName name="Excel_BuiltIn_Print_Titles_15_51" localSheetId="5">#REF!</definedName>
    <definedName name="Excel_BuiltIn_Print_Titles_15_51" localSheetId="6">#REF!</definedName>
    <definedName name="Excel_BuiltIn_Print_Titles_15_51" localSheetId="7">#REF!</definedName>
    <definedName name="Excel_BuiltIn_Print_Titles_15_51" localSheetId="8">#REF!</definedName>
    <definedName name="Excel_BuiltIn_Print_Titles_15_51" localSheetId="9">#REF!</definedName>
    <definedName name="Excel_BuiltIn_Print_Titles_15_51" localSheetId="10">#REF!</definedName>
    <definedName name="Excel_BuiltIn_Print_Titles_15_51" localSheetId="11">#REF!</definedName>
    <definedName name="Excel_BuiltIn_Print_Titles_15_51" localSheetId="12">#REF!</definedName>
    <definedName name="Excel_BuiltIn_Print_Titles_15_51" localSheetId="13">#REF!</definedName>
    <definedName name="Excel_BuiltIn_Print_Titles_15_51">#REF!</definedName>
    <definedName name="Excel_BuiltIn_Print_Titles_16" localSheetId="2">#REF!</definedName>
    <definedName name="Excel_BuiltIn_Print_Titles_16">#REF!</definedName>
    <definedName name="Excel_BuiltIn_Print_Titles_16_51">#REF!</definedName>
    <definedName name="Excel_BuiltIn_Print_Titles_17" localSheetId="2">#REF!</definedName>
    <definedName name="Excel_BuiltIn_Print_Titles_17">#REF!</definedName>
    <definedName name="Excel_BuiltIn_Print_Titles_17_51">#REF!</definedName>
    <definedName name="Excel_BuiltIn_Print_Titles_18" localSheetId="2">#REF!</definedName>
    <definedName name="Excel_BuiltIn_Print_Titles_18">#REF!</definedName>
    <definedName name="Excel_BuiltIn_Print_Titles_18_51">#REF!</definedName>
    <definedName name="Excel_BuiltIn_Print_Titles_19" localSheetId="3">#REF!</definedName>
    <definedName name="Excel_BuiltIn_Print_Titles_19" localSheetId="10">#REF!</definedName>
    <definedName name="Excel_BuiltIn_Print_Titles_19" localSheetId="2">[23]XXJ617!#REF!</definedName>
    <definedName name="Excel_BuiltIn_Print_Titles_19">[23]XXJ617!#REF!</definedName>
    <definedName name="Excel_BuiltIn_Print_Titles_19_51" localSheetId="3">#REF!</definedName>
    <definedName name="Excel_BuiltIn_Print_Titles_19_51" localSheetId="4">#REF!</definedName>
    <definedName name="Excel_BuiltIn_Print_Titles_19_51" localSheetId="5">#REF!</definedName>
    <definedName name="Excel_BuiltIn_Print_Titles_19_51" localSheetId="6">#REF!</definedName>
    <definedName name="Excel_BuiltIn_Print_Titles_19_51" localSheetId="7">#REF!</definedName>
    <definedName name="Excel_BuiltIn_Print_Titles_19_51" localSheetId="8">#REF!</definedName>
    <definedName name="Excel_BuiltIn_Print_Titles_19_51" localSheetId="9">#REF!</definedName>
    <definedName name="Excel_BuiltIn_Print_Titles_19_51" localSheetId="10">#REF!</definedName>
    <definedName name="Excel_BuiltIn_Print_Titles_19_51" localSheetId="11">#REF!</definedName>
    <definedName name="Excel_BuiltIn_Print_Titles_19_51" localSheetId="12">#REF!</definedName>
    <definedName name="Excel_BuiltIn_Print_Titles_19_51" localSheetId="13">#REF!</definedName>
    <definedName name="Excel_BuiltIn_Print_Titles_19_51">#REF!</definedName>
    <definedName name="Excel_BuiltIn_Print_Titles_20" localSheetId="3">#REF!</definedName>
    <definedName name="Excel_BuiltIn_Print_Titles_20" localSheetId="4">#REF!</definedName>
    <definedName name="Excel_BuiltIn_Print_Titles_20" localSheetId="5">#REF!</definedName>
    <definedName name="Excel_BuiltIn_Print_Titles_20" localSheetId="6">#REF!</definedName>
    <definedName name="Excel_BuiltIn_Print_Titles_20" localSheetId="7">#REF!</definedName>
    <definedName name="Excel_BuiltIn_Print_Titles_20" localSheetId="8">#REF!</definedName>
    <definedName name="Excel_BuiltIn_Print_Titles_20" localSheetId="9">#REF!</definedName>
    <definedName name="Excel_BuiltIn_Print_Titles_20" localSheetId="10">#REF!</definedName>
    <definedName name="Excel_BuiltIn_Print_Titles_20" localSheetId="11">#REF!</definedName>
    <definedName name="Excel_BuiltIn_Print_Titles_20" localSheetId="12">#REF!</definedName>
    <definedName name="Excel_BuiltIn_Print_Titles_20" localSheetId="13">#REF!</definedName>
    <definedName name="Excel_BuiltIn_Print_Titles_20" localSheetId="2">#REF!</definedName>
    <definedName name="Excel_BuiltIn_Print_Titles_20">#REF!</definedName>
    <definedName name="Excel_BuiltIn_Print_Titles_20_51" localSheetId="3">#REF!</definedName>
    <definedName name="Excel_BuiltIn_Print_Titles_20_51" localSheetId="4">#REF!</definedName>
    <definedName name="Excel_BuiltIn_Print_Titles_20_51" localSheetId="5">#REF!</definedName>
    <definedName name="Excel_BuiltIn_Print_Titles_20_51" localSheetId="6">#REF!</definedName>
    <definedName name="Excel_BuiltIn_Print_Titles_20_51" localSheetId="7">#REF!</definedName>
    <definedName name="Excel_BuiltIn_Print_Titles_20_51" localSheetId="8">#REF!</definedName>
    <definedName name="Excel_BuiltIn_Print_Titles_20_51" localSheetId="9">#REF!</definedName>
    <definedName name="Excel_BuiltIn_Print_Titles_20_51" localSheetId="10">#REF!</definedName>
    <definedName name="Excel_BuiltIn_Print_Titles_20_51" localSheetId="11">#REF!</definedName>
    <definedName name="Excel_BuiltIn_Print_Titles_20_51" localSheetId="12">#REF!</definedName>
    <definedName name="Excel_BuiltIn_Print_Titles_20_51" localSheetId="13">#REF!</definedName>
    <definedName name="Excel_BuiltIn_Print_Titles_20_51">#REF!</definedName>
    <definedName name="Excel_BuiltIn_Print_Titles_21" localSheetId="3">#REF!</definedName>
    <definedName name="Excel_BuiltIn_Print_Titles_21" localSheetId="4">#REF!</definedName>
    <definedName name="Excel_BuiltIn_Print_Titles_21" localSheetId="5">#REF!</definedName>
    <definedName name="Excel_BuiltIn_Print_Titles_21" localSheetId="6">#REF!</definedName>
    <definedName name="Excel_BuiltIn_Print_Titles_21" localSheetId="7">#REF!</definedName>
    <definedName name="Excel_BuiltIn_Print_Titles_21" localSheetId="8">#REF!</definedName>
    <definedName name="Excel_BuiltIn_Print_Titles_21" localSheetId="9">#REF!</definedName>
    <definedName name="Excel_BuiltIn_Print_Titles_21" localSheetId="10">#REF!</definedName>
    <definedName name="Excel_BuiltIn_Print_Titles_21" localSheetId="11">#REF!</definedName>
    <definedName name="Excel_BuiltIn_Print_Titles_21" localSheetId="12">#REF!</definedName>
    <definedName name="Excel_BuiltIn_Print_Titles_21" localSheetId="13">#REF!</definedName>
    <definedName name="Excel_BuiltIn_Print_Titles_21" localSheetId="2">[23]SNG_855!#REF!</definedName>
    <definedName name="Excel_BuiltIn_Print_Titles_21">[23]SNG_855!#REF!</definedName>
    <definedName name="Excel_BuiltIn_Print_Titles_21_51" localSheetId="3">#REF!</definedName>
    <definedName name="Excel_BuiltIn_Print_Titles_21_51" localSheetId="4">#REF!</definedName>
    <definedName name="Excel_BuiltIn_Print_Titles_21_51" localSheetId="5">#REF!</definedName>
    <definedName name="Excel_BuiltIn_Print_Titles_21_51" localSheetId="6">#REF!</definedName>
    <definedName name="Excel_BuiltIn_Print_Titles_21_51" localSheetId="7">#REF!</definedName>
    <definedName name="Excel_BuiltIn_Print_Titles_21_51" localSheetId="8">#REF!</definedName>
    <definedName name="Excel_BuiltIn_Print_Titles_21_51" localSheetId="9">#REF!</definedName>
    <definedName name="Excel_BuiltIn_Print_Titles_21_51" localSheetId="10">#REF!</definedName>
    <definedName name="Excel_BuiltIn_Print_Titles_21_51" localSheetId="11">#REF!</definedName>
    <definedName name="Excel_BuiltIn_Print_Titles_21_51" localSheetId="12">#REF!</definedName>
    <definedName name="Excel_BuiltIn_Print_Titles_21_51" localSheetId="13">#REF!</definedName>
    <definedName name="Excel_BuiltIn_Print_Titles_21_51">#REF!</definedName>
    <definedName name="Excel_BuiltIn_Print_Titles_23" localSheetId="3">#REF!</definedName>
    <definedName name="Excel_BuiltIn_Print_Titles_23" localSheetId="4">#REF!</definedName>
    <definedName name="Excel_BuiltIn_Print_Titles_23" localSheetId="5">#REF!</definedName>
    <definedName name="Excel_BuiltIn_Print_Titles_23" localSheetId="6">#REF!</definedName>
    <definedName name="Excel_BuiltIn_Print_Titles_23" localSheetId="7">#REF!</definedName>
    <definedName name="Excel_BuiltIn_Print_Titles_23" localSheetId="8">#REF!</definedName>
    <definedName name="Excel_BuiltIn_Print_Titles_23" localSheetId="9">#REF!</definedName>
    <definedName name="Excel_BuiltIn_Print_Titles_23" localSheetId="10">#REF!</definedName>
    <definedName name="Excel_BuiltIn_Print_Titles_23" localSheetId="11">#REF!</definedName>
    <definedName name="Excel_BuiltIn_Print_Titles_23" localSheetId="12">#REF!</definedName>
    <definedName name="Excel_BuiltIn_Print_Titles_23" localSheetId="13">#REF!</definedName>
    <definedName name="Excel_BuiltIn_Print_Titles_23" localSheetId="2">#REF!</definedName>
    <definedName name="Excel_BuiltIn_Print_Titles_23">#REF!</definedName>
    <definedName name="Excel_BuiltIn_Print_Titles_23_51" localSheetId="3">#REF!</definedName>
    <definedName name="Excel_BuiltIn_Print_Titles_23_51" localSheetId="4">#REF!</definedName>
    <definedName name="Excel_BuiltIn_Print_Titles_23_51" localSheetId="5">#REF!</definedName>
    <definedName name="Excel_BuiltIn_Print_Titles_23_51" localSheetId="6">#REF!</definedName>
    <definedName name="Excel_BuiltIn_Print_Titles_23_51" localSheetId="7">#REF!</definedName>
    <definedName name="Excel_BuiltIn_Print_Titles_23_51" localSheetId="8">#REF!</definedName>
    <definedName name="Excel_BuiltIn_Print_Titles_23_51" localSheetId="9">#REF!</definedName>
    <definedName name="Excel_BuiltIn_Print_Titles_23_51" localSheetId="10">#REF!</definedName>
    <definedName name="Excel_BuiltIn_Print_Titles_23_51" localSheetId="11">#REF!</definedName>
    <definedName name="Excel_BuiltIn_Print_Titles_23_51" localSheetId="12">#REF!</definedName>
    <definedName name="Excel_BuiltIn_Print_Titles_23_51" localSheetId="13">#REF!</definedName>
    <definedName name="Excel_BuiltIn_Print_Titles_23_51">#REF!</definedName>
    <definedName name="Excel_BuiltIn_Print_Titles_3" localSheetId="2">#REF!</definedName>
    <definedName name="Excel_BuiltIn_Print_Titles_3">#REF!</definedName>
    <definedName name="Excel_BuiltIn_Print_Titles_3_51">#REF!</definedName>
    <definedName name="Excel_BuiltIn_Print_Titles_4">#REF!</definedName>
    <definedName name="Excel_BuiltIn_Print_Titles_5" localSheetId="3">#REF!</definedName>
    <definedName name="Excel_BuiltIn_Print_Titles_5" localSheetId="10">#REF!</definedName>
    <definedName name="Excel_BuiltIn_Print_Titles_5" localSheetId="2">'[23]VEA 374'!#REF!</definedName>
    <definedName name="Excel_BuiltIn_Print_Titles_5">'[23]VEA 374'!#REF!</definedName>
    <definedName name="Excel_BuiltIn_Print_Titles_5_51" localSheetId="3">#REF!</definedName>
    <definedName name="Excel_BuiltIn_Print_Titles_5_51" localSheetId="4">#REF!</definedName>
    <definedName name="Excel_BuiltIn_Print_Titles_5_51" localSheetId="5">#REF!</definedName>
    <definedName name="Excel_BuiltIn_Print_Titles_5_51" localSheetId="6">#REF!</definedName>
    <definedName name="Excel_BuiltIn_Print_Titles_5_51" localSheetId="7">#REF!</definedName>
    <definedName name="Excel_BuiltIn_Print_Titles_5_51" localSheetId="8">#REF!</definedName>
    <definedName name="Excel_BuiltIn_Print_Titles_5_51" localSheetId="9">#REF!</definedName>
    <definedName name="Excel_BuiltIn_Print_Titles_5_51" localSheetId="10">#REF!</definedName>
    <definedName name="Excel_BuiltIn_Print_Titles_5_51" localSheetId="11">#REF!</definedName>
    <definedName name="Excel_BuiltIn_Print_Titles_5_51" localSheetId="12">#REF!</definedName>
    <definedName name="Excel_BuiltIn_Print_Titles_5_51" localSheetId="13">#REF!</definedName>
    <definedName name="Excel_BuiltIn_Print_Titles_5_51">#REF!</definedName>
    <definedName name="Excel_BuiltIn_Print_Titles_5_XX" localSheetId="3">#REF!</definedName>
    <definedName name="Excel_BuiltIn_Print_Titles_5_XX" localSheetId="10">#REF!</definedName>
    <definedName name="Excel_BuiltIn_Print_Titles_5_XX" localSheetId="2">'[23]VEA 374'!#REF!</definedName>
    <definedName name="Excel_BuiltIn_Print_Titles_5_XX">'[23]VEA 374'!#REF!</definedName>
    <definedName name="Excel_BuiltIn_Print_Titles_5_XX_51" localSheetId="3">#REF!</definedName>
    <definedName name="Excel_BuiltIn_Print_Titles_5_XX_51" localSheetId="4">#REF!</definedName>
    <definedName name="Excel_BuiltIn_Print_Titles_5_XX_51" localSheetId="5">#REF!</definedName>
    <definedName name="Excel_BuiltIn_Print_Titles_5_XX_51" localSheetId="6">#REF!</definedName>
    <definedName name="Excel_BuiltIn_Print_Titles_5_XX_51" localSheetId="7">#REF!</definedName>
    <definedName name="Excel_BuiltIn_Print_Titles_5_XX_51" localSheetId="8">#REF!</definedName>
    <definedName name="Excel_BuiltIn_Print_Titles_5_XX_51" localSheetId="9">#REF!</definedName>
    <definedName name="Excel_BuiltIn_Print_Titles_5_XX_51" localSheetId="10">#REF!</definedName>
    <definedName name="Excel_BuiltIn_Print_Titles_5_XX_51" localSheetId="11">#REF!</definedName>
    <definedName name="Excel_BuiltIn_Print_Titles_5_XX_51" localSheetId="12">#REF!</definedName>
    <definedName name="Excel_BuiltIn_Print_Titles_5_XX_51" localSheetId="13">#REF!</definedName>
    <definedName name="Excel_BuiltIn_Print_Titles_5_XX_51">#REF!</definedName>
    <definedName name="Excel_BuiltIn_Print_Titles_6" localSheetId="3">#REF!</definedName>
    <definedName name="Excel_BuiltIn_Print_Titles_6" localSheetId="4">#REF!</definedName>
    <definedName name="Excel_BuiltIn_Print_Titles_6" localSheetId="5">#REF!</definedName>
    <definedName name="Excel_BuiltIn_Print_Titles_6" localSheetId="6">#REF!</definedName>
    <definedName name="Excel_BuiltIn_Print_Titles_6" localSheetId="7">#REF!</definedName>
    <definedName name="Excel_BuiltIn_Print_Titles_6" localSheetId="8">#REF!</definedName>
    <definedName name="Excel_BuiltIn_Print_Titles_6" localSheetId="9">#REF!</definedName>
    <definedName name="Excel_BuiltIn_Print_Titles_6" localSheetId="10">#REF!</definedName>
    <definedName name="Excel_BuiltIn_Print_Titles_6" localSheetId="11">#REF!</definedName>
    <definedName name="Excel_BuiltIn_Print_Titles_6" localSheetId="12">#REF!</definedName>
    <definedName name="Excel_BuiltIn_Print_Titles_6" localSheetId="13">#REF!</definedName>
    <definedName name="Excel_BuiltIn_Print_Titles_6" localSheetId="2">#REF!</definedName>
    <definedName name="Excel_BuiltIn_Print_Titles_6">#REF!</definedName>
    <definedName name="Excel_BuiltIn_Print_Titles_6_51" localSheetId="3">#REF!</definedName>
    <definedName name="Excel_BuiltIn_Print_Titles_6_51" localSheetId="4">#REF!</definedName>
    <definedName name="Excel_BuiltIn_Print_Titles_6_51" localSheetId="5">#REF!</definedName>
    <definedName name="Excel_BuiltIn_Print_Titles_6_51" localSheetId="6">#REF!</definedName>
    <definedName name="Excel_BuiltIn_Print_Titles_6_51" localSheetId="7">#REF!</definedName>
    <definedName name="Excel_BuiltIn_Print_Titles_6_51" localSheetId="8">#REF!</definedName>
    <definedName name="Excel_BuiltIn_Print_Titles_6_51" localSheetId="9">#REF!</definedName>
    <definedName name="Excel_BuiltIn_Print_Titles_6_51" localSheetId="10">#REF!</definedName>
    <definedName name="Excel_BuiltIn_Print_Titles_6_51" localSheetId="11">#REF!</definedName>
    <definedName name="Excel_BuiltIn_Print_Titles_6_51" localSheetId="12">#REF!</definedName>
    <definedName name="Excel_BuiltIn_Print_Titles_6_51" localSheetId="13">#REF!</definedName>
    <definedName name="Excel_BuiltIn_Print_Titles_6_51">#REF!</definedName>
    <definedName name="Excel_BuiltIn_Print_Titles_7" localSheetId="3">#REF!</definedName>
    <definedName name="Excel_BuiltIn_Print_Titles_7" localSheetId="4">#REF!</definedName>
    <definedName name="Excel_BuiltIn_Print_Titles_7" localSheetId="5">#REF!</definedName>
    <definedName name="Excel_BuiltIn_Print_Titles_7" localSheetId="6">#REF!</definedName>
    <definedName name="Excel_BuiltIn_Print_Titles_7" localSheetId="7">#REF!</definedName>
    <definedName name="Excel_BuiltIn_Print_Titles_7" localSheetId="8">#REF!</definedName>
    <definedName name="Excel_BuiltIn_Print_Titles_7" localSheetId="9">#REF!</definedName>
    <definedName name="Excel_BuiltIn_Print_Titles_7" localSheetId="10">#REF!</definedName>
    <definedName name="Excel_BuiltIn_Print_Titles_7" localSheetId="11">#REF!</definedName>
    <definedName name="Excel_BuiltIn_Print_Titles_7" localSheetId="12">#REF!</definedName>
    <definedName name="Excel_BuiltIn_Print_Titles_7" localSheetId="13">#REF!</definedName>
    <definedName name="Excel_BuiltIn_Print_Titles_7" localSheetId="2">[23]HFB024!#REF!</definedName>
    <definedName name="Excel_BuiltIn_Print_Titles_7">[23]HFB024!#REF!</definedName>
    <definedName name="Excel_BuiltIn_Print_Titles_7_51" localSheetId="3">#REF!</definedName>
    <definedName name="Excel_BuiltIn_Print_Titles_7_51" localSheetId="4">#REF!</definedName>
    <definedName name="Excel_BuiltIn_Print_Titles_7_51" localSheetId="5">#REF!</definedName>
    <definedName name="Excel_BuiltIn_Print_Titles_7_51" localSheetId="6">#REF!</definedName>
    <definedName name="Excel_BuiltIn_Print_Titles_7_51" localSheetId="7">#REF!</definedName>
    <definedName name="Excel_BuiltIn_Print_Titles_7_51" localSheetId="8">#REF!</definedName>
    <definedName name="Excel_BuiltIn_Print_Titles_7_51" localSheetId="9">#REF!</definedName>
    <definedName name="Excel_BuiltIn_Print_Titles_7_51" localSheetId="10">#REF!</definedName>
    <definedName name="Excel_BuiltIn_Print_Titles_7_51" localSheetId="11">#REF!</definedName>
    <definedName name="Excel_BuiltIn_Print_Titles_7_51" localSheetId="12">#REF!</definedName>
    <definedName name="Excel_BuiltIn_Print_Titles_7_51" localSheetId="13">#REF!</definedName>
    <definedName name="Excel_BuiltIn_Print_Titles_7_51">#REF!</definedName>
    <definedName name="Excel_BuiltIn_Print_Titles_8" localSheetId="3">#REF!</definedName>
    <definedName name="Excel_BuiltIn_Print_Titles_8" localSheetId="4">#REF!</definedName>
    <definedName name="Excel_BuiltIn_Print_Titles_8" localSheetId="5">#REF!</definedName>
    <definedName name="Excel_BuiltIn_Print_Titles_8" localSheetId="6">#REF!</definedName>
    <definedName name="Excel_BuiltIn_Print_Titles_8" localSheetId="7">#REF!</definedName>
    <definedName name="Excel_BuiltIn_Print_Titles_8" localSheetId="8">#REF!</definedName>
    <definedName name="Excel_BuiltIn_Print_Titles_8" localSheetId="9">#REF!</definedName>
    <definedName name="Excel_BuiltIn_Print_Titles_8" localSheetId="10">#REF!</definedName>
    <definedName name="Excel_BuiltIn_Print_Titles_8" localSheetId="11">#REF!</definedName>
    <definedName name="Excel_BuiltIn_Print_Titles_8" localSheetId="12">#REF!</definedName>
    <definedName name="Excel_BuiltIn_Print_Titles_8" localSheetId="13">#REF!</definedName>
    <definedName name="Excel_BuiltIn_Print_Titles_8" localSheetId="2">#REF!</definedName>
    <definedName name="Excel_BuiltIn_Print_Titles_8">#REF!</definedName>
    <definedName name="Excel_BuiltIn_Print_Titles_8_51" localSheetId="3">#REF!</definedName>
    <definedName name="Excel_BuiltIn_Print_Titles_8_51" localSheetId="4">#REF!</definedName>
    <definedName name="Excel_BuiltIn_Print_Titles_8_51" localSheetId="5">#REF!</definedName>
    <definedName name="Excel_BuiltIn_Print_Titles_8_51" localSheetId="6">#REF!</definedName>
    <definedName name="Excel_BuiltIn_Print_Titles_8_51" localSheetId="7">#REF!</definedName>
    <definedName name="Excel_BuiltIn_Print_Titles_8_51" localSheetId="8">#REF!</definedName>
    <definedName name="Excel_BuiltIn_Print_Titles_8_51" localSheetId="9">#REF!</definedName>
    <definedName name="Excel_BuiltIn_Print_Titles_8_51" localSheetId="10">#REF!</definedName>
    <definedName name="Excel_BuiltIn_Print_Titles_8_51" localSheetId="11">#REF!</definedName>
    <definedName name="Excel_BuiltIn_Print_Titles_8_51" localSheetId="12">#REF!</definedName>
    <definedName name="Excel_BuiltIn_Print_Titles_8_51" localSheetId="13">#REF!</definedName>
    <definedName name="Excel_BuiltIn_Print_Titles_8_51">#REF!</definedName>
    <definedName name="Excel_BuiltIn_Print_Titles_9" localSheetId="3">#REF!</definedName>
    <definedName name="Excel_BuiltIn_Print_Titles_9" localSheetId="4">#REF!</definedName>
    <definedName name="Excel_BuiltIn_Print_Titles_9" localSheetId="5">#REF!</definedName>
    <definedName name="Excel_BuiltIn_Print_Titles_9" localSheetId="6">#REF!</definedName>
    <definedName name="Excel_BuiltIn_Print_Titles_9" localSheetId="7">#REF!</definedName>
    <definedName name="Excel_BuiltIn_Print_Titles_9" localSheetId="8">#REF!</definedName>
    <definedName name="Excel_BuiltIn_Print_Titles_9" localSheetId="9">#REF!</definedName>
    <definedName name="Excel_BuiltIn_Print_Titles_9" localSheetId="10">#REF!</definedName>
    <definedName name="Excel_BuiltIn_Print_Titles_9" localSheetId="11">#REF!</definedName>
    <definedName name="Excel_BuiltIn_Print_Titles_9" localSheetId="12">#REF!</definedName>
    <definedName name="Excel_BuiltIn_Print_Titles_9" localSheetId="13">#REF!</definedName>
    <definedName name="Excel_BuiltIn_Print_Titles_9" localSheetId="2">[23]PAJ825!#REF!</definedName>
    <definedName name="Excel_BuiltIn_Print_Titles_9">[23]PAJ825!#REF!</definedName>
    <definedName name="Excel_BuiltIn_Print_Titles_9_51" localSheetId="3">#REF!</definedName>
    <definedName name="Excel_BuiltIn_Print_Titles_9_51" localSheetId="4">#REF!</definedName>
    <definedName name="Excel_BuiltIn_Print_Titles_9_51" localSheetId="5">#REF!</definedName>
    <definedName name="Excel_BuiltIn_Print_Titles_9_51" localSheetId="6">#REF!</definedName>
    <definedName name="Excel_BuiltIn_Print_Titles_9_51" localSheetId="7">#REF!</definedName>
    <definedName name="Excel_BuiltIn_Print_Titles_9_51" localSheetId="8">#REF!</definedName>
    <definedName name="Excel_BuiltIn_Print_Titles_9_51" localSheetId="9">#REF!</definedName>
    <definedName name="Excel_BuiltIn_Print_Titles_9_51" localSheetId="10">#REF!</definedName>
    <definedName name="Excel_BuiltIn_Print_Titles_9_51" localSheetId="11">#REF!</definedName>
    <definedName name="Excel_BuiltIn_Print_Titles_9_51" localSheetId="12">#REF!</definedName>
    <definedName name="Excel_BuiltIn_Print_Titles_9_51" localSheetId="13">#REF!</definedName>
    <definedName name="Excel_BuiltIn_Print_Titles_9_51">#REF!</definedName>
    <definedName name="EXCROC" localSheetId="3">#REF!</definedName>
    <definedName name="EXCROC" localSheetId="10">#REF!</definedName>
    <definedName name="EXCROC">'[73]Análisis de precios'!$H$52</definedName>
    <definedName name="EXEL">#REF!</definedName>
    <definedName name="EXP">#REF!</definedName>
    <definedName name="EXP_Company">#REF!</definedName>
    <definedName name="EXP_Components">#REF!</definedName>
    <definedName name="EXP_DBName">#REF!</definedName>
    <definedName name="EXP_DBPbase">#REF!</definedName>
    <definedName name="EXP_FileRef">#REF!</definedName>
    <definedName name="EXP_Flash_Data">#REF!</definedName>
    <definedName name="EXP_Gas_Dens">#REF!</definedName>
    <definedName name="EXP_Gas_MolePct">#REF!</definedName>
    <definedName name="EXP_Gas_MW">#REF!</definedName>
    <definedName name="EXP_GPM">#REF!</definedName>
    <definedName name="EXP_PBase">#REF!</definedName>
    <definedName name="EXP_Well">#REF!</definedName>
    <definedName name="ExtensionCoordinador">#REF!</definedName>
    <definedName name="Extra_Pay" localSheetId="3">#REF!</definedName>
    <definedName name="Extra_Pay" localSheetId="4">#REF!</definedName>
    <definedName name="Extra_Pay" localSheetId="5">#REF!</definedName>
    <definedName name="Extra_Pay" localSheetId="6">#REF!</definedName>
    <definedName name="Extra_Pay" localSheetId="7">#REF!</definedName>
    <definedName name="Extra_Pay" localSheetId="8">#REF!</definedName>
    <definedName name="Extra_Pay" localSheetId="9">#REF!</definedName>
    <definedName name="Extra_Pay" localSheetId="10">#REF!</definedName>
    <definedName name="Extra_Pay" localSheetId="11">#REF!</definedName>
    <definedName name="Extra_Pay" localSheetId="12">#REF!</definedName>
    <definedName name="Extra_Pay" localSheetId="13">#REF!</definedName>
    <definedName name="Extra_Pay">#REF!</definedName>
    <definedName name="Extracción_IM">#REF!</definedName>
    <definedName name="ExtraCredit">#REF!</definedName>
    <definedName name="Extract">#REF!</definedName>
    <definedName name="Extras" localSheetId="3">#REF!</definedName>
    <definedName name="Extras" localSheetId="10">#REF!</definedName>
    <definedName name="Extras">'[40]LIQUIDA-NOMINA'!$AH$4</definedName>
    <definedName name="eyeyey" hidden="1">#REF!</definedName>
    <definedName name="EYT6Y" localSheetId="3">#REF!</definedName>
    <definedName name="EYT6Y" localSheetId="4">#REF!</definedName>
    <definedName name="EYT6Y" localSheetId="5">#REF!</definedName>
    <definedName name="EYT6Y" localSheetId="6">#REF!</definedName>
    <definedName name="EYT6Y" localSheetId="7">#REF!</definedName>
    <definedName name="EYT6Y" localSheetId="8">#REF!</definedName>
    <definedName name="EYT6Y" localSheetId="9">#REF!</definedName>
    <definedName name="EYT6Y" localSheetId="10">#REF!</definedName>
    <definedName name="EYT6Y" localSheetId="11">#REF!</definedName>
    <definedName name="EYT6Y" localSheetId="12">#REF!</definedName>
    <definedName name="EYT6Y" localSheetId="13">#REF!</definedName>
    <definedName name="EYT6Y">#REF!</definedName>
    <definedName name="F._INGRESO">#REF!</definedName>
    <definedName name="F._RETIRO">#REF!</definedName>
    <definedName name="F.L">#REF!</definedName>
    <definedName name="fa" localSheetId="3">#REF!</definedName>
    <definedName name="fa" localSheetId="4">#REF!</definedName>
    <definedName name="fa" localSheetId="5">#REF!</definedName>
    <definedName name="fa" localSheetId="6">#REF!</definedName>
    <definedName name="fa" localSheetId="7">#REF!</definedName>
    <definedName name="fa" localSheetId="8">#REF!</definedName>
    <definedName name="fa" localSheetId="9">#REF!</definedName>
    <definedName name="fa" localSheetId="10">#REF!</definedName>
    <definedName name="fa" localSheetId="11">#REF!</definedName>
    <definedName name="fa" localSheetId="12">#REF!</definedName>
    <definedName name="fa" localSheetId="13">#REF!</definedName>
    <definedName name="fa">#REF!</definedName>
    <definedName name="FABI" localSheetId="8">Scheduled_Payment+Extra_Payment</definedName>
    <definedName name="FABI" localSheetId="9">Scheduled_Payment+Extra_Payment</definedName>
    <definedName name="FABI" localSheetId="10">Scheduled_Payment+Extra_Payment</definedName>
    <definedName name="FABI" localSheetId="11">Scheduled_Payment+Extra_Payment</definedName>
    <definedName name="FABI" localSheetId="12">Scheduled_Payment+Extra_Payment</definedName>
    <definedName name="FABI" localSheetId="13">Scheduled_Payment+Extra_Payment</definedName>
    <definedName name="FABI">Scheduled_Payment+Extra_Payment</definedName>
    <definedName name="FABIAN" localSheetId="10">IF(Loan_Amount*Interest_Rate*Loan_Years*Loan_Start&gt;0,1,0)</definedName>
    <definedName name="FABIAN">IF(Loan_Amount*Interest_Rate*Loan_Years*Loan_Start&gt;0,1,0)</definedName>
    <definedName name="FAC" hidden="1">#REF!</definedName>
    <definedName name="FAC_PRU">#REF!</definedName>
    <definedName name="Facilidades">#REF!</definedName>
    <definedName name="factor">#REF!</definedName>
    <definedName name="FACTOR_01">#REF!</definedName>
    <definedName name="Factor_Ext">#REF!</definedName>
    <definedName name="Factor_helicoptero">#REF!</definedName>
    <definedName name="FACTOR0">#REF!</definedName>
    <definedName name="FACTOR1">#REF!</definedName>
    <definedName name="FACTOR2">#REF!</definedName>
    <definedName name="factor3">#REF!</definedName>
    <definedName name="FACTOR4">#REF!</definedName>
    <definedName name="factura_del_mes">#REF!</definedName>
    <definedName name="FACTURADO" localSheetId="3">#REF!</definedName>
    <definedName name="FACTURADO" localSheetId="10">#REF!</definedName>
    <definedName name="FACTURADO">'[74]Itemes Renovación'!#REF!</definedName>
    <definedName name="fafssdfasfd">#REF!</definedName>
    <definedName name="FAL" localSheetId="7" hidden="1">{#N/A,#N/A,FALSE,"Hoja1";#N/A,#N/A,FALSE,"Hoja2"}</definedName>
    <definedName name="FAL" localSheetId="9" hidden="1">{#N/A,#N/A,FALSE,"Hoja1";#N/A,#N/A,FALSE,"Hoja2"}</definedName>
    <definedName name="FAL" localSheetId="10" hidden="1">{#N/A,#N/A,FALSE,"Hoja1";#N/A,#N/A,FALSE,"Hoja2"}</definedName>
    <definedName name="FAL" localSheetId="11" hidden="1">{#N/A,#N/A,FALSE,"Hoja1";#N/A,#N/A,FALSE,"Hoja2"}</definedName>
    <definedName name="FAL" hidden="1">{#N/A,#N/A,FALSE,"Hoja1";#N/A,#N/A,FALSE,"Hoja2"}</definedName>
    <definedName name="FAPR">#REF!</definedName>
    <definedName name="FareWellStmnt" localSheetId="3">#REF!</definedName>
    <definedName name="FareWellStmnt" localSheetId="8">[50]!FareWellStmnt</definedName>
    <definedName name="FareWellStmnt" localSheetId="9">[50]!FareWellStmnt</definedName>
    <definedName name="FareWellStmnt" localSheetId="10">#REF!</definedName>
    <definedName name="FareWellStmnt" localSheetId="11">[50]!FareWellStmnt</definedName>
    <definedName name="FareWellStmnt" localSheetId="1">[50]!FareWellStmnt</definedName>
    <definedName name="FareWellStmnt">[50]!FareWellStmnt</definedName>
    <definedName name="FaseProyecto">#REF!</definedName>
    <definedName name="FASK">#REF!</definedName>
    <definedName name="fb" localSheetId="3">#REF!</definedName>
    <definedName name="fb" localSheetId="4">#REF!</definedName>
    <definedName name="fb" localSheetId="5">#REF!</definedName>
    <definedName name="fb" localSheetId="6">#REF!</definedName>
    <definedName name="fb" localSheetId="7">#REF!</definedName>
    <definedName name="fb" localSheetId="8">#REF!</definedName>
    <definedName name="fb" localSheetId="9">#REF!</definedName>
    <definedName name="fb" localSheetId="10">#REF!</definedName>
    <definedName name="fb" localSheetId="11">#REF!</definedName>
    <definedName name="fb" localSheetId="12">#REF!</definedName>
    <definedName name="fb" localSheetId="13">#REF!</definedName>
    <definedName name="fb">#REF!</definedName>
    <definedName name="fb_dc_cur_001">#REF!</definedName>
    <definedName name="fb_dev_address_001">#REF!</definedName>
    <definedName name="fb_dev_id_001">#REF!</definedName>
    <definedName name="fb_max_volt_001">#REF!</definedName>
    <definedName name="fb_min_transmit_level_001">#REF!</definedName>
    <definedName name="fb_min_volt_001">#REF!</definedName>
    <definedName name="fb_standard_001">#REF!</definedName>
    <definedName name="fb_tag_no_001">#REF!</definedName>
    <definedName name="FD" localSheetId="3">[0]!______z2</definedName>
    <definedName name="FD" localSheetId="4">[0]!______z2</definedName>
    <definedName name="FD" localSheetId="5">[0]!______z2</definedName>
    <definedName name="FD" localSheetId="6">[0]!______z2</definedName>
    <definedName name="FD" localSheetId="7">'2.3'!ERR</definedName>
    <definedName name="FD" localSheetId="8">[0]!______z2</definedName>
    <definedName name="FD" localSheetId="9">'2.5'!ERR</definedName>
    <definedName name="FD" localSheetId="10">[0]!______z2</definedName>
    <definedName name="FD" localSheetId="11">'3.2'!ERR</definedName>
    <definedName name="FD" localSheetId="12">#N/A</definedName>
    <definedName name="FD" localSheetId="13">#N/A</definedName>
    <definedName name="FD" localSheetId="2">'INDICAR CÓDIGO DEL ITEM DE PAGO'!ERR</definedName>
    <definedName name="FD">[0]!ERR</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localSheetId="6" hidden="1">{"TAB1",#N/A,TRUE,"GENERAL";"TAB2",#N/A,TRUE,"GENERAL";"TAB3",#N/A,TRUE,"GENERAL";"TAB4",#N/A,TRUE,"GENERAL";"TAB5",#N/A,TRUE,"GENERAL"}</definedName>
    <definedName name="fda" localSheetId="7"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10" hidden="1">{"TAB1",#N/A,TRUE,"GENERAL";"TAB2",#N/A,TRUE,"GENERAL";"TAB3",#N/A,TRUE,"GENERAL";"TAB4",#N/A,TRUE,"GENERAL";"TAB5",#N/A,TRUE,"GENERAL"}</definedName>
    <definedName name="fda" localSheetId="11" hidden="1">{"TAB1",#N/A,TRUE,"GENERAL";"TAB2",#N/A,TRUE,"GENERAL";"TAB3",#N/A,TRUE,"GENERAL";"TAB4",#N/A,TRUE,"GENERAL";"TAB5",#N/A,TRUE,"GENERAL"}</definedName>
    <definedName name="fda" localSheetId="12" hidden="1">{"TAB1",#N/A,TRUE,"GENERAL";"TAB2",#N/A,TRUE,"GENERAL";"TAB3",#N/A,TRUE,"GENERAL";"TAB4",#N/A,TRUE,"GENERAL";"TAB5",#N/A,TRUE,"GENERAL"}</definedName>
    <definedName name="fda" localSheetId="13" hidden="1">{"TAB1",#N/A,TRUE,"GENERAL";"TAB2",#N/A,TRUE,"GENERAL";"TAB3",#N/A,TRUE,"GENERAL";"TAB4",#N/A,TRUE,"GENERAL";"TAB5",#N/A,TRUE,"GENERAL"}</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adsfa" localSheetId="3" hidden="1">{"PRES REHAB ARM-PER POR ITEMS  KM A KM",#N/A,TRUE,"Rehabilitacion Arm-Per"}</definedName>
    <definedName name="fdadsfa" localSheetId="4" hidden="1">{"PRES REHAB ARM-PER POR ITEMS  KM A KM",#N/A,TRUE,"Rehabilitacion Arm-Per"}</definedName>
    <definedName name="fdadsfa" localSheetId="5" hidden="1">{"PRES REHAB ARM-PER POR ITEMS  KM A KM",#N/A,TRUE,"Rehabilitacion Arm-Per"}</definedName>
    <definedName name="fdadsfa" localSheetId="6" hidden="1">{"PRES REHAB ARM-PER POR ITEMS  KM A KM",#N/A,TRUE,"Rehabilitacion Arm-Per"}</definedName>
    <definedName name="fdadsfa" localSheetId="7" hidden="1">{"PRES REHAB ARM-PER POR ITEMS  KM A KM",#N/A,TRUE,"Rehabilitacion Arm-Per"}</definedName>
    <definedName name="fdadsfa" localSheetId="8" hidden="1">{"PRES REHAB ARM-PER POR ITEMS  KM A KM",#N/A,TRUE,"Rehabilitacion Arm-Per"}</definedName>
    <definedName name="fdadsfa" localSheetId="9" hidden="1">{"PRES REHAB ARM-PER POR ITEMS  KM A KM",#N/A,TRUE,"Rehabilitacion Arm-Per"}</definedName>
    <definedName name="fdadsfa" localSheetId="10" hidden="1">{"PRES REHAB ARM-PER POR ITEMS  KM A KM",#N/A,TRUE,"Rehabilitacion Arm-Per"}</definedName>
    <definedName name="fdadsfa" localSheetId="11" hidden="1">{"PRES REHAB ARM-PER POR ITEMS  KM A KM",#N/A,TRUE,"Rehabilitacion Arm-Per"}</definedName>
    <definedName name="fdadsfa" localSheetId="12" hidden="1">{"PRES REHAB ARM-PER POR ITEMS  KM A KM",#N/A,TRUE,"Rehabilitacion Arm-Per"}</definedName>
    <definedName name="fdadsfa" localSheetId="13" hidden="1">{"PRES REHAB ARM-PER POR ITEMS  KM A KM",#N/A,TRUE,"Rehabilitacion Arm-Per"}</definedName>
    <definedName name="fdadsfa" hidden="1">{"PRES REHAB ARM-PER POR ITEMS  KM A KM",#N/A,TRUE,"Rehabilitacion Arm-Per"}</definedName>
    <definedName name="FDAEMP">#REF!</definedName>
    <definedName name="FDAGRAVA">#REF!</definedName>
    <definedName name="FDAIMP">#REF!</definedName>
    <definedName name="FDAL">#REF!</definedName>
    <definedName name="FDAP">#REF!</definedName>
    <definedName name="FDBFB">#REF!</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BORD">#REF!</definedName>
    <definedName name="FDCARC">#REF!</definedName>
    <definedName name="FDCUN">#REF!</definedName>
    <definedName name="FDDES">#REF!</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10" hidden="1">{"TAB1",#N/A,TRUE,"GENERAL";"TAB2",#N/A,TRUE,"GENERAL";"TAB3",#N/A,TRUE,"GENERAL";"TAB4",#N/A,TRUE,"GENERAL";"TAB5",#N/A,TRUE,"GENERAL"}</definedName>
    <definedName name="fdf" localSheetId="11" hidden="1">{"TAB1",#N/A,TRUE,"GENERAL";"TAB2",#N/A,TRUE,"GENERAL";"TAB3",#N/A,TRUE,"GENERAL";"TAB4",#N/A,TRUE,"GENERAL";"TAB5",#N/A,TRUE,"GENERAL"}</definedName>
    <definedName name="fdf" localSheetId="12" hidden="1">{"TAB1",#N/A,TRUE,"GENERAL";"TAB2",#N/A,TRUE,"GENERAL";"TAB3",#N/A,TRUE,"GENERAL";"TAB4",#N/A,TRUE,"GENERAL";"TAB5",#N/A,TRUE,"GENERAL"}</definedName>
    <definedName name="fdf" localSheetId="13"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FD" localSheetId="10" hidden="1">{#N/A,#N/A,FALSE,"PERSONAL"}</definedName>
    <definedName name="FDFD" hidden="1">{#N/A,#N/A,FALSE,"PERSONAL"}</definedName>
    <definedName name="fdfdf" localSheetId="10" hidden="1">{#N/A,#N/A,FALSE,"PERSONAL"}</definedName>
    <definedName name="fdfdf" hidden="1">{#N/A,#N/A,FALSE,"PERSONAL"}</definedName>
    <definedName name="FDFDFD" localSheetId="10" hidden="1">{#N/A,#N/A,FALSE,"PERSONAL"}</definedName>
    <definedName name="FDFDFD" hidden="1">{#N/A,#N/A,FALSE,"PERSONAL"}</definedName>
    <definedName name="FDFDFDFD" localSheetId="10" hidden="1">{#N/A,#N/A,FALSE,"PERSONAL"}</definedName>
    <definedName name="FDFDFDFD" hidden="1">{#N/A,#N/A,FALSE,"PERSONAL"}</definedName>
    <definedName name="FDFDFDFDFDFDFDFDFDFDF" localSheetId="10" hidden="1">{#N/A,#N/A,FALSE,"PERSONAL"}</definedName>
    <definedName name="FDFDFDFDFDFDFDFDFDFDF" hidden="1">{#N/A,#N/A,FALSE,"PERSONAL"}</definedName>
    <definedName name="fdg" localSheetId="3"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10" hidden="1">{"via1",#N/A,TRUE,"general";"via2",#N/A,TRUE,"general";"via3",#N/A,TRUE,"general"}</definedName>
    <definedName name="fdg" localSheetId="11" hidden="1">{"via1",#N/A,TRUE,"general";"via2",#N/A,TRUE,"general";"via3",#N/A,TRUE,"general"}</definedName>
    <definedName name="fdg" localSheetId="12" hidden="1">{"via1",#N/A,TRUE,"general";"via2",#N/A,TRUE,"general";"via3",#N/A,TRUE,"general"}</definedName>
    <definedName name="fdg" localSheetId="13"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10" hidden="1">{"TAB1",#N/A,TRUE,"GENERAL";"TAB2",#N/A,TRUE,"GENERAL";"TAB3",#N/A,TRUE,"GENERAL";"TAB4",#N/A,TRUE,"GENERAL";"TAB5",#N/A,TRUE,"GENERAL"}</definedName>
    <definedName name="FDGD" localSheetId="11" hidden="1">{"TAB1",#N/A,TRUE,"GENERAL";"TAB2",#N/A,TRUE,"GENERAL";"TAB3",#N/A,TRUE,"GENERAL";"TAB4",#N/A,TRUE,"GENERAL";"TAB5",#N/A,TRUE,"GENERAL"}</definedName>
    <definedName name="FDGD" localSheetId="12" hidden="1">{"TAB1",#N/A,TRUE,"GENERAL";"TAB2",#N/A,TRUE,"GENERAL";"TAB3",#N/A,TRUE,"GENERAL";"TAB4",#N/A,TRUE,"GENERAL";"TAB5",#N/A,TRUE,"GENERAL"}</definedName>
    <definedName name="FDGD" localSheetId="13"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10" hidden="1">{"TAB1",#N/A,TRUE,"GENERAL";"TAB2",#N/A,TRUE,"GENERAL";"TAB3",#N/A,TRUE,"GENERAL";"TAB4",#N/A,TRUE,"GENERAL";"TAB5",#N/A,TRUE,"GENERAL"}</definedName>
    <definedName name="fdh" localSheetId="11" hidden="1">{"TAB1",#N/A,TRUE,"GENERAL";"TAB2",#N/A,TRUE,"GENERAL";"TAB3",#N/A,TRUE,"GENERAL";"TAB4",#N/A,TRUE,"GENERAL";"TAB5",#N/A,TRUE,"GENERAL"}</definedName>
    <definedName name="fdh" localSheetId="12" hidden="1">{"TAB1",#N/A,TRUE,"GENERAL";"TAB2",#N/A,TRUE,"GENERAL";"TAB3",#N/A,TRUE,"GENERAL";"TAB4",#N/A,TRUE,"GENERAL";"TAB5",#N/A,TRUE,"GENERAL"}</definedName>
    <definedName name="fdh" localSheetId="13"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RELLENO">#REF!</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10" hidden="1">{"TAB1",#N/A,TRUE,"GENERAL";"TAB2",#N/A,TRUE,"GENERAL";"TAB3",#N/A,TRUE,"GENERAL";"TAB4",#N/A,TRUE,"GENERAL";"TAB5",#N/A,TRUE,"GENERAL"}</definedName>
    <definedName name="fdsf" localSheetId="11" hidden="1">{"TAB1",#N/A,TRUE,"GENERAL";"TAB2",#N/A,TRUE,"GENERAL";"TAB3",#N/A,TRUE,"GENERAL";"TAB4",#N/A,TRUE,"GENERAL";"TAB5",#N/A,TRUE,"GENERAL"}</definedName>
    <definedName name="fdsf" localSheetId="12" hidden="1">{"TAB1",#N/A,TRUE,"GENERAL";"TAB2",#N/A,TRUE,"GENERAL";"TAB3",#N/A,TRUE,"GENERAL";"TAB4",#N/A,TRUE,"GENERAL";"TAB5",#N/A,TRUE,"GENERAL"}</definedName>
    <definedName name="fdsf" localSheetId="13"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3"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10" hidden="1">{"via1",#N/A,TRUE,"general";"via2",#N/A,TRUE,"general";"via3",#N/A,TRUE,"general"}</definedName>
    <definedName name="fdsfdsf" localSheetId="11" hidden="1">{"via1",#N/A,TRUE,"general";"via2",#N/A,TRUE,"general";"via3",#N/A,TRUE,"general"}</definedName>
    <definedName name="fdsfdsf" localSheetId="12" hidden="1">{"via1",#N/A,TRUE,"general";"via2",#N/A,TRUE,"general";"via3",#N/A,TRUE,"general"}</definedName>
    <definedName name="fdsfdsf" localSheetId="13"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FSDS" localSheetId="10" hidden="1">{#N/A,#N/A,FALSE,"PERSONAL"}</definedName>
    <definedName name="FDSFSDS" hidden="1">{#N/A,#N/A,FALSE,"PERSONAL"}</definedName>
    <definedName name="fdsgfds" localSheetId="3"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10" hidden="1">{"via1",#N/A,TRUE,"general";"via2",#N/A,TRUE,"general";"via3",#N/A,TRUE,"general"}</definedName>
    <definedName name="fdsgfds" localSheetId="11" hidden="1">{"via1",#N/A,TRUE,"general";"via2",#N/A,TRUE,"general";"via3",#N/A,TRUE,"general"}</definedName>
    <definedName name="fdsgfds" localSheetId="12" hidden="1">{"via1",#N/A,TRUE,"general";"via2",#N/A,TRUE,"general";"via3",#N/A,TRUE,"general"}</definedName>
    <definedName name="fdsgfds" localSheetId="13"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 localSheetId="3">#REF!</definedName>
    <definedName name="FE" localSheetId="10">#REF!</definedName>
    <definedName name="FE">1.32</definedName>
    <definedName name="fe_isize_anbsensor_001">#REF!</definedName>
    <definedName name="fe_isize_anbtype_001">#REF!</definedName>
    <definedName name="fe_isize_calctype_indx_001">#REF!</definedName>
    <definedName name="fe_isize_decplaces_001">#REF!</definedName>
    <definedName name="fe_isize_drainvent_indx_001">#REF!</definedName>
    <definedName name="fe_isize_elemmtl_indx_001">#REF!</definedName>
    <definedName name="fe_isize_ifoasize_001">#REF!</definedName>
    <definedName name="fe_isize_ifoatype_001">#REF!</definedName>
    <definedName name="fe_isize_instrtype_indx_001">#REF!</definedName>
    <definedName name="fe_isize_pipemtl_indx_001">#REF!</definedName>
    <definedName name="fe_isize_standard_indx_001">#REF!</definedName>
    <definedName name="fe_isize_wedgehdr_001">#REF!</definedName>
    <definedName name="fe_isize_wedgemodel_001">#REF!</definedName>
    <definedName name="fe_isize_wedgesize_001">#REF!</definedName>
    <definedName name="FEB">#REF!</definedName>
    <definedName name="FECHA" localSheetId="3">#REF!</definedName>
    <definedName name="FECHA" localSheetId="10">#REF!</definedName>
    <definedName name="Fecha">[75]Tablas!$B$1:$B$65536</definedName>
    <definedName name="FECHA.R1">#REF!</definedName>
    <definedName name="FECHA.R2">#REF!</definedName>
    <definedName name="FECHA.R3">#REF!</definedName>
    <definedName name="FECHA.R4">#REF!</definedName>
    <definedName name="FECHA.SMML">#REF!</definedName>
    <definedName name="FECHA_FINALIZACIÓN">#REF!</definedName>
    <definedName name="Fecha_prop">#REF!</definedName>
    <definedName name="Fecha_Version">#REF!</definedName>
    <definedName name="FechaInicio" localSheetId="3">#REF!</definedName>
    <definedName name="FechaInicio" localSheetId="10">#REF!</definedName>
    <definedName name="FechaInicio">[40]CONTRATO!$E$10</definedName>
    <definedName name="FechaTermina" localSheetId="3">#REF!</definedName>
    <definedName name="FechaTermina" localSheetId="10">#REF!</definedName>
    <definedName name="FechaTermina">[40]CONTRATO!$E$11</definedName>
    <definedName name="FechaTerminacion">#REF!</definedName>
    <definedName name="FecRef">#REF!</definedName>
    <definedName name="fecrefb">#REF!</definedName>
    <definedName name="FEE">#REF!</definedName>
    <definedName name="FEEE" localSheetId="10" hidden="1">{#N/A,#N/A,FALSE,"PERSONAL"}</definedName>
    <definedName name="FEEE" hidden="1">{#N/A,#N/A,FALSE,"PERSONAL"}</definedName>
    <definedName name="FEFE">#REF!</definedName>
    <definedName name="fer" localSheetId="3">#REF!</definedName>
    <definedName name="fer" localSheetId="10">#REF!</definedName>
    <definedName name="fer" localSheetId="2">'[37]Res-Accide-10'!#REF!</definedName>
    <definedName name="fer">'[37]Res-Accide-10'!#REF!</definedName>
    <definedName name="ferfer" localSheetId="3"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10" hidden="1">{"via1",#N/A,TRUE,"general";"via2",#N/A,TRUE,"general";"via3",#N/A,TRUE,"general"}</definedName>
    <definedName name="ferfer" localSheetId="11" hidden="1">{"via1",#N/A,TRUE,"general";"via2",#N/A,TRUE,"general";"via3",#N/A,TRUE,"general"}</definedName>
    <definedName name="ferfer" localSheetId="12" hidden="1">{"via1",#N/A,TRUE,"general";"via2",#N/A,TRUE,"general";"via3",#N/A,TRUE,"general"}</definedName>
    <definedName name="ferfer" localSheetId="13"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ermel">#REF!</definedName>
    <definedName name="Ferreteria">#REF!</definedName>
    <definedName name="Festivos">#REF!</definedName>
    <definedName name="ff" localSheetId="3">[0]!______z2</definedName>
    <definedName name="ff" localSheetId="4">[0]!______z2</definedName>
    <definedName name="ff" localSheetId="5">[0]!______z2</definedName>
    <definedName name="ff" localSheetId="6">[0]!______z2</definedName>
    <definedName name="ff" localSheetId="7">'2.3'!ERR</definedName>
    <definedName name="ff" localSheetId="8">[0]!______z2</definedName>
    <definedName name="ff" localSheetId="9">'2.5'!ERR</definedName>
    <definedName name="ff" localSheetId="10">[0]!______z2</definedName>
    <definedName name="ff" localSheetId="11">'3.2'!ERR</definedName>
    <definedName name="ff" localSheetId="12">#N/A</definedName>
    <definedName name="ff" localSheetId="13">#N/A</definedName>
    <definedName name="ff" localSheetId="2">'INDICAR CÓDIGO DEL ITEM DE PAGO'!ERR</definedName>
    <definedName name="ff">[0]!ERR</definedName>
    <definedName name="FFDFDFRRER">#REF!</definedName>
    <definedName name="fff" localSheetId="3" hidden="1">{"via1",#N/A,TRUE,"general";"via2",#N/A,TRUE,"general";"via3",#N/A,TRUE,"general"}</definedName>
    <definedName name="fff" localSheetId="4" hidden="1">{"via1",#N/A,TRUE,"general";"via2",#N/A,TRUE,"general";"via3",#N/A,TRUE,"general"}</definedName>
    <definedName name="fff" localSheetId="5" hidden="1">{"via1",#N/A,TRUE,"general";"via2",#N/A,TRUE,"general";"via3",#N/A,TRUE,"general"}</definedName>
    <definedName name="fff" localSheetId="6" hidden="1">{"via1",#N/A,TRUE,"general";"via2",#N/A,TRUE,"general";"via3",#N/A,TRUE,"general"}</definedName>
    <definedName name="fff" localSheetId="7"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10" hidden="1">{"via1",#N/A,TRUE,"general";"via2",#N/A,TRUE,"general";"via3",#N/A,TRUE,"general"}</definedName>
    <definedName name="fff" localSheetId="11" hidden="1">{"via1",#N/A,TRUE,"general";"via2",#N/A,TRUE,"general";"via3",#N/A,TRUE,"general"}</definedName>
    <definedName name="fff" localSheetId="12" hidden="1">{"via1",#N/A,TRUE,"general";"via2",#N/A,TRUE,"general";"via3",#N/A,TRUE,"general"}</definedName>
    <definedName name="fff" localSheetId="13"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 localSheetId="7" hidden="1">{#N/A,#N/A,FALSE,"VOL695";#N/A,#N/A,FALSE,"anexo1";#N/A,#N/A,FALSE,"anexo2";#N/A,#N/A,FALSE,"anexo3";#N/A,#N/A,FALSE,"anexo4";#N/A,#N/A,FALSE,"anexo5a";#N/A,#N/A,FALSE,"anexo5b";#N/A,#N/A,FALSE,"anexo6a";#N/A,#N/A,FALSE,"anexo6a";#N/A,#N/A,FALSE,"anexo6c";#N/A,#N/A,FALSE,"anexo7a";#N/A,#N/A,FALSE,"anexo7b";#N/A,#N/A,FALSE,"anexo7c"}</definedName>
    <definedName name="FFFF" localSheetId="9" hidden="1">{#N/A,#N/A,FALSE,"VOL695";#N/A,#N/A,FALSE,"anexo1";#N/A,#N/A,FALSE,"anexo2";#N/A,#N/A,FALSE,"anexo3";#N/A,#N/A,FALSE,"anexo4";#N/A,#N/A,FALSE,"anexo5a";#N/A,#N/A,FALSE,"anexo5b";#N/A,#N/A,FALSE,"anexo6a";#N/A,#N/A,FALSE,"anexo6a";#N/A,#N/A,FALSE,"anexo6c";#N/A,#N/A,FALSE,"anexo7a";#N/A,#N/A,FALSE,"anexo7b";#N/A,#N/A,FALSE,"anexo7c"}</definedName>
    <definedName name="FFFF" localSheetId="10" hidden="1">{#N/A,#N/A,FALSE,"VOL695";#N/A,#N/A,FALSE,"anexo1";#N/A,#N/A,FALSE,"anexo2";#N/A,#N/A,FALSE,"anexo3";#N/A,#N/A,FALSE,"anexo4";#N/A,#N/A,FALSE,"anexo5a";#N/A,#N/A,FALSE,"anexo5b";#N/A,#N/A,FALSE,"anexo6a";#N/A,#N/A,FALSE,"anexo6a";#N/A,#N/A,FALSE,"anexo6c";#N/A,#N/A,FALSE,"anexo7a";#N/A,#N/A,FALSE,"anexo7b";#N/A,#N/A,FALSE,"anexo7c"}</definedName>
    <definedName name="FFFF" localSheetId="11" hidden="1">{#N/A,#N/A,FALSE,"VOL695";#N/A,#N/A,FALSE,"anexo1";#N/A,#N/A,FALSE,"anexo2";#N/A,#N/A,FALSE,"anexo3";#N/A,#N/A,FALSE,"anexo4";#N/A,#N/A,FALSE,"anexo5a";#N/A,#N/A,FALSE,"anexo5b";#N/A,#N/A,FALSE,"anexo6a";#N/A,#N/A,FALSE,"anexo6a";#N/A,#N/A,FALSE,"anexo6c";#N/A,#N/A,FALSE,"anexo7a";#N/A,#N/A,FALSE,"anexo7b";#N/A,#N/A,FALSE,"anexo7c"}</definedName>
    <definedName name="FFFF" hidden="1">{#N/A,#N/A,FALSE,"VOL695";#N/A,#N/A,FALSE,"anexo1";#N/A,#N/A,FALSE,"anexo2";#N/A,#N/A,FALSE,"anexo3";#N/A,#N/A,FALSE,"anexo4";#N/A,#N/A,FALSE,"anexo5a";#N/A,#N/A,FALSE,"anexo5b";#N/A,#N/A,FALSE,"anexo6a";#N/A,#N/A,FALSE,"anexo6a";#N/A,#N/A,FALSE,"anexo6c";#N/A,#N/A,FALSE,"anexo7a";#N/A,#N/A,FALSE,"anexo7b";#N/A,#N/A,FALSE,"anexo7c"}</definedName>
    <definedName name="ffffd" localSheetId="3"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10" hidden="1">{"via1",#N/A,TRUE,"general";"via2",#N/A,TRUE,"general";"via3",#N/A,TRUE,"general"}</definedName>
    <definedName name="ffffd" localSheetId="11" hidden="1">{"via1",#N/A,TRUE,"general";"via2",#N/A,TRUE,"general";"via3",#N/A,TRUE,"general"}</definedName>
    <definedName name="ffffd" localSheetId="12" hidden="1">{"via1",#N/A,TRUE,"general";"via2",#N/A,TRUE,"general";"via3",#N/A,TRUE,"general"}</definedName>
    <definedName name="ffffd" localSheetId="13"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#REF!</definedName>
    <definedName name="fffffff" localSheetId="10" hidden="1">{#N/A,#N/A,FALSE,"PERSONAL"}</definedName>
    <definedName name="fffffff" hidden="1">{#N/A,#N/A,FALSE,"PERSONAL"}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3"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10" hidden="1">{"via1",#N/A,TRUE,"general";"via2",#N/A,TRUE,"general";"via3",#N/A,TRUE,"general"}</definedName>
    <definedName name="ffffrd" localSheetId="11" hidden="1">{"via1",#N/A,TRUE,"general";"via2",#N/A,TRUE,"general";"via3",#N/A,TRUE,"general"}</definedName>
    <definedName name="ffffrd" localSheetId="12" hidden="1">{"via1",#N/A,TRUE,"general";"via2",#N/A,TRUE,"general";"via3",#N/A,TRUE,"general"}</definedName>
    <definedName name="ffffrd" localSheetId="13"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ggg" localSheetId="10" hidden="1">{#N/A,#N/A,FALSE,"PERSONAL"}</definedName>
    <definedName name="fffggg" hidden="1">{#N/A,#N/A,FALSE,"PERSONAL"}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10" hidden="1">{"TAB1",#N/A,TRUE,"GENERAL";"TAB2",#N/A,TRUE,"GENERAL";"TAB3",#N/A,TRUE,"GENERAL";"TAB4",#N/A,TRUE,"GENERAL";"TAB5",#N/A,TRUE,"GENERAL"}</definedName>
    <definedName name="fffs" localSheetId="11" hidden="1">{"TAB1",#N/A,TRUE,"GENERAL";"TAB2",#N/A,TRUE,"GENERAL";"TAB3",#N/A,TRUE,"GENERAL";"TAB4",#N/A,TRUE,"GENERAL";"TAB5",#N/A,TRUE,"GENERAL"}</definedName>
    <definedName name="fffs" localSheetId="12" hidden="1">{"TAB1",#N/A,TRUE,"GENERAL";"TAB2",#N/A,TRUE,"GENERAL";"TAB3",#N/A,TRUE,"GENERAL";"TAB4",#N/A,TRUE,"GENERAL";"TAB5",#N/A,TRUE,"GENERAL"}</definedName>
    <definedName name="fffs" localSheetId="13"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3">[0]!______z2</definedName>
    <definedName name="fg" localSheetId="4">[0]!______z2</definedName>
    <definedName name="fg" localSheetId="5">[0]!______z2</definedName>
    <definedName name="fg" localSheetId="6">[0]!______z2</definedName>
    <definedName name="fg" localSheetId="7">'2.3'!ERR</definedName>
    <definedName name="fg" localSheetId="8">[0]!______z2</definedName>
    <definedName name="fg" localSheetId="9">'2.5'!ERR</definedName>
    <definedName name="fg" localSheetId="10">[0]!______z2</definedName>
    <definedName name="fg" localSheetId="11">'3.2'!ERR</definedName>
    <definedName name="fg" localSheetId="12">#N/A</definedName>
    <definedName name="fg" localSheetId="13">#N/A</definedName>
    <definedName name="fg" localSheetId="2">'INDICAR CÓDIGO DEL ITEM DE PAGO'!ERR</definedName>
    <definedName name="fg">[0]!ERR</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3"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10" hidden="1">{"via1",#N/A,TRUE,"general";"via2",#N/A,TRUE,"general";"via3",#N/A,TRUE,"general"}</definedName>
    <definedName name="fgdfsgr" localSheetId="11" hidden="1">{"via1",#N/A,TRUE,"general";"via2",#N/A,TRUE,"general";"via3",#N/A,TRUE,"general"}</definedName>
    <definedName name="fgdfsgr" localSheetId="12" hidden="1">{"via1",#N/A,TRUE,"general";"via2",#N/A,TRUE,"general";"via3",#N/A,TRUE,"general"}</definedName>
    <definedName name="fgdfsgr" localSheetId="13"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3"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10" hidden="1">{"via1",#N/A,TRUE,"general";"via2",#N/A,TRUE,"general";"via3",#N/A,TRUE,"general"}</definedName>
    <definedName name="FGFDH" localSheetId="11" hidden="1">{"via1",#N/A,TRUE,"general";"via2",#N/A,TRUE,"general";"via3",#N/A,TRUE,"general"}</definedName>
    <definedName name="FGFDH" localSheetId="12" hidden="1">{"via1",#N/A,TRUE,"general";"via2",#N/A,TRUE,"general";"via3",#N/A,TRUE,"general"}</definedName>
    <definedName name="FGFDH" localSheetId="13"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AS">#REF!</definedName>
    <definedName name="fgghhj" localSheetId="3"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10" hidden="1">{"via1",#N/A,TRUE,"general";"via2",#N/A,TRUE,"general";"via3",#N/A,TRUE,"general"}</definedName>
    <definedName name="fgghhj" localSheetId="11" hidden="1">{"via1",#N/A,TRUE,"general";"via2",#N/A,TRUE,"general";"via3",#N/A,TRUE,"general"}</definedName>
    <definedName name="fgghhj" localSheetId="12" hidden="1">{"via1",#N/A,TRUE,"general";"via2",#N/A,TRUE,"general";"via3",#N/A,TRUE,"general"}</definedName>
    <definedName name="fgghhj" localSheetId="13"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 localSheetId="3">#REF!</definedName>
    <definedName name="fgh" localSheetId="10">#REF!</definedName>
    <definedName name="fgh">'[76]7422CW00'!#REF!</definedName>
    <definedName name="FGHFBC" localSheetId="3"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10" hidden="1">{"via1",#N/A,TRUE,"general";"via2",#N/A,TRUE,"general";"via3",#N/A,TRUE,"general"}</definedName>
    <definedName name="FGHFBC" localSheetId="11" hidden="1">{"via1",#N/A,TRUE,"general";"via2",#N/A,TRUE,"general";"via3",#N/A,TRUE,"general"}</definedName>
    <definedName name="FGHFBC" localSheetId="12" hidden="1">{"via1",#N/A,TRUE,"general";"via2",#N/A,TRUE,"general";"via3",#N/A,TRUE,"general"}</definedName>
    <definedName name="FGHFBC" localSheetId="13"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3"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10" hidden="1">{"via1",#N/A,TRUE,"general";"via2",#N/A,TRUE,"general";"via3",#N/A,TRUE,"general"}</definedName>
    <definedName name="fghfgh" localSheetId="11" hidden="1">{"via1",#N/A,TRUE,"general";"via2",#N/A,TRUE,"general";"via3",#N/A,TRUE,"general"}</definedName>
    <definedName name="fghfgh" localSheetId="12" hidden="1">{"via1",#N/A,TRUE,"general";"via2",#N/A,TRUE,"general";"via3",#N/A,TRUE,"general"}</definedName>
    <definedName name="fghfgh" localSheetId="13"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10" hidden="1">{"via1",#N/A,TRUE,"general";"via2",#N/A,TRUE,"general";"via3",#N/A,TRUE,"general"}</definedName>
    <definedName name="FGHFW" localSheetId="11" hidden="1">{"via1",#N/A,TRUE,"general";"via2",#N/A,TRUE,"general";"via3",#N/A,TRUE,"general"}</definedName>
    <definedName name="FGHFW" localSheetId="12" hidden="1">{"via1",#N/A,TRUE,"general";"via2",#N/A,TRUE,"general";"via3",#N/A,TRUE,"general"}</definedName>
    <definedName name="FGHFW" localSheetId="13"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j" localSheetId="10" hidden="1">{#N/A,#N/A,FALSE,"PERSONAL"}</definedName>
    <definedName name="fghj" hidden="1">{#N/A,#N/A,FALSE,"PERSONAL"}</definedName>
    <definedName name="fghsfgh" localSheetId="3"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10" hidden="1">{"via1",#N/A,TRUE,"general";"via2",#N/A,TRUE,"general";"via3",#N/A,TRUE,"general"}</definedName>
    <definedName name="fghsfgh" localSheetId="11" hidden="1">{"via1",#N/A,TRUE,"general";"via2",#N/A,TRUE,"general";"via3",#N/A,TRUE,"general"}</definedName>
    <definedName name="fghsfgh" localSheetId="12" hidden="1">{"via1",#N/A,TRUE,"general";"via2",#N/A,TRUE,"general";"via3",#N/A,TRUE,"general"}</definedName>
    <definedName name="fghsfgh" localSheetId="13"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10" hidden="1">{"TAB1",#N/A,TRUE,"GENERAL";"TAB2",#N/A,TRUE,"GENERAL";"TAB3",#N/A,TRUE,"GENERAL";"TAB4",#N/A,TRUE,"GENERAL";"TAB5",#N/A,TRUE,"GENERAL"}</definedName>
    <definedName name="fght" localSheetId="11" hidden="1">{"TAB1",#N/A,TRUE,"GENERAL";"TAB2",#N/A,TRUE,"GENERAL";"TAB3",#N/A,TRUE,"GENERAL";"TAB4",#N/A,TRUE,"GENERAL";"TAB5",#N/A,TRUE,"GENERAL"}</definedName>
    <definedName name="fght" localSheetId="12" hidden="1">{"TAB1",#N/A,TRUE,"GENERAL";"TAB2",#N/A,TRUE,"GENERAL";"TAB3",#N/A,TRUE,"GENERAL";"TAB4",#N/A,TRUE,"GENERAL";"TAB5",#N/A,TRUE,"GENERAL"}</definedName>
    <definedName name="fght" localSheetId="13"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hxf">#N/A</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grf" localSheetId="7" hidden="1">{TRUE,TRUE,1,1,542,364,FALSE,FALSE,TRUE,FALSE,0,3,29,2,1,0.524,3,2,TRUE,TRUE,1,TRUE,1,FALSE,100,"Swvu.Q1._.1995.","ACwvu.Q1._.1995.",1,FALSE,FALSE,0,0,0.65,0.88,2,"&amp;C&amp;""Times""&amp;14&amp;BAnadrill Sales Plan  -  1995&amp;R&amp;""Times""&amp;9&amp;d     &amp;t","&amp;R&amp;""Times""Page &amp;p",TRUE,TRUE,FALSE,FALSE,2,100,#N/A,#N/A,"=R1C1:R112C32",FALSE,"Rwvu.Q1._.1995.",#N/A,FALSE,FALSE}</definedName>
    <definedName name="fgrf" localSheetId="9" hidden="1">{TRUE,TRUE,1,1,542,364,FALSE,FALSE,TRUE,FALSE,0,3,29,2,1,0.524,3,2,TRUE,TRUE,1,TRUE,1,FALSE,100,"Swvu.Q1._.1995.","ACwvu.Q1._.1995.",1,FALSE,FALSE,0,0,0.65,0.88,2,"&amp;C&amp;""Times""&amp;14&amp;BAnadrill Sales Plan  -  1995&amp;R&amp;""Times""&amp;9&amp;d     &amp;t","&amp;R&amp;""Times""Page &amp;p",TRUE,TRUE,FALSE,FALSE,2,100,#N/A,#N/A,"=R1C1:R112C32",FALSE,"Rwvu.Q1._.1995.",#N/A,FALSE,FALSE}</definedName>
    <definedName name="fgrf" localSheetId="10" hidden="1">{TRUE,TRUE,1,1,542,364,FALSE,FALSE,TRUE,FALSE,0,3,29,2,1,0.524,3,2,TRUE,TRUE,1,TRUE,1,FALSE,100,"Swvu.Q1._.1995.","ACwvu.Q1._.1995.",1,FALSE,FALSE,0,0,0.65,0.88,2,"&amp;C&amp;""Times""&amp;14&amp;BAnadrill Sales Plan  -  1995&amp;R&amp;""Times""&amp;9&amp;d     &amp;t","&amp;R&amp;""Times""Page &amp;p",TRUE,TRUE,FALSE,FALSE,2,100,#N/A,#N/A,"=R1C1:R112C32",FALSE,"Rwvu.Q1._.1995.",#N/A,FALSE,FALSE}</definedName>
    <definedName name="fgrf" localSheetId="11" hidden="1">{TRUE,TRUE,1,1,542,364,FALSE,FALSE,TRUE,FALSE,0,3,29,2,1,0.524,3,2,TRUE,TRUE,1,TRUE,1,FALSE,100,"Swvu.Q1._.1995.","ACwvu.Q1._.1995.",1,FALSE,FALSE,0,0,0.65,0.88,2,"&amp;C&amp;""Times""&amp;14&amp;BAnadrill Sales Plan  -  1995&amp;R&amp;""Times""&amp;9&amp;d     &amp;t","&amp;R&amp;""Times""Page &amp;p",TRUE,TRUE,FALSE,FALSE,2,100,#N/A,#N/A,"=R1C1:R112C32",FALSE,"Rwvu.Q1._.1995.",#N/A,FALSE,FALSE}</definedName>
    <definedName name="fgrf" hidden="1">{TRUE,TRUE,1,1,542,364,FALSE,FALSE,TRUE,FALSE,0,3,29,2,1,0.524,3,2,TRUE,TRUE,1,TRUE,1,FALSE,100,"Swvu.Q1._.1995.","ACwvu.Q1._.1995.",1,FALSE,FALSE,0,0,0.65,0.88,2,"&amp;C&amp;""Times""&amp;14&amp;BAnadrill Sales Plan  -  1995&amp;R&amp;""Times""&amp;9&amp;d     &amp;t","&amp;R&amp;""Times""Page &amp;p",TRUE,TRUE,FALSE,FALSE,2,100,#N/A,#N/A,"=R1C1:R112C32",FALSE,"Rwvu.Q1._.1995.",#N/A,FALSE,FALSE}</definedName>
    <definedName name="FGV">#REF!</definedName>
    <definedName name="fgxh">#N/A</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10" hidden="1">{"TAB1",#N/A,TRUE,"GENERAL";"TAB2",#N/A,TRUE,"GENERAL";"TAB3",#N/A,TRUE,"GENERAL";"TAB4",#N/A,TRUE,"GENERAL";"TAB5",#N/A,TRUE,"GENERAL"}</definedName>
    <definedName name="fhfg" localSheetId="11" hidden="1">{"TAB1",#N/A,TRUE,"GENERAL";"TAB2",#N/A,TRUE,"GENERAL";"TAB3",#N/A,TRUE,"GENERAL";"TAB4",#N/A,TRUE,"GENERAL";"TAB5",#N/A,TRUE,"GENERAL"}</definedName>
    <definedName name="fhfg" localSheetId="12" hidden="1">{"TAB1",#N/A,TRUE,"GENERAL";"TAB2",#N/A,TRUE,"GENERAL";"TAB3",#N/A,TRUE,"GENERAL";"TAB4",#N/A,TRUE,"GENERAL";"TAB5",#N/A,TRUE,"GENERAL"}</definedName>
    <definedName name="fhfg" localSheetId="13"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3"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10" hidden="1">{"via1",#N/A,TRUE,"general";"via2",#N/A,TRUE,"general";"via3",#N/A,TRUE,"general"}</definedName>
    <definedName name="fhfgh" localSheetId="11" hidden="1">{"via1",#N/A,TRUE,"general";"via2",#N/A,TRUE,"general";"via3",#N/A,TRUE,"general"}</definedName>
    <definedName name="fhfgh" localSheetId="12" hidden="1">{"via1",#N/A,TRUE,"general";"via2",#N/A,TRUE,"general";"via3",#N/A,TRUE,"general"}</definedName>
    <definedName name="fhfgh" localSheetId="13"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 localSheetId="3" hidden="1">{#N/A,#N/A,TRUE,"1842CWN0"}</definedName>
    <definedName name="fhg" localSheetId="7" hidden="1">{#N/A,#N/A,TRUE,"1842CWN0"}</definedName>
    <definedName name="fhg" localSheetId="9" hidden="1">{#N/A,#N/A,TRUE,"1842CWN0"}</definedName>
    <definedName name="fhg" localSheetId="10" hidden="1">{#N/A,#N/A,TRUE,"1842CWN0"}</definedName>
    <definedName name="fhg" localSheetId="11" hidden="1">{#N/A,#N/A,TRUE,"1842CWN0"}</definedName>
    <definedName name="fhg" hidden="1">{#N/A,#N/A,TRUE,"1842CWN0"}</definedName>
    <definedName name="fhgh" localSheetId="3"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10" hidden="1">{"via1",#N/A,TRUE,"general";"via2",#N/A,TRUE,"general";"via3",#N/A,TRUE,"general"}</definedName>
    <definedName name="fhgh" localSheetId="11" hidden="1">{"via1",#N/A,TRUE,"general";"via2",#N/A,TRUE,"general";"via3",#N/A,TRUE,"general"}</definedName>
    <definedName name="fhgh" localSheetId="12" hidden="1">{"via1",#N/A,TRUE,"general";"via2",#N/A,TRUE,"general";"via3",#N/A,TRUE,"general"}</definedName>
    <definedName name="fhgh" localSheetId="13"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10" hidden="1">{"via1",#N/A,TRUE,"general";"via2",#N/A,TRUE,"general";"via3",#N/A,TRUE,"general"}</definedName>
    <definedName name="fhpltyunh" localSheetId="11" hidden="1">{"via1",#N/A,TRUE,"general";"via2",#N/A,TRUE,"general";"via3",#N/A,TRUE,"general"}</definedName>
    <definedName name="fhpltyunh" localSheetId="12" hidden="1">{"via1",#N/A,TRUE,"general";"via2",#N/A,TRUE,"general";"via3",#N/A,TRUE,"general"}</definedName>
    <definedName name="fhpltyunh" localSheetId="13"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eldbus_device_rev_001">#REF!</definedName>
    <definedName name="fil">#REF!</definedName>
    <definedName name="Fil_Fechas">#REF!</definedName>
    <definedName name="FILB1">#REF!</definedName>
    <definedName name="FILB2">#REF!</definedName>
    <definedName name="FILB3">#REF!</definedName>
    <definedName name="FILC1">#REF!</definedName>
    <definedName name="FILC2">#REF!</definedName>
    <definedName name="FILCAR">#REF!</definedName>
    <definedName name="FILCO">#REF!</definedName>
    <definedName name="FILEX">#REF!</definedName>
    <definedName name="fill1" hidden="1">#REF!</definedName>
    <definedName name="FILMO">#REF!</definedName>
    <definedName name="FILSOL">#REF!</definedName>
    <definedName name="filt">#REF!</definedName>
    <definedName name="filtro" localSheetId="10" hidden="1">{"PRES REHAB ARM-PER POR ITEMS  KM A KM",#N/A,TRUE,"Rehabilitacion Arm-Per"}</definedName>
    <definedName name="filtro" hidden="1">{"PRES REHAB ARM-PER POR ITEMS  KM A KM",#N/A,TRUE,"Rehabilitacion Arm-Per"}</definedName>
    <definedName name="FILTROS">#REF!</definedName>
    <definedName name="FILV">#REF!</definedName>
    <definedName name="FILVOL">#REF!</definedName>
    <definedName name="FIN">#REF!</definedName>
    <definedName name="Fin_BTU">#REF!</definedName>
    <definedName name="Fin_de_semana">#REF!</definedName>
    <definedName name="Fin_GasGravity">#REF!</definedName>
    <definedName name="Fin_MW">#REF!</definedName>
    <definedName name="Fin_Pc">#REF!</definedName>
    <definedName name="Fin_Tc">#REF!</definedName>
    <definedName name="final" localSheetId="3">#REF!</definedName>
    <definedName name="final" localSheetId="4">#REF!</definedName>
    <definedName name="final" localSheetId="5">#REF!</definedName>
    <definedName name="final" localSheetId="6">#REF!</definedName>
    <definedName name="final" localSheetId="7">#REF!</definedName>
    <definedName name="final" localSheetId="8">#REF!</definedName>
    <definedName name="final" localSheetId="9">#REF!</definedName>
    <definedName name="final" localSheetId="10">#REF!</definedName>
    <definedName name="final" localSheetId="11">#REF!</definedName>
    <definedName name="final" localSheetId="12">#REF!</definedName>
    <definedName name="final" localSheetId="13">#REF!</definedName>
    <definedName name="final">#REF!</definedName>
    <definedName name="FINANCIACION" localSheetId="3">[0]!______z2</definedName>
    <definedName name="FINANCIACION" localSheetId="4">[0]!______z2</definedName>
    <definedName name="FINANCIACION" localSheetId="5">[0]!______z2</definedName>
    <definedName name="FINANCIACION" localSheetId="6">[0]!______z2</definedName>
    <definedName name="FINANCIACION" localSheetId="7">'2.3'!ERR</definedName>
    <definedName name="FINANCIACION" localSheetId="8">[0]!______z2</definedName>
    <definedName name="FINANCIACION" localSheetId="9">'2.5'!ERR</definedName>
    <definedName name="FINANCIACION" localSheetId="10">[0]!______z2</definedName>
    <definedName name="FINANCIACION" localSheetId="11">'3.2'!ERR</definedName>
    <definedName name="FINANCIACION" localSheetId="12">#N/A</definedName>
    <definedName name="FINANCIACION" localSheetId="13">#N/A</definedName>
    <definedName name="FINANCIACION" localSheetId="2">'INDICAR CÓDIGO DEL ITEM DE PAGO'!ERR</definedName>
    <definedName name="FINANCIACION">[0]!ERR</definedName>
    <definedName name="FinePrint" localSheetId="3">#REF!</definedName>
    <definedName name="FinePrint" localSheetId="8">[50]!FinePrint</definedName>
    <definedName name="FinePrint" localSheetId="9">[50]!FinePrint</definedName>
    <definedName name="FinePrint" localSheetId="10">#REF!</definedName>
    <definedName name="FinePrint" localSheetId="11">[50]!FinePrint</definedName>
    <definedName name="FinePrint" localSheetId="1">[50]!FinePrint</definedName>
    <definedName name="FinePrint">[50]!FinePrint</definedName>
    <definedName name="FINI" localSheetId="3">#REF!</definedName>
    <definedName name="FINI" localSheetId="4">#REF!</definedName>
    <definedName name="FINI" localSheetId="5">#REF!</definedName>
    <definedName name="FINI" localSheetId="6">#REF!</definedName>
    <definedName name="FINI" localSheetId="7">#REF!</definedName>
    <definedName name="FINI" localSheetId="8">#REF!</definedName>
    <definedName name="FINI" localSheetId="9">#REF!</definedName>
    <definedName name="FINI" localSheetId="10">#REF!</definedName>
    <definedName name="FINI" localSheetId="11">#REF!</definedName>
    <definedName name="FINI" localSheetId="12">#REF!</definedName>
    <definedName name="FINI" localSheetId="13">#REF!</definedName>
    <definedName name="FINI">#REF!</definedName>
    <definedName name="FINISHER">#REF!</definedName>
    <definedName name="FJ">#REF!</definedName>
    <definedName name="fk" localSheetId="3">#REF!</definedName>
    <definedName name="fk" localSheetId="4">#REF!</definedName>
    <definedName name="fk" localSheetId="5">#REF!</definedName>
    <definedName name="fk" localSheetId="6">#REF!</definedName>
    <definedName name="fk" localSheetId="7">#REF!</definedName>
    <definedName name="fk" localSheetId="8">#REF!</definedName>
    <definedName name="fk" localSheetId="9">#REF!</definedName>
    <definedName name="fk" localSheetId="10">#REF!</definedName>
    <definedName name="fk" localSheetId="11">#REF!</definedName>
    <definedName name="fk" localSheetId="12">#REF!</definedName>
    <definedName name="fk" localSheetId="13">#REF!</definedName>
    <definedName name="fk">#REF!</definedName>
    <definedName name="FLAGASC">#REF!</definedName>
    <definedName name="Flange_Material">#REF!</definedName>
    <definedName name="FLASHCALC">1168900099</definedName>
    <definedName name="flex" localSheetId="7" hidden="1">{#N/A,#N/A,FALSE,"INFO";#N/A,#N/A,FALSE,"PCT";#N/A,#N/A,FALSE,"DISCS";#N/A,#N/A,FALSE,"DISC TABLE";#N/A,#N/A,FALSE,"CUSHION";#N/A,#N/A,FALSE,"HYDRAULICS";#N/A,#N/A,FALSE,"MCCV";#N/A,#N/A,FALSE,"HDF";#N/A,#N/A,FALSE,"GUNS";#N/A,#N/A,FALSE,"GUNDATA"}</definedName>
    <definedName name="flex" localSheetId="9" hidden="1">{#N/A,#N/A,FALSE,"INFO";#N/A,#N/A,FALSE,"PCT";#N/A,#N/A,FALSE,"DISCS";#N/A,#N/A,FALSE,"DISC TABLE";#N/A,#N/A,FALSE,"CUSHION";#N/A,#N/A,FALSE,"HYDRAULICS";#N/A,#N/A,FALSE,"MCCV";#N/A,#N/A,FALSE,"HDF";#N/A,#N/A,FALSE,"GUNS";#N/A,#N/A,FALSE,"GUNDATA"}</definedName>
    <definedName name="flex" localSheetId="10" hidden="1">{#N/A,#N/A,FALSE,"INFO";#N/A,#N/A,FALSE,"PCT";#N/A,#N/A,FALSE,"DISCS";#N/A,#N/A,FALSE,"DISC TABLE";#N/A,#N/A,FALSE,"CUSHION";#N/A,#N/A,FALSE,"HYDRAULICS";#N/A,#N/A,FALSE,"MCCV";#N/A,#N/A,FALSE,"HDF";#N/A,#N/A,FALSE,"GUNS";#N/A,#N/A,FALSE,"GUNDATA"}</definedName>
    <definedName name="flex" localSheetId="11" hidden="1">{#N/A,#N/A,FALSE,"INFO";#N/A,#N/A,FALSE,"PCT";#N/A,#N/A,FALSE,"DISCS";#N/A,#N/A,FALSE,"DISC TABLE";#N/A,#N/A,FALSE,"CUSHION";#N/A,#N/A,FALSE,"HYDRAULICS";#N/A,#N/A,FALSE,"MCCV";#N/A,#N/A,FALSE,"HDF";#N/A,#N/A,FALSE,"GUNS";#N/A,#N/A,FALSE,"GUNDATA"}</definedName>
    <definedName name="flex" hidden="1">{#N/A,#N/A,FALSE,"INFO";#N/A,#N/A,FALSE,"PCT";#N/A,#N/A,FALSE,"DISCS";#N/A,#N/A,FALSE,"DISC TABLE";#N/A,#N/A,FALSE,"CUSHION";#N/A,#N/A,FALSE,"HYDRAULICS";#N/A,#N/A,FALSE,"MCCV";#N/A,#N/A,FALSE,"HDF";#N/A,#N/A,FALSE,"GUNS";#N/A,#N/A,FALSE,"GUNDATA"}</definedName>
    <definedName name="flow_flag_001">#REF!</definedName>
    <definedName name="Flow_Scale">#REF!</definedName>
    <definedName name="Flow_Units">#REF!</definedName>
    <definedName name="flq">#REF!</definedName>
    <definedName name="fluid_id_001">#REF!</definedName>
    <definedName name="FLUJO" hidden="1">#REF!</definedName>
    <definedName name="fm" localSheetId="3">#REF!</definedName>
    <definedName name="fm" localSheetId="10">#REF!</definedName>
    <definedName name="FM">1.18</definedName>
    <definedName name="fm_amb_temp_001">#REF!</definedName>
    <definedName name="fm_amb_temp_uid_001">#REF!</definedName>
    <definedName name="fm_ann_coef_001">#REF!</definedName>
    <definedName name="fm_ann_exp_fac_001">#REF!</definedName>
    <definedName name="fm_ann_flow_coeff_001">#REF!</definedName>
    <definedName name="fm_ann_reyn_corr_fac_001">#REF!</definedName>
    <definedName name="fm_ann_unit_conv_001">#REF!</definedName>
    <definedName name="fm_beta">#REF!</definedName>
    <definedName name="fm_beta_001">#REF!</definedName>
    <definedName name="fm_beta_lim_001">#REF!</definedName>
    <definedName name="fm_bleed_hole_diam">#REF!</definedName>
    <definedName name="fm_bleed_hole_diam_001">#REF!</definedName>
    <definedName name="fm_bleed_hole_diam_uid_001">#REF!</definedName>
    <definedName name="fm_calc_type_001">#REF!</definedName>
    <definedName name="fm_calculate_gas_exp_fac_001">#REF!</definedName>
    <definedName name="fm_crit_001">#REF!</definedName>
    <definedName name="fm_crit_press_ratio_001">#REF!</definedName>
    <definedName name="fm_critical_flow_001">#REF!</definedName>
    <definedName name="fm_delta_001">#REF!</definedName>
    <definedName name="fm_diff_press_tr">#REF!</definedName>
    <definedName name="fm_diff_press_tr_001">#REF!</definedName>
    <definedName name="fm_diff_press_tr_uid_001">#REF!</definedName>
    <definedName name="fm_disch_coef_001">#REF!</definedName>
    <definedName name="fm_disch_coef_calc_001">#REF!</definedName>
    <definedName name="fm_downstream_len_1st_fit1_001">#REF!</definedName>
    <definedName name="fm_flow_max_001">#REF!</definedName>
    <definedName name="fm_flow_uflg_001">#REF!</definedName>
    <definedName name="fm_flow_uid_001">#REF!</definedName>
    <definedName name="fm_gas_exp_fac_001">#REF!</definedName>
    <definedName name="fm_meter_type_001">#REF!</definedName>
    <definedName name="fm_oper_flow_001">#REF!</definedName>
    <definedName name="fm_orif_diam">#REF!</definedName>
    <definedName name="fm_orif_diam_001">#REF!</definedName>
    <definedName name="fm_orif_diam_uid_001">#REF!</definedName>
    <definedName name="fm_orif_lim_001">#REF!</definedName>
    <definedName name="fm_orif_lin_exp_coef_001">#REF!</definedName>
    <definedName name="fm_orif_lin_exp_uid_001">#REF!</definedName>
    <definedName name="fm_orif_mat_001">#REF!</definedName>
    <definedName name="fm_orif_mat_id_001">#REF!</definedName>
    <definedName name="fm_pipe_lim_001">#REF!</definedName>
    <definedName name="fm_pipe_lin_exp_coef_001">#REF!</definedName>
    <definedName name="fm_pipe_lin_exp_uid_001">#REF!</definedName>
    <definedName name="fm_pipe_mat_001">#REF!</definedName>
    <definedName name="fm_press_loss_001">#REF!</definedName>
    <definedName name="fm_press_loss_max_001">#REF!</definedName>
    <definedName name="fm_press_loss_max_15_001">#REF!</definedName>
    <definedName name="fm_press_loss_nor_001">#REF!</definedName>
    <definedName name="fm_press_loss_nor_15_001">#REF!</definedName>
    <definedName name="fm_press_loss_uid_001">#REF!</definedName>
    <definedName name="fm_rad_quart_001">#REF!</definedName>
    <definedName name="fm_radius_001">#REF!</definedName>
    <definedName name="fm_radius_uid_001">#REF!</definedName>
    <definedName name="fm_rect_height_001">#REF!</definedName>
    <definedName name="fm_rect_uid_001">#REF!</definedName>
    <definedName name="fm_rect_width_001">#REF!</definedName>
    <definedName name="fm_reyn">#REF!</definedName>
    <definedName name="fm_reyn_001">#REF!</definedName>
    <definedName name="fm_reyn_lim_001">#REF!</definedName>
    <definedName name="fm_seg_height_001">#REF!</definedName>
    <definedName name="fm_seg_radius_001">#REF!</definedName>
    <definedName name="fm_seg_uid_001">#REF!</definedName>
    <definedName name="fm_steam_fac_001">#REF!</definedName>
    <definedName name="fm_steam_prcnt_001">#REF!</definedName>
    <definedName name="fm_sub_meter_type_001">#REF!</definedName>
    <definedName name="fm_true_flow_max_001">#REF!</definedName>
    <definedName name="fm_upstream_len_1st_fit1_001">#REF!</definedName>
    <definedName name="fm_upstream_len_1st_fit11_001">#REF!</definedName>
    <definedName name="fm_upstream_len_2nd_fit1_001">#REF!</definedName>
    <definedName name="fm_upstream_len_2nd_fit11_001">#REF!</definedName>
    <definedName name="FMATERIAL">#REF!</definedName>
    <definedName name="FMO">#REF!</definedName>
    <definedName name="fnic" localSheetId="3">#REF!</definedName>
    <definedName name="fnic" localSheetId="10">#REF!</definedName>
    <definedName name="fnic">[55]Hoja1!$C$13</definedName>
    <definedName name="FO">1.32</definedName>
    <definedName name="FORDESCR" localSheetId="3">#REF!</definedName>
    <definedName name="FORDESCR" localSheetId="10">#REF!</definedName>
    <definedName name="FORDESCR">'[3]7422CW00'!#REF!</definedName>
    <definedName name="form">#REF!</definedName>
    <definedName name="FORM_C3" localSheetId="3">#REF!</definedName>
    <definedName name="FORM_C3" localSheetId="10">#REF!</definedName>
    <definedName name="FORM_C3">[77]Hoja1!$A$33:$N$51</definedName>
    <definedName name="FORMA">#REF!</definedName>
    <definedName name="forma96100" localSheetId="7" hidden="1">{#N/A,#N/A,FALSE,"CIBHA05A";#N/A,#N/A,FALSE,"CIBHA05B"}</definedName>
    <definedName name="forma96100" localSheetId="9" hidden="1">{#N/A,#N/A,FALSE,"CIBHA05A";#N/A,#N/A,FALSE,"CIBHA05B"}</definedName>
    <definedName name="forma96100" localSheetId="10" hidden="1">{#N/A,#N/A,FALSE,"CIBHA05A";#N/A,#N/A,FALSE,"CIBHA05B"}</definedName>
    <definedName name="forma96100" localSheetId="11" hidden="1">{#N/A,#N/A,FALSE,"CIBHA05A";#N/A,#N/A,FALSE,"CIBHA05B"}</definedName>
    <definedName name="forma96100" hidden="1">{#N/A,#N/A,FALSE,"CIBHA05A";#N/A,#N/A,FALSE,"CIBHA05B"}</definedName>
    <definedName name="fORMA9698" localSheetId="7" hidden="1">{#N/A,#N/A,FALSE,"CIBHA05A";#N/A,#N/A,FALSE,"CIBHA05B"}</definedName>
    <definedName name="fORMA9698" localSheetId="9" hidden="1">{#N/A,#N/A,FALSE,"CIBHA05A";#N/A,#N/A,FALSE,"CIBHA05B"}</definedName>
    <definedName name="fORMA9698" localSheetId="10" hidden="1">{#N/A,#N/A,FALSE,"CIBHA05A";#N/A,#N/A,FALSE,"CIBHA05B"}</definedName>
    <definedName name="fORMA9698" localSheetId="11" hidden="1">{#N/A,#N/A,FALSE,"CIBHA05A";#N/A,#N/A,FALSE,"CIBHA05B"}</definedName>
    <definedName name="fORMA9698" hidden="1">{#N/A,#N/A,FALSE,"CIBHA05A";#N/A,#N/A,FALSE,"CIBHA05B"}</definedName>
    <definedName name="forma9699" localSheetId="7" hidden="1">{#N/A,#N/A,FALSE,"CIBHA05A";#N/A,#N/A,FALSE,"CIBHA05B"}</definedName>
    <definedName name="forma9699" localSheetId="9" hidden="1">{#N/A,#N/A,FALSE,"CIBHA05A";#N/A,#N/A,FALSE,"CIBHA05B"}</definedName>
    <definedName name="forma9699" localSheetId="10" hidden="1">{#N/A,#N/A,FALSE,"CIBHA05A";#N/A,#N/A,FALSE,"CIBHA05B"}</definedName>
    <definedName name="forma9699" localSheetId="11" hidden="1">{#N/A,#N/A,FALSE,"CIBHA05A";#N/A,#N/A,FALSE,"CIBHA05B"}</definedName>
    <definedName name="forma9699" hidden="1">{#N/A,#N/A,FALSE,"CIBHA05A";#N/A,#N/A,FALSE,"CIBHA05B"}</definedName>
    <definedName name="FORMALE">#REF!</definedName>
    <definedName name="Formaleta">#REF!</definedName>
    <definedName name="FORMALETACLASEDEFG">#REF!</definedName>
    <definedName name="Formaletas">#REF!</definedName>
    <definedName name="FORMATO">#REF!</definedName>
    <definedName name="FORMAUNIT" localSheetId="7" hidden="1">{#N/A,#N/A,FALSE,"Costos Productos 6A";#N/A,#N/A,FALSE,"Costo Unitario Total H-94-12"}</definedName>
    <definedName name="FORMAUNIT" localSheetId="9" hidden="1">{#N/A,#N/A,FALSE,"Costos Productos 6A";#N/A,#N/A,FALSE,"Costo Unitario Total H-94-12"}</definedName>
    <definedName name="FORMAUNIT" localSheetId="10" hidden="1">{#N/A,#N/A,FALSE,"Costos Productos 6A";#N/A,#N/A,FALSE,"Costo Unitario Total H-94-12"}</definedName>
    <definedName name="FORMAUNIT" localSheetId="11" hidden="1">{#N/A,#N/A,FALSE,"Costos Productos 6A";#N/A,#N/A,FALSE,"Costo Unitario Total H-94-12"}</definedName>
    <definedName name="FORMAUNIT" hidden="1">{#N/A,#N/A,FALSE,"Costos Productos 6A";#N/A,#N/A,FALSE,"Costo Unitario Total H-94-12"}</definedName>
    <definedName name="FORMOLT" localSheetId="3">#REF!</definedName>
    <definedName name="FORMOLT" localSheetId="10">#REF!</definedName>
    <definedName name="FORMOLT">'[3]7422CW00'!#REF!</definedName>
    <definedName name="Formulario">+#REF!</definedName>
    <definedName name="formularioCantidades" localSheetId="3">#REF!</definedName>
    <definedName name="formularioCantidades" localSheetId="4">#REF!</definedName>
    <definedName name="formularioCantidades" localSheetId="5">#REF!</definedName>
    <definedName name="formularioCantidades" localSheetId="6">#REF!</definedName>
    <definedName name="formularioCantidades" localSheetId="7">#REF!</definedName>
    <definedName name="formularioCantidades" localSheetId="8">#REF!</definedName>
    <definedName name="formularioCantidades" localSheetId="9">#REF!</definedName>
    <definedName name="formularioCantidades" localSheetId="10">#REF!</definedName>
    <definedName name="formularioCantidades" localSheetId="11">#REF!</definedName>
    <definedName name="formularioCantidades" localSheetId="12">#REF!</definedName>
    <definedName name="formularioCantidades" localSheetId="13">#REF!</definedName>
    <definedName name="formularioCantidades">#REF!</definedName>
    <definedName name="FORSHE" localSheetId="3">#REF!</definedName>
    <definedName name="FORSHE" localSheetId="10">#REF!</definedName>
    <definedName name="FORSHE">'[3]7422CW00'!#REF!</definedName>
    <definedName name="FORUNMIS" localSheetId="3">#REF!</definedName>
    <definedName name="FORUNMIS" localSheetId="10">#REF!</definedName>
    <definedName name="FORUNMIS">'[3]7422CW00'!#REF!</definedName>
    <definedName name="fpd">#REF!</definedName>
    <definedName name="fpdb">#REF!</definedName>
    <definedName name="FR">1.15</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CR">#REF!</definedName>
    <definedName name="frefr" localSheetId="3"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10" hidden="1">{"via1",#N/A,TRUE,"general";"via2",#N/A,TRUE,"general";"via3",#N/A,TRUE,"general"}</definedName>
    <definedName name="frefr" localSheetId="11" hidden="1">{"via1",#N/A,TRUE,"general";"via2",#N/A,TRUE,"general";"via3",#N/A,TRUE,"general"}</definedName>
    <definedName name="frefr" localSheetId="12" hidden="1">{"via1",#N/A,TRUE,"general";"via2",#N/A,TRUE,"general";"via3",#N/A,TRUE,"general"}</definedName>
    <definedName name="frefr" localSheetId="13"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equency_id_001">#REF!</definedName>
    <definedName name="fres">#REF!</definedName>
    <definedName name="FRESADORA">#REF!</definedName>
    <definedName name="frfa" localSheetId="3"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10" hidden="1">{"via1",#N/A,TRUE,"general";"via2",#N/A,TRUE,"general";"via3",#N/A,TRUE,"general"}</definedName>
    <definedName name="frfa" localSheetId="11" hidden="1">{"via1",#N/A,TRUE,"general";"via2",#N/A,TRUE,"general";"via3",#N/A,TRUE,"general"}</definedName>
    <definedName name="frfa" localSheetId="12" hidden="1">{"via1",#N/A,TRUE,"general";"via2",#N/A,TRUE,"general";"via3",#N/A,TRUE,"general"}</definedName>
    <definedName name="frfa" localSheetId="13"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10" hidden="1">{"TAB1",#N/A,TRUE,"GENERAL";"TAB2",#N/A,TRUE,"GENERAL";"TAB3",#N/A,TRUE,"GENERAL";"TAB4",#N/A,TRUE,"GENERAL";"TAB5",#N/A,TRUE,"GENERAL"}</definedName>
    <definedName name="frfr" localSheetId="11" hidden="1">{"TAB1",#N/A,TRUE,"GENERAL";"TAB2",#N/A,TRUE,"GENERAL";"TAB3",#N/A,TRUE,"GENERAL";"TAB4",#N/A,TRUE,"GENERAL";"TAB5",#N/A,TRUE,"GENERAL"}</definedName>
    <definedName name="frfr" localSheetId="12" hidden="1">{"TAB1",#N/A,TRUE,"GENERAL";"TAB2",#N/A,TRUE,"GENERAL";"TAB3",#N/A,TRUE,"GENERAL";"TAB4",#N/A,TRUE,"GENERAL";"TAB5",#N/A,TRUE,"GENERAL"}</definedName>
    <definedName name="frfr" localSheetId="13"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ruta">#REF!</definedName>
    <definedName name="FS">1.32</definedName>
    <definedName name="FT">#REF!</definedName>
    <definedName name="fu" localSheetId="3">[0]!______z2</definedName>
    <definedName name="fu" localSheetId="4">[0]!______z2</definedName>
    <definedName name="fu" localSheetId="5">[0]!______z2</definedName>
    <definedName name="fu" localSheetId="6">[0]!______z2</definedName>
    <definedName name="fu" localSheetId="7">'2.3'!ERR</definedName>
    <definedName name="fu" localSheetId="8">[0]!______z2</definedName>
    <definedName name="fu" localSheetId="9">'2.5'!ERR</definedName>
    <definedName name="fu" localSheetId="10">[0]!______z2</definedName>
    <definedName name="fu" localSheetId="11">'3.2'!ERR</definedName>
    <definedName name="fu" localSheetId="12">#N/A</definedName>
    <definedName name="fu" localSheetId="13">#N/A</definedName>
    <definedName name="fu" localSheetId="2">'INDICAR CÓDIGO DEL ITEM DE PAGO'!ERR</definedName>
    <definedName name="fu">[0]!ERR</definedName>
    <definedName name="full_load_current_001">#REF!</definedName>
    <definedName name="Full_Print" localSheetId="3">#REF!</definedName>
    <definedName name="Full_Print" localSheetId="4">#REF!</definedName>
    <definedName name="Full_Print" localSheetId="5">#REF!</definedName>
    <definedName name="Full_Print" localSheetId="6">#REF!</definedName>
    <definedName name="Full_Print" localSheetId="7">#REF!</definedName>
    <definedName name="Full_Print" localSheetId="8">#REF!</definedName>
    <definedName name="Full_Print" localSheetId="9">#REF!</definedName>
    <definedName name="Full_Print" localSheetId="10">#REF!</definedName>
    <definedName name="Full_Print" localSheetId="11">#REF!</definedName>
    <definedName name="Full_Print" localSheetId="12">#REF!</definedName>
    <definedName name="Full_Print" localSheetId="13">#REF!</definedName>
    <definedName name="Full_Print">#REF!</definedName>
    <definedName name="full_weight_001">#REF!</definedName>
    <definedName name="fv" localSheetId="3">#REF!</definedName>
    <definedName name="fv" localSheetId="4">#REF!</definedName>
    <definedName name="fv" localSheetId="5">#REF!</definedName>
    <definedName name="fv" localSheetId="6">#REF!</definedName>
    <definedName name="fv" localSheetId="7">#REF!</definedName>
    <definedName name="fv" localSheetId="8">#REF!</definedName>
    <definedName name="fv" localSheetId="9">#REF!</definedName>
    <definedName name="fv" localSheetId="10">#REF!</definedName>
    <definedName name="fv" localSheetId="11">#REF!</definedName>
    <definedName name="fv" localSheetId="12">#REF!</definedName>
    <definedName name="fv" localSheetId="13">#REF!</definedName>
    <definedName name="fv">#REF!</definedName>
    <definedName name="fwff" localSheetId="3"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10" hidden="1">{"via1",#N/A,TRUE,"general";"via2",#N/A,TRUE,"general";"via3",#N/A,TRUE,"general"}</definedName>
    <definedName name="fwff" localSheetId="11" hidden="1">{"via1",#N/A,TRUE,"general";"via2",#N/A,TRUE,"general";"via3",#N/A,TRUE,"general"}</definedName>
    <definedName name="fwff" localSheetId="12" hidden="1">{"via1",#N/A,TRUE,"general";"via2",#N/A,TRUE,"general";"via3",#N/A,TRUE,"general"}</definedName>
    <definedName name="fwff" localSheetId="13"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10" hidden="1">{"via1",#N/A,TRUE,"general";"via2",#N/A,TRUE,"general";"via3",#N/A,TRUE,"general"}</definedName>
    <definedName name="fwwe" localSheetId="11" hidden="1">{"via1",#N/A,TRUE,"general";"via2",#N/A,TRUE,"general";"via3",#N/A,TRUE,"general"}</definedName>
    <definedName name="fwwe" localSheetId="12" hidden="1">{"via1",#N/A,TRUE,"general";"via2",#N/A,TRUE,"general";"via3",#N/A,TRUE,"general"}</definedName>
    <definedName name="fwwe" localSheetId="13"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FXMO">#REF!</definedName>
    <definedName name="FXSC">#REF!</definedName>
    <definedName name="fy">#REF!</definedName>
    <definedName name="G">#REF!</definedName>
    <definedName name="G.Eg">#REF!</definedName>
    <definedName name="G.Em">#REF!</definedName>
    <definedName name="G.Eo">#REF!</definedName>
    <definedName name="G.Ew">#REF!</definedName>
    <definedName name="G_C1" localSheetId="3">#REF!</definedName>
    <definedName name="G_C1" localSheetId="10">#REF!</definedName>
    <definedName name="G_C1">[12]Tablas!#REF!</definedName>
    <definedName name="G_C10" localSheetId="3">#REF!</definedName>
    <definedName name="G_C10" localSheetId="10">#REF!</definedName>
    <definedName name="G_C10">[12]Tablas!#REF!</definedName>
    <definedName name="G_C11" localSheetId="3">#REF!</definedName>
    <definedName name="G_C11" localSheetId="10">#REF!</definedName>
    <definedName name="G_C11">[12]Tablas!#REF!</definedName>
    <definedName name="G_C12" localSheetId="3">#REF!</definedName>
    <definedName name="G_C12" localSheetId="10">#REF!</definedName>
    <definedName name="G_C12">[12]Tablas!#REF!</definedName>
    <definedName name="G_C13" localSheetId="3">#REF!</definedName>
    <definedName name="G_C13" localSheetId="10">#REF!</definedName>
    <definedName name="G_C13">[12]Tablas!#REF!</definedName>
    <definedName name="G_C14" localSheetId="3">#REF!</definedName>
    <definedName name="G_C14" localSheetId="10">#REF!</definedName>
    <definedName name="G_C14">[12]Tablas!#REF!</definedName>
    <definedName name="G_C15" localSheetId="3">#REF!</definedName>
    <definedName name="G_C15" localSheetId="10">#REF!</definedName>
    <definedName name="G_C15">[12]Tablas!#REF!</definedName>
    <definedName name="G_C16" localSheetId="3">#REF!</definedName>
    <definedName name="G_C16" localSheetId="10">#REF!</definedName>
    <definedName name="G_C16">[12]Tablas!#REF!</definedName>
    <definedName name="G_C17" localSheetId="3">#REF!</definedName>
    <definedName name="G_C17" localSheetId="10">#REF!</definedName>
    <definedName name="G_C17">[12]Tablas!#REF!</definedName>
    <definedName name="G_C18" localSheetId="3">#REF!</definedName>
    <definedName name="G_C18" localSheetId="10">#REF!</definedName>
    <definedName name="G_C18">[12]Tablas!#REF!</definedName>
    <definedName name="G_C19" localSheetId="3">#REF!</definedName>
    <definedName name="G_C19" localSheetId="10">#REF!</definedName>
    <definedName name="G_C19">[12]Tablas!#REF!</definedName>
    <definedName name="G_C2" localSheetId="3">#REF!</definedName>
    <definedName name="G_C2" localSheetId="10">#REF!</definedName>
    <definedName name="G_C2">[12]Tablas!#REF!</definedName>
    <definedName name="G_C20" localSheetId="3">#REF!</definedName>
    <definedName name="G_C20" localSheetId="10">#REF!</definedName>
    <definedName name="G_C20">[12]Tablas!#REF!</definedName>
    <definedName name="G_C21" localSheetId="3">#REF!</definedName>
    <definedName name="G_C21" localSheetId="10">#REF!</definedName>
    <definedName name="G_C21">[12]Tablas!#REF!</definedName>
    <definedName name="G_C22" localSheetId="3">#REF!</definedName>
    <definedName name="G_C22" localSheetId="10">#REF!</definedName>
    <definedName name="G_C22">[12]Tablas!#REF!</definedName>
    <definedName name="G_C3" localSheetId="3">#REF!</definedName>
    <definedName name="G_C3" localSheetId="10">#REF!</definedName>
    <definedName name="G_C3">[12]Tablas!#REF!</definedName>
    <definedName name="G_C4" localSheetId="3">#REF!</definedName>
    <definedName name="G_C4" localSheetId="10">#REF!</definedName>
    <definedName name="G_C4">[12]Tablas!#REF!</definedName>
    <definedName name="G_C5" localSheetId="3">#REF!</definedName>
    <definedName name="G_C5" localSheetId="10">#REF!</definedName>
    <definedName name="G_C5">[12]Tablas!#REF!</definedName>
    <definedName name="G_C6" localSheetId="3">#REF!</definedName>
    <definedName name="G_C6" localSheetId="10">#REF!</definedName>
    <definedName name="G_C6">[12]Tablas!#REF!</definedName>
    <definedName name="G_C7" localSheetId="3">#REF!</definedName>
    <definedName name="G_C7" localSheetId="10">#REF!</definedName>
    <definedName name="G_C7">[12]Tablas!#REF!</definedName>
    <definedName name="G_C8" localSheetId="3">#REF!</definedName>
    <definedName name="G_C8" localSheetId="10">#REF!</definedName>
    <definedName name="G_C8">[12]Tablas!#REF!</definedName>
    <definedName name="G_C9" localSheetId="3">#REF!</definedName>
    <definedName name="G_C9" localSheetId="10">#REF!</definedName>
    <definedName name="G_C9">[12]Tablas!#REF!</definedName>
    <definedName name="G1_">#REF!</definedName>
    <definedName name="ga">#REF!</definedName>
    <definedName name="GAJ" localSheetId="2">#REF!</definedName>
    <definedName name="GAJ">#REF!</definedName>
    <definedName name="GANCHOTEJ">#REF!</definedName>
    <definedName name="GAS" localSheetId="3">#REF!</definedName>
    <definedName name="GAS" localSheetId="10">#REF!</definedName>
    <definedName name="GAS">[12]Tablas!#REF!</definedName>
    <definedName name="gasclean">#REF!</definedName>
    <definedName name="gasteaclean">#REF!</definedName>
    <definedName name="gastos_contrato">#REF!</definedName>
    <definedName name="gav">#REF!</definedName>
    <definedName name="gb">#REF!</definedName>
    <definedName name="gba" localSheetId="3" hidden="1">{#N/A,#N/A,FALSE,"orthoflow";#N/A,#N/A,FALSE,"Miscelaneos";#N/A,#N/A,FALSE,"Instrumentacio";#N/A,#N/A,FALSE,"Electrico";#N/A,#N/A,FALSE,"Valv. Seguridad"}</definedName>
    <definedName name="gba" localSheetId="1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3" hidden="1">{#N/A,#N/A,FALSE,"Estatico";#N/A,#N/A,FALSE,"Tuberia";#N/A,#N/A,FALSE,"Instrumentación";#N/A,#N/A,FALSE,"Mecanica";#N/A,#N/A,FALSE,"Electrico";#N/A,#N/A,FALSE,"Ofic.Civiles"}</definedName>
    <definedName name="gbac" localSheetId="1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BGB" localSheetId="10">[0]!______z3</definedName>
    <definedName name="GBGB">[0]!______z3</definedName>
    <definedName name="gc">#REF!</definedName>
    <definedName name="GCB" localSheetId="3">#REF!</definedName>
    <definedName name="GCB" localSheetId="10">#REF!</definedName>
    <definedName name="GCB">[11]Tablas!#REF!</definedName>
    <definedName name="GCI" localSheetId="3">#REF!</definedName>
    <definedName name="GCI" localSheetId="10">#REF!</definedName>
    <definedName name="GCI">[12]Tablas!#REF!</definedName>
    <definedName name="GCN" localSheetId="3">#REF!</definedName>
    <definedName name="GCN" localSheetId="10">#REF!</definedName>
    <definedName name="GCN">[12]Tablas!#REF!</definedName>
    <definedName name="GCP" localSheetId="3">#REF!</definedName>
    <definedName name="GCP" localSheetId="10">#REF!</definedName>
    <definedName name="GCP">[12]Tablas!#REF!</definedName>
    <definedName name="gd">#REF!</definedName>
    <definedName name="gddfgdfgdf">#REF!</definedName>
    <definedName name="gdj">#REF!</definedName>
    <definedName name="GDN" localSheetId="3">#REF!</definedName>
    <definedName name="GDN" localSheetId="10">#REF!</definedName>
    <definedName name="GDN">[12]Tablas!#REF!</definedName>
    <definedName name="GDR" localSheetId="3">#REF!</definedName>
    <definedName name="GDR" localSheetId="10">#REF!</definedName>
    <definedName name="GDR">[12]Tablas!#REF!</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10" hidden="1">{"TAB1",#N/A,TRUE,"GENERAL";"TAB2",#N/A,TRUE,"GENERAL";"TAB3",#N/A,TRUE,"GENERAL";"TAB4",#N/A,TRUE,"GENERAL";"TAB5",#N/A,TRUE,"GENERAL"}</definedName>
    <definedName name="gdt" localSheetId="11" hidden="1">{"TAB1",#N/A,TRUE,"GENERAL";"TAB2",#N/A,TRUE,"GENERAL";"TAB3",#N/A,TRUE,"GENERAL";"TAB4",#N/A,TRUE,"GENERAL";"TAB5",#N/A,TRUE,"GENERAL"}</definedName>
    <definedName name="gdt" localSheetId="12" hidden="1">{"TAB1",#N/A,TRUE,"GENERAL";"TAB2",#N/A,TRUE,"GENERAL";"TAB3",#N/A,TRUE,"GENERAL";"TAB4",#N/A,TRUE,"GENERAL";"TAB5",#N/A,TRUE,"GENERAL"}</definedName>
    <definedName name="gdt" localSheetId="13"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 localSheetId="3">#REF!</definedName>
    <definedName name="GEA" localSheetId="10">#REF!</definedName>
    <definedName name="GEA">[12]Tablas!#REF!</definedName>
    <definedName name="GEA1_1" localSheetId="3">#REF!</definedName>
    <definedName name="GEA1_1" localSheetId="10">#REF!</definedName>
    <definedName name="GEA1_1">[12]Tablas!#REF!</definedName>
    <definedName name="GEA1_1_1" localSheetId="3">#REF!</definedName>
    <definedName name="GEA1_1_1" localSheetId="10">#REF!</definedName>
    <definedName name="GEA1_1_1">[12]Tablas!#REF!</definedName>
    <definedName name="GEA1_1_10" localSheetId="3">#REF!</definedName>
    <definedName name="GEA1_1_10" localSheetId="10">#REF!</definedName>
    <definedName name="GEA1_1_10">[12]Tablas!#REF!</definedName>
    <definedName name="GEA1_1_2" localSheetId="3">#REF!</definedName>
    <definedName name="GEA1_1_2" localSheetId="10">#REF!</definedName>
    <definedName name="GEA1_1_2">[12]Tablas!#REF!</definedName>
    <definedName name="GEA1_1_3" localSheetId="3">#REF!</definedName>
    <definedName name="GEA1_1_3" localSheetId="10">#REF!</definedName>
    <definedName name="GEA1_1_3">[12]Tablas!#REF!</definedName>
    <definedName name="GEA1_1_4" localSheetId="3">#REF!</definedName>
    <definedName name="GEA1_1_4" localSheetId="10">#REF!</definedName>
    <definedName name="GEA1_1_4">[12]Tablas!#REF!</definedName>
    <definedName name="GEA1_1_5" localSheetId="3">#REF!</definedName>
    <definedName name="GEA1_1_5" localSheetId="10">#REF!</definedName>
    <definedName name="GEA1_1_5">[12]Tablas!#REF!</definedName>
    <definedName name="GEA1_1_6" localSheetId="3">#REF!</definedName>
    <definedName name="GEA1_1_6" localSheetId="10">#REF!</definedName>
    <definedName name="GEA1_1_6">[12]Tablas!#REF!</definedName>
    <definedName name="GEA1_1_7" localSheetId="3">#REF!</definedName>
    <definedName name="GEA1_1_7" localSheetId="10">#REF!</definedName>
    <definedName name="GEA1_1_7">[12]Tablas!#REF!</definedName>
    <definedName name="GEA1_1_8" localSheetId="3">#REF!</definedName>
    <definedName name="GEA1_1_8" localSheetId="10">#REF!</definedName>
    <definedName name="GEA1_1_8">[12]Tablas!#REF!</definedName>
    <definedName name="GEA1_1_9" localSheetId="3">#REF!</definedName>
    <definedName name="GEA1_1_9" localSheetId="10">#REF!</definedName>
    <definedName name="GEA1_1_9">[12]Tablas!#REF!</definedName>
    <definedName name="GEA1_2" localSheetId="3">#REF!</definedName>
    <definedName name="GEA1_2" localSheetId="10">#REF!</definedName>
    <definedName name="GEA1_2">[12]Tablas!#REF!</definedName>
    <definedName name="GEA1_3" localSheetId="3">#REF!</definedName>
    <definedName name="GEA1_3" localSheetId="10">#REF!</definedName>
    <definedName name="GEA1_3">[12]Tablas!#REF!</definedName>
    <definedName name="GEA1_4" localSheetId="3">#REF!</definedName>
    <definedName name="GEA1_4" localSheetId="10">#REF!</definedName>
    <definedName name="GEA1_4">[12]Tablas!#REF!</definedName>
    <definedName name="GEC" localSheetId="3">#REF!</definedName>
    <definedName name="GEC" localSheetId="10">#REF!</definedName>
    <definedName name="GEC">[12]Tablas!#REF!</definedName>
    <definedName name="GEC_ON_DAPIAY">#REF!</definedName>
    <definedName name="GEC_ON_GER">#REF!</definedName>
    <definedName name="geg" localSheetId="3"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10" hidden="1">{"via1",#N/A,TRUE,"general";"via2",#N/A,TRUE,"general";"via3",#N/A,TRUE,"general"}</definedName>
    <definedName name="geg" localSheetId="11" hidden="1">{"via1",#N/A,TRUE,"general";"via2",#N/A,TRUE,"general";"via3",#N/A,TRUE,"general"}</definedName>
    <definedName name="geg" localSheetId="12" hidden="1">{"via1",#N/A,TRUE,"general";"via2",#N/A,TRUE,"general";"via3",#N/A,TRUE,"general"}</definedName>
    <definedName name="geg" localSheetId="13"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NOOCC">#REF!</definedName>
    <definedName name="geo">#REF!</definedName>
    <definedName name="geodren">#REF!</definedName>
    <definedName name="geomalla">#REF!</definedName>
    <definedName name="Geosinteticos">#REF!</definedName>
    <definedName name="Geotex" localSheetId="2">#REF!</definedName>
    <definedName name="Geotex">#REF!</definedName>
    <definedName name="GEOTEXTILNT25">#REF!</definedName>
    <definedName name="GERENCIA">#REF!</definedName>
    <definedName name="GERENCIA1">#REF!</definedName>
    <definedName name="GERENCIA2">#REF!</definedName>
    <definedName name="Gerente" localSheetId="3">#REF!</definedName>
    <definedName name="Gerente" localSheetId="10">#REF!</definedName>
    <definedName name="Gerente">[40]EMPRESA!$F$12</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10" hidden="1">{"TAB1",#N/A,TRUE,"GENERAL";"TAB2",#N/A,TRUE,"GENERAL";"TAB3",#N/A,TRUE,"GENERAL";"TAB4",#N/A,TRUE,"GENERAL";"TAB5",#N/A,TRUE,"GENERAL"}</definedName>
    <definedName name="gerg" localSheetId="11" hidden="1">{"TAB1",#N/A,TRUE,"GENERAL";"TAB2",#N/A,TRUE,"GENERAL";"TAB3",#N/A,TRUE,"GENERAL";"TAB4",#N/A,TRUE,"GENERAL";"TAB5",#N/A,TRUE,"GENERAL"}</definedName>
    <definedName name="gerg" localSheetId="12" hidden="1">{"TAB1",#N/A,TRUE,"GENERAL";"TAB2",#N/A,TRUE,"GENERAL";"TAB3",#N/A,TRUE,"GENERAL";"TAB4",#N/A,TRUE,"GENERAL";"TAB5",#N/A,TRUE,"GENERAL"}</definedName>
    <definedName name="gerg" localSheetId="13"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3"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10" hidden="1">{"via1",#N/A,TRUE,"general";"via2",#N/A,TRUE,"general";"via3",#N/A,TRUE,"general"}</definedName>
    <definedName name="gerg54" localSheetId="11" hidden="1">{"via1",#N/A,TRUE,"general";"via2",#N/A,TRUE,"general";"via3",#N/A,TRUE,"general"}</definedName>
    <definedName name="gerg54" localSheetId="12" hidden="1">{"via1",#N/A,TRUE,"general";"via2",#N/A,TRUE,"general";"via3",#N/A,TRUE,"general"}</definedName>
    <definedName name="gerg54" localSheetId="13"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r" hidden="1">#REF!</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estion">#REF!</definedName>
    <definedName name="gf">#REF!</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10" hidden="1">{"TAB1",#N/A,TRUE,"GENERAL";"TAB2",#N/A,TRUE,"GENERAL";"TAB3",#N/A,TRUE,"GENERAL";"TAB4",#N/A,TRUE,"GENERAL";"TAB5",#N/A,TRUE,"GENERAL"}</definedName>
    <definedName name="gfd" localSheetId="11" hidden="1">{"TAB1",#N/A,TRUE,"GENERAL";"TAB2",#N/A,TRUE,"GENERAL";"TAB3",#N/A,TRUE,"GENERAL";"TAB4",#N/A,TRUE,"GENERAL";"TAB5",#N/A,TRUE,"GENERAL"}</definedName>
    <definedName name="gfd" localSheetId="12" hidden="1">{"TAB1",#N/A,TRUE,"GENERAL";"TAB2",#N/A,TRUE,"GENERAL";"TAB3",#N/A,TRUE,"GENERAL";"TAB4",#N/A,TRUE,"GENERAL";"TAB5",#N/A,TRUE,"GENERAL"}</definedName>
    <definedName name="gfd" localSheetId="13"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3"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10" hidden="1">{"via1",#N/A,TRUE,"general";"via2",#N/A,TRUE,"general";"via3",#N/A,TRUE,"general"}</definedName>
    <definedName name="gfdg" localSheetId="11" hidden="1">{"via1",#N/A,TRUE,"general";"via2",#N/A,TRUE,"general";"via3",#N/A,TRUE,"general"}</definedName>
    <definedName name="gfdg" localSheetId="12" hidden="1">{"via1",#N/A,TRUE,"general";"via2",#N/A,TRUE,"general";"via3",#N/A,TRUE,"general"}</definedName>
    <definedName name="gfdg" localSheetId="13"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fgfhhf" localSheetId="3" hidden="1">{#N/A,#N/A,TRUE,"INGENIERIA";#N/A,#N/A,TRUE,"COMPRAS";#N/A,#N/A,TRUE,"DIRECCION";#N/A,#N/A,TRUE,"RESUMEN"}</definedName>
    <definedName name="gffgfhhf" localSheetId="7" hidden="1">{#N/A,#N/A,TRUE,"INGENIERIA";#N/A,#N/A,TRUE,"COMPRAS";#N/A,#N/A,TRUE,"DIRECCION";#N/A,#N/A,TRUE,"RESUMEN"}</definedName>
    <definedName name="gffgfhhf" localSheetId="9" hidden="1">{#N/A,#N/A,TRUE,"INGENIERIA";#N/A,#N/A,TRUE,"COMPRAS";#N/A,#N/A,TRUE,"DIRECCION";#N/A,#N/A,TRUE,"RESUMEN"}</definedName>
    <definedName name="gffgfhhf" localSheetId="10" hidden="1">{#N/A,#N/A,TRUE,"INGENIERIA";#N/A,#N/A,TRUE,"COMPRAS";#N/A,#N/A,TRUE,"DIRECCION";#N/A,#N/A,TRUE,"RESUMEN"}</definedName>
    <definedName name="gffgfhhf" localSheetId="11" hidden="1">{#N/A,#N/A,TRUE,"INGENIERIA";#N/A,#N/A,TRUE,"COMPRAS";#N/A,#N/A,TRUE,"DIRECCION";#N/A,#N/A,TRUE,"RESUMEN"}</definedName>
    <definedName name="gffgfhhf" hidden="1">{#N/A,#N/A,TRUE,"INGENIERIA";#N/A,#N/A,TRUE,"COMPRAS";#N/A,#N/A,TRUE,"DIRECCION";#N/A,#N/A,TRUE,"RESUMEN"}</definedName>
    <definedName name="gfgfgr" localSheetId="3"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10" hidden="1">{"via1",#N/A,TRUE,"general";"via2",#N/A,TRUE,"general";"via3",#N/A,TRUE,"general"}</definedName>
    <definedName name="gfgfgr" localSheetId="11" hidden="1">{"via1",#N/A,TRUE,"general";"via2",#N/A,TRUE,"general";"via3",#N/A,TRUE,"general"}</definedName>
    <definedName name="gfgfgr" localSheetId="12" hidden="1">{"via1",#N/A,TRUE,"general";"via2",#N/A,TRUE,"general";"via3",#N/A,TRUE,"general"}</definedName>
    <definedName name="gfgfgr" localSheetId="13"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10" hidden="1">{"via1",#N/A,TRUE,"general";"via2",#N/A,TRUE,"general";"via3",#N/A,TRUE,"general"}</definedName>
    <definedName name="gfhf" localSheetId="11" hidden="1">{"via1",#N/A,TRUE,"general";"via2",#N/A,TRUE,"general";"via3",#N/A,TRUE,"general"}</definedName>
    <definedName name="gfhf" localSheetId="12" hidden="1">{"via1",#N/A,TRUE,"general";"via2",#N/A,TRUE,"general";"via3",#N/A,TRUE,"general"}</definedName>
    <definedName name="gfhf" localSheetId="13"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3"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10" hidden="1">{"via1",#N/A,TRUE,"general";"via2",#N/A,TRUE,"general";"via3",#N/A,TRUE,"general"}</definedName>
    <definedName name="gfjjh" localSheetId="11" hidden="1">{"via1",#N/A,TRUE,"general";"via2",#N/A,TRUE,"general";"via3",#N/A,TRUE,"general"}</definedName>
    <definedName name="gfjjh" localSheetId="12" hidden="1">{"via1",#N/A,TRUE,"general";"via2",#N/A,TRUE,"general";"via3",#N/A,TRUE,"general"}</definedName>
    <definedName name="gfjjh" localSheetId="13"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N" localSheetId="3">#REF!</definedName>
    <definedName name="GFN" localSheetId="10">#REF!</definedName>
    <definedName name="GFN">[12]Tablas!#REF!</definedName>
    <definedName name="gfrdxc" localSheetId="7" hidden="1">{TRUE,TRUE,1,1,542,364,FALSE,FALSE,TRUE,FALSE,0,3,29,2,1,0.524,3,2,TRUE,TRUE,1,TRUE,1,FALSE,100,"Swvu.Q1._.1995.","ACwvu.Q1._.1995.",1,FALSE,FALSE,0,0,0.65,0.88,2,"&amp;C&amp;""Times""&amp;14&amp;BAnadrill Sales Plan  -  1995&amp;R&amp;""Times""&amp;9&amp;d     &amp;t","&amp;R&amp;""Times""Page &amp;p",TRUE,TRUE,FALSE,FALSE,2,100,#N/A,#N/A,"=R1C1:R112C32",FALSE,"Rwvu.Q1._.1995.",#N/A,FALSE,FALSE}</definedName>
    <definedName name="gfrdxc" localSheetId="9" hidden="1">{TRUE,TRUE,1,1,542,364,FALSE,FALSE,TRUE,FALSE,0,3,29,2,1,0.524,3,2,TRUE,TRUE,1,TRUE,1,FALSE,100,"Swvu.Q1._.1995.","ACwvu.Q1._.1995.",1,FALSE,FALSE,0,0,0.65,0.88,2,"&amp;C&amp;""Times""&amp;14&amp;BAnadrill Sales Plan  -  1995&amp;R&amp;""Times""&amp;9&amp;d     &amp;t","&amp;R&amp;""Times""Page &amp;p",TRUE,TRUE,FALSE,FALSE,2,100,#N/A,#N/A,"=R1C1:R112C32",FALSE,"Rwvu.Q1._.1995.",#N/A,FALSE,FALSE}</definedName>
    <definedName name="gfrdxc" localSheetId="10" hidden="1">{TRUE,TRUE,1,1,542,364,FALSE,FALSE,TRUE,FALSE,0,3,29,2,1,0.524,3,2,TRUE,TRUE,1,TRUE,1,FALSE,100,"Swvu.Q1._.1995.","ACwvu.Q1._.1995.",1,FALSE,FALSE,0,0,0.65,0.88,2,"&amp;C&amp;""Times""&amp;14&amp;BAnadrill Sales Plan  -  1995&amp;R&amp;""Times""&amp;9&amp;d     &amp;t","&amp;R&amp;""Times""Page &amp;p",TRUE,TRUE,FALSE,FALSE,2,100,#N/A,#N/A,"=R1C1:R112C32",FALSE,"Rwvu.Q1._.1995.",#N/A,FALSE,FALSE}</definedName>
    <definedName name="gfrdxc" localSheetId="11" hidden="1">{TRUE,TRUE,1,1,542,364,FALSE,FALSE,TRUE,FALSE,0,3,29,2,1,0.524,3,2,TRUE,TRUE,1,TRUE,1,FALSE,100,"Swvu.Q1._.1995.","ACwvu.Q1._.1995.",1,FALSE,FALSE,0,0,0.65,0.88,2,"&amp;C&amp;""Times""&amp;14&amp;BAnadrill Sales Plan  -  1995&amp;R&amp;""Times""&amp;9&amp;d     &amp;t","&amp;R&amp;""Times""Page &amp;p",TRUE,TRUE,FALSE,FALSE,2,100,#N/A,#N/A,"=R1C1:R112C32",FALSE,"Rwvu.Q1._.1995.",#N/A,FALSE,FALSE}</definedName>
    <definedName name="gfrdxc" hidden="1">{TRUE,TRUE,1,1,542,364,FALSE,FALSE,TRUE,FALSE,0,3,29,2,1,0.524,3,2,TRUE,TRUE,1,TRUE,1,FALSE,100,"Swvu.Q1._.1995.","ACwvu.Q1._.1995.",1,FALSE,FALSE,0,0,0.65,0.88,2,"&amp;C&amp;""Times""&amp;14&amp;BAnadrill Sales Plan  -  1995&amp;R&amp;""Times""&amp;9&amp;d     &amp;t","&amp;R&amp;""Times""Page &amp;p",TRUE,TRUE,FALSE,FALSE,2,100,#N/A,#N/A,"=R1C1:R112C32",FALSE,"Rwvu.Q1._.1995.",#N/A,FALSE,FALSE}</definedName>
    <definedName name="gft">#REF!</definedName>
    <definedName name="gfutyj6" localSheetId="3"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10" hidden="1">{"via1",#N/A,TRUE,"general";"via2",#N/A,TRUE,"general";"via3",#N/A,TRUE,"general"}</definedName>
    <definedName name="gfutyj6" localSheetId="11" hidden="1">{"via1",#N/A,TRUE,"general";"via2",#N/A,TRUE,"general";"via3",#N/A,TRUE,"general"}</definedName>
    <definedName name="gfutyj6" localSheetId="12" hidden="1">{"via1",#N/A,TRUE,"general";"via2",#N/A,TRUE,"general";"via3",#N/A,TRUE,"general"}</definedName>
    <definedName name="gfutyj6" localSheetId="13"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localSheetId="5" hidden="1">{"TAB1",#N/A,TRUE,"GENERAL";"TAB2",#N/A,TRUE,"GENERAL";"TAB3",#N/A,TRUE,"GENERAL";"TAB4",#N/A,TRUE,"GENERAL";"TAB5",#N/A,TRUE,"GENERAL"}</definedName>
    <definedName name="gg" localSheetId="6" hidden="1">{"TAB1",#N/A,TRUE,"GENERAL";"TAB2",#N/A,TRUE,"GENERAL";"TAB3",#N/A,TRUE,"GENERAL";"TAB4",#N/A,TRUE,"GENERAL";"TAB5",#N/A,TRUE,"GENERAL"}</definedName>
    <definedName name="gg" localSheetId="7"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10" hidden="1">{"TAB1",#N/A,TRUE,"GENERAL";"TAB2",#N/A,TRUE,"GENERAL";"TAB3",#N/A,TRUE,"GENERAL";"TAB4",#N/A,TRUE,"GENERAL";"TAB5",#N/A,TRUE,"GENERAL"}</definedName>
    <definedName name="gg" localSheetId="11" hidden="1">{"TAB1",#N/A,TRUE,"GENERAL";"TAB2",#N/A,TRUE,"GENERAL";"TAB3",#N/A,TRUE,"GENERAL";"TAB4",#N/A,TRUE,"GENERAL";"TAB5",#N/A,TRUE,"GENERAL"}</definedName>
    <definedName name="gg" localSheetId="12" hidden="1">{"TAB1",#N/A,TRUE,"GENERAL";"TAB2",#N/A,TRUE,"GENERAL";"TAB3",#N/A,TRUE,"GENERAL";"TAB4",#N/A,TRUE,"GENERAL";"TAB5",#N/A,TRUE,"GENERAL"}</definedName>
    <definedName name="gg" localSheetId="13" hidden="1">{"TAB1",#N/A,TRUE,"GENERAL";"TAB2",#N/A,TRUE,"GENERAL";"TAB3",#N/A,TRUE,"GENERAL";"TAB4",#N/A,TRUE,"GENERAL";"TAB5",#N/A,TRUE,"GENERAL"}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3"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10" hidden="1">{"via1",#N/A,TRUE,"general";"via2",#N/A,TRUE,"general";"via3",#N/A,TRUE,"general"}</definedName>
    <definedName name="ggdr" localSheetId="11" hidden="1">{"via1",#N/A,TRUE,"general";"via2",#N/A,TRUE,"general";"via3",#N/A,TRUE,"general"}</definedName>
    <definedName name="ggdr" localSheetId="12" hidden="1">{"via1",#N/A,TRUE,"general";"via2",#N/A,TRUE,"general";"via3",#N/A,TRUE,"general"}</definedName>
    <definedName name="ggdr" localSheetId="13"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3">[0]!______z2</definedName>
    <definedName name="GGG" localSheetId="4">[0]!______z2</definedName>
    <definedName name="GGG" localSheetId="5">[0]!______z2</definedName>
    <definedName name="GGG" localSheetId="6">[0]!______z2</definedName>
    <definedName name="GGG" localSheetId="7">'2.3'!ERR</definedName>
    <definedName name="GGG" localSheetId="8">[0]!______z2</definedName>
    <definedName name="GGG" localSheetId="9">'2.5'!ERR</definedName>
    <definedName name="GGG" localSheetId="10">[0]!______z2</definedName>
    <definedName name="GGG" localSheetId="11">'3.2'!ERR</definedName>
    <definedName name="GGG" localSheetId="12">#N/A</definedName>
    <definedName name="GGG" localSheetId="13">#N/A</definedName>
    <definedName name="GGG" localSheetId="2">'INDICAR CÓDIGO DEL ITEM DE PAGO'!ERR</definedName>
    <definedName name="GGG">[0]!ERR</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10" hidden="1">{"TAB1",#N/A,TRUE,"GENERAL";"TAB2",#N/A,TRUE,"GENERAL";"TAB3",#N/A,TRUE,"GENERAL";"TAB4",#N/A,TRUE,"GENERAL";"TAB5",#N/A,TRUE,"GENERAL"}</definedName>
    <definedName name="gggb" localSheetId="11" hidden="1">{"TAB1",#N/A,TRUE,"GENERAL";"TAB2",#N/A,TRUE,"GENERAL";"TAB3",#N/A,TRUE,"GENERAL";"TAB4",#N/A,TRUE,"GENERAL";"TAB5",#N/A,TRUE,"GENERAL"}</definedName>
    <definedName name="gggb" localSheetId="12" hidden="1">{"TAB1",#N/A,TRUE,"GENERAL";"TAB2",#N/A,TRUE,"GENERAL";"TAB3",#N/A,TRUE,"GENERAL";"TAB4",#N/A,TRUE,"GENERAL";"TAB5",#N/A,TRUE,"GENERAL"}</definedName>
    <definedName name="gggb" localSheetId="13"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3"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localSheetId="7"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10" hidden="1">{"via1",#N/A,TRUE,"general";"via2",#N/A,TRUE,"general";"via3",#N/A,TRUE,"general"}</definedName>
    <definedName name="gggg" localSheetId="11" hidden="1">{"via1",#N/A,TRUE,"general";"via2",#N/A,TRUE,"general";"via3",#N/A,TRUE,"general"}</definedName>
    <definedName name="gggg" localSheetId="12" hidden="1">{"via1",#N/A,TRUE,"general";"via2",#N/A,TRUE,"general";"via3",#N/A,TRUE,"general"}</definedName>
    <definedName name="gggg" localSheetId="13"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3"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10" hidden="1">{"via1",#N/A,TRUE,"general";"via2",#N/A,TRUE,"general";"via3",#N/A,TRUE,"general"}</definedName>
    <definedName name="gggggt" localSheetId="11" hidden="1">{"via1",#N/A,TRUE,"general";"via2",#N/A,TRUE,"general";"via3",#N/A,TRUE,"general"}</definedName>
    <definedName name="gggggt" localSheetId="12" hidden="1">{"via1",#N/A,TRUE,"general";"via2",#N/A,TRUE,"general";"via3",#N/A,TRUE,"general"}</definedName>
    <definedName name="gggggt" localSheetId="13"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3"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10" hidden="1">{"via1",#N/A,TRUE,"general";"via2",#N/A,TRUE,"general";"via3",#N/A,TRUE,"general"}</definedName>
    <definedName name="gggtgd" localSheetId="11" hidden="1">{"via1",#N/A,TRUE,"general";"via2",#N/A,TRUE,"general";"via3",#N/A,TRUE,"general"}</definedName>
    <definedName name="gggtgd" localSheetId="12" hidden="1">{"via1",#N/A,TRUE,"general";"via2",#N/A,TRUE,"general";"via3",#N/A,TRUE,"general"}</definedName>
    <definedName name="gggtgd" localSheetId="13"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jgjkg" localSheetId="3" hidden="1">{#N/A,#N/A,TRUE,"1842CWN0"}</definedName>
    <definedName name="ggjgjkg" localSheetId="7" hidden="1">{#N/A,#N/A,TRUE,"1842CWN0"}</definedName>
    <definedName name="ggjgjkg" localSheetId="9" hidden="1">{#N/A,#N/A,TRUE,"1842CWN0"}</definedName>
    <definedName name="ggjgjkg" localSheetId="10" hidden="1">{#N/A,#N/A,TRUE,"1842CWN0"}</definedName>
    <definedName name="ggjgjkg" localSheetId="11" hidden="1">{#N/A,#N/A,TRUE,"1842CWN0"}</definedName>
    <definedName name="ggjgjkg" hidden="1">{#N/A,#N/A,TRUE,"1842CWN0"}</definedName>
    <definedName name="GGR">#REF!</definedName>
    <definedName name="ggtgt" localSheetId="3"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10" hidden="1">{"via1",#N/A,TRUE,"general";"via2",#N/A,TRUE,"general";"via3",#N/A,TRUE,"general"}</definedName>
    <definedName name="ggtgt" localSheetId="11" hidden="1">{"via1",#N/A,TRUE,"general";"via2",#N/A,TRUE,"general";"via3",#N/A,TRUE,"general"}</definedName>
    <definedName name="ggtgt" localSheetId="12" hidden="1">{"via1",#N/A,TRUE,"general";"via2",#N/A,TRUE,"general";"via3",#N/A,TRUE,"general"}</definedName>
    <definedName name="ggtgt" localSheetId="13"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GV">#REF!</definedName>
    <definedName name="gh">#REF!</definedName>
    <definedName name="ghdghuy" localSheetId="3"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10" hidden="1">{"via1",#N/A,TRUE,"general";"via2",#N/A,TRUE,"general";"via3",#N/A,TRUE,"general"}</definedName>
    <definedName name="ghdghuy" localSheetId="11" hidden="1">{"via1",#N/A,TRUE,"general";"via2",#N/A,TRUE,"general";"via3",#N/A,TRUE,"general"}</definedName>
    <definedName name="ghdghuy" localSheetId="12" hidden="1">{"via1",#N/A,TRUE,"general";"via2",#N/A,TRUE,"general";"via3",#N/A,TRUE,"general"}</definedName>
    <definedName name="ghdghuy" localSheetId="13"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10" hidden="1">{"via1",#N/A,TRUE,"general";"via2",#N/A,TRUE,"general";"via3",#N/A,TRUE,"general"}</definedName>
    <definedName name="GHDP" localSheetId="11" hidden="1">{"via1",#N/A,TRUE,"general";"via2",#N/A,TRUE,"general";"via3",#N/A,TRUE,"general"}</definedName>
    <definedName name="GHDP" localSheetId="12" hidden="1">{"via1",#N/A,TRUE,"general";"via2",#N/A,TRUE,"general";"via3",#N/A,TRUE,"general"}</definedName>
    <definedName name="GHDP" localSheetId="13"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 localSheetId="3">#REF!</definedName>
    <definedName name="ghf" localSheetId="10">#REF!</definedName>
    <definedName name="ghf">'[76]7422CW00'!#REF!</definedName>
    <definedName name="ghfg" localSheetId="3"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10" hidden="1">{"via1",#N/A,TRUE,"general";"via2",#N/A,TRUE,"general";"via3",#N/A,TRUE,"general"}</definedName>
    <definedName name="ghfg" localSheetId="11" hidden="1">{"via1",#N/A,TRUE,"general";"via2",#N/A,TRUE,"general";"via3",#N/A,TRUE,"general"}</definedName>
    <definedName name="ghfg" localSheetId="12" hidden="1">{"via1",#N/A,TRUE,"general";"via2",#N/A,TRUE,"general";"via3",#N/A,TRUE,"general"}</definedName>
    <definedName name="ghfg" localSheetId="13"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ghgh">#REF!</definedName>
    <definedName name="ghghy">#REF!</definedName>
    <definedName name="GHHGHG">#REF!</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localSheetId="3" hidden="1">{#N/A,#N/A,TRUE,"1842CWN0"}</definedName>
    <definedName name="ghnbbfr" localSheetId="7" hidden="1">{#N/A,#N/A,TRUE,"1842CWN0"}</definedName>
    <definedName name="ghnbbfr" localSheetId="9" hidden="1">{#N/A,#N/A,TRUE,"1842CWN0"}</definedName>
    <definedName name="ghnbbfr" localSheetId="10" hidden="1">{#N/A,#N/A,TRUE,"1842CWN0"}</definedName>
    <definedName name="ghnbbfr" localSheetId="11" hidden="1">{#N/A,#N/A,TRUE,"1842CWN0"}</definedName>
    <definedName name="ghnbbfr" hidden="1">{#N/A,#N/A,TRUE,"1842CWN0"}</definedName>
    <definedName name="ghu">#REF!</definedName>
    <definedName name="GI" localSheetId="3">MATCH(0.01,[0]!______v8,-1)+1</definedName>
    <definedName name="GI" localSheetId="4">MATCH(0.01,[0]!______v8,-1)+1</definedName>
    <definedName name="GI" localSheetId="5">MATCH(0.01,[0]!______v8,-1)+1</definedName>
    <definedName name="GI" localSheetId="6">MATCH(0.01,[0]!______v8,-1)+1</definedName>
    <definedName name="GI" localSheetId="7">MATCH(0.01,[0]!End_Bal,-1)+1</definedName>
    <definedName name="GI" localSheetId="8">MATCH(0.01,[0]!______v8,-1)+1</definedName>
    <definedName name="GI" localSheetId="9">MATCH(0.01,[0]!End_Bal,-1)+1</definedName>
    <definedName name="GI" localSheetId="10">MATCH(0.01,[0]!______v8,-1)+1</definedName>
    <definedName name="GI" localSheetId="11">MATCH(0.01,[0]!End_Bal,-1)+1</definedName>
    <definedName name="GI" localSheetId="12">MATCH(0.01,[0]!______v8,-1)+1</definedName>
    <definedName name="GI" localSheetId="13">MATCH(0.01,[0]!______v8,-1)+1</definedName>
    <definedName name="GI">MATCH(0.01,[0]!______v8,-1)+1</definedName>
    <definedName name="giorno">#REF!</definedName>
    <definedName name="giovapg">#REF!</definedName>
    <definedName name="gj">#REF!</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3"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6" hidden="1">{"via1",#N/A,TRUE,"general";"via2",#N/A,TRUE,"general";"via3",#N/A,TRUE,"general"}</definedName>
    <definedName name="gk" localSheetId="7"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10" hidden="1">{"via1",#N/A,TRUE,"general";"via2",#N/A,TRUE,"general";"via3",#N/A,TRUE,"general"}</definedName>
    <definedName name="gk" localSheetId="11" hidden="1">{"via1",#N/A,TRUE,"general";"via2",#N/A,TRUE,"general";"via3",#N/A,TRUE,"general"}</definedName>
    <definedName name="gk" localSheetId="12" hidden="1">{"via1",#N/A,TRUE,"general";"via2",#N/A,TRUE,"general";"via3",#N/A,TRUE,"general"}</definedName>
    <definedName name="gk" localSheetId="13"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KJDGDIJZ">"Imagen 3"</definedName>
    <definedName name="gl">#REF!</definedName>
    <definedName name="GLOSAS">#REF!</definedName>
    <definedName name="GM">#N/A</definedName>
    <definedName name="GMM_ON_ASO" localSheetId="3">#REF!</definedName>
    <definedName name="GMM_ON_ASO" localSheetId="10">#REF!</definedName>
    <definedName name="GMM_ON_ASO">[12]Tablas!#REF!</definedName>
    <definedName name="GMM_ON_DMARES">#REF!</definedName>
    <definedName name="GMM_ON_DRIO">#REF!</definedName>
    <definedName name="gmt">#REF!</definedName>
    <definedName name="gn">#REF!</definedName>
    <definedName name="gnm">#REF!</definedName>
    <definedName name="GNTH">#REF!</definedName>
    <definedName name="gñ">#REF!</definedName>
    <definedName name="gobernaciones1">#REF!</definedName>
    <definedName name="GOR">#REF!</definedName>
    <definedName name="GOT" localSheetId="3">#REF!</definedName>
    <definedName name="GOT" localSheetId="10">#REF!</definedName>
    <definedName name="GOT">[12]Tablas!#REF!</definedName>
    <definedName name="governing_case_001">#REF!</definedName>
    <definedName name="gp">#REF!</definedName>
    <definedName name="gph" localSheetId="3">#REF!</definedName>
    <definedName name="gph" localSheetId="4">#REF!</definedName>
    <definedName name="gph" localSheetId="5">#REF!</definedName>
    <definedName name="gph" localSheetId="6">#REF!</definedName>
    <definedName name="gph" localSheetId="7">#REF!</definedName>
    <definedName name="gph" localSheetId="8">#REF!</definedName>
    <definedName name="gph" localSheetId="9">#REF!</definedName>
    <definedName name="gph" localSheetId="10">#REF!</definedName>
    <definedName name="gph" localSheetId="11">#REF!</definedName>
    <definedName name="gph" localSheetId="12">#REF!</definedName>
    <definedName name="gph" localSheetId="13">#REF!</definedName>
    <definedName name="gph">#REF!</definedName>
    <definedName name="GPO" localSheetId="3">#REF!</definedName>
    <definedName name="GPO" localSheetId="10">#REF!</definedName>
    <definedName name="GPO">[12]Tablas!#REF!</definedName>
    <definedName name="GPR" localSheetId="3">#REF!</definedName>
    <definedName name="GPR" localSheetId="10">#REF!</definedName>
    <definedName name="GPR">[12]Tablas!#REF!</definedName>
    <definedName name="GR" localSheetId="3">#REF!</definedName>
    <definedName name="GR" localSheetId="4">#REF!</definedName>
    <definedName name="GR" localSheetId="5">#REF!</definedName>
    <definedName name="GR" localSheetId="6">#REF!</definedName>
    <definedName name="GR" localSheetId="7">#REF!</definedName>
    <definedName name="GR" localSheetId="8">#REF!</definedName>
    <definedName name="GR" localSheetId="9">#REF!</definedName>
    <definedName name="GR" localSheetId="10">#REF!</definedName>
    <definedName name="GR" localSheetId="11">#REF!</definedName>
    <definedName name="GR" localSheetId="12">#REF!</definedName>
    <definedName name="GR" localSheetId="13">#REF!</definedName>
    <definedName name="GR">#REF!</definedName>
    <definedName name="GRA">#REF!</definedName>
    <definedName name="GRADES">#REF!</definedName>
    <definedName name="GRAEMP">#REF!</definedName>
    <definedName name="GRAF1ANO" localSheetId="3"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10" hidden="1">{"via1",#N/A,TRUE,"general";"via2",#N/A,TRUE,"general";"via3",#N/A,TRUE,"general"}</definedName>
    <definedName name="GRAF1ANO" localSheetId="11" hidden="1">{"via1",#N/A,TRUE,"general";"via2",#N/A,TRUE,"general";"via3",#N/A,TRUE,"general"}</definedName>
    <definedName name="GRAF1ANO" localSheetId="12" hidden="1">{"via1",#N/A,TRUE,"general";"via2",#N/A,TRUE,"general";"via3",#N/A,TRUE,"general"}</definedName>
    <definedName name="GRAF1ANO" localSheetId="13"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AGRAVA">#REF!</definedName>
    <definedName name="GRAIMP">#REF!</definedName>
    <definedName name="GRAL">#REF!</definedName>
    <definedName name="Grama_verde">#REF!</definedName>
    <definedName name="grap">#REF!</definedName>
    <definedName name="grapas">#REF!</definedName>
    <definedName name="GRAVILLA">#REF!</definedName>
    <definedName name="GRBORD">#REF!</definedName>
    <definedName name="GRC" localSheetId="3">#REF!</definedName>
    <definedName name="GRC" localSheetId="10">#REF!</definedName>
    <definedName name="GRC">[12]Tablas!#REF!</definedName>
    <definedName name="GRC_ON_ASO" localSheetId="3">#REF!</definedName>
    <definedName name="GRC_ON_ASO" localSheetId="10">#REF!</definedName>
    <definedName name="GRC_ON_ASO">[12]Tablas!#REF!</definedName>
    <definedName name="GRC_ON_DAPIAY">#REF!</definedName>
    <definedName name="GRC_ON_GER">#REF!</definedName>
    <definedName name="GRCARC">#REF!</definedName>
    <definedName name="GRCHIS0599" localSheetId="7" hidden="1">{#N/A,#N/A,FALSE,"Costos Productos 6A";#N/A,#N/A,FALSE,"Costo Unitario Total H-94-12"}</definedName>
    <definedName name="GRCHIS0599" localSheetId="9" hidden="1">{#N/A,#N/A,FALSE,"Costos Productos 6A";#N/A,#N/A,FALSE,"Costo Unitario Total H-94-12"}</definedName>
    <definedName name="GRCHIS0599" localSheetId="10" hidden="1">{#N/A,#N/A,FALSE,"Costos Productos 6A";#N/A,#N/A,FALSE,"Costo Unitario Total H-94-12"}</definedName>
    <definedName name="GRCHIS0599" localSheetId="11" hidden="1">{#N/A,#N/A,FALSE,"Costos Productos 6A";#N/A,#N/A,FALSE,"Costo Unitario Total H-94-12"}</definedName>
    <definedName name="GRCHIS0599" hidden="1">{#N/A,#N/A,FALSE,"Costos Productos 6A";#N/A,#N/A,FALSE,"Costo Unitario Total H-94-12"}</definedName>
    <definedName name="GRCUN">#REF!</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ES4">#REF!</definedName>
    <definedName name="gres6">#REF!</definedName>
    <definedName name="GRES7">#REF!</definedName>
    <definedName name="gres8">#REF!</definedName>
    <definedName name="grggwero" localSheetId="3"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10" hidden="1">{"via1",#N/A,TRUE,"general";"via2",#N/A,TRUE,"general";"via3",#N/A,TRUE,"general"}</definedName>
    <definedName name="grggwero" localSheetId="11" hidden="1">{"via1",#N/A,TRUE,"general";"via2",#N/A,TRUE,"general";"via3",#N/A,TRUE,"general"}</definedName>
    <definedName name="grggwero" localSheetId="12" hidden="1">{"via1",#N/A,TRUE,"general";"via2",#N/A,TRUE,"general";"via3",#N/A,TRUE,"general"}</definedName>
    <definedName name="grggwero" localSheetId="13"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l">#REF!</definedName>
    <definedName name="GRM" localSheetId="3">#REF!</definedName>
    <definedName name="GRM" localSheetId="10">#REF!</definedName>
    <definedName name="GRM">[12]Tablas!#REF!</definedName>
    <definedName name="GRM_ON_DMARES">#REF!</definedName>
    <definedName name="GRM_ON_DRIO">#REF!</definedName>
    <definedName name="GRN" localSheetId="3">#REF!</definedName>
    <definedName name="GRN" localSheetId="10">#REF!</definedName>
    <definedName name="GRN">[12]Tablas!#REF!</definedName>
    <definedName name="GRN_ON_ASO" localSheetId="3">#REF!</definedName>
    <definedName name="GRN_ON_ASO" localSheetId="10">#REF!</definedName>
    <definedName name="GRN_ON_ASO">[12]Tablas!#REF!</definedName>
    <definedName name="GRN_ON_DIREC">#REF!</definedName>
    <definedName name="GRO">#REF!</definedName>
    <definedName name="GRP_Codes">#REF!</definedName>
    <definedName name="GRP_MolePct">#REF!</definedName>
    <definedName name="GRRELLENO">#REF!</definedName>
    <definedName name="GRS" localSheetId="3">#REF!</definedName>
    <definedName name="GRS" localSheetId="10">#REF!</definedName>
    <definedName name="GRS">[12]Tablas!#REF!</definedName>
    <definedName name="GRS_ON_ASO" localSheetId="3">#REF!</definedName>
    <definedName name="GRS_ON_ASO" localSheetId="10">#REF!</definedName>
    <definedName name="GRS_ON_ASO">[12]Tablas!#REF!</definedName>
    <definedName name="GRS_ON_DIREC">#REF!</definedName>
    <definedName name="GRS_ON_HUIL">#REF!</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 localSheetId="3">#REF!</definedName>
    <definedName name="grupo3" localSheetId="10">#REF!</definedName>
    <definedName name="grupo3">[55]Hoja1!$F$6</definedName>
    <definedName name="grupo4" localSheetId="3">#REF!</definedName>
    <definedName name="grupo4" localSheetId="10">#REF!</definedName>
    <definedName name="grupo4">[55]Hoja1!$F$7</definedName>
    <definedName name="grupo5" localSheetId="3">#REF!</definedName>
    <definedName name="grupo5" localSheetId="10">#REF!</definedName>
    <definedName name="grupo5">[55]Hoja1!$F$10</definedName>
    <definedName name="grupo6" localSheetId="3">#REF!</definedName>
    <definedName name="grupo6" localSheetId="10">#REF!</definedName>
    <definedName name="grupo6">[55]Hoja1!$F$11</definedName>
    <definedName name="grupo7" localSheetId="3">#REF!</definedName>
    <definedName name="grupo7" localSheetId="10">#REF!</definedName>
    <definedName name="grupo7">[55]Hoja1!$F$12</definedName>
    <definedName name="grupo8" localSheetId="3">#REF!</definedName>
    <definedName name="grupo8" localSheetId="10">#REF!</definedName>
    <definedName name="grupo8">[55]Hoja1!$F$13</definedName>
    <definedName name="grupo9" localSheetId="3">#REF!</definedName>
    <definedName name="grupo9" localSheetId="10">#REF!</definedName>
    <definedName name="grupo9">[55]Hoja1!$F$14</definedName>
    <definedName name="GRVPLACA">#REF!</definedName>
    <definedName name="gsa" hidden="1">#REF!</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10" hidden="1">{"TAB1",#N/A,TRUE,"GENERAL";"TAB2",#N/A,TRUE,"GENERAL";"TAB3",#N/A,TRUE,"GENERAL";"TAB4",#N/A,TRUE,"GENERAL";"TAB5",#N/A,TRUE,"GENERAL"}</definedName>
    <definedName name="GSDG" localSheetId="11" hidden="1">{"TAB1",#N/A,TRUE,"GENERAL";"TAB2",#N/A,TRUE,"GENERAL";"TAB3",#N/A,TRUE,"GENERAL";"TAB4",#N/A,TRUE,"GENERAL";"TAB5",#N/A,TRUE,"GENERAL"}</definedName>
    <definedName name="GSDG" localSheetId="12" hidden="1">{"TAB1",#N/A,TRUE,"GENERAL";"TAB2",#N/A,TRUE,"GENERAL";"TAB3",#N/A,TRUE,"GENERAL";"TAB4",#N/A,TRUE,"GENERAL";"TAB5",#N/A,TRUE,"GENERAL"}</definedName>
    <definedName name="GSDG" localSheetId="13"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 localSheetId="7" hidden="1">{"General Information",#N/A,FALSE,"Sheet1"}</definedName>
    <definedName name="gsfs" localSheetId="9" hidden="1">{"General Information",#N/A,FALSE,"Sheet1"}</definedName>
    <definedName name="gsfs" localSheetId="10" hidden="1">{"General Information",#N/A,FALSE,"Sheet1"}</definedName>
    <definedName name="gsfs" localSheetId="11" hidden="1">{"General Information",#N/A,FALSE,"Sheet1"}</definedName>
    <definedName name="gsfs" hidden="1">{"General Information",#N/A,FALSE,"Sheet1"}</definedName>
    <definedName name="gsfsf" localSheetId="3"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10" hidden="1">{"via1",#N/A,TRUE,"general";"via2",#N/A,TRUE,"general";"via3",#N/A,TRUE,"general"}</definedName>
    <definedName name="gsfsf" localSheetId="11" hidden="1">{"via1",#N/A,TRUE,"general";"via2",#N/A,TRUE,"general";"via3",#N/A,TRUE,"general"}</definedName>
    <definedName name="gsfsf" localSheetId="12" hidden="1">{"via1",#N/A,TRUE,"general";"via2",#N/A,TRUE,"general";"via3",#N/A,TRUE,"general"}</definedName>
    <definedName name="gsfsf" localSheetId="13"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 localSheetId="3">#REF!</definedName>
    <definedName name="GT" localSheetId="10">#REF!</definedName>
    <definedName name="GT">[78]BASE!$C$4:$H$255</definedName>
    <definedName name="GTC" localSheetId="3">#REF!</definedName>
    <definedName name="GTC" localSheetId="10">#REF!</definedName>
    <definedName name="GTC">[12]Tablas!#REF!</definedName>
    <definedName name="gte" localSheetId="3">#REF!</definedName>
    <definedName name="gte" localSheetId="4">#REF!</definedName>
    <definedName name="gte" localSheetId="5">#REF!</definedName>
    <definedName name="gte" localSheetId="6">#REF!</definedName>
    <definedName name="gte" localSheetId="7">#REF!</definedName>
    <definedName name="gte" localSheetId="8">#REF!</definedName>
    <definedName name="gte" localSheetId="9">#REF!</definedName>
    <definedName name="gte" localSheetId="10">#REF!</definedName>
    <definedName name="gte" localSheetId="11">#REF!</definedName>
    <definedName name="gte" localSheetId="12">#REF!</definedName>
    <definedName name="gte" localSheetId="13">#REF!</definedName>
    <definedName name="GTE">[12]Tablas!#REF!</definedName>
    <definedName name="GTF">#REF!</definedName>
    <definedName name="gtgt" localSheetId="3"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10" hidden="1">{"via1",#N/A,TRUE,"general";"via2",#N/A,TRUE,"general";"via3",#N/A,TRUE,"general"}</definedName>
    <definedName name="gtgt" localSheetId="11" hidden="1">{"via1",#N/A,TRUE,"general";"via2",#N/A,TRUE,"general";"via3",#N/A,TRUE,"general"}</definedName>
    <definedName name="gtgt" localSheetId="12" hidden="1">{"via1",#N/A,TRUE,"general";"via2",#N/A,TRUE,"general";"via3",#N/A,TRUE,"general"}</definedName>
    <definedName name="gtgt" localSheetId="13"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10" hidden="1">{"via1",#N/A,TRUE,"general";"via2",#N/A,TRUE,"general";"via3",#N/A,TRUE,"general"}</definedName>
    <definedName name="gtgtg" localSheetId="11" hidden="1">{"via1",#N/A,TRUE,"general";"via2",#N/A,TRUE,"general";"via3",#N/A,TRUE,"general"}</definedName>
    <definedName name="gtgtg" localSheetId="12" hidden="1">{"via1",#N/A,TRUE,"general";"via2",#N/A,TRUE,"general";"via3",#N/A,TRUE,"general"}</definedName>
    <definedName name="gtgtg" localSheetId="13"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10" hidden="1">{"via1",#N/A,TRUE,"general";"via2",#N/A,TRUE,"general";"via3",#N/A,TRUE,"general"}</definedName>
    <definedName name="gtgtgff" localSheetId="11" hidden="1">{"via1",#N/A,TRUE,"general";"via2",#N/A,TRUE,"general";"via3",#N/A,TRUE,"general"}</definedName>
    <definedName name="gtgtgff" localSheetId="12" hidden="1">{"via1",#N/A,TRUE,"general";"via2",#N/A,TRUE,"general";"via3",#N/A,TRUE,"general"}</definedName>
    <definedName name="gtgtgff" localSheetId="13"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 localSheetId="3">#REF!</definedName>
    <definedName name="GTP" localSheetId="10">#REF!</definedName>
    <definedName name="GTP">[12]Tablas!#REF!</definedName>
    <definedName name="GTRE" localSheetId="2">#REF!</definedName>
    <definedName name="GTRE">#REF!</definedName>
    <definedName name="GTYT">#REF!</definedName>
    <definedName name="GUADES">#REF!</definedName>
    <definedName name="GUAEMP">#REF!</definedName>
    <definedName name="GUAGRAVA">#REF!</definedName>
    <definedName name="guaimar">#REF!</definedName>
    <definedName name="GUAIMP">#REF!</definedName>
    <definedName name="GUAL">#REF!</definedName>
    <definedName name="GUANTESCA">#REF!</definedName>
    <definedName name="GUANTESCU">#REF!</definedName>
    <definedName name="guardaescoba">#REF!</definedName>
    <definedName name="GUBORD">#REF!</definedName>
    <definedName name="GUCARC">#REF!</definedName>
    <definedName name="GUCUN">#REF!</definedName>
    <definedName name="guias">#REF!</definedName>
    <definedName name="guias_sectoriales">#REF!</definedName>
    <definedName name="GURELLENO">#REF!</definedName>
    <definedName name="GUS" localSheetId="10" hidden="1">{#N/A,#N/A,FALSE,"Costos Productos 6A";#N/A,#N/A,FALSE,"Costo Unitario Total H-94-12"}</definedName>
    <definedName name="GUS" hidden="1">{#N/A,#N/A,FALSE,"Costos Productos 6A";#N/A,#N/A,FALSE,"Costo Unitario Total H-94-12"}</definedName>
    <definedName name="GUSTAVO" localSheetId="10" hidden="1">{#N/A,#N/A,FALSE,"Costos Productos 6A";#N/A,#N/A,FALSE,"Costo Unitario Total H-94-12"}</definedName>
    <definedName name="GUSTAVO" hidden="1">{#N/A,#N/A,FALSE,"Costos Productos 6A";#N/A,#N/A,FALSE,"Costo Unitario Total H-94-12"}</definedName>
    <definedName name="GUVPLACA">#REF!</definedName>
    <definedName name="GVGVG">#REF!</definedName>
    <definedName name="GVN">#REF!</definedName>
    <definedName name="gvngasc">#REF!</definedName>
    <definedName name="gy">#REF!</definedName>
    <definedName name="h">#REF!</definedName>
    <definedName name="H_pump">#REF!</definedName>
    <definedName name="h2o">#REF!</definedName>
    <definedName name="h56h" localSheetId="10" hidden="1">{0,0,0,0;0,0,0,0}</definedName>
    <definedName name="h56h" hidden="1">{0,0,0,0;0,0,0,0}</definedName>
    <definedName name="h9h" localSheetId="3"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10" hidden="1">{"via1",#N/A,TRUE,"general";"via2",#N/A,TRUE,"general";"via3",#N/A,TRUE,"general"}</definedName>
    <definedName name="h9h" localSheetId="11" hidden="1">{"via1",#N/A,TRUE,"general";"via2",#N/A,TRUE,"general";"via3",#N/A,TRUE,"general"}</definedName>
    <definedName name="h9h" localSheetId="12" hidden="1">{"via1",#N/A,TRUE,"general";"via2",#N/A,TRUE,"general";"via3",#N/A,TRUE,"general"}</definedName>
    <definedName name="h9h" localSheetId="13"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a">#REF!</definedName>
    <definedName name="HALFCUP">#REF!</definedName>
    <definedName name="Hazards">#REF!</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3"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10" hidden="1">{"via1",#N/A,TRUE,"general";"via2",#N/A,TRUE,"general";"via3",#N/A,TRUE,"general"}</definedName>
    <definedName name="hdfh" localSheetId="11" hidden="1">{"via1",#N/A,TRUE,"general";"via2",#N/A,TRUE,"general";"via3",#N/A,TRUE,"general"}</definedName>
    <definedName name="hdfh" localSheetId="12" hidden="1">{"via1",#N/A,TRUE,"general";"via2",#N/A,TRUE,"general";"via3",#N/A,TRUE,"general"}</definedName>
    <definedName name="hdfh" localSheetId="13"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3"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10" hidden="1">{"via1",#N/A,TRUE,"general";"via2",#N/A,TRUE,"general";"via3",#N/A,TRUE,"general"}</definedName>
    <definedName name="hdgh" localSheetId="11" hidden="1">{"via1",#N/A,TRUE,"general";"via2",#N/A,TRUE,"general";"via3",#N/A,TRUE,"general"}</definedName>
    <definedName name="hdgh" localSheetId="12" hidden="1">{"via1",#N/A,TRUE,"general";"via2",#N/A,TRUE,"general";"via3",#N/A,TRUE,"general"}</definedName>
    <definedName name="hdgh" localSheetId="13"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10" hidden="1">{"TAB1",#N/A,TRUE,"GENERAL";"TAB2",#N/A,TRUE,"GENERAL";"TAB3",#N/A,TRUE,"GENERAL";"TAB4",#N/A,TRUE,"GENERAL";"TAB5",#N/A,TRUE,"GENERAL"}</definedName>
    <definedName name="hdhf" localSheetId="11" hidden="1">{"TAB1",#N/A,TRUE,"GENERAL";"TAB2",#N/A,TRUE,"GENERAL";"TAB3",#N/A,TRUE,"GENERAL";"TAB4",#N/A,TRUE,"GENERAL";"TAB5",#N/A,TRUE,"GENERAL"}</definedName>
    <definedName name="hdhf" localSheetId="12" hidden="1">{"TAB1",#N/A,TRUE,"GENERAL";"TAB2",#N/A,TRUE,"GENERAL";"TAB3",#N/A,TRUE,"GENERAL";"TAB4",#N/A,TRUE,"GENERAL";"TAB5",#N/A,TRUE,"GENERAL"}</definedName>
    <definedName name="hdhf" localSheetId="13"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 localSheetId="3">#REF!</definedName>
    <definedName name="hed" localSheetId="10">#REF!</definedName>
    <definedName name="hed">[55]Datos!$D$8</definedName>
    <definedName name="hen" localSheetId="3">#REF!</definedName>
    <definedName name="hen" localSheetId="10">#REF!</definedName>
    <definedName name="hen">[55]Datos!$D$9</definedName>
    <definedName name="Herramienta" localSheetId="10" hidden="1">{"'Sheet2'!$A$3:$B$17"}</definedName>
    <definedName name="Herramienta" hidden="1">{"'Sheet2'!$A$3:$B$17"}</definedName>
    <definedName name="herramientas">#REF!</definedName>
    <definedName name="HERRERO">#REF!</definedName>
    <definedName name="hfgh" localSheetId="3"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10" hidden="1">{"via1",#N/A,TRUE,"general";"via2",#N/A,TRUE,"general";"via3",#N/A,TRUE,"general"}</definedName>
    <definedName name="hfgh" localSheetId="11" hidden="1">{"via1",#N/A,TRUE,"general";"via2",#N/A,TRUE,"general";"via3",#N/A,TRUE,"general"}</definedName>
    <definedName name="hfgh" localSheetId="12" hidden="1">{"via1",#N/A,TRUE,"general";"via2",#N/A,TRUE,"general";"via3",#N/A,TRUE,"general"}</definedName>
    <definedName name="hfgh" localSheetId="13"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10" hidden="1">{"TAB1",#N/A,TRUE,"GENERAL";"TAB2",#N/A,TRUE,"GENERAL";"TAB3",#N/A,TRUE,"GENERAL";"TAB4",#N/A,TRUE,"GENERAL";"TAB5",#N/A,TRUE,"GENERAL"}</definedName>
    <definedName name="hfh" localSheetId="11" hidden="1">{"TAB1",#N/A,TRUE,"GENERAL";"TAB2",#N/A,TRUE,"GENERAL";"TAB3",#N/A,TRUE,"GENERAL";"TAB4",#N/A,TRUE,"GENERAL";"TAB5",#N/A,TRUE,"GENERAL"}</definedName>
    <definedName name="hfh" localSheetId="12" hidden="1">{"TAB1",#N/A,TRUE,"GENERAL";"TAB2",#N/A,TRUE,"GENERAL";"TAB3",#N/A,TRUE,"GENERAL";"TAB4",#N/A,TRUE,"GENERAL";"TAB5",#N/A,TRUE,"GENERAL"}</definedName>
    <definedName name="hfh" localSheetId="13"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10" hidden="1">{"TAB1",#N/A,TRUE,"GENERAL";"TAB2",#N/A,TRUE,"GENERAL";"TAB3",#N/A,TRUE,"GENERAL";"TAB4",#N/A,TRUE,"GENERAL";"TAB5",#N/A,TRUE,"GENERAL"}</definedName>
    <definedName name="hfhg" localSheetId="11" hidden="1">{"TAB1",#N/A,TRUE,"GENERAL";"TAB2",#N/A,TRUE,"GENERAL";"TAB3",#N/A,TRUE,"GENERAL";"TAB4",#N/A,TRUE,"GENERAL";"TAB5",#N/A,TRUE,"GENERAL"}</definedName>
    <definedName name="hfhg" localSheetId="12" hidden="1">{"TAB1",#N/A,TRUE,"GENERAL";"TAB2",#N/A,TRUE,"GENERAL";"TAB3",#N/A,TRUE,"GENERAL";"TAB4",#N/A,TRUE,"GENERAL";"TAB5",#N/A,TRUE,"GENERAL"}</definedName>
    <definedName name="hfhg" localSheetId="13"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3"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10" hidden="1">{"via1",#N/A,TRUE,"general";"via2",#N/A,TRUE,"general";"via3",#N/A,TRUE,"general"}</definedName>
    <definedName name="hfthr" localSheetId="11" hidden="1">{"via1",#N/A,TRUE,"general";"via2",#N/A,TRUE,"general";"via3",#N/A,TRUE,"general"}</definedName>
    <definedName name="hfthr" localSheetId="12" hidden="1">{"via1",#N/A,TRUE,"general";"via2",#N/A,TRUE,"general";"via3",#N/A,TRUE,"general"}</definedName>
    <definedName name="hfthr" localSheetId="13"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6"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10" hidden="1">{"via1",#N/A,TRUE,"general";"via2",#N/A,TRUE,"general";"via3",#N/A,TRUE,"general"}</definedName>
    <definedName name="hg" localSheetId="11" hidden="1">{"via1",#N/A,TRUE,"general";"via2",#N/A,TRUE,"general";"via3",#N/A,TRUE,"general"}</definedName>
    <definedName name="hg" localSheetId="12" hidden="1">{"via1",#N/A,TRUE,"general";"via2",#N/A,TRUE,"general";"via3",#N/A,TRUE,"general"}</definedName>
    <definedName name="hg" localSheetId="13"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DSHGHDSGHSD">#REF!</definedName>
    <definedName name="HGFH" localSheetId="3"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10" hidden="1">{"via1",#N/A,TRUE,"general";"via2",#N/A,TRUE,"general";"via3",#N/A,TRUE,"general"}</definedName>
    <definedName name="HGFH" localSheetId="11" hidden="1">{"via1",#N/A,TRUE,"general";"via2",#N/A,TRUE,"general";"via3",#N/A,TRUE,"general"}</definedName>
    <definedName name="HGFH" localSheetId="12" hidden="1">{"via1",#N/A,TRUE,"general";"via2",#N/A,TRUE,"general";"via3",#N/A,TRUE,"general"}</definedName>
    <definedName name="HGFH" localSheetId="13"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10" hidden="1">{"via1",#N/A,TRUE,"general";"via2",#N/A,TRUE,"general";"via3",#N/A,TRUE,"general"}</definedName>
    <definedName name="hgfhty" localSheetId="11" hidden="1">{"via1",#N/A,TRUE,"general";"via2",#N/A,TRUE,"general";"via3",#N/A,TRUE,"general"}</definedName>
    <definedName name="hgfhty" localSheetId="12" hidden="1">{"via1",#N/A,TRUE,"general";"via2",#N/A,TRUE,"general";"via3",#N/A,TRUE,"general"}</definedName>
    <definedName name="hgfhty" localSheetId="13"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ghghghgh" localSheetId="10" hidden="1">{#N/A,#N/A,FALSE,"PERSONAL"}</definedName>
    <definedName name="hghghghghgh" hidden="1">{#N/A,#N/A,FALSE,"PERSONAL"}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3"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10" hidden="1">{"via1",#N/A,TRUE,"general";"via2",#N/A,TRUE,"general";"via3",#N/A,TRUE,"general"}</definedName>
    <definedName name="hghydj" localSheetId="11" hidden="1">{"via1",#N/A,TRUE,"general";"via2",#N/A,TRUE,"general";"via3",#N/A,TRUE,"general"}</definedName>
    <definedName name="hghydj" localSheetId="12" hidden="1">{"via1",#N/A,TRUE,"general";"via2",#N/A,TRUE,"general";"via3",#N/A,TRUE,"general"}</definedName>
    <definedName name="hghydj" localSheetId="13"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10" hidden="1">{"via1",#N/A,TRUE,"general";"via2",#N/A,TRUE,"general";"via3",#N/A,TRUE,"general"}</definedName>
    <definedName name="hgjfjw" localSheetId="11" hidden="1">{"via1",#N/A,TRUE,"general";"via2",#N/A,TRUE,"general";"via3",#N/A,TRUE,"general"}</definedName>
    <definedName name="hgjfjw" localSheetId="12" hidden="1">{"via1",#N/A,TRUE,"general";"via2",#N/A,TRUE,"general";"via3",#N/A,TRUE,"general"}</definedName>
    <definedName name="hgjfjw" localSheetId="13"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10" hidden="1">{"TAB1",#N/A,TRUE,"GENERAL";"TAB2",#N/A,TRUE,"GENERAL";"TAB3",#N/A,TRUE,"GENERAL";"TAB4",#N/A,TRUE,"GENERAL";"TAB5",#N/A,TRUE,"GENERAL"}</definedName>
    <definedName name="HGJG" localSheetId="11" hidden="1">{"TAB1",#N/A,TRUE,"GENERAL";"TAB2",#N/A,TRUE,"GENERAL";"TAB3",#N/A,TRUE,"GENERAL";"TAB4",#N/A,TRUE,"GENERAL";"TAB5",#N/A,TRUE,"GENERAL"}</definedName>
    <definedName name="HGJG" localSheetId="12" hidden="1">{"TAB1",#N/A,TRUE,"GENERAL";"TAB2",#N/A,TRUE,"GENERAL";"TAB3",#N/A,TRUE,"GENERAL";"TAB4",#N/A,TRUE,"GENERAL";"TAB5",#N/A,TRUE,"GENERAL"}</definedName>
    <definedName name="HGJG" localSheetId="13"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 localSheetId="3">[0]!______z2</definedName>
    <definedName name="hh" localSheetId="4">[0]!______z2</definedName>
    <definedName name="hh" localSheetId="5">[0]!______z2</definedName>
    <definedName name="hh" localSheetId="6">[0]!______z2</definedName>
    <definedName name="hh" localSheetId="7">'2.3'!ERR</definedName>
    <definedName name="hh" localSheetId="8">[0]!______z2</definedName>
    <definedName name="hh" localSheetId="9">'2.5'!ERR</definedName>
    <definedName name="hh" localSheetId="10">[0]!______z2</definedName>
    <definedName name="hh" localSheetId="11">'3.2'!ERR</definedName>
    <definedName name="hh" localSheetId="12">#N/A</definedName>
    <definedName name="hh" localSheetId="13">#N/A</definedName>
    <definedName name="hh" localSheetId="2">'INDICAR CÓDIGO DEL ITEM DE PAGO'!ERR</definedName>
    <definedName name="hh">[0]!ERR</definedName>
    <definedName name="hhg" localSheetId="3" hidden="1">{#N/A,#N/A,TRUE,"1842CWN0"}</definedName>
    <definedName name="hhg" localSheetId="7" hidden="1">{#N/A,#N/A,TRUE,"1842CWN0"}</definedName>
    <definedName name="hhg" localSheetId="9" hidden="1">{#N/A,#N/A,TRUE,"1842CWN0"}</definedName>
    <definedName name="hhg" localSheetId="10" hidden="1">{#N/A,#N/A,TRUE,"1842CWN0"}</definedName>
    <definedName name="hhg" localSheetId="11" hidden="1">{#N/A,#N/A,TRUE,"1842CWN0"}</definedName>
    <definedName name="hhg" hidden="1">{#N/A,#N/A,TRUE,"1842CWN0"}</definedName>
    <definedName name="hhghhghghhgg" localSheetId="10" hidden="1">{#N/A,#N/A,FALSE,"PERSONAL"}</definedName>
    <definedName name="hhghhghghhgg" hidden="1">{#N/A,#N/A,FALSE,"PERSONAL"}</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10" hidden="1">{"TAB1",#N/A,TRUE,"GENERAL";"TAB2",#N/A,TRUE,"GENERAL";"TAB3",#N/A,TRUE,"GENERAL";"TAB4",#N/A,TRUE,"GENERAL";"TAB5",#N/A,TRUE,"GENERAL"}</definedName>
    <definedName name="hhh" localSheetId="11" hidden="1">{"TAB1",#N/A,TRUE,"GENERAL";"TAB2",#N/A,TRUE,"GENERAL";"TAB3",#N/A,TRUE,"GENERAL";"TAB4",#N/A,TRUE,"GENERAL";"TAB5",#N/A,TRUE,"GENERAL"}</definedName>
    <definedName name="hhh" localSheetId="12" hidden="1">{"TAB1",#N/A,TRUE,"GENERAL";"TAB2",#N/A,TRUE,"GENERAL";"TAB3",#N/A,TRUE,"GENERAL";"TAB4",#N/A,TRUE,"GENERAL";"TAB5",#N/A,TRUE,"GENERAL"}</definedName>
    <definedName name="hhh" localSheetId="13"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3"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10" hidden="1">{"via1",#N/A,TRUE,"general";"via2",#N/A,TRUE,"general";"via3",#N/A,TRUE,"general"}</definedName>
    <definedName name="hhhhhh" localSheetId="11" hidden="1">{"via1",#N/A,TRUE,"general";"via2",#N/A,TRUE,"general";"via3",#N/A,TRUE,"general"}</definedName>
    <definedName name="hhhhhh" localSheetId="12" hidden="1">{"via1",#N/A,TRUE,"general";"via2",#N/A,TRUE,"general";"via3",#N/A,TRUE,"general"}</definedName>
    <definedName name="hhhhhh" localSheetId="13"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hhhh" localSheetId="10" hidden="1">{#N/A,#N/A,FALSE,"PERSONAL"}</definedName>
    <definedName name="hhhhhhhhhh" hidden="1">{#N/A,#N/A,FALSE,"PERSONAL"}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3"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10" hidden="1">{"via1",#N/A,TRUE,"general";"via2",#N/A,TRUE,"general";"via3",#N/A,TRUE,"general"}</definedName>
    <definedName name="hhhhth" localSheetId="11" hidden="1">{"via1",#N/A,TRUE,"general";"via2",#N/A,TRUE,"general";"via3",#N/A,TRUE,"general"}</definedName>
    <definedName name="hhhhth" localSheetId="12" hidden="1">{"via1",#N/A,TRUE,"general";"via2",#N/A,TRUE,"general";"via3",#N/A,TRUE,"general"}</definedName>
    <definedName name="hhhhth" localSheetId="13"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ot">#REF!</definedName>
    <definedName name="hhtrhreh" localSheetId="3"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10" hidden="1">{"via1",#N/A,TRUE,"general";"via2",#N/A,TRUE,"general";"via3",#N/A,TRUE,"general"}</definedName>
    <definedName name="hhtrhreh" localSheetId="11" hidden="1">{"via1",#N/A,TRUE,"general";"via2",#N/A,TRUE,"general";"via3",#N/A,TRUE,"general"}</definedName>
    <definedName name="hhtrhreh" localSheetId="12" hidden="1">{"via1",#N/A,TRUE,"general";"via2",#N/A,TRUE,"general";"via3",#N/A,TRUE,"general"}</definedName>
    <definedName name="hhtrhreh" localSheetId="13"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id" localSheetId="3">#REF!</definedName>
    <definedName name="Hid" localSheetId="10">#REF!</definedName>
    <definedName name="Hid">'[20]Interc de Hidr.'!$E$1:$E$65536</definedName>
    <definedName name="HIDE1" localSheetId="3">#REF!</definedName>
    <definedName name="HIDE1" localSheetId="10">#REF!</definedName>
    <definedName name="HIDE1">[45]steel!$F$7:$J$7</definedName>
    <definedName name="HIE">#REF!</definedName>
    <definedName name="HIK" localSheetId="10" hidden="1">{#N/A,#N/A,FALSE,"PERSONAL"}</definedName>
    <definedName name="HIK" hidden="1">{#N/A,#N/A,FALSE,"PERSONAL"}</definedName>
    <definedName name="HISTORICO" localSheetId="7" hidden="1">{#N/A,#N/A,FALSE,"Costos Productos 6A";#N/A,#N/A,FALSE,"Costo Unitario Total H-94-12"}</definedName>
    <definedName name="HISTORICO" localSheetId="9" hidden="1">{#N/A,#N/A,FALSE,"Costos Productos 6A";#N/A,#N/A,FALSE,"Costo Unitario Total H-94-12"}</definedName>
    <definedName name="HISTORICO" localSheetId="10" hidden="1">{#N/A,#N/A,FALSE,"Costos Productos 6A";#N/A,#N/A,FALSE,"Costo Unitario Total H-94-12"}</definedName>
    <definedName name="HISTORICO" localSheetId="11" hidden="1">{#N/A,#N/A,FALSE,"Costos Productos 6A";#N/A,#N/A,FALSE,"Costo Unitario Total H-94-12"}</definedName>
    <definedName name="HISTORICO" hidden="1">{#N/A,#N/A,FALSE,"Costos Productos 6A";#N/A,#N/A,FALSE,"Costo Unitario Total H-94-12"}</definedName>
    <definedName name="hj" localSheetId="3">#REF!</definedName>
    <definedName name="hj" localSheetId="4">#REF!</definedName>
    <definedName name="hj" localSheetId="5">#REF!</definedName>
    <definedName name="hj" localSheetId="6">#REF!</definedName>
    <definedName name="hj" localSheetId="7">#REF!</definedName>
    <definedName name="hj" localSheetId="8">#REF!</definedName>
    <definedName name="hj" localSheetId="9">#REF!</definedName>
    <definedName name="hj" localSheetId="10">#REF!</definedName>
    <definedName name="hj" localSheetId="11">#REF!</definedName>
    <definedName name="hj" localSheetId="12">#REF!</definedName>
    <definedName name="hj" localSheetId="13">#REF!</definedName>
    <definedName name="hj">#REF!</definedName>
    <definedName name="HJDKJHDKHDSKFHDKFHDSKHFKDHFKSDHKDHFKDHKSHDFKHF">#REF!</definedName>
    <definedName name="hjfg" localSheetId="3"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10" hidden="1">{"via1",#N/A,TRUE,"general";"via2",#N/A,TRUE,"general";"via3",#N/A,TRUE,"general"}</definedName>
    <definedName name="hjfg" localSheetId="11" hidden="1">{"via1",#N/A,TRUE,"general";"via2",#N/A,TRUE,"general";"via3",#N/A,TRUE,"general"}</definedName>
    <definedName name="hjfg" localSheetId="12" hidden="1">{"via1",#N/A,TRUE,"general";"via2",#N/A,TRUE,"general";"via3",#N/A,TRUE,"general"}</definedName>
    <definedName name="hjfg" localSheetId="13"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10" hidden="1">{"TAB1",#N/A,TRUE,"GENERAL";"TAB2",#N/A,TRUE,"GENERAL";"TAB3",#N/A,TRUE,"GENERAL";"TAB4",#N/A,TRUE,"GENERAL";"TAB5",#N/A,TRUE,"GENERAL"}</definedName>
    <definedName name="hjgh" localSheetId="11" hidden="1">{"TAB1",#N/A,TRUE,"GENERAL";"TAB2",#N/A,TRUE,"GENERAL";"TAB3",#N/A,TRUE,"GENERAL";"TAB4",#N/A,TRUE,"GENERAL";"TAB5",#N/A,TRUE,"GENERAL"}</definedName>
    <definedName name="hjgh" localSheetId="12" hidden="1">{"TAB1",#N/A,TRUE,"GENERAL";"TAB2",#N/A,TRUE,"GENERAL";"TAB3",#N/A,TRUE,"GENERAL";"TAB4",#N/A,TRUE,"GENERAL";"TAB5",#N/A,TRUE,"GENERAL"}</definedName>
    <definedName name="hjgh" localSheetId="13"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3"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10" hidden="1">{"via1",#N/A,TRUE,"general";"via2",#N/A,TRUE,"general";"via3",#N/A,TRUE,"general"}</definedName>
    <definedName name="HJKH" localSheetId="11" hidden="1">{"via1",#N/A,TRUE,"general";"via2",#N/A,TRUE,"general";"via3",#N/A,TRUE,"general"}</definedName>
    <definedName name="HJKH" localSheetId="12" hidden="1">{"via1",#N/A,TRUE,"general";"via2",#N/A,TRUE,"general";"via3",#N/A,TRUE,"general"}</definedName>
    <definedName name="HJKH" localSheetId="13"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10" hidden="1">{"via1",#N/A,TRUE,"general";"via2",#N/A,TRUE,"general";"via3",#N/A,TRUE,"general"}</definedName>
    <definedName name="hjkjk" localSheetId="11" hidden="1">{"via1",#N/A,TRUE,"general";"via2",#N/A,TRUE,"general";"via3",#N/A,TRUE,"general"}</definedName>
    <definedName name="hjkjk" localSheetId="12" hidden="1">{"via1",#N/A,TRUE,"general";"via2",#N/A,TRUE,"general";"via3",#N/A,TRUE,"general"}</definedName>
    <definedName name="hjkjk" localSheetId="13"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3">[0]!______z2</definedName>
    <definedName name="HK" localSheetId="4">[0]!______z2</definedName>
    <definedName name="HK" localSheetId="5">[0]!______z2</definedName>
    <definedName name="HK" localSheetId="6">[0]!______z2</definedName>
    <definedName name="HK" localSheetId="7">'2.3'!ERR</definedName>
    <definedName name="HK" localSheetId="8">[0]!______z2</definedName>
    <definedName name="HK" localSheetId="9">'2.5'!ERR</definedName>
    <definedName name="HK" localSheetId="10">[0]!______z2</definedName>
    <definedName name="HK" localSheetId="11">'3.2'!ERR</definedName>
    <definedName name="HK" localSheetId="12">#N/A</definedName>
    <definedName name="HK" localSheetId="13">#N/A</definedName>
    <definedName name="HK" localSheetId="2">'INDICAR CÓDIGO DEL ITEM DE PAGO'!ERR</definedName>
    <definedName name="HK">[0]!ERR</definedName>
    <definedName name="HKJ" localSheetId="10" hidden="1">{#N/A,#N/A,FALSE,"PERSONAL"}</definedName>
    <definedName name="HKJ" hidden="1">{#N/A,#N/A,FALSE,"PERSONAL"}</definedName>
    <definedName name="hl" localSheetId="3">#REF!</definedName>
    <definedName name="hl" localSheetId="4">#REF!</definedName>
    <definedName name="hl" localSheetId="5">#REF!</definedName>
    <definedName name="hl" localSheetId="6">#REF!</definedName>
    <definedName name="hl" localSheetId="7">#REF!</definedName>
    <definedName name="hl" localSheetId="8">#REF!</definedName>
    <definedName name="hl" localSheetId="9">#REF!</definedName>
    <definedName name="hl" localSheetId="10">#REF!</definedName>
    <definedName name="hl" localSheetId="11">#REF!</definedName>
    <definedName name="hl" localSheetId="12">#REF!</definedName>
    <definedName name="hl" localSheetId="13">#REF!</definedName>
    <definedName name="hl">#REF!</definedName>
    <definedName name="HM">#REF!</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10" hidden="1">{"TAB1",#N/A,TRUE,"GENERAL";"TAB2",#N/A,TRUE,"GENERAL";"TAB3",#N/A,TRUE,"GENERAL";"TAB4",#N/A,TRUE,"GENERAL";"TAB5",#N/A,TRUE,"GENERAL"}</definedName>
    <definedName name="hn" localSheetId="11" hidden="1">{"TAB1",#N/A,TRUE,"GENERAL";"TAB2",#N/A,TRUE,"GENERAL";"TAB3",#N/A,TRUE,"GENERAL";"TAB4",#N/A,TRUE,"GENERAL";"TAB5",#N/A,TRUE,"GENERAL"}</definedName>
    <definedName name="hn" localSheetId="12" hidden="1">{"TAB1",#N/A,TRUE,"GENERAL";"TAB2",#N/A,TRUE,"GENERAL";"TAB3",#N/A,TRUE,"GENERAL";"TAB4",#N/A,TRUE,"GENERAL";"TAB5",#N/A,TRUE,"GENERAL"}</definedName>
    <definedName name="hn" localSheetId="13"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#REF!</definedName>
    <definedName name="HOJA1" localSheetId="2">#REF!</definedName>
    <definedName name="HOJA1">#REF!</definedName>
    <definedName name="HOJA444" localSheetId="8">DATE(YEAR(#REF!),MONTH(#REF!)+Payment_Number,DAY(#REF!))</definedName>
    <definedName name="HOJA444" localSheetId="9">DATE(YEAR(#REF!),MONTH(#REF!)+Payment_Number,DAY(#REF!))</definedName>
    <definedName name="HOJA444" localSheetId="10">DATE(YEAR(#REF!),MONTH(#REF!)+Payment_Number,DAY(#REF!))</definedName>
    <definedName name="HOJA444" localSheetId="11">DATE(YEAR(#REF!),MONTH(#REF!)+Payment_Number,DAY(#REF!))</definedName>
    <definedName name="HOJA444" localSheetId="12">DATE(YEAR(#REF!),MONTH(#REF!)+Payment_Number,DAY(#REF!))</definedName>
    <definedName name="HOJA444" localSheetId="13">DATE(YEAR(#REF!),MONTH(#REF!)+Payment_Number,DAY(#REF!))</definedName>
    <definedName name="HOJA444">DATE(YEAR(#REF!),MONTH(#REF!)+Payment_Number,DAY(#REF!))</definedName>
    <definedName name="HOLA">#REF!</definedName>
    <definedName name="Holdings_Data_Hoja1_Lista">#REF!</definedName>
    <definedName name="Holdings_Data_pruebas_Lista">#REF!</definedName>
    <definedName name="Holdings_Data_pruebas_Lista1">#REF!</definedName>
    <definedName name="hora" localSheetId="7" hidden="1">{#N/A,#N/A,FALSE,"T1C97";#N/A,#N/A,FALSE,"T2C97";#N/A,#N/A,FALSE,"T3AC97";#N/A,#N/A,FALSE,"T4C97";#N/A,#N/A,FALSE,"T5C97";#N/A,#N/A,FALSE,"T6C97";#N/A,#N/A,FALSE,"T3C97";#N/A,#N/A,FALSE,"T7C97";#N/A,#N/A,FALSE,"T8C97";#N/A,#N/A,FALSE,"T9C97";#N/A,#N/A,FALSE,"T13C97"}</definedName>
    <definedName name="hora" localSheetId="9" hidden="1">{#N/A,#N/A,FALSE,"T1C97";#N/A,#N/A,FALSE,"T2C97";#N/A,#N/A,FALSE,"T3AC97";#N/A,#N/A,FALSE,"T4C97";#N/A,#N/A,FALSE,"T5C97";#N/A,#N/A,FALSE,"T6C97";#N/A,#N/A,FALSE,"T3C97";#N/A,#N/A,FALSE,"T7C97";#N/A,#N/A,FALSE,"T8C97";#N/A,#N/A,FALSE,"T9C97";#N/A,#N/A,FALSE,"T13C97"}</definedName>
    <definedName name="hora" localSheetId="10" hidden="1">{#N/A,#N/A,FALSE,"T1C97";#N/A,#N/A,FALSE,"T2C97";#N/A,#N/A,FALSE,"T3AC97";#N/A,#N/A,FALSE,"T4C97";#N/A,#N/A,FALSE,"T5C97";#N/A,#N/A,FALSE,"T6C97";#N/A,#N/A,FALSE,"T3C97";#N/A,#N/A,FALSE,"T7C97";#N/A,#N/A,FALSE,"T8C97";#N/A,#N/A,FALSE,"T9C97";#N/A,#N/A,FALSE,"T13C97"}</definedName>
    <definedName name="hora" localSheetId="11" hidden="1">{#N/A,#N/A,FALSE,"T1C97";#N/A,#N/A,FALSE,"T2C97";#N/A,#N/A,FALSE,"T3AC97";#N/A,#N/A,FALSE,"T4C97";#N/A,#N/A,FALSE,"T5C97";#N/A,#N/A,FALSE,"T6C97";#N/A,#N/A,FALSE,"T3C97";#N/A,#N/A,FALSE,"T7C97";#N/A,#N/A,FALSE,"T8C97";#N/A,#N/A,FALSE,"T9C97";#N/A,#N/A,FALSE,"T13C97"}</definedName>
    <definedName name="hora" hidden="1">{#N/A,#N/A,FALSE,"T1C97";#N/A,#N/A,FALSE,"T2C97";#N/A,#N/A,FALSE,"T3AC97";#N/A,#N/A,FALSE,"T4C97";#N/A,#N/A,FALSE,"T5C97";#N/A,#N/A,FALSE,"T6C97";#N/A,#N/A,FALSE,"T3C97";#N/A,#N/A,FALSE,"T7C97";#N/A,#N/A,FALSE,"T8C97";#N/A,#N/A,FALSE,"T9C97";#N/A,#N/A,FALSE,"T13C97"}</definedName>
    <definedName name="horat" localSheetId="3">#REF!</definedName>
    <definedName name="horat" localSheetId="10">#REF!</definedName>
    <definedName name="horat">'[20]Itemes Renovación'!#REF!</definedName>
    <definedName name="Hornos">#REF!</definedName>
    <definedName name="HOY">#REF!</definedName>
    <definedName name="hp" localSheetId="3">#REF!</definedName>
    <definedName name="hp" localSheetId="4">#REF!</definedName>
    <definedName name="hp" localSheetId="5">#REF!</definedName>
    <definedName name="hp" localSheetId="6">#REF!</definedName>
    <definedName name="hp" localSheetId="7">#REF!</definedName>
    <definedName name="hp" localSheetId="8">#REF!</definedName>
    <definedName name="hp" localSheetId="9">#REF!</definedName>
    <definedName name="hp" localSheetId="10">#REF!</definedName>
    <definedName name="hp" localSheetId="11">#REF!</definedName>
    <definedName name="hp" localSheetId="12">#REF!</definedName>
    <definedName name="hp" localSheetId="13">#REF!</definedName>
    <definedName name="hp">#REF!</definedName>
    <definedName name="HP_stg_Hz">#REF!</definedName>
    <definedName name="hqi" localSheetId="3">#REF!</definedName>
    <definedName name="hqi" localSheetId="4">#REF!</definedName>
    <definedName name="hqi" localSheetId="5">#REF!</definedName>
    <definedName name="hqi" localSheetId="6">#REF!</definedName>
    <definedName name="hqi" localSheetId="7">#REF!</definedName>
    <definedName name="hqi" localSheetId="8">#REF!</definedName>
    <definedName name="hqi" localSheetId="9">#REF!</definedName>
    <definedName name="hqi" localSheetId="10">#REF!</definedName>
    <definedName name="hqi" localSheetId="11">#REF!</definedName>
    <definedName name="hqi" localSheetId="12">#REF!</definedName>
    <definedName name="hqi" localSheetId="13">#REF!</definedName>
    <definedName name="hqi">#REF!</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 localSheetId="3">#REF!</definedName>
    <definedName name="hrn" localSheetId="10">#REF!</definedName>
    <definedName name="hrn">[55]Datos!$D$7</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3"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10" hidden="1">{"via1",#N/A,TRUE,"general";"via2",#N/A,TRUE,"general";"via3",#N/A,TRUE,"general"}</definedName>
    <definedName name="hsfg" localSheetId="11" hidden="1">{"via1",#N/A,TRUE,"general";"via2",#N/A,TRUE,"general";"via3",#N/A,TRUE,"general"}</definedName>
    <definedName name="hsfg" localSheetId="12" hidden="1">{"via1",#N/A,TRUE,"general";"via2",#N/A,TRUE,"general";"via3",#N/A,TRUE,"general"}</definedName>
    <definedName name="hsfg" localSheetId="13"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SIT" localSheetId="7" hidden="1">{#N/A,#N/A,FALSE,"CIBHA05A";#N/A,#N/A,FALSE,"CIBHA05B"}</definedName>
    <definedName name="HSIT" localSheetId="9" hidden="1">{#N/A,#N/A,FALSE,"CIBHA05A";#N/A,#N/A,FALSE,"CIBHA05B"}</definedName>
    <definedName name="HSIT" localSheetId="10" hidden="1">{#N/A,#N/A,FALSE,"CIBHA05A";#N/A,#N/A,FALSE,"CIBHA05B"}</definedName>
    <definedName name="HSIT" localSheetId="11" hidden="1">{#N/A,#N/A,FALSE,"CIBHA05A";#N/A,#N/A,FALSE,"CIBHA05B"}</definedName>
    <definedName name="HSIT" hidden="1">{#N/A,#N/A,FALSE,"CIBHA05A";#N/A,#N/A,FALSE,"CIBHA05B"}</definedName>
    <definedName name="ht">#REF!</definedName>
    <definedName name="HTAS">#REF!</definedName>
    <definedName name="HTAS1">#REF!</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_CodePage" hidden="1">1252</definedName>
    <definedName name="HTML_Control" localSheetId="7" hidden="1">{"'$OC'!$B$7:$O$53","'OC'!$A$14:$D$27","'OC'!$A$14:$D$27","'OC'!$A$14:$D$27"}</definedName>
    <definedName name="HTML_Control" localSheetId="9" hidden="1">{"'$OC'!$B$7:$O$53","'OC'!$A$14:$D$27","'OC'!$A$14:$D$27","'OC'!$A$14:$D$27"}</definedName>
    <definedName name="HTML_Control" localSheetId="10" hidden="1">{"'$OC'!$B$7:$O$53","'OC'!$A$14:$D$27","'OC'!$A$14:$D$27","'OC'!$A$14:$D$27"}</definedName>
    <definedName name="HTML_Control" localSheetId="11" hidden="1">{"'$OC'!$B$7:$O$53","'OC'!$A$14:$D$27","'OC'!$A$14:$D$27","'OC'!$A$14:$D$27"}</definedName>
    <definedName name="HTML_Control" hidden="1">{"'$OC'!$B$7:$O$53","'OC'!$A$14:$D$27","'OC'!$A$14:$D$27","'OC'!$A$14:$D$27"}</definedName>
    <definedName name="HTML_Description" hidden="1">""</definedName>
    <definedName name="HTML_Email" hidden="1">""</definedName>
    <definedName name="HTML_Header" hidden="1">"OC"</definedName>
    <definedName name="HTML_LastUpdate" hidden="1">"20/11/00"</definedName>
    <definedName name="HTML_LineAfter" hidden="1">FALSE</definedName>
    <definedName name="HTML_LineBefore" hidden="1">FALSE</definedName>
    <definedName name="HTML_Name" hidden="1">"CONSTRUCCIONES VICPAR Y CIA"</definedName>
    <definedName name="HTML_OBDlg2" hidden="1">TRUE</definedName>
    <definedName name="HTML_OBDlg3" hidden="1">TRUE</definedName>
    <definedName name="HTML_OBDlg4" hidden="1">TRUE</definedName>
    <definedName name="HTML_OS" hidden="1">0</definedName>
    <definedName name="HTML_PathFile" hidden="1">"C:\Actas\Acta 18\HTML.htm"</definedName>
    <definedName name="HTML_PathFileMac" hidden="1">"Macintosh HD:HomePageStuff:New_Home_Page:datafile:ctryprem.html"</definedName>
    <definedName name="HTML_PathTemplate" hidden="1">"O:\CPS &amp; Slickline\SLICKLINE\Inventory\Output html\Loadouttemp.htm"</definedName>
    <definedName name="HTML_Title" hidden="1">"Acta18Nov"</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3"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10" hidden="1">{"via1",#N/A,TRUE,"general";"via2",#N/A,TRUE,"general";"via3",#N/A,TRUE,"general"}</definedName>
    <definedName name="htryrt7" localSheetId="11" hidden="1">{"via1",#N/A,TRUE,"general";"via2",#N/A,TRUE,"general";"via3",#N/A,TRUE,"general"}</definedName>
    <definedName name="htryrt7" localSheetId="12" hidden="1">{"via1",#N/A,TRUE,"general";"via2",#N/A,TRUE,"general";"via3",#N/A,TRUE,"general"}</definedName>
    <definedName name="htryrt7" localSheetId="13"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U">#REF!</definedName>
    <definedName name="HUAEMP">#REF!</definedName>
    <definedName name="HUAGRAVA">#REF!</definedName>
    <definedName name="HUAIMP">#REF!</definedName>
    <definedName name="HUAL">#REF!</definedName>
    <definedName name="HUAP">#REF!</definedName>
    <definedName name="HUBORD">#REF!</definedName>
    <definedName name="HUCARC">#REF!</definedName>
    <definedName name="HUCUN">#REF!</definedName>
    <definedName name="HUDES">#REF!</definedName>
    <definedName name="HUIMP">#REF!</definedName>
    <definedName name="HURELLENO">#REF!</definedName>
    <definedName name="HURELLENO3">#REF!</definedName>
    <definedName name="hut">#REF!</definedName>
    <definedName name="hxdfk">#REF!</definedName>
    <definedName name="hybrid_max_001">#REF!</definedName>
    <definedName name="hybrid_min_001">#REF!</definedName>
    <definedName name="hybrid_norm_001">#REF!</definedName>
    <definedName name="HYCON">622985229</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localSheetId="3"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10" hidden="1">{"via1",#N/A,TRUE,"general";"via2",#N/A,TRUE,"general";"via3",#N/A,TRUE,"general"}</definedName>
    <definedName name="hytirs" localSheetId="11" hidden="1">{"via1",#N/A,TRUE,"general";"via2",#N/A,TRUE,"general";"via3",#N/A,TRUE,"general"}</definedName>
    <definedName name="hytirs" localSheetId="12" hidden="1">{"via1",#N/A,TRUE,"general";"via2",#N/A,TRUE,"general";"via3",#N/A,TRUE,"general"}</definedName>
    <definedName name="hytirs" localSheetId="13"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_">#REF!</definedName>
    <definedName name="i0">#REF!</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10" hidden="1">{"TAB1",#N/A,TRUE,"GENERAL";"TAB2",#N/A,TRUE,"GENERAL";"TAB3",#N/A,TRUE,"GENERAL";"TAB4",#N/A,TRUE,"GENERAL";"TAB5",#N/A,TRUE,"GENERAL"}</definedName>
    <definedName name="i8i" localSheetId="11" hidden="1">{"TAB1",#N/A,TRUE,"GENERAL";"TAB2",#N/A,TRUE,"GENERAL";"TAB3",#N/A,TRUE,"GENERAL";"TAB4",#N/A,TRUE,"GENERAL";"TAB5",#N/A,TRUE,"GENERAL"}</definedName>
    <definedName name="i8i" localSheetId="12" hidden="1">{"TAB1",#N/A,TRUE,"GENERAL";"TAB2",#N/A,TRUE,"GENERAL";"TAB3",#N/A,TRUE,"GENERAL";"TAB4",#N/A,TRUE,"GENERAL";"TAB5",#N/A,TRUE,"GENERAL"}</definedName>
    <definedName name="i8i" localSheetId="13"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AU">#REF!</definedName>
    <definedName name="ic" localSheetId="3">#REF!</definedName>
    <definedName name="ic" localSheetId="10">#REF!</definedName>
    <definedName name="ic">[55]Hoja1!$C$17</definedName>
    <definedName name="ICAPEX">#REF!</definedName>
    <definedName name="icbf" localSheetId="3">#REF!</definedName>
    <definedName name="icbf" localSheetId="10">#REF!</definedName>
    <definedName name="icbf">[55]Hoja1!$C$15</definedName>
    <definedName name="ICCP">#REF!</definedName>
    <definedName name="Icct">#REF!</definedName>
    <definedName name="ICP" localSheetId="3">#REF!</definedName>
    <definedName name="ICP" localSheetId="10">#REF!</definedName>
    <definedName name="ICP">[12]Tablas!#REF!</definedName>
    <definedName name="ICP1_1" localSheetId="3">#REF!</definedName>
    <definedName name="ICP1_1" localSheetId="10">#REF!</definedName>
    <definedName name="ICP1_1">[12]Tablas!#REF!</definedName>
    <definedName name="ICP1_1_1" localSheetId="3">#REF!</definedName>
    <definedName name="ICP1_1_1" localSheetId="10">#REF!</definedName>
    <definedName name="ICP1_1_1">[12]Tablas!#REF!</definedName>
    <definedName name="ICP1_1_2" localSheetId="3">#REF!</definedName>
    <definedName name="ICP1_1_2" localSheetId="10">#REF!</definedName>
    <definedName name="ICP1_1_2">[12]Tablas!#REF!</definedName>
    <definedName name="ICP1_1_3" localSheetId="3">#REF!</definedName>
    <definedName name="ICP1_1_3" localSheetId="10">#REF!</definedName>
    <definedName name="ICP1_1_3">[12]Tablas!#REF!</definedName>
    <definedName name="ICP1_1_4" localSheetId="3">#REF!</definedName>
    <definedName name="ICP1_1_4" localSheetId="10">#REF!</definedName>
    <definedName name="ICP1_1_4">[12]Tablas!#REF!</definedName>
    <definedName name="ICP1_2" localSheetId="3">#REF!</definedName>
    <definedName name="ICP1_2" localSheetId="10">#REF!</definedName>
    <definedName name="ICP1_2">[12]Tablas!#REF!</definedName>
    <definedName name="ICP1_3" localSheetId="3">#REF!</definedName>
    <definedName name="ICP1_3" localSheetId="10">#REF!</definedName>
    <definedName name="ICP1_3">[12]Tablas!#REF!</definedName>
    <definedName name="ICP1_4" localSheetId="3">#REF!</definedName>
    <definedName name="ICP1_4" localSheetId="10">#REF!</definedName>
    <definedName name="ICP1_4">[12]Tablas!#REF!</definedName>
    <definedName name="ID" localSheetId="3">[0]!______z2</definedName>
    <definedName name="ID" localSheetId="4">[0]!______z2</definedName>
    <definedName name="ID" localSheetId="5">[0]!______z2</definedName>
    <definedName name="ID" localSheetId="6">[0]!______z2</definedName>
    <definedName name="ID" localSheetId="7">'2.3'!ERR</definedName>
    <definedName name="ID" localSheetId="8">[0]!______z2</definedName>
    <definedName name="ID" localSheetId="9">'2.5'!ERR</definedName>
    <definedName name="ID" localSheetId="10">[0]!______z2</definedName>
    <definedName name="ID" localSheetId="11">'3.2'!ERR</definedName>
    <definedName name="ID" localSheetId="12">#N/A</definedName>
    <definedName name="ID" localSheetId="13">#N/A</definedName>
    <definedName name="ID" localSheetId="2">'INDICAR CÓDIGO DEL ITEM DE PAGO'!ERR</definedName>
    <definedName name="ID">[0]!ERR</definedName>
    <definedName name="IE">#REF!</definedName>
    <definedName name="IF" localSheetId="3">#REF!</definedName>
    <definedName name="IF" localSheetId="4">#REF!</definedName>
    <definedName name="IF" localSheetId="5">#REF!</definedName>
    <definedName name="IF" localSheetId="6">#REF!</definedName>
    <definedName name="IF" localSheetId="7">#REF!</definedName>
    <definedName name="IF" localSheetId="8">#REF!</definedName>
    <definedName name="IF" localSheetId="9">#REF!</definedName>
    <definedName name="IF" localSheetId="10">#REF!</definedName>
    <definedName name="IF" localSheetId="11">#REF!</definedName>
    <definedName name="IF" localSheetId="12">#REF!</definedName>
    <definedName name="IF" localSheetId="13">#REF!</definedName>
    <definedName name="IF" localSheetId="2">'[51]A. P. U.'!#REF!</definedName>
    <definedName name="IF">'[51]A. P. U.'!#REF!</definedName>
    <definedName name="IFCC4BIG">518389760</definedName>
    <definedName name="IFCCCU">1047396367</definedName>
    <definedName name="IFCCDU">-1367212015</definedName>
    <definedName name="IFCHCU">-2056388596</definedName>
    <definedName name="IFCHDS">-2106064888</definedName>
    <definedName name="IFCHVU">203423749</definedName>
    <definedName name="IFCINDEX">-719585278</definedName>
    <definedName name="IFCNIC">-390594549</definedName>
    <definedName name="IFCPLF2">-1869283321</definedName>
    <definedName name="IFCSHC">615055369</definedName>
    <definedName name="IFCTCU">1500446734</definedName>
    <definedName name="IFCTIP">1402601478</definedName>
    <definedName name="IFCWAX">1754398730</definedName>
    <definedName name="IFOPEX">#REF!</definedName>
    <definedName name="ig" localSheetId="3">#REF!</definedName>
    <definedName name="ig" localSheetId="4">#REF!</definedName>
    <definedName name="ig" localSheetId="5">#REF!</definedName>
    <definedName name="ig" localSheetId="6">#REF!</definedName>
    <definedName name="ig" localSheetId="7">#REF!</definedName>
    <definedName name="ig" localSheetId="8">#REF!</definedName>
    <definedName name="ig" localSheetId="9">#REF!</definedName>
    <definedName name="ig" localSheetId="10">#REF!</definedName>
    <definedName name="ig" localSheetId="11">#REF!</definedName>
    <definedName name="ig" localSheetId="12">#REF!</definedName>
    <definedName name="ig" localSheetId="13">#REF!</definedName>
    <definedName name="Ig">#REF!</definedName>
    <definedName name="IHmen">#REF!</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localSheetId="6" hidden="1">{"TAB1",#N/A,TRUE,"GENERAL";"TAB2",#N/A,TRUE,"GENERAL";"TAB3",#N/A,TRUE,"GENERAL";"TAB4",#N/A,TRUE,"GENERAL";"TAB5",#N/A,TRUE,"GENERAL"}</definedName>
    <definedName name="ii" localSheetId="7"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10" hidden="1">{"TAB1",#N/A,TRUE,"GENERAL";"TAB2",#N/A,TRUE,"GENERAL";"TAB3",#N/A,TRUE,"GENERAL";"TAB4",#N/A,TRUE,"GENERAL";"TAB5",#N/A,TRUE,"GENERAL"}</definedName>
    <definedName name="ii" localSheetId="11" hidden="1">{"TAB1",#N/A,TRUE,"GENERAL";"TAB2",#N/A,TRUE,"GENERAL";"TAB3",#N/A,TRUE,"GENERAL";"TAB4",#N/A,TRUE,"GENERAL";"TAB5",#N/A,TRUE,"GENERAL"}</definedName>
    <definedName name="ii" localSheetId="12" hidden="1">{"TAB1",#N/A,TRUE,"GENERAL";"TAB2",#N/A,TRUE,"GENERAL";"TAB3",#N/A,TRUE,"GENERAL";"TAB4",#N/A,TRUE,"GENERAL";"TAB5",#N/A,TRUE,"GENERAL"}</definedName>
    <definedName name="ii" localSheetId="13" hidden="1">{"TAB1",#N/A,TRUE,"GENERAL";"TAB2",#N/A,TRUE,"GENERAL";"TAB3",#N/A,TRUE,"GENERAL";"TAB4",#N/A,TRUE,"GENERAL";"TAB5",#N/A,TRUE,"GENERAL"}</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3"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10" hidden="1">{"via1",#N/A,TRUE,"general";"via2",#N/A,TRUE,"general";"via3",#N/A,TRUE,"general"}</definedName>
    <definedName name="iii" localSheetId="11" hidden="1">{"via1",#N/A,TRUE,"general";"via2",#N/A,TRUE,"general";"via3",#N/A,TRUE,"general"}</definedName>
    <definedName name="iii" localSheetId="12" hidden="1">{"via1",#N/A,TRUE,"general";"via2",#N/A,TRUE,"general";"via3",#N/A,TRUE,"general"}</definedName>
    <definedName name="iii" localSheetId="13"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10" hidden="1">{"via1",#N/A,TRUE,"general";"via2",#N/A,TRUE,"general";"via3",#N/A,TRUE,"general"}</definedName>
    <definedName name="iiii" localSheetId="11" hidden="1">{"via1",#N/A,TRUE,"general";"via2",#N/A,TRUE,"general";"via3",#N/A,TRUE,"general"}</definedName>
    <definedName name="iiii" localSheetId="12" hidden="1">{"via1",#N/A,TRUE,"general";"via2",#N/A,TRUE,"general";"via3",#N/A,TRUE,"general"}</definedName>
    <definedName name="iiii" localSheetId="13"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 localSheetId="7" hidden="1">{#N/A,#N/A,FALSE,"T1C97";#N/A,#N/A,FALSE,"T2C97";#N/A,#N/A,FALSE,"T3AC97";#N/A,#N/A,FALSE,"T4C97";#N/A,#N/A,FALSE,"T5C97";#N/A,#N/A,FALSE,"T6C97";#N/A,#N/A,FALSE,"T3C97";#N/A,#N/A,FALSE,"T7C97";#N/A,#N/A,FALSE,"T8C97";#N/A,#N/A,FALSE,"T9C97";#N/A,#N/A,FALSE,"T13C97"}</definedName>
    <definedName name="IIIII" localSheetId="9" hidden="1">{#N/A,#N/A,FALSE,"T1C97";#N/A,#N/A,FALSE,"T2C97";#N/A,#N/A,FALSE,"T3AC97";#N/A,#N/A,FALSE,"T4C97";#N/A,#N/A,FALSE,"T5C97";#N/A,#N/A,FALSE,"T6C97";#N/A,#N/A,FALSE,"T3C97";#N/A,#N/A,FALSE,"T7C97";#N/A,#N/A,FALSE,"T8C97";#N/A,#N/A,FALSE,"T9C97";#N/A,#N/A,FALSE,"T13C97"}</definedName>
    <definedName name="IIIII" localSheetId="10" hidden="1">{#N/A,#N/A,FALSE,"T1C97";#N/A,#N/A,FALSE,"T2C97";#N/A,#N/A,FALSE,"T3AC97";#N/A,#N/A,FALSE,"T4C97";#N/A,#N/A,FALSE,"T5C97";#N/A,#N/A,FALSE,"T6C97";#N/A,#N/A,FALSE,"T3C97";#N/A,#N/A,FALSE,"T7C97";#N/A,#N/A,FALSE,"T8C97";#N/A,#N/A,FALSE,"T9C97";#N/A,#N/A,FALSE,"T13C97"}</definedName>
    <definedName name="IIIII" localSheetId="11" hidden="1">{#N/A,#N/A,FALSE,"T1C97";#N/A,#N/A,FALSE,"T2C97";#N/A,#N/A,FALSE,"T3AC97";#N/A,#N/A,FALSE,"T4C97";#N/A,#N/A,FALSE,"T5C97";#N/A,#N/A,FALSE,"T6C97";#N/A,#N/A,FALSE,"T3C97";#N/A,#N/A,FALSE,"T7C97";#N/A,#N/A,FALSE,"T8C97";#N/A,#N/A,FALSE,"T9C97";#N/A,#N/A,FALSE,"T13C97"}</definedName>
    <definedName name="IIIII" hidden="1">{#N/A,#N/A,FALSE,"T1C97";#N/A,#N/A,FALSE,"T2C97";#N/A,#N/A,FALSE,"T3AC97";#N/A,#N/A,FALSE,"T4C97";#N/A,#N/A,FALSE,"T5C97";#N/A,#N/A,FALSE,"T6C97";#N/A,#N/A,FALSE,"T3C97";#N/A,#N/A,FALSE,"T7C97";#N/A,#N/A,FALSE,"T8C97";#N/A,#N/A,FALSE,"T9C97";#N/A,#N/A,FALSE,"T13C97"}</definedName>
    <definedName name="iiiiiiik" localSheetId="3"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10" hidden="1">{"via1",#N/A,TRUE,"general";"via2",#N/A,TRUE,"general";"via3",#N/A,TRUE,"general"}</definedName>
    <definedName name="iiiiiiik" localSheetId="11" hidden="1">{"via1",#N/A,TRUE,"general";"via2",#N/A,TRUE,"general";"via3",#N/A,TRUE,"general"}</definedName>
    <definedName name="iiiiiiik" localSheetId="12" hidden="1">{"via1",#N/A,TRUE,"general";"via2",#N/A,TRUE,"general";"via3",#N/A,TRUE,"general"}</definedName>
    <definedName name="iiiiiiik" localSheetId="13"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ITAX">#REF!</definedName>
    <definedName name="ik">#REF!</definedName>
    <definedName name="ikj">#REF!</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 localSheetId="3">#REF!</definedName>
    <definedName name="IM" localSheetId="10">#REF!</definedName>
    <definedName name="im">'[79]1'!$N$41</definedName>
    <definedName name="IMO">#REF!</definedName>
    <definedName name="IMP" localSheetId="3">#REF!</definedName>
    <definedName name="IMP" localSheetId="10">#REF!</definedName>
    <definedName name="IMP">[25]otros!$C$3</definedName>
    <definedName name="IMP_Codes">#REF!</definedName>
    <definedName name="IMP_Database">#REF!</definedName>
    <definedName name="IMP_DBTitle">#REF!</definedName>
    <definedName name="IMP_Factors">#REF!</definedName>
    <definedName name="IMP_PBase">#REF!</definedName>
    <definedName name="impacto">#REF!</definedName>
    <definedName name="Impermeabilizantes">#REF!</definedName>
    <definedName name="IMPORTE_100">#REF!</definedName>
    <definedName name="IMPORTE_EMBRUTECIDO">#REF!</definedName>
    <definedName name="IMPORTEPONDERADO">#REF!</definedName>
    <definedName name="IMPRE">#REF!</definedName>
    <definedName name="IMPRECONO">#REF!</definedName>
    <definedName name="impresion">#REF!</definedName>
    <definedName name="IMPRESSION">#REF!</definedName>
    <definedName name="IMPRETMES">#REF!</definedName>
    <definedName name="imprev">#REF!</definedName>
    <definedName name="imprevistos">#REF!</definedName>
    <definedName name="Imprimación_con_asfalto_liquido">#REF!</definedName>
    <definedName name="imprimir">#REF!</definedName>
    <definedName name="Imprimir_área_IM">#REF!</definedName>
    <definedName name="Imprimir_títulos_IM">#REF!</definedName>
    <definedName name="ImprimirhojaTrabajo">#REF!</definedName>
    <definedName name="IMPTOS">#REF!</definedName>
    <definedName name="IMPTOS1">#REF!</definedName>
    <definedName name="impuesto">#REF!</definedName>
    <definedName name="INC">#REF!</definedName>
    <definedName name="INCAPACIDADES">#REF!</definedName>
    <definedName name="Incoterm">#REF!</definedName>
    <definedName name="INCR._PRODC.">#REF!</definedName>
    <definedName name="Incremento">#REF!</definedName>
    <definedName name="IND">#REF!</definedName>
    <definedName name="INDEX">703791105</definedName>
    <definedName name="INDI1">#REF!</definedName>
    <definedName name="Indicad._Externos">#REF!</definedName>
    <definedName name="Indicad._Internos">#REF!</definedName>
    <definedName name="indicador">#REF!</definedName>
    <definedName name="Indicadores" localSheetId="7" hidden="1">{#N/A,#N/A,FALSE,"Hoja1";#N/A,#N/A,FALSE,"Hoja2"}</definedName>
    <definedName name="Indicadores" localSheetId="9" hidden="1">{#N/A,#N/A,FALSE,"Hoja1";#N/A,#N/A,FALSE,"Hoja2"}</definedName>
    <definedName name="Indicadores" localSheetId="10" hidden="1">{#N/A,#N/A,FALSE,"Hoja1";#N/A,#N/A,FALSE,"Hoja2"}</definedName>
    <definedName name="Indicadores" localSheetId="11" hidden="1">{#N/A,#N/A,FALSE,"Hoja1";#N/A,#N/A,FALSE,"Hoja2"}</definedName>
    <definedName name="Indicadores" hidden="1">{#N/A,#N/A,FALSE,"Hoja1";#N/A,#N/A,FALSE,"Hoja2"}</definedName>
    <definedName name="INDICE" localSheetId="2">#REF!</definedName>
    <definedName name="INDICE">#REF!</definedName>
    <definedName name="indirectos">#REF!</definedName>
    <definedName name="INDPYG9698" localSheetId="7" hidden="1">{#N/A,#N/A,FALSE,"Costos Productos 6A";#N/A,#N/A,FALSE,"Costo Unitario Total H-94-12"}</definedName>
    <definedName name="INDPYG9698" localSheetId="9" hidden="1">{#N/A,#N/A,FALSE,"Costos Productos 6A";#N/A,#N/A,FALSE,"Costo Unitario Total H-94-12"}</definedName>
    <definedName name="INDPYG9698" localSheetId="10" hidden="1">{#N/A,#N/A,FALSE,"Costos Productos 6A";#N/A,#N/A,FALSE,"Costo Unitario Total H-94-12"}</definedName>
    <definedName name="INDPYG9698" localSheetId="11" hidden="1">{#N/A,#N/A,FALSE,"Costos Productos 6A";#N/A,#N/A,FALSE,"Costo Unitario Total H-94-12"}</definedName>
    <definedName name="INDPYG9698" hidden="1">{#N/A,#N/A,FALSE,"Costos Productos 6A";#N/A,#N/A,FALSE,"Costo Unitario Total H-94-12"}</definedName>
    <definedName name="inf" localSheetId="2">#REF!</definedName>
    <definedName name="inf">#REF!</definedName>
    <definedName name="inf_7">"$#REF!.$B$2:$V$60"</definedName>
    <definedName name="inf_8">"$#REF!.$B$2:$V$60"</definedName>
    <definedName name="INFG">#REF!</definedName>
    <definedName name="Inficadores_Internos">#REF!</definedName>
    <definedName name="infiltra">#REF!</definedName>
    <definedName name="Info">#REF!</definedName>
    <definedName name="infor">#REF!</definedName>
    <definedName name="INFORME" localSheetId="3">#REF!</definedName>
    <definedName name="INFORME" localSheetId="10">#REF!</definedName>
    <definedName name="INFORME">[80]TABLAS!$A$1:$A$65536</definedName>
    <definedName name="Informe_semanal">#REF!</definedName>
    <definedName name="infraes">#REF!</definedName>
    <definedName name="ING" localSheetId="7" hidden="1">{#N/A,#N/A,FALSE,"DITCAR";#N/A,#N/A,FALSE,"a1";#N/A,#N/A,FALSE,"a2";#N/A,#N/A,FALSE,"a3";#N/A,#N/A,FALSE,"a4";#N/A,#N/A,FALSE,"a4a";#N/A,#N/A,FALSE,"a4B";#N/A,#N/A,FALSE,"a4C";#N/A,#N/A,FALSE,"A5a ";#N/A,#N/A,FALSE,"A5b";#N/A,#N/A,FALSE,"A6A";#N/A,#N/A,FALSE,"A6B";#N/A,#N/A,FALSE,"A6C";#N/A,#N/A,FALSE,"04PG12NB"}</definedName>
    <definedName name="ING" localSheetId="9" hidden="1">{#N/A,#N/A,FALSE,"DITCAR";#N/A,#N/A,FALSE,"a1";#N/A,#N/A,FALSE,"a2";#N/A,#N/A,FALSE,"a3";#N/A,#N/A,FALSE,"a4";#N/A,#N/A,FALSE,"a4a";#N/A,#N/A,FALSE,"a4B";#N/A,#N/A,FALSE,"a4C";#N/A,#N/A,FALSE,"A5a ";#N/A,#N/A,FALSE,"A5b";#N/A,#N/A,FALSE,"A6A";#N/A,#N/A,FALSE,"A6B";#N/A,#N/A,FALSE,"A6C";#N/A,#N/A,FALSE,"04PG12NB"}</definedName>
    <definedName name="ING" localSheetId="10" hidden="1">{#N/A,#N/A,FALSE,"DITCAR";#N/A,#N/A,FALSE,"a1";#N/A,#N/A,FALSE,"a2";#N/A,#N/A,FALSE,"a3";#N/A,#N/A,FALSE,"a4";#N/A,#N/A,FALSE,"a4a";#N/A,#N/A,FALSE,"a4B";#N/A,#N/A,FALSE,"a4C";#N/A,#N/A,FALSE,"A5a ";#N/A,#N/A,FALSE,"A5b";#N/A,#N/A,FALSE,"A6A";#N/A,#N/A,FALSE,"A6B";#N/A,#N/A,FALSE,"A6C";#N/A,#N/A,FALSE,"04PG12NB"}</definedName>
    <definedName name="ING" localSheetId="11" hidden="1">{#N/A,#N/A,FALSE,"DITCAR";#N/A,#N/A,FALSE,"a1";#N/A,#N/A,FALSE,"a2";#N/A,#N/A,FALSE,"a3";#N/A,#N/A,FALSE,"a4";#N/A,#N/A,FALSE,"a4a";#N/A,#N/A,FALSE,"a4B";#N/A,#N/A,FALSE,"a4C";#N/A,#N/A,FALSE,"A5a ";#N/A,#N/A,FALSE,"A5b";#N/A,#N/A,FALSE,"A6A";#N/A,#N/A,FALSE,"A6B";#N/A,#N/A,FALSE,"A6C";#N/A,#N/A,FALSE,"04PG12NB"}</definedName>
    <definedName name="ING" hidden="1">{#N/A,#N/A,FALSE,"DITCAR";#N/A,#N/A,FALSE,"a1";#N/A,#N/A,FALSE,"a2";#N/A,#N/A,FALSE,"a3";#N/A,#N/A,FALSE,"a4";#N/A,#N/A,FALSE,"a4a";#N/A,#N/A,FALSE,"a4B";#N/A,#N/A,FALSE,"a4C";#N/A,#N/A,FALSE,"A5a ";#N/A,#N/A,FALSE,"A5b";#N/A,#N/A,FALSE,"A6A";#N/A,#N/A,FALSE,"A6B";#N/A,#N/A,FALSE,"A6C";#N/A,#N/A,FALSE,"04PG12NB"}</definedName>
    <definedName name="INGENIER" localSheetId="7" hidden="1">{#N/A,#N/A,FALSE,"DITCAR";#N/A,#N/A,FALSE,"a1";#N/A,#N/A,FALSE,"a2";#N/A,#N/A,FALSE,"a3";#N/A,#N/A,FALSE,"a4";#N/A,#N/A,FALSE,"a4a";#N/A,#N/A,FALSE,"a4B";#N/A,#N/A,FALSE,"a4C";#N/A,#N/A,FALSE,"A5a ";#N/A,#N/A,FALSE,"A5b";#N/A,#N/A,FALSE,"A6A";#N/A,#N/A,FALSE,"A6B";#N/A,#N/A,FALSE,"A6C";#N/A,#N/A,FALSE,"04PG12NB"}</definedName>
    <definedName name="INGENIER" localSheetId="9" hidden="1">{#N/A,#N/A,FALSE,"DITCAR";#N/A,#N/A,FALSE,"a1";#N/A,#N/A,FALSE,"a2";#N/A,#N/A,FALSE,"a3";#N/A,#N/A,FALSE,"a4";#N/A,#N/A,FALSE,"a4a";#N/A,#N/A,FALSE,"a4B";#N/A,#N/A,FALSE,"a4C";#N/A,#N/A,FALSE,"A5a ";#N/A,#N/A,FALSE,"A5b";#N/A,#N/A,FALSE,"A6A";#N/A,#N/A,FALSE,"A6B";#N/A,#N/A,FALSE,"A6C";#N/A,#N/A,FALSE,"04PG12NB"}</definedName>
    <definedName name="INGENIER" localSheetId="10" hidden="1">{#N/A,#N/A,FALSE,"DITCAR";#N/A,#N/A,FALSE,"a1";#N/A,#N/A,FALSE,"a2";#N/A,#N/A,FALSE,"a3";#N/A,#N/A,FALSE,"a4";#N/A,#N/A,FALSE,"a4a";#N/A,#N/A,FALSE,"a4B";#N/A,#N/A,FALSE,"a4C";#N/A,#N/A,FALSE,"A5a ";#N/A,#N/A,FALSE,"A5b";#N/A,#N/A,FALSE,"A6A";#N/A,#N/A,FALSE,"A6B";#N/A,#N/A,FALSE,"A6C";#N/A,#N/A,FALSE,"04PG12NB"}</definedName>
    <definedName name="INGENIER" localSheetId="11" hidden="1">{#N/A,#N/A,FALSE,"DITCAR";#N/A,#N/A,FALSE,"a1";#N/A,#N/A,FALSE,"a2";#N/A,#N/A,FALSE,"a3";#N/A,#N/A,FALSE,"a4";#N/A,#N/A,FALSE,"a4a";#N/A,#N/A,FALSE,"a4B";#N/A,#N/A,FALSE,"a4C";#N/A,#N/A,FALSE,"A5a ";#N/A,#N/A,FALSE,"A5b";#N/A,#N/A,FALSE,"A6A";#N/A,#N/A,FALSE,"A6B";#N/A,#N/A,FALSE,"A6C";#N/A,#N/A,FALSE,"04PG12NB"}</definedName>
    <definedName name="INGENIER" hidden="1">{#N/A,#N/A,FALSE,"DITCAR";#N/A,#N/A,FALSE,"a1";#N/A,#N/A,FALSE,"a2";#N/A,#N/A,FALSE,"a3";#N/A,#N/A,FALSE,"a4";#N/A,#N/A,FALSE,"a4a";#N/A,#N/A,FALSE,"a4B";#N/A,#N/A,FALSE,"a4C";#N/A,#N/A,FALSE,"A5a ";#N/A,#N/A,FALSE,"A5b";#N/A,#N/A,FALSE,"A6A";#N/A,#N/A,FALSE,"A6B";#N/A,#N/A,FALSE,"A6C";#N/A,#N/A,FALSE,"04PG12NB"}</definedName>
    <definedName name="INGENIERIA1" hidden="1">#REF!</definedName>
    <definedName name="INGENIERIA11" hidden="1">#REF!</definedName>
    <definedName name="INGREHIS" localSheetId="7" hidden="1">{#N/A,#N/A,FALSE,"CIBHA05A";#N/A,#N/A,FALSE,"CIBHA05B"}</definedName>
    <definedName name="INGREHIS" localSheetId="9" hidden="1">{#N/A,#N/A,FALSE,"CIBHA05A";#N/A,#N/A,FALSE,"CIBHA05B"}</definedName>
    <definedName name="INGREHIS" localSheetId="10" hidden="1">{#N/A,#N/A,FALSE,"CIBHA05A";#N/A,#N/A,FALSE,"CIBHA05B"}</definedName>
    <definedName name="INGREHIS" localSheetId="11" hidden="1">{#N/A,#N/A,FALSE,"CIBHA05A";#N/A,#N/A,FALSE,"CIBHA05B"}</definedName>
    <definedName name="INGREHIS" hidden="1">{#N/A,#N/A,FALSE,"CIBHA05A";#N/A,#N/A,FALSE,"CIBHA05B"}</definedName>
    <definedName name="INGRESO_PARA_FSP">#REF!</definedName>
    <definedName name="INI">#REF!</definedName>
    <definedName name="Inicial">#REF!</definedName>
    <definedName name="iniciales" localSheetId="3">#REF!,#REF!,#REF!,#REF!</definedName>
    <definedName name="iniciales" localSheetId="10">#REF!,#REF!,#REF!,#REF!</definedName>
    <definedName name="iniciales">'[27]Reservas de Petróleo'!$A$2,'[27]Reservas de Petróleo'!$A$1,'[27]Reservas de Petróleo'!$D$4,'[27]Reservas de Petróleo'!$D$1:$D$65536</definedName>
    <definedName name="Inicio" localSheetId="3">#REF!</definedName>
    <definedName name="Inicio" localSheetId="10">#REF!</definedName>
    <definedName name="Inicio">[35]BASES!$E$26</definedName>
    <definedName name="INICIODI">#REF!</definedName>
    <definedName name="INICIOIN">#REF!</definedName>
    <definedName name="INICIORESUMEN">#REF!</definedName>
    <definedName name="INPU">#REF!</definedName>
    <definedName name="INPUT" localSheetId="3">#REF!</definedName>
    <definedName name="INPUT" localSheetId="10">#REF!</definedName>
    <definedName name="INPUT">'[3]7422CW00'!#REF!</definedName>
    <definedName name="INS">#REF!</definedName>
    <definedName name="Inst.Electricas">#REF!</definedName>
    <definedName name="Inst.Hidrosanitarias">#REF!</definedName>
    <definedName name="inst_provis">#REF!</definedName>
    <definedName name="inst_range_max_001">#REF!</definedName>
    <definedName name="inst_range_min_001">#REF!</definedName>
    <definedName name="inst_range_uflg_max_001">#REF!</definedName>
    <definedName name="inst_range_uflg_min_001">#REF!</definedName>
    <definedName name="inst_range_uom_max_001">#REF!</definedName>
    <definedName name="inst_range_uom_min_001">#REF!</definedName>
    <definedName name="Instalación_TM_incluye15Breake">#REF!</definedName>
    <definedName name="INSTALENTE">#REF!</definedName>
    <definedName name="INSTALH">#REF!</definedName>
    <definedName name="INSTALSUPE">#REF!</definedName>
    <definedName name="instr_pd_flg_001">#REF!</definedName>
    <definedName name="INSU" localSheetId="3">#REF!</definedName>
    <definedName name="INSU" localSheetId="10">#REF!</definedName>
    <definedName name="INSU">[81]INSUMOS!$A$1:$E$65536</definedName>
    <definedName name="INSUMOS">#N/A</definedName>
    <definedName name="Insumos_auxiliares" localSheetId="3">#REF!</definedName>
    <definedName name="Insumos_auxiliares" localSheetId="10">#REF!</definedName>
    <definedName name="Insumos_auxiliares" localSheetId="2">[82]Insumos!#REF!</definedName>
    <definedName name="Insumos_auxiliares">[82]Insumos!#REF!</definedName>
    <definedName name="Insumos_basicos" localSheetId="3">#REF!</definedName>
    <definedName name="Insumos_basicos" localSheetId="4">#REF!</definedName>
    <definedName name="Insumos_basicos" localSheetId="5">#REF!</definedName>
    <definedName name="Insumos_basicos" localSheetId="6">#REF!</definedName>
    <definedName name="Insumos_basicos" localSheetId="7">#REF!</definedName>
    <definedName name="Insumos_basicos" localSheetId="8">#REF!</definedName>
    <definedName name="Insumos_basicos" localSheetId="9">#REF!</definedName>
    <definedName name="Insumos_basicos" localSheetId="10">#REF!</definedName>
    <definedName name="Insumos_basicos" localSheetId="11">#REF!</definedName>
    <definedName name="Insumos_basicos" localSheetId="12">#REF!</definedName>
    <definedName name="Insumos_basicos" localSheetId="13">#REF!</definedName>
    <definedName name="Insumos_basicos" localSheetId="2">#REF!</definedName>
    <definedName name="Insumos_basicos">#REF!</definedName>
    <definedName name="INSUMOSCALERAS3">#REF!</definedName>
    <definedName name="Int" localSheetId="3">#REF!</definedName>
    <definedName name="Int" localSheetId="4">#REF!</definedName>
    <definedName name="Int" localSheetId="5">#REF!</definedName>
    <definedName name="Int" localSheetId="6">#REF!</definedName>
    <definedName name="Int" localSheetId="7">#REF!</definedName>
    <definedName name="Int" localSheetId="8">#REF!</definedName>
    <definedName name="Int" localSheetId="9">#REF!</definedName>
    <definedName name="Int" localSheetId="10">#REF!</definedName>
    <definedName name="Int" localSheetId="11">#REF!</definedName>
    <definedName name="Int" localSheetId="12">#REF!</definedName>
    <definedName name="Int" localSheetId="13">#REF!</definedName>
    <definedName name="Int">#REF!</definedName>
    <definedName name="InTap" localSheetId="3">#REF!</definedName>
    <definedName name="InTap" localSheetId="10">#REF!</definedName>
    <definedName name="InTap">[20]Interc.tapones!$E$1:$E$65536</definedName>
    <definedName name="intensidad">#REF!</definedName>
    <definedName name="INTER" localSheetId="3">#REF!</definedName>
    <definedName name="INTER" localSheetId="10">#REF!</definedName>
    <definedName name="INTER">[72]Hoja3!$F$7:$F$9</definedName>
    <definedName name="Intercambiadores">#REF!</definedName>
    <definedName name="Interest_Rate" localSheetId="3">#REF!</definedName>
    <definedName name="Interest_Rate" localSheetId="4">#REF!</definedName>
    <definedName name="Interest_Rate" localSheetId="5">#REF!</definedName>
    <definedName name="Interest_Rate" localSheetId="6">#REF!</definedName>
    <definedName name="Interest_Rate" localSheetId="7">#REF!</definedName>
    <definedName name="Interest_Rate" localSheetId="8">#REF!</definedName>
    <definedName name="Interest_Rate" localSheetId="9">#REF!</definedName>
    <definedName name="Interest_Rate" localSheetId="10">#REF!</definedName>
    <definedName name="Interest_Rate" localSheetId="11">#REF!</definedName>
    <definedName name="Interest_Rate" localSheetId="12">#REF!</definedName>
    <definedName name="Interest_Rate" localSheetId="13">#REF!</definedName>
    <definedName name="Interest_Rate">#REF!</definedName>
    <definedName name="INTERMEDIA_I">#REF!</definedName>
    <definedName name="Interpreter">#REF!</definedName>
    <definedName name="INTERR">#REF!</definedName>
    <definedName name="Interruptor_Doble">#REF!</definedName>
    <definedName name="Interruptor_sencillo">#REF!</definedName>
    <definedName name="Interventor" localSheetId="3">#REF!</definedName>
    <definedName name="Interventor" localSheetId="10">#REF!</definedName>
    <definedName name="Interventor">[40]CONTRATO!$E$12</definedName>
    <definedName name="INTERVENTORIA">#REF!</definedName>
    <definedName name="IntVal" localSheetId="3">#REF!</definedName>
    <definedName name="IntVal" localSheetId="10">#REF!</definedName>
    <definedName name="IntVal">'[20]Interc.válv.'!$E$1:$E$65536</definedName>
    <definedName name="INV" localSheetId="3">#REF!</definedName>
    <definedName name="INV" localSheetId="4">#REF!</definedName>
    <definedName name="INV" localSheetId="5">#REF!</definedName>
    <definedName name="INV" localSheetId="6">#REF!</definedName>
    <definedName name="INV" localSheetId="7">#REF!</definedName>
    <definedName name="INV" localSheetId="8">#REF!</definedName>
    <definedName name="INV" localSheetId="9">#REF!</definedName>
    <definedName name="INV" localSheetId="10">#REF!</definedName>
    <definedName name="INV" localSheetId="11">#REF!</definedName>
    <definedName name="INV" localSheetId="12">#REF!</definedName>
    <definedName name="INV" localSheetId="13">#REF!</definedName>
    <definedName name="INV">#REF!</definedName>
    <definedName name="INV_11" localSheetId="3">#REF!</definedName>
    <definedName name="INV_11" localSheetId="10">#REF!</definedName>
    <definedName name="INV_11">'[83]PR 1'!$A$2:$N$655</definedName>
    <definedName name="INV_Payments" localSheetId="3">#REF!</definedName>
    <definedName name="INV_Payments" localSheetId="8">[50]!INV_Payments</definedName>
    <definedName name="INV_Payments" localSheetId="9">[50]!INV_Payments</definedName>
    <definedName name="INV_Payments" localSheetId="10">#REF!</definedName>
    <definedName name="INV_Payments" localSheetId="11">[50]!INV_Payments</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NVERSIONES_MATERIALES_POR_EMPRESA_A_JULIO__MMUS">#REF!</definedName>
    <definedName name="INVERSIONES_TOTALES_POR_EMPRESA">#REF!</definedName>
    <definedName name="io" localSheetId="3">#REF!</definedName>
    <definedName name="io" localSheetId="4">#REF!</definedName>
    <definedName name="io" localSheetId="5">#REF!</definedName>
    <definedName name="io" localSheetId="6">#REF!</definedName>
    <definedName name="io" localSheetId="7">#REF!</definedName>
    <definedName name="io" localSheetId="8">#REF!</definedName>
    <definedName name="io" localSheetId="9">#REF!</definedName>
    <definedName name="io" localSheetId="10">#REF!</definedName>
    <definedName name="io" localSheetId="11">#REF!</definedName>
    <definedName name="io" localSheetId="12">#REF!</definedName>
    <definedName name="io" localSheetId="13">#REF!</definedName>
    <definedName name="io">#REF!</definedName>
    <definedName name="io0ioprhyi0i90ryi90" localSheetId="3">#REF!</definedName>
    <definedName name="io0ioprhyi0i90ryi90" localSheetId="4">#REF!</definedName>
    <definedName name="io0ioprhyi0i90ryi90" localSheetId="5">#REF!</definedName>
    <definedName name="io0ioprhyi0i90ryi90" localSheetId="6">#REF!</definedName>
    <definedName name="io0ioprhyi0i90ryi90" localSheetId="7">#REF!</definedName>
    <definedName name="io0ioprhyi0i90ryi90" localSheetId="8">#REF!</definedName>
    <definedName name="io0ioprhyi0i90ryi90" localSheetId="9">#REF!</definedName>
    <definedName name="io0ioprhyi0i90ryi90" localSheetId="10">#REF!</definedName>
    <definedName name="io0ioprhyi0i90ryi90" localSheetId="11">#REF!</definedName>
    <definedName name="io0ioprhyi0i90ryi90" localSheetId="12">#REF!</definedName>
    <definedName name="io0ioprhyi0i90ryi90" localSheetId="13">#REF!</definedName>
    <definedName name="io0ioprhyi0i90ryi90">#REF!</definedName>
    <definedName name="IOAT">#REF!</definedName>
    <definedName name="IOH">#REF!</definedName>
    <definedName name="IOPEX">#REF!</definedName>
    <definedName name="IOPIOU" localSheetId="7" hidden="1">{#N/A,#N/A,FALSE,"Costos Productos 6A";#N/A,#N/A,FALSE,"Costo Unitario Total H-94-12"}</definedName>
    <definedName name="IOPIOU" localSheetId="9" hidden="1">{#N/A,#N/A,FALSE,"Costos Productos 6A";#N/A,#N/A,FALSE,"Costo Unitario Total H-94-12"}</definedName>
    <definedName name="IOPIOU" localSheetId="10" hidden="1">{#N/A,#N/A,FALSE,"Costos Productos 6A";#N/A,#N/A,FALSE,"Costo Unitario Total H-94-12"}</definedName>
    <definedName name="IOPIOU" localSheetId="11" hidden="1">{#N/A,#N/A,FALSE,"Costos Productos 6A";#N/A,#N/A,FALSE,"Costo Unitario Total H-94-12"}</definedName>
    <definedName name="IOPIOU" hidden="1">{#N/A,#N/A,FALSE,"Costos Productos 6A";#N/A,#N/A,FALSE,"Costo Unitario Total H-94-12"}</definedName>
    <definedName name="IOU">#REF!</definedName>
    <definedName name="IOUHH" localSheetId="3">[0]!______z2</definedName>
    <definedName name="IOUHH" localSheetId="4">[0]!______z2</definedName>
    <definedName name="IOUHH" localSheetId="5">[0]!______z2</definedName>
    <definedName name="IOUHH" localSheetId="6">[0]!______z2</definedName>
    <definedName name="IOUHH" localSheetId="7">'2.3'!ERR</definedName>
    <definedName name="IOUHH" localSheetId="8">[0]!______z2</definedName>
    <definedName name="IOUHH" localSheetId="9">'2.5'!ERR</definedName>
    <definedName name="IOUHH" localSheetId="10">[0]!______z2</definedName>
    <definedName name="IOUHH" localSheetId="11">'3.2'!ERR</definedName>
    <definedName name="IOUHH" localSheetId="12">#N/A</definedName>
    <definedName name="IOUHH" localSheetId="13">#N/A</definedName>
    <definedName name="IOUHH" localSheetId="2">'INDICAR CÓDIGO DEL ITEM DE PAGO'!ERR</definedName>
    <definedName name="IOUHH">[0]!ERR</definedName>
    <definedName name="IP">#REF!</definedName>
    <definedName name="IPC">#REF!</definedName>
    <definedName name="IPC_2">#REF!</definedName>
    <definedName name="IPC_3">#REF!</definedName>
    <definedName name="IPC_4">#REF!</definedName>
    <definedName name="IPCUSA">#REF!</definedName>
    <definedName name="ipp">#REF!</definedName>
    <definedName name="ippb">#REF!</definedName>
    <definedName name="IPR">#REF!</definedName>
    <definedName name="IPROD">#REF!</definedName>
    <definedName name="IPSV">#REF!</definedName>
    <definedName name="ir" localSheetId="3">#REF!</definedName>
    <definedName name="ir" localSheetId="4">#REF!</definedName>
    <definedName name="ir" localSheetId="5">#REF!</definedName>
    <definedName name="ir" localSheetId="6">#REF!</definedName>
    <definedName name="ir" localSheetId="7">#REF!</definedName>
    <definedName name="ir" localSheetId="8">#REF!</definedName>
    <definedName name="ir" localSheetId="9">#REF!</definedName>
    <definedName name="ir" localSheetId="10">#REF!</definedName>
    <definedName name="ir" localSheetId="11">#REF!</definedName>
    <definedName name="ir" localSheetId="12">#REF!</definedName>
    <definedName name="ir" localSheetId="13">#REF!</definedName>
    <definedName name="ir">#REF!</definedName>
    <definedName name="IrAFracc">#REF!</definedName>
    <definedName name="IrAHydeal">#REF!</definedName>
    <definedName name="IrAHydrar">#REF!</definedName>
    <definedName name="iramen">#REF!</definedName>
    <definedName name="IrAPlatf">#REF!</definedName>
    <definedName name="IrAPref">#REF!</definedName>
    <definedName name="IrASulf">#REF!</definedName>
    <definedName name="IrAunif">#REF!</definedName>
    <definedName name="irng" hidden="1">#REF!</definedName>
    <definedName name="IrPlanta">#REF!</definedName>
    <definedName name="IrResumen">#REF!</definedName>
    <definedName name="irrigador" localSheetId="3">#REF!</definedName>
    <definedName name="irrigador" localSheetId="4">#REF!</definedName>
    <definedName name="irrigador" localSheetId="5">#REF!</definedName>
    <definedName name="irrigador" localSheetId="6">#REF!</definedName>
    <definedName name="irrigador" localSheetId="7">#REF!</definedName>
    <definedName name="irrigador" localSheetId="8">#REF!</definedName>
    <definedName name="irrigador" localSheetId="9">#REF!</definedName>
    <definedName name="irrigador" localSheetId="10">#REF!</definedName>
    <definedName name="irrigador" localSheetId="11">#REF!</definedName>
    <definedName name="irrigador" localSheetId="12">#REF!</definedName>
    <definedName name="irrigador" localSheetId="13">#REF!</definedName>
    <definedName name="irrigador">#REF!</definedName>
    <definedName name="Iss" localSheetId="3">#REF!</definedName>
    <definedName name="Iss" localSheetId="10">#REF!</definedName>
    <definedName name="Iss">'[40]LIQUIDA-NOMINA'!$AT$4</definedName>
    <definedName name="issafp" localSheetId="3">#REF!</definedName>
    <definedName name="issafp" localSheetId="10">#REF!</definedName>
    <definedName name="issafp">[55]Hoja1!$C$19</definedName>
    <definedName name="isscs" localSheetId="3">#REF!</definedName>
    <definedName name="isscs" localSheetId="10">#REF!</definedName>
    <definedName name="isscs">[55]Hoja1!$C$21</definedName>
    <definedName name="isseps" localSheetId="3">#REF!</definedName>
    <definedName name="isseps" localSheetId="10">#REF!</definedName>
    <definedName name="isseps">[55]Hoja1!$C$20</definedName>
    <definedName name="ISURT">#REF!</definedName>
    <definedName name="IT">#REF!</definedName>
    <definedName name="it.">#REF!</definedName>
    <definedName name="ITEM" localSheetId="3">#REF!</definedName>
    <definedName name="ITEM" localSheetId="10">#REF!</definedName>
    <definedName name="ITEM">[78]BASE!$C$4:$H$255</definedName>
    <definedName name="ITEM_DE_PAGO" localSheetId="3">#REF!</definedName>
    <definedName name="ITEM_DE_PAGO" localSheetId="4">#REF!</definedName>
    <definedName name="ITEM_DE_PAGO" localSheetId="5">#REF!</definedName>
    <definedName name="ITEM_DE_PAGO" localSheetId="6">#REF!</definedName>
    <definedName name="ITEM_DE_PAGO" localSheetId="7">#REF!</definedName>
    <definedName name="ITEM_DE_PAGO" localSheetId="8">#REF!</definedName>
    <definedName name="ITEM_DE_PAGO" localSheetId="9">#REF!</definedName>
    <definedName name="ITEM_DE_PAGO" localSheetId="10">#REF!</definedName>
    <definedName name="ITEM_DE_PAGO" localSheetId="11">#REF!</definedName>
    <definedName name="ITEM_DE_PAGO" localSheetId="12">#REF!</definedName>
    <definedName name="ITEM_DE_PAGO" localSheetId="13">#REF!</definedName>
    <definedName name="ITEM_DE_PAGO">#REF!</definedName>
    <definedName name="ITEM1" localSheetId="3">#REF!</definedName>
    <definedName name="ITEM1" localSheetId="4">#REF!</definedName>
    <definedName name="ITEM1" localSheetId="5">#REF!</definedName>
    <definedName name="ITEM1" localSheetId="6">#REF!</definedName>
    <definedName name="ITEM1" localSheetId="7">#REF!</definedName>
    <definedName name="ITEM1" localSheetId="8">#REF!</definedName>
    <definedName name="ITEM1" localSheetId="9">#REF!</definedName>
    <definedName name="ITEM1" localSheetId="10">#REF!</definedName>
    <definedName name="ITEM1" localSheetId="11">#REF!</definedName>
    <definedName name="ITEM1" localSheetId="12">#REF!</definedName>
    <definedName name="ITEM1" localSheetId="13">#REF!</definedName>
    <definedName name="ITEM1" localSheetId="2">#REF!</definedName>
    <definedName name="ITEM1">#REF!</definedName>
    <definedName name="ITEM1_133" localSheetId="3">#REF!</definedName>
    <definedName name="ITEM1_133" localSheetId="4">#REF!</definedName>
    <definedName name="ITEM1_133" localSheetId="5">#REF!</definedName>
    <definedName name="ITEM1_133" localSheetId="6">#REF!</definedName>
    <definedName name="ITEM1_133" localSheetId="7">#REF!</definedName>
    <definedName name="ITEM1_133" localSheetId="8">#REF!</definedName>
    <definedName name="ITEM1_133" localSheetId="9">#REF!</definedName>
    <definedName name="ITEM1_133" localSheetId="10">#REF!</definedName>
    <definedName name="ITEM1_133" localSheetId="11">#REF!</definedName>
    <definedName name="ITEM1_133" localSheetId="12">#REF!</definedName>
    <definedName name="ITEM1_133" localSheetId="13">#REF!</definedName>
    <definedName name="ITEM1_133">#REF!</definedName>
    <definedName name="ITEM1_149">#REF!</definedName>
    <definedName name="ITEM1_186">#REF!</definedName>
    <definedName name="ITEM1_187">#REF!</definedName>
    <definedName name="ITEM100">#REF!</definedName>
    <definedName name="ITEM101">#REF!</definedName>
    <definedName name="ITEM102">#REF!</definedName>
    <definedName name="ITEM103">#REF!</definedName>
    <definedName name="ITEM104">#REF!</definedName>
    <definedName name="ITEM105">#REF!</definedName>
    <definedName name="ITEM106">#REF!</definedName>
    <definedName name="ITEM107">#REF!</definedName>
    <definedName name="ITEM15" localSheetId="2">#REF!</definedName>
    <definedName name="ITEM15">#REF!</definedName>
    <definedName name="ITEM15_133">#REF!</definedName>
    <definedName name="ITEM15_149">#REF!</definedName>
    <definedName name="ITEM15_186">#REF!</definedName>
    <definedName name="ITEM15_187">#REF!</definedName>
    <definedName name="ITEM2" localSheetId="2">#REF!</definedName>
    <definedName name="ITEM2">#REF!</definedName>
    <definedName name="ITEM2_133">#REF!</definedName>
    <definedName name="ITEM2_149">#REF!</definedName>
    <definedName name="ITEM2_186">#REF!</definedName>
    <definedName name="ITEM2_187">#REF!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_133">#REF!</definedName>
    <definedName name="ITEM3_149">#REF!</definedName>
    <definedName name="ITEM3_186">#REF!</definedName>
    <definedName name="ITEM3_187">#REF!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49">#REF!</definedName>
    <definedName name="ITEM50">#REF!</definedName>
    <definedName name="ITEM51">#REF!</definedName>
    <definedName name="ITEM52">#REF!</definedName>
    <definedName name="ITEM53">#REF!</definedName>
    <definedName name="ITEM54">#REF!</definedName>
    <definedName name="ITEM55">#REF!</definedName>
    <definedName name="ITEM56">#REF!</definedName>
    <definedName name="ITEM57">#REF!</definedName>
    <definedName name="ITEM58">#REF!</definedName>
    <definedName name="ITEM59">#REF!</definedName>
    <definedName name="ITEM60">#REF!</definedName>
    <definedName name="item600.1" localSheetId="2">#REF!</definedName>
    <definedName name="item600.1">#REF!</definedName>
    <definedName name="ITEM61">#REF!</definedName>
    <definedName name="item610.1" localSheetId="2">#REF!</definedName>
    <definedName name="item610.1">#REF!</definedName>
    <definedName name="item610.2" localSheetId="2">#REF!</definedName>
    <definedName name="item610.2">#REF!</definedName>
    <definedName name="ITEM62">#REF!</definedName>
    <definedName name="ITEM63">#REF!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#REF!</definedName>
    <definedName name="item640.3" localSheetId="2">#REF!</definedName>
    <definedName name="item640.3">#REF!</definedName>
    <definedName name="ITEM65">#REF!</definedName>
    <definedName name="ITEM66">#REF!</definedName>
    <definedName name="item661" localSheetId="2">#REF!</definedName>
    <definedName name="item661">#REF!</definedName>
    <definedName name="ITEM67">#REF!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#REF!</definedName>
    <definedName name="item681" localSheetId="2">#REF!</definedName>
    <definedName name="item681">#REF!</definedName>
    <definedName name="ITEM69">#REF!</definedName>
    <definedName name="ITEM70">#REF!</definedName>
    <definedName name="item700.1" localSheetId="2">#REF!</definedName>
    <definedName name="item700.1">#REF!</definedName>
    <definedName name="ITEM71">#REF!</definedName>
    <definedName name="item710.1" localSheetId="2">#REF!</definedName>
    <definedName name="item710.1">#REF!</definedName>
    <definedName name="item710.2" localSheetId="2">#REF!</definedName>
    <definedName name="item710.2">#REF!</definedName>
    <definedName name="ITEM72">#REF!</definedName>
    <definedName name="ITEM73">#REF!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74">#REF!</definedName>
    <definedName name="ITEM75">#REF!</definedName>
    <definedName name="ITEM76">#REF!</definedName>
    <definedName name="ITEM77">#REF!</definedName>
    <definedName name="ITEM78">#REF!</definedName>
    <definedName name="ITEM79">#REF!</definedName>
    <definedName name="ITEM80">#REF!</definedName>
    <definedName name="ITEM81">#REF!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90">#REF!</definedName>
    <definedName name="item900.2" localSheetId="2">#REF!</definedName>
    <definedName name="item900.2">#REF!</definedName>
    <definedName name="ITEM91">#REF!</definedName>
    <definedName name="ITEM92">#REF!</definedName>
    <definedName name="ITEM93">#REF!</definedName>
    <definedName name="ITEM94">#REF!</definedName>
    <definedName name="ITEM95">#REF!</definedName>
    <definedName name="ITEM96">#REF!</definedName>
    <definedName name="ITEM97">#REF!</definedName>
    <definedName name="ITEM98">#REF!</definedName>
    <definedName name="ITEM99">#REF!</definedName>
    <definedName name="ItemCodos">#REF!</definedName>
    <definedName name="items">#REF!</definedName>
    <definedName name="Iterar">#REF!</definedName>
    <definedName name="ITRANSP">#REF!</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6"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10" hidden="1">{"TAB1",#N/A,TRUE,"GENERAL";"TAB2",#N/A,TRUE,"GENERAL";"TAB3",#N/A,TRUE,"GENERAL";"TAB4",#N/A,TRUE,"GENERAL";"TAB5",#N/A,TRUE,"GENERAL"}</definedName>
    <definedName name="IUI" localSheetId="11" hidden="1">{"TAB1",#N/A,TRUE,"GENERAL";"TAB2",#N/A,TRUE,"GENERAL";"TAB3",#N/A,TRUE,"GENERAL";"TAB4",#N/A,TRUE,"GENERAL";"TAB5",#N/A,TRUE,"GENERAL"}</definedName>
    <definedName name="IUI" localSheetId="12" hidden="1">{"TAB1",#N/A,TRUE,"GENERAL";"TAB2",#N/A,TRUE,"GENERAL";"TAB3",#N/A,TRUE,"GENERAL";"TAB4",#N/A,TRUE,"GENERAL";"TAB5",#N/A,TRUE,"GENERAL"}</definedName>
    <definedName name="IUI" localSheetId="13"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6"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3"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6"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10" hidden="1">{"via1",#N/A,TRUE,"general";"via2",#N/A,TRUE,"general";"via3",#N/A,TRUE,"general"}</definedName>
    <definedName name="iul" localSheetId="11" hidden="1">{"via1",#N/A,TRUE,"general";"via2",#N/A,TRUE,"general";"via3",#N/A,TRUE,"general"}</definedName>
    <definedName name="iul" localSheetId="12" hidden="1">{"via1",#N/A,TRUE,"general";"via2",#N/A,TRUE,"general";"via3",#N/A,TRUE,"general"}</definedName>
    <definedName name="iul" localSheetId="13"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6"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10" hidden="1">{"via1",#N/A,TRUE,"general";"via2",#N/A,TRUE,"general";"via3",#N/A,TRUE,"general"}</definedName>
    <definedName name="iuouio" localSheetId="11" hidden="1">{"via1",#N/A,TRUE,"general";"via2",#N/A,TRUE,"general";"via3",#N/A,TRUE,"general"}</definedName>
    <definedName name="iuouio" localSheetId="12" hidden="1">{"via1",#N/A,TRUE,"general";"via2",#N/A,TRUE,"general";"via3",#N/A,TRUE,"general"}</definedName>
    <definedName name="iuouio" localSheetId="13"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6"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VOPEX">#REF!</definedName>
    <definedName name="iwjer">#REF!</definedName>
    <definedName name="IWTAX">#REF!</definedName>
    <definedName name="iyuiuyi" localSheetId="3"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6"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10" hidden="1">{"via1",#N/A,TRUE,"general";"via2",#N/A,TRUE,"general";"via3",#N/A,TRUE,"general"}</definedName>
    <definedName name="iyuiuyi" localSheetId="11" hidden="1">{"via1",#N/A,TRUE,"general";"via2",#N/A,TRUE,"general";"via3",#N/A,TRUE,"general"}</definedName>
    <definedName name="iyuiuyi" localSheetId="12" hidden="1">{"via1",#N/A,TRUE,"general";"via2",#N/A,TRUE,"general";"via3",#N/A,TRUE,"general"}</definedName>
    <definedName name="iyuiuyi" localSheetId="13"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j" localSheetId="3" hidden="1">{"TAB1",#N/A,TRUE,"GENERAL";"TAB2",#N/A,TRUE,"GENERAL";"TAB3",#N/A,TRUE,"GENERAL";"TAB4",#N/A,TRUE,"GENERAL";"TAB5",#N/A,TRUE,"GENERAL"}</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localSheetId="6" hidden="1">{"TAB1",#N/A,TRUE,"GENERAL";"TAB2",#N/A,TRUE,"GENERAL";"TAB3",#N/A,TRUE,"GENERAL";"TAB4",#N/A,TRUE,"GENERAL";"TAB5",#N/A,TRUE,"GENERAL"}</definedName>
    <definedName name="j" localSheetId="7"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10" hidden="1">{"TAB1",#N/A,TRUE,"GENERAL";"TAB2",#N/A,TRUE,"GENERAL";"TAB3",#N/A,TRUE,"GENERAL";"TAB4",#N/A,TRUE,"GENERAL";"TAB5",#N/A,TRUE,"GENERAL"}</definedName>
    <definedName name="j" localSheetId="11" hidden="1">{"TAB1",#N/A,TRUE,"GENERAL";"TAB2",#N/A,TRUE,"GENERAL";"TAB3",#N/A,TRUE,"GENERAL";"TAB4",#N/A,TRUE,"GENERAL";"TAB5",#N/A,TRUE,"GENERAL"}</definedName>
    <definedName name="j" localSheetId="12" hidden="1">{"TAB1",#N/A,TRUE,"GENERAL";"TAB2",#N/A,TRUE,"GENERAL";"TAB3",#N/A,TRUE,"GENERAL";"TAB4",#N/A,TRUE,"GENERAL";"TAB5",#N/A,TRUE,"GENERAL"}</definedName>
    <definedName name="j" localSheetId="13" hidden="1">{"TAB1",#N/A,TRUE,"GENERAL";"TAB2",#N/A,TRUE,"GENERAL";"TAB3",#N/A,TRUE,"GENERAL";"TAB4",#N/A,TRUE,"GENERAL";"TAB5",#N/A,TRUE,"GENERAL"}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A">#REF!</definedName>
    <definedName name="Jaime" localSheetId="7" hidden="1">{#N/A,#N/A,FALSE,"Costos Productos 6A";#N/A,#N/A,FALSE,"Costo Unitario Total H-94-12"}</definedName>
    <definedName name="Jaime" localSheetId="9" hidden="1">{#N/A,#N/A,FALSE,"Costos Productos 6A";#N/A,#N/A,FALSE,"Costo Unitario Total H-94-12"}</definedName>
    <definedName name="Jaime" localSheetId="10" hidden="1">{#N/A,#N/A,FALSE,"Costos Productos 6A";#N/A,#N/A,FALSE,"Costo Unitario Total H-94-12"}</definedName>
    <definedName name="Jaime" localSheetId="11" hidden="1">{#N/A,#N/A,FALSE,"Costos Productos 6A";#N/A,#N/A,FALSE,"Costo Unitario Total H-94-12"}</definedName>
    <definedName name="Jaime" hidden="1">{#N/A,#N/A,FALSE,"Costos Productos 6A";#N/A,#N/A,FALSE,"Costo Unitario Total H-94-12"}</definedName>
    <definedName name="jairo" hidden="1">#REF!</definedName>
    <definedName name="jairo2" hidden="1">#REF!</definedName>
    <definedName name="jd" localSheetId="3"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6" hidden="1">{"via1",#N/A,TRUE,"general";"via2",#N/A,TRUE,"general";"via3",#N/A,TRUE,"general"}</definedName>
    <definedName name="jd" localSheetId="7"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10" hidden="1">{"via1",#N/A,TRUE,"general";"via2",#N/A,TRUE,"general";"via3",#N/A,TRUE,"general"}</definedName>
    <definedName name="jd" localSheetId="11" hidden="1">{"via1",#N/A,TRUE,"general";"via2",#N/A,TRUE,"general";"via3",#N/A,TRUE,"general"}</definedName>
    <definedName name="jd" localSheetId="12" hidden="1">{"via1",#N/A,TRUE,"general";"via2",#N/A,TRUE,"general";"via3",#N/A,TRUE,"general"}</definedName>
    <definedName name="jd" localSheetId="13"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6"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10" hidden="1">{"TAB1",#N/A,TRUE,"GENERAL";"TAB2",#N/A,TRUE,"GENERAL";"TAB3",#N/A,TRUE,"GENERAL";"TAB4",#N/A,TRUE,"GENERAL";"TAB5",#N/A,TRUE,"GENERAL"}</definedName>
    <definedName name="jdh" localSheetId="11" hidden="1">{"TAB1",#N/A,TRUE,"GENERAL";"TAB2",#N/A,TRUE,"GENERAL";"TAB3",#N/A,TRUE,"GENERAL";"TAB4",#N/A,TRUE,"GENERAL";"TAB5",#N/A,TRUE,"GENERAL"}</definedName>
    <definedName name="jdh" localSheetId="12" hidden="1">{"TAB1",#N/A,TRUE,"GENERAL";"TAB2",#N/A,TRUE,"GENERAL";"TAB3",#N/A,TRUE,"GENERAL";"TAB4",#N/A,TRUE,"GENERAL";"TAB5",#N/A,TRUE,"GENERAL"}</definedName>
    <definedName name="jdh" localSheetId="13"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6"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#REF!</definedName>
    <definedName name="jfç" hidden="1">#REF!</definedName>
    <definedName name="jfh">#REF!</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fk" localSheetId="7" hidden="1">{"ANAR",#N/A,FALSE,"Dist total";"MARGEN",#N/A,FALSE,"Dist total";"COMENTARIO",#N/A,FALSE,"Ficha CODICE";"CONSEJO",#N/A,FALSE,"Dist p0";"uno",#N/A,FALSE,"Dist total"}</definedName>
    <definedName name="jfk" localSheetId="9" hidden="1">{"ANAR",#N/A,FALSE,"Dist total";"MARGEN",#N/A,FALSE,"Dist total";"COMENTARIO",#N/A,FALSE,"Ficha CODICE";"CONSEJO",#N/A,FALSE,"Dist p0";"uno",#N/A,FALSE,"Dist total"}</definedName>
    <definedName name="jfk" localSheetId="10" hidden="1">{"ANAR",#N/A,FALSE,"Dist total";"MARGEN",#N/A,FALSE,"Dist total";"COMENTARIO",#N/A,FALSE,"Ficha CODICE";"CONSEJO",#N/A,FALSE,"Dist p0";"uno",#N/A,FALSE,"Dist total"}</definedName>
    <definedName name="jfk" localSheetId="11" hidden="1">{"ANAR",#N/A,FALSE,"Dist total";"MARGEN",#N/A,FALSE,"Dist total";"COMENTARIO",#N/A,FALSE,"Ficha CODICE";"CONSEJO",#N/A,FALSE,"Dist p0";"uno",#N/A,FALSE,"Dist total"}</definedName>
    <definedName name="jfk" hidden="1">{"ANAR",#N/A,FALSE,"Dist total";"MARGEN",#N/A,FALSE,"Dist total";"COMENTARIO",#N/A,FALSE,"Ficha CODICE";"CONSEJO",#N/A,FALSE,"Dist p0";"uno",#N/A,FALSE,"Dist total"}</definedName>
    <definedName name="jgfj" localSheetId="3"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6"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10" hidden="1">{"via1",#N/A,TRUE,"general";"via2",#N/A,TRUE,"general";"via3",#N/A,TRUE,"general"}</definedName>
    <definedName name="jgfj" localSheetId="11" hidden="1">{"via1",#N/A,TRUE,"general";"via2",#N/A,TRUE,"general";"via3",#N/A,TRUE,"general"}</definedName>
    <definedName name="jgfj" localSheetId="12" hidden="1">{"via1",#N/A,TRUE,"general";"via2",#N/A,TRUE,"general";"via3",#N/A,TRUE,"general"}</definedName>
    <definedName name="jgfj" localSheetId="13"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6"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10" hidden="1">{"TAB1",#N/A,TRUE,"GENERAL";"TAB2",#N/A,TRUE,"GENERAL";"TAB3",#N/A,TRUE,"GENERAL";"TAB4",#N/A,TRUE,"GENERAL";"TAB5",#N/A,TRUE,"GENERAL"}</definedName>
    <definedName name="jghj" localSheetId="11" hidden="1">{"TAB1",#N/A,TRUE,"GENERAL";"TAB2",#N/A,TRUE,"GENERAL";"TAB3",#N/A,TRUE,"GENERAL";"TAB4",#N/A,TRUE,"GENERAL";"TAB5",#N/A,TRUE,"GENERAL"}</definedName>
    <definedName name="jghj" localSheetId="12" hidden="1">{"TAB1",#N/A,TRUE,"GENERAL";"TAB2",#N/A,TRUE,"GENERAL";"TAB3",#N/A,TRUE,"GENERAL";"TAB4",#N/A,TRUE,"GENERAL";"TAB5",#N/A,TRUE,"GENERAL"}</definedName>
    <definedName name="jghj" localSheetId="13"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6"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10" hidden="1">{"TAB1",#N/A,TRUE,"GENERAL";"TAB2",#N/A,TRUE,"GENERAL";"TAB3",#N/A,TRUE,"GENERAL";"TAB4",#N/A,TRUE,"GENERAL";"TAB5",#N/A,TRUE,"GENERAL"}</definedName>
    <definedName name="jgj" localSheetId="11" hidden="1">{"TAB1",#N/A,TRUE,"GENERAL";"TAB2",#N/A,TRUE,"GENERAL";"TAB3",#N/A,TRUE,"GENERAL";"TAB4",#N/A,TRUE,"GENERAL";"TAB5",#N/A,TRUE,"GENERAL"}</definedName>
    <definedName name="jgj" localSheetId="12" hidden="1">{"TAB1",#N/A,TRUE,"GENERAL";"TAB2",#N/A,TRUE,"GENERAL";"TAB3",#N/A,TRUE,"GENERAL";"TAB4",#N/A,TRUE,"GENERAL";"TAB5",#N/A,TRUE,"GENERAL"}</definedName>
    <definedName name="jgj" localSheetId="13"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6"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10" hidden="1">{"TAB1",#N/A,TRUE,"GENERAL";"TAB2",#N/A,TRUE,"GENERAL";"TAB3",#N/A,TRUE,"GENERAL";"TAB4",#N/A,TRUE,"GENERAL";"TAB5",#N/A,TRUE,"GENERAL"}</definedName>
    <definedName name="jhg" localSheetId="11" hidden="1">{"TAB1",#N/A,TRUE,"GENERAL";"TAB2",#N/A,TRUE,"GENERAL";"TAB3",#N/A,TRUE,"GENERAL";"TAB4",#N/A,TRUE,"GENERAL";"TAB5",#N/A,TRUE,"GENERAL"}</definedName>
    <definedName name="jhg" localSheetId="12" hidden="1">{"TAB1",#N/A,TRUE,"GENERAL";"TAB2",#N/A,TRUE,"GENERAL";"TAB3",#N/A,TRUE,"GENERAL";"TAB4",#N/A,TRUE,"GENERAL";"TAB5",#N/A,TRUE,"GENERAL"}</definedName>
    <definedName name="jhg" localSheetId="13"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hj">#REF!</definedName>
    <definedName name="JHJHGGR">#REF!</definedName>
    <definedName name="jhjyj" localSheetId="3"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6"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10" hidden="1">{"via1",#N/A,TRUE,"general";"via2",#N/A,TRUE,"general";"via3",#N/A,TRUE,"general"}</definedName>
    <definedName name="jhjyj" localSheetId="11" hidden="1">{"via1",#N/A,TRUE,"general";"via2",#N/A,TRUE,"general";"via3",#N/A,TRUE,"general"}</definedName>
    <definedName name="jhjyj" localSheetId="12" hidden="1">{"via1",#N/A,TRUE,"general";"via2",#N/A,TRUE,"general";"via3",#N/A,TRUE,"general"}</definedName>
    <definedName name="jhjyj" localSheetId="13"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6"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10" hidden="1">{"TAB1",#N/A,TRUE,"GENERAL";"TAB2",#N/A,TRUE,"GENERAL";"TAB3",#N/A,TRUE,"GENERAL";"TAB4",#N/A,TRUE,"GENERAL";"TAB5",#N/A,TRUE,"GENERAL"}</definedName>
    <definedName name="JHK" localSheetId="11" hidden="1">{"TAB1",#N/A,TRUE,"GENERAL";"TAB2",#N/A,TRUE,"GENERAL";"TAB3",#N/A,TRUE,"GENERAL";"TAB4",#N/A,TRUE,"GENERAL";"TAB5",#N/A,TRUE,"GENERAL"}</definedName>
    <definedName name="JHK" localSheetId="12" hidden="1">{"TAB1",#N/A,TRUE,"GENERAL";"TAB2",#N/A,TRUE,"GENERAL";"TAB3",#N/A,TRUE,"GENERAL";"TAB4",#N/A,TRUE,"GENERAL";"TAB5",#N/A,TRUE,"GENERAL"}</definedName>
    <definedName name="JHK" localSheetId="13"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HUYG">#REF!</definedName>
    <definedName name="JIJI">#REF!</definedName>
    <definedName name="JIK" hidden="1">#REF!</definedName>
    <definedName name="jikj" localSheetId="10"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hidden="1">{#N/A,#N/A,TRUE,"Stato Patrimoniale Civilistico";#N/A,#N/A,TRUE,"Conto Economico Civilistico";#N/A,#N/A,TRUE,"Riclassifica SP";#N/A,#N/A,TRUE,"Riclassifica CE";#N/A,#N/A,TRUE,"Indici di Bilancio";#N/A,#N/A,TRUE,"Composizione SP";#N/A,#N/A,TRUE,"Liquidità";#N/A,#N/A,TRUE,"Solidità";#N/A,#N/A,TRUE,"Redditività";#N/A,#N/A,TRUE,"Sviluppo"}</definedName>
    <definedName name="jikjo" localSheetId="10"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j" localSheetId="3">[0]!______z2</definedName>
    <definedName name="jj" localSheetId="4">[0]!______z2</definedName>
    <definedName name="jj" localSheetId="5">[0]!______z2</definedName>
    <definedName name="jj" localSheetId="6">[0]!______z2</definedName>
    <definedName name="jj" localSheetId="7">'2.3'!ERR</definedName>
    <definedName name="jj" localSheetId="8">[0]!______z2</definedName>
    <definedName name="jj" localSheetId="9">'2.5'!ERR</definedName>
    <definedName name="jj" localSheetId="10">[0]!______z2</definedName>
    <definedName name="jj" localSheetId="11">'3.2'!ERR</definedName>
    <definedName name="jj" localSheetId="12">#N/A</definedName>
    <definedName name="jj" localSheetId="13">#N/A</definedName>
    <definedName name="jj" localSheetId="2">'INDICAR CÓDIGO DEL ITEM DE PAGO'!ERR</definedName>
    <definedName name="jj">[0]!ERR</definedName>
    <definedName name="jjfq" localSheetId="3"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6"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10" hidden="1">{"via1",#N/A,TRUE,"general";"via2",#N/A,TRUE,"general";"via3",#N/A,TRUE,"general"}</definedName>
    <definedName name="jjfq" localSheetId="11" hidden="1">{"via1",#N/A,TRUE,"general";"via2",#N/A,TRUE,"general";"via3",#N/A,TRUE,"general"}</definedName>
    <definedName name="jjfq" localSheetId="12" hidden="1">{"via1",#N/A,TRUE,"general";"via2",#N/A,TRUE,"general";"via3",#N/A,TRUE,"general"}</definedName>
    <definedName name="jjfq" localSheetId="13"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 localSheetId="3" hidden="1">{#N/A,#N/A,FALSE,"Hoja1";#N/A,#N/A,FALSE,"Hoja2"}</definedName>
    <definedName name="JJJ" localSheetId="10" hidden="1">{#N/A,#N/A,FALSE,"Hoja1";#N/A,#N/A,FALSE,"Hoja2"}</definedName>
    <definedName name="JJJ" hidden="1">{#N/A,#N/A,FALSE,"Hoja1";#N/A,#N/A,FALSE,"Hoja2"}</definedName>
    <definedName name="jjjhjddfg" localSheetId="3"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6"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10" hidden="1">{"via1",#N/A,TRUE,"general";"via2",#N/A,TRUE,"general";"via3",#N/A,TRUE,"general"}</definedName>
    <definedName name="jjjhjddfg" localSheetId="11" hidden="1">{"via1",#N/A,TRUE,"general";"via2",#N/A,TRUE,"general";"via3",#N/A,TRUE,"general"}</definedName>
    <definedName name="jjjhjddfg" localSheetId="12" hidden="1">{"via1",#N/A,TRUE,"general";"via2",#N/A,TRUE,"general";"via3",#N/A,TRUE,"general"}</definedName>
    <definedName name="jjjhjddfg" localSheetId="13"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6"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10" hidden="1">{"via1",#N/A,TRUE,"general";"via2",#N/A,TRUE,"general";"via3",#N/A,TRUE,"general"}</definedName>
    <definedName name="jjjjju" localSheetId="11" hidden="1">{"via1",#N/A,TRUE,"general";"via2",#N/A,TRUE,"general";"via3",#N/A,TRUE,"general"}</definedName>
    <definedName name="jjjjju" localSheetId="12" hidden="1">{"via1",#N/A,TRUE,"general";"via2",#N/A,TRUE,"general";"via3",#N/A,TRUE,"general"}</definedName>
    <definedName name="jjjjju" localSheetId="13"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3"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6"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10" hidden="1">{"via1",#N/A,TRUE,"general";"via2",#N/A,TRUE,"general";"via3",#N/A,TRUE,"general"}</definedName>
    <definedName name="jjyjy" localSheetId="11" hidden="1">{"via1",#N/A,TRUE,"general";"via2",#N/A,TRUE,"general";"via3",#N/A,TRUE,"general"}</definedName>
    <definedName name="jjyjy" localSheetId="12" hidden="1">{"via1",#N/A,TRUE,"general";"via2",#N/A,TRUE,"general";"via3",#N/A,TRUE,"general"}</definedName>
    <definedName name="jjyjy" localSheetId="13"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#REF!</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6"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10" hidden="1">{"TAB1",#N/A,TRUE,"GENERAL";"TAB2",#N/A,TRUE,"GENERAL";"TAB3",#N/A,TRUE,"GENERAL";"TAB4",#N/A,TRUE,"GENERAL";"TAB5",#N/A,TRUE,"GENERAL"}</definedName>
    <definedName name="jkk" localSheetId="11" hidden="1">{"TAB1",#N/A,TRUE,"GENERAL";"TAB2",#N/A,TRUE,"GENERAL";"TAB3",#N/A,TRUE,"GENERAL";"TAB4",#N/A,TRUE,"GENERAL";"TAB5",#N/A,TRUE,"GENERAL"}</definedName>
    <definedName name="jkk" localSheetId="12" hidden="1">{"TAB1",#N/A,TRUE,"GENERAL";"TAB2",#N/A,TRUE,"GENERAL";"TAB3",#N/A,TRUE,"GENERAL";"TAB4",#N/A,TRUE,"GENERAL";"TAB5",#N/A,TRUE,"GENERAL"}</definedName>
    <definedName name="jkk" localSheetId="13"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KLLL">#REF!</definedName>
    <definedName name="jkl" localSheetId="2">#REF!</definedName>
    <definedName name="jkl">#REF!</definedName>
    <definedName name="jn">#REF!</definedName>
    <definedName name="jñ">#REF!</definedName>
    <definedName name="jo">#REF!</definedName>
    <definedName name="JOHN" localSheetId="10" hidden="1">{#N/A,#N/A,FALSE,"PERSONAL"}</definedName>
    <definedName name="JOHN" hidden="1">{#N/A,#N/A,FALSE,"PERSONAL"}</definedName>
    <definedName name="JOHNNY" localSheetId="3">[0]!______z2</definedName>
    <definedName name="JOHNNY" localSheetId="4">[0]!______z2</definedName>
    <definedName name="JOHNNY" localSheetId="5">[0]!______z2</definedName>
    <definedName name="JOHNNY" localSheetId="6">[0]!______z2</definedName>
    <definedName name="JOHNNY" localSheetId="7">'2.3'!ERR</definedName>
    <definedName name="JOHNNY" localSheetId="8">[0]!______z2</definedName>
    <definedName name="JOHNNY" localSheetId="9">'2.5'!ERR</definedName>
    <definedName name="JOHNNY" localSheetId="10">[0]!______z2</definedName>
    <definedName name="JOHNNY" localSheetId="11">'3.2'!ERR</definedName>
    <definedName name="JOHNNY" localSheetId="12">#N/A</definedName>
    <definedName name="JOHNNY" localSheetId="13">#N/A</definedName>
    <definedName name="JOHNNY" localSheetId="2">'INDICAR CÓDIGO DEL ITEM DE PAGO'!ERR</definedName>
    <definedName name="JOHNNY">[0]!ERR</definedName>
    <definedName name="jojo" localSheetId="3">#REF!</definedName>
    <definedName name="jojo" localSheetId="4">#REF!</definedName>
    <definedName name="jojo" localSheetId="5">#REF!</definedName>
    <definedName name="jojo" localSheetId="6">#REF!</definedName>
    <definedName name="jojo" localSheetId="7">#REF!</definedName>
    <definedName name="jojo" localSheetId="8">#REF!</definedName>
    <definedName name="jojo" localSheetId="9">#REF!</definedName>
    <definedName name="jojo" localSheetId="10">#REF!</definedName>
    <definedName name="jojo" localSheetId="11">#REF!</definedName>
    <definedName name="jojo" localSheetId="12">#REF!</definedName>
    <definedName name="jojo" localSheetId="13">#REF!</definedName>
    <definedName name="jojo">#REF!</definedName>
    <definedName name="JORNAL">#REF!</definedName>
    <definedName name="JP" localSheetId="3">#REF!</definedName>
    <definedName name="JP" localSheetId="4">#REF!</definedName>
    <definedName name="JP" localSheetId="5">#REF!</definedName>
    <definedName name="JP" localSheetId="6">#REF!</definedName>
    <definedName name="JP" localSheetId="7">#REF!</definedName>
    <definedName name="JP" localSheetId="8">#REF!</definedName>
    <definedName name="JP" localSheetId="9">#REF!</definedName>
    <definedName name="JP" localSheetId="10">#REF!</definedName>
    <definedName name="JP" localSheetId="11">#REF!</definedName>
    <definedName name="JP" localSheetId="12">#REF!</definedName>
    <definedName name="JP" localSheetId="13">#REF!</definedName>
    <definedName name="JP">#REF!</definedName>
    <definedName name="JRYJ" localSheetId="3"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6"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10" hidden="1">{"via1",#N/A,TRUE,"general";"via2",#N/A,TRUE,"general";"via3",#N/A,TRUE,"general"}</definedName>
    <definedName name="JRYJ" localSheetId="11" hidden="1">{"via1",#N/A,TRUE,"general";"via2",#N/A,TRUE,"general";"via3",#N/A,TRUE,"general"}</definedName>
    <definedName name="JRYJ" localSheetId="12" hidden="1">{"via1",#N/A,TRUE,"general";"via2",#N/A,TRUE,"general";"via3",#N/A,TRUE,"general"}</definedName>
    <definedName name="JRYJ" localSheetId="13"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#REF!</definedName>
    <definedName name="JTD">#REF!</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6"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10" hidden="1">{"TAB1",#N/A,TRUE,"GENERAL";"TAB2",#N/A,TRUE,"GENERAL";"TAB3",#N/A,TRUE,"GENERAL";"TAB4",#N/A,TRUE,"GENERAL";"TAB5",#N/A,TRUE,"GENERAL"}</definedName>
    <definedName name="jtyj" localSheetId="11" hidden="1">{"TAB1",#N/A,TRUE,"GENERAL";"TAB2",#N/A,TRUE,"GENERAL";"TAB3",#N/A,TRUE,"GENERAL";"TAB4",#N/A,TRUE,"GENERAL";"TAB5",#N/A,TRUE,"GENERAL"}</definedName>
    <definedName name="jtyj" localSheetId="12" hidden="1">{"TAB1",#N/A,TRUE,"GENERAL";"TAB2",#N/A,TRUE,"GENERAL";"TAB3",#N/A,TRUE,"GENERAL";"TAB4",#N/A,TRUE,"GENERAL";"TAB5",#N/A,TRUE,"GENERAL"}</definedName>
    <definedName name="jtyj" localSheetId="13"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6"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an" localSheetId="7" hidden="1">{"cprgas",#N/A,FALSE,"CPR_E";"cprwat",#N/A,FALSE,"CPR_E";"oilcpr",#N/A,FALSE,"CPR_E";"norwat",#N/A,FALSE,"CPR_E";"norgas",#N/A,FALSE,"CPR_E";"noroil",#N/A,FALSE,"CPR_E";"surwat",#N/A,FALSE,"CPR_E";"surgas",#N/A,FALSE,"CPR_E";"suroil",#N/A,FALSE,"CPR_E";"puriwat",#N/A,FALSE,"CPR_E";"purigas",#N/A,FALSE,"CPR_E";"purioil",#N/A,FALSE,"CPR_E"}</definedName>
    <definedName name="juan" localSheetId="9" hidden="1">{"cprgas",#N/A,FALSE,"CPR_E";"cprwat",#N/A,FALSE,"CPR_E";"oilcpr",#N/A,FALSE,"CPR_E";"norwat",#N/A,FALSE,"CPR_E";"norgas",#N/A,FALSE,"CPR_E";"noroil",#N/A,FALSE,"CPR_E";"surwat",#N/A,FALSE,"CPR_E";"surgas",#N/A,FALSE,"CPR_E";"suroil",#N/A,FALSE,"CPR_E";"puriwat",#N/A,FALSE,"CPR_E";"purigas",#N/A,FALSE,"CPR_E";"purioil",#N/A,FALSE,"CPR_E"}</definedName>
    <definedName name="juan" localSheetId="10" hidden="1">{"cprgas",#N/A,FALSE,"CPR_E";"cprwat",#N/A,FALSE,"CPR_E";"oilcpr",#N/A,FALSE,"CPR_E";"norwat",#N/A,FALSE,"CPR_E";"norgas",#N/A,FALSE,"CPR_E";"noroil",#N/A,FALSE,"CPR_E";"surwat",#N/A,FALSE,"CPR_E";"surgas",#N/A,FALSE,"CPR_E";"suroil",#N/A,FALSE,"CPR_E";"puriwat",#N/A,FALSE,"CPR_E";"purigas",#N/A,FALSE,"CPR_E";"purioil",#N/A,FALSE,"CPR_E"}</definedName>
    <definedName name="juan" localSheetId="11" hidden="1">{"cprgas",#N/A,FALSE,"CPR_E";"cprwat",#N/A,FALSE,"CPR_E";"oilcpr",#N/A,FALSE,"CPR_E";"norwat",#N/A,FALSE,"CPR_E";"norgas",#N/A,FALSE,"CPR_E";"noroil",#N/A,FALSE,"CPR_E";"surwat",#N/A,FALSE,"CPR_E";"surgas",#N/A,FALSE,"CPR_E";"suroil",#N/A,FALSE,"CPR_E";"puriwat",#N/A,FALSE,"CPR_E";"purigas",#N/A,FALSE,"CPR_E";"purioil",#N/A,FALSE,"CPR_E"}</definedName>
    <definedName name="juan" hidden="1">{"cprgas",#N/A,FALSE,"CPR_E";"cprwat",#N/A,FALSE,"CPR_E";"oilcpr",#N/A,FALSE,"CPR_E";"norwat",#N/A,FALSE,"CPR_E";"norgas",#N/A,FALSE,"CPR_E";"noroil",#N/A,FALSE,"CPR_E";"surwat",#N/A,FALSE,"CPR_E";"surgas",#N/A,FALSE,"CPR_E";"suroil",#N/A,FALSE,"CPR_E";"puriwat",#N/A,FALSE,"CPR_E";"purigas",#N/A,FALSE,"CPR_E";"purioil",#N/A,FALSE,"CPR_E"}</definedName>
    <definedName name="jui">#REF!</definedName>
    <definedName name="juj" localSheetId="3"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6"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10" hidden="1">{"via1",#N/A,TRUE,"general";"via2",#N/A,TRUE,"general";"via3",#N/A,TRUE,"general"}</definedName>
    <definedName name="juj" localSheetId="11" hidden="1">{"via1",#N/A,TRUE,"general";"via2",#N/A,TRUE,"general";"via3",#N/A,TRUE,"general"}</definedName>
    <definedName name="juj" localSheetId="12" hidden="1">{"via1",#N/A,TRUE,"general";"via2",#N/A,TRUE,"general";"via3",#N/A,TRUE,"general"}</definedName>
    <definedName name="juj" localSheetId="13"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6"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10" hidden="1">{"via1",#N/A,TRUE,"general";"via2",#N/A,TRUE,"general";"via3",#N/A,TRUE,"general"}</definedName>
    <definedName name="jujcx" localSheetId="11" hidden="1">{"via1",#N/A,TRUE,"general";"via2",#N/A,TRUE,"general";"via3",#N/A,TRUE,"general"}</definedName>
    <definedName name="jujcx" localSheetId="12" hidden="1">{"via1",#N/A,TRUE,"general";"via2",#N/A,TRUE,"general";"via3",#N/A,TRUE,"general"}</definedName>
    <definedName name="jujcx" localSheetId="13"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6"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10" hidden="1">{"via1",#N/A,TRUE,"general";"via2",#N/A,TRUE,"general";"via3",#N/A,TRUE,"general"}</definedName>
    <definedName name="jujuj" localSheetId="11" hidden="1">{"via1",#N/A,TRUE,"general";"via2",#N/A,TRUE,"general";"via3",#N/A,TRUE,"general"}</definedName>
    <definedName name="jujuj" localSheetId="12" hidden="1">{"via1",#N/A,TRUE,"general";"via2",#N/A,TRUE,"general";"via3",#N/A,TRUE,"general"}</definedName>
    <definedName name="jujuj" localSheetId="13"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n">#REF!</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 localSheetId="2">#REF!</definedName>
    <definedName name="jvv">#REF!</definedName>
    <definedName name="JYJ">#REF!</definedName>
    <definedName name="jyjt7" localSheetId="3"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6"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10" hidden="1">{"via1",#N/A,TRUE,"general";"via2",#N/A,TRUE,"general";"via3",#N/A,TRUE,"general"}</definedName>
    <definedName name="jyjt7" localSheetId="11" hidden="1">{"via1",#N/A,TRUE,"general";"via2",#N/A,TRUE,"general";"via3",#N/A,TRUE,"general"}</definedName>
    <definedName name="jyjt7" localSheetId="12" hidden="1">{"via1",#N/A,TRUE,"general";"via2",#N/A,TRUE,"general";"via3",#N/A,TRUE,"general"}</definedName>
    <definedName name="jyjt7" localSheetId="13"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6"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10" hidden="1">{"via1",#N/A,TRUE,"general";"via2",#N/A,TRUE,"general";"via3",#N/A,TRUE,"general"}</definedName>
    <definedName name="jyt" localSheetId="11" hidden="1">{"via1",#N/A,TRUE,"general";"via2",#N/A,TRUE,"general";"via3",#N/A,TRUE,"general"}</definedName>
    <definedName name="jyt" localSheetId="12" hidden="1">{"via1",#N/A,TRUE,"general";"via2",#N/A,TRUE,"general";"via3",#N/A,TRUE,"general"}</definedName>
    <definedName name="jyt" localSheetId="13"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6"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10" hidden="1">{"via1",#N/A,TRUE,"general";"via2",#N/A,TRUE,"general";"via3",#N/A,TRUE,"general"}</definedName>
    <definedName name="jytj" localSheetId="11" hidden="1">{"via1",#N/A,TRUE,"general";"via2",#N/A,TRUE,"general";"via3",#N/A,TRUE,"general"}</definedName>
    <definedName name="jytj" localSheetId="12" hidden="1">{"via1",#N/A,TRUE,"general";"via2",#N/A,TRUE,"general";"via3",#N/A,TRUE,"general"}</definedName>
    <definedName name="jytj" localSheetId="13"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6"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10" hidden="1">{"via1",#N/A,TRUE,"general";"via2",#N/A,TRUE,"general";"via3",#N/A,TRUE,"general"}</definedName>
    <definedName name="jyuju" localSheetId="11" hidden="1">{"via1",#N/A,TRUE,"general";"via2",#N/A,TRUE,"general";"via3",#N/A,TRUE,"general"}</definedName>
    <definedName name="jyuju" localSheetId="12" hidden="1">{"via1",#N/A,TRUE,"general";"via2",#N/A,TRUE,"general";"via3",#N/A,TRUE,"general"}</definedName>
    <definedName name="jyuju" localSheetId="13"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6"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10" hidden="1">{"via1",#N/A,TRUE,"general";"via2",#N/A,TRUE,"general";"via3",#N/A,TRUE,"general"}</definedName>
    <definedName name="jyujyuj" localSheetId="11" hidden="1">{"via1",#N/A,TRUE,"general";"via2",#N/A,TRUE,"general";"via3",#N/A,TRUE,"general"}</definedName>
    <definedName name="jyujyuj" localSheetId="12" hidden="1">{"via1",#N/A,TRUE,"general";"via2",#N/A,TRUE,"general";"via3",#N/A,TRUE,"general"}</definedName>
    <definedName name="jyujyuj" localSheetId="13"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#REF!</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AKA">#REF!</definedName>
    <definedName name="kdmfm" hidden="1">#REF!</definedName>
    <definedName name="kf">#REF!</definedName>
    <definedName name="kgcemento">#REF!</definedName>
    <definedName name="kh">#REF!</definedName>
    <definedName name="KHGGH" localSheetId="3"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6"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10" hidden="1">{"via1",#N/A,TRUE,"general";"via2",#N/A,TRUE,"general";"via3",#N/A,TRUE,"general"}</definedName>
    <definedName name="KHGGH" localSheetId="11" hidden="1">{"via1",#N/A,TRUE,"general";"via2",#N/A,TRUE,"general";"via3",#N/A,TRUE,"general"}</definedName>
    <definedName name="KHGGH" localSheetId="12" hidden="1">{"via1",#N/A,TRUE,"general";"via2",#N/A,TRUE,"general";"via3",#N/A,TRUE,"general"}</definedName>
    <definedName name="KHGGH" localSheetId="13"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6"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GEGV">#REF!</definedName>
    <definedName name="kikik" localSheetId="3"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6"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10" hidden="1">{"via1",#N/A,TRUE,"general";"via2",#N/A,TRUE,"general";"via3",#N/A,TRUE,"general"}</definedName>
    <definedName name="kikik" localSheetId="11" hidden="1">{"via1",#N/A,TRUE,"general";"via2",#N/A,TRUE,"general";"via3",#N/A,TRUE,"general"}</definedName>
    <definedName name="kikik" localSheetId="12" hidden="1">{"via1",#N/A,TRUE,"general";"via2",#N/A,TRUE,"general";"via3",#N/A,TRUE,"general"}</definedName>
    <definedName name="kikik" localSheetId="13"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io">#REF!</definedName>
    <definedName name="kip">#REF!</definedName>
    <definedName name="KITAIS">#REF!</definedName>
    <definedName name="kj">#REF!</definedName>
    <definedName name="KJH">#REF!</definedName>
    <definedName name="kjhkd" localSheetId="3"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6"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10" hidden="1">{"via1",#N/A,TRUE,"general";"via2",#N/A,TRUE,"general";"via3",#N/A,TRUE,"general"}</definedName>
    <definedName name="kjhkd" localSheetId="11" hidden="1">{"via1",#N/A,TRUE,"general";"via2",#N/A,TRUE,"general";"via3",#N/A,TRUE,"general"}</definedName>
    <definedName name="kjhkd" localSheetId="12" hidden="1">{"via1",#N/A,TRUE,"general";"via2",#N/A,TRUE,"general";"via3",#N/A,TRUE,"general"}</definedName>
    <definedName name="kjhkd" localSheetId="13"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j">#REF!</definedName>
    <definedName name="kjk" localSheetId="3"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6"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10" hidden="1">{"via1",#N/A,TRUE,"general";"via2",#N/A,TRUE,"general";"via3",#N/A,TRUE,"general"}</definedName>
    <definedName name="kjk" localSheetId="11" hidden="1">{"via1",#N/A,TRUE,"general";"via2",#N/A,TRUE,"general";"via3",#N/A,TRUE,"general"}</definedName>
    <definedName name="kjk" localSheetId="12" hidden="1">{"via1",#N/A,TRUE,"general";"via2",#N/A,TRUE,"general";"via3",#N/A,TRUE,"general"}</definedName>
    <definedName name="kjk" localSheetId="13"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6"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10" hidden="1">{"via1",#N/A,TRUE,"general";"via2",#N/A,TRUE,"general";"via3",#N/A,TRUE,"general"}</definedName>
    <definedName name="kjtrkjr" localSheetId="11" hidden="1">{"via1",#N/A,TRUE,"general";"via2",#N/A,TRUE,"general";"via3",#N/A,TRUE,"general"}</definedName>
    <definedName name="kjtrkjr" localSheetId="12" hidden="1">{"via1",#N/A,TRUE,"general";"via2",#N/A,TRUE,"general";"via3",#N/A,TRUE,"general"}</definedName>
    <definedName name="kjtrkjr" localSheetId="13"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jwhdfnñewkrgnwekñl" localSheetId="3" hidden="1">{"TAB1",#N/A,TRUE,"GENERAL";"TAB2",#N/A,TRUE,"GENERAL";"TAB3",#N/A,TRUE,"GENERAL";"TAB4",#N/A,TRUE,"GENERAL";"TAB5",#N/A,TRUE,"GENERAL"}</definedName>
    <definedName name="kjwhdfnñewkrgnwekñl" localSheetId="4" hidden="1">{"TAB1",#N/A,TRUE,"GENERAL";"TAB2",#N/A,TRUE,"GENERAL";"TAB3",#N/A,TRUE,"GENERAL";"TAB4",#N/A,TRUE,"GENERAL";"TAB5",#N/A,TRUE,"GENERAL"}</definedName>
    <definedName name="kjwhdfnñewkrgnwekñl" localSheetId="5" hidden="1">{"TAB1",#N/A,TRUE,"GENERAL";"TAB2",#N/A,TRUE,"GENERAL";"TAB3",#N/A,TRUE,"GENERAL";"TAB4",#N/A,TRUE,"GENERAL";"TAB5",#N/A,TRUE,"GENERAL"}</definedName>
    <definedName name="kjwhdfnñewkrgnwekñl" localSheetId="6" hidden="1">{"TAB1",#N/A,TRUE,"GENERAL";"TAB2",#N/A,TRUE,"GENERAL";"TAB3",#N/A,TRUE,"GENERAL";"TAB4",#N/A,TRUE,"GENERAL";"TAB5",#N/A,TRUE,"GENERAL"}</definedName>
    <definedName name="kjwhdfnñewkrgnwekñl" localSheetId="7" hidden="1">{"TAB1",#N/A,TRUE,"GENERAL";"TAB2",#N/A,TRUE,"GENERAL";"TAB3",#N/A,TRUE,"GENERAL";"TAB4",#N/A,TRUE,"GENERAL";"TAB5",#N/A,TRUE,"GENERAL"}</definedName>
    <definedName name="kjwhdfnñewkrgnwekñl" localSheetId="8" hidden="1">{"TAB1",#N/A,TRUE,"GENERAL";"TAB2",#N/A,TRUE,"GENERAL";"TAB3",#N/A,TRUE,"GENERAL";"TAB4",#N/A,TRUE,"GENERAL";"TAB5",#N/A,TRUE,"GENERAL"}</definedName>
    <definedName name="kjwhdfnñewkrgnwekñl" localSheetId="9" hidden="1">{"TAB1",#N/A,TRUE,"GENERAL";"TAB2",#N/A,TRUE,"GENERAL";"TAB3",#N/A,TRUE,"GENERAL";"TAB4",#N/A,TRUE,"GENERAL";"TAB5",#N/A,TRUE,"GENERAL"}</definedName>
    <definedName name="kjwhdfnñewkrgnwekñl" localSheetId="10" hidden="1">{"TAB1",#N/A,TRUE,"GENERAL";"TAB2",#N/A,TRUE,"GENERAL";"TAB3",#N/A,TRUE,"GENERAL";"TAB4",#N/A,TRUE,"GENERAL";"TAB5",#N/A,TRUE,"GENERAL"}</definedName>
    <definedName name="kjwhdfnñewkrgnwekñl" localSheetId="11" hidden="1">{"TAB1",#N/A,TRUE,"GENERAL";"TAB2",#N/A,TRUE,"GENERAL";"TAB3",#N/A,TRUE,"GENERAL";"TAB4",#N/A,TRUE,"GENERAL";"TAB5",#N/A,TRUE,"GENERAL"}</definedName>
    <definedName name="kjwhdfnñewkrgnwekñl" localSheetId="12" hidden="1">{"TAB1",#N/A,TRUE,"GENERAL";"TAB2",#N/A,TRUE,"GENERAL";"TAB3",#N/A,TRUE,"GENERAL";"TAB4",#N/A,TRUE,"GENERAL";"TAB5",#N/A,TRUE,"GENERAL"}</definedName>
    <definedName name="kjwhdfnñewkrgnwekñl" localSheetId="13" hidden="1">{"TAB1",#N/A,TRUE,"GENERAL";"TAB2",#N/A,TRUE,"GENERAL";"TAB3",#N/A,TRUE,"GENERAL";"TAB4",#N/A,TRUE,"GENERAL";"TAB5",#N/A,TRUE,"GENERAL"}</definedName>
    <definedName name="kjwhdfnñewkrgnwekñl" hidden="1">{"TAB1",#N/A,TRUE,"GENERAL";"TAB2",#N/A,TRUE,"GENERAL";"TAB3",#N/A,TRUE,"GENERAL";"TAB4",#N/A,TRUE,"GENERAL";"TAB5",#N/A,TRUE,"GENERAL"}</definedName>
    <definedName name="kk">#REF!</definedName>
    <definedName name="kkkki" localSheetId="3"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6"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10" hidden="1">{"via1",#N/A,TRUE,"general";"via2",#N/A,TRUE,"general";"via3",#N/A,TRUE,"general"}</definedName>
    <definedName name="kkkki" localSheetId="11" hidden="1">{"via1",#N/A,TRUE,"general";"via2",#N/A,TRUE,"general";"via3",#N/A,TRUE,"general"}</definedName>
    <definedName name="kkkki" localSheetId="12" hidden="1">{"via1",#N/A,TRUE,"general";"via2",#N/A,TRUE,"general";"via3",#N/A,TRUE,"general"}</definedName>
    <definedName name="kkkki" localSheetId="13"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3">[0]!______z2</definedName>
    <definedName name="kl" localSheetId="4">[0]!______z2</definedName>
    <definedName name="kl" localSheetId="5">[0]!______z2</definedName>
    <definedName name="kl" localSheetId="6">[0]!______z2</definedName>
    <definedName name="kl" localSheetId="7">'2.3'!ERR</definedName>
    <definedName name="kl" localSheetId="8">[0]!______z2</definedName>
    <definedName name="kl" localSheetId="9">'2.5'!ERR</definedName>
    <definedName name="kl" localSheetId="10">[0]!______z2</definedName>
    <definedName name="kl" localSheetId="11">'3.2'!ERR</definedName>
    <definedName name="kl" localSheetId="12">#N/A</definedName>
    <definedName name="kl" localSheetId="13">#N/A</definedName>
    <definedName name="kl" localSheetId="2">'INDICAR CÓDIGO DEL ITEM DE PAGO'!ERR</definedName>
    <definedName name="kl">[0]!ERR</definedName>
    <definedName name="kljh" localSheetId="10" hidden="1">{#N/A,#N/A,FALSE,"PERSONAL"}</definedName>
    <definedName name="kljh" hidden="1">{#N/A,#N/A,FALSE,"PERSONAL"}</definedName>
    <definedName name="klklk" localSheetId="3">#REF!</definedName>
    <definedName name="klklk" localSheetId="4">#REF!</definedName>
    <definedName name="klklk" localSheetId="5">#REF!</definedName>
    <definedName name="klklk" localSheetId="6">#REF!</definedName>
    <definedName name="klklk" localSheetId="7">#REF!</definedName>
    <definedName name="klklk" localSheetId="8">#REF!</definedName>
    <definedName name="klklk" localSheetId="9">#REF!</definedName>
    <definedName name="klklk" localSheetId="10">#REF!</definedName>
    <definedName name="klklk" localSheetId="11">#REF!</definedName>
    <definedName name="klklk" localSheetId="12">#REF!</definedName>
    <definedName name="klklk" localSheetId="13">#REF!</definedName>
    <definedName name="klklk" localSheetId="2">#REF!</definedName>
    <definedName name="klklk">#REF!</definedName>
    <definedName name="km">#REF!</definedName>
    <definedName name="KmASFALTITA">#REF!</definedName>
    <definedName name="KMATERIAL">#REF!</definedName>
    <definedName name="KMPETREOS">#REF!</definedName>
    <definedName name="kñy" localSheetId="3">#REF!</definedName>
    <definedName name="kñy" localSheetId="4">#REF!</definedName>
    <definedName name="kñy" localSheetId="5">#REF!</definedName>
    <definedName name="kñy" localSheetId="6">#REF!</definedName>
    <definedName name="kñy" localSheetId="7">#REF!</definedName>
    <definedName name="kñy" localSheetId="8">#REF!</definedName>
    <definedName name="kñy" localSheetId="9">#REF!</definedName>
    <definedName name="kñy" localSheetId="10">#REF!</definedName>
    <definedName name="kñy" localSheetId="11">#REF!</definedName>
    <definedName name="kñy" localSheetId="12">#REF!</definedName>
    <definedName name="kñy" localSheetId="13">#REF!</definedName>
    <definedName name="kñy">#REF!</definedName>
    <definedName name="ko">#REF!</definedName>
    <definedName name="krtrk" localSheetId="3"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6"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10" hidden="1">{"via1",#N/A,TRUE,"general";"via2",#N/A,TRUE,"general";"via3",#N/A,TRUE,"general"}</definedName>
    <definedName name="krtrk" localSheetId="11" hidden="1">{"via1",#N/A,TRUE,"general";"via2",#N/A,TRUE,"general";"via3",#N/A,TRUE,"general"}</definedName>
    <definedName name="krtrk" localSheetId="12" hidden="1">{"via1",#N/A,TRUE,"general";"via2",#N/A,TRUE,"general";"via3",#N/A,TRUE,"general"}</definedName>
    <definedName name="krtrk" localSheetId="13"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s">#REF!</definedName>
    <definedName name="KSO">#REF!</definedName>
    <definedName name="ksogtk">#REF!</definedName>
    <definedName name="kuh">#REF!</definedName>
    <definedName name="KUUK">#REF!</definedName>
    <definedName name="kuy">#REF!</definedName>
    <definedName name="kuyhgbe">#REF!</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6"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10" hidden="1">{"TAB1",#N/A,TRUE,"GENERAL";"TAB2",#N/A,TRUE,"GENERAL";"TAB3",#N/A,TRUE,"GENERAL";"TAB4",#N/A,TRUE,"GENERAL";"TAB5",#N/A,TRUE,"GENERAL"}</definedName>
    <definedName name="kyr" localSheetId="11" hidden="1">{"TAB1",#N/A,TRUE,"GENERAL";"TAB2",#N/A,TRUE,"GENERAL";"TAB3",#N/A,TRUE,"GENERAL";"TAB4",#N/A,TRUE,"GENERAL";"TAB5",#N/A,TRUE,"GENERAL"}</definedName>
    <definedName name="kyr" localSheetId="12" hidden="1">{"TAB1",#N/A,TRUE,"GENERAL";"TAB2",#N/A,TRUE,"GENERAL";"TAB3",#N/A,TRUE,"GENERAL";"TAB4",#N/A,TRUE,"GENERAL";"TAB5",#N/A,TRUE,"GENERAL"}</definedName>
    <definedName name="kyr" localSheetId="13"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1A1" localSheetId="10">[0]!______z3</definedName>
    <definedName name="L1A1">[0]!______z3</definedName>
    <definedName name="la">#REF!</definedName>
    <definedName name="LAD">#REF!</definedName>
    <definedName name="LAD9X15X29">#REF!</definedName>
    <definedName name="LADOFILTROPH">#REF!</definedName>
    <definedName name="LADOFILTRORIGIDO">#REF!</definedName>
    <definedName name="LADOFILTRORIGIDOURBANO">#REF!</definedName>
    <definedName name="LADOSFILTROASFALTITA">#REF!</definedName>
    <definedName name="ladrec">#REF!</definedName>
    <definedName name="Ladrillos">#REF!</definedName>
    <definedName name="LAF">#REF!</definedName>
    <definedName name="LaGuardia">#REF!</definedName>
    <definedName name="LAMCOLDROLL">#REF!</definedName>
    <definedName name="lame" hidden="1">#REF!</definedName>
    <definedName name="Lamina_superboard">#REF!</definedName>
    <definedName name="LAMINA1">#REF!</definedName>
    <definedName name="LAMINAS">#REF!</definedName>
    <definedName name="LANODO">#REF!</definedName>
    <definedName name="LANODOFT">#REF!</definedName>
    <definedName name="lanos">#REF!</definedName>
    <definedName name="Last_Row">#N/A</definedName>
    <definedName name="latente">#REF!</definedName>
    <definedName name="lb">#REF!</definedName>
    <definedName name="LCUNETARIGIDO">#REF!</definedName>
    <definedName name="LCUNETASFALTITA">#REF!</definedName>
    <definedName name="ld">#REF!</definedName>
    <definedName name="LE">#REF!</definedName>
    <definedName name="Lechada_juntas">#REF!</definedName>
    <definedName name="LEJ" hidden="1">#REF!</definedName>
    <definedName name="LENCY">#REF!</definedName>
    <definedName name="lf">#REF!</definedName>
    <definedName name="LFILTROASFALTITA">#REF!</definedName>
    <definedName name="LFILTROPH">#REF!</definedName>
    <definedName name="LFILTRORIGIDO">#REF!</definedName>
    <definedName name="LFILTRORIGIDOURBANO">#REF!</definedName>
    <definedName name="lfl" localSheetId="7" hidden="1">{"uno",#N/A,FALSE,"Dist total";"COMENTARIO",#N/A,FALSE,"Ficha CODICE"}</definedName>
    <definedName name="lfl" localSheetId="9" hidden="1">{"uno",#N/A,FALSE,"Dist total";"COMENTARIO",#N/A,FALSE,"Ficha CODICE"}</definedName>
    <definedName name="lfl" localSheetId="10" hidden="1">{"uno",#N/A,FALSE,"Dist total";"COMENTARIO",#N/A,FALSE,"Ficha CODICE"}</definedName>
    <definedName name="lfl" localSheetId="11" hidden="1">{"uno",#N/A,FALSE,"Dist total";"COMENTARIO",#N/A,FALSE,"Ficha CODICE"}</definedName>
    <definedName name="lfl" hidden="1">{"uno",#N/A,FALSE,"Dist total";"COMENTARIO",#N/A,FALSE,"Ficha CODICE"}</definedName>
    <definedName name="lglgasc">#REF!</definedName>
    <definedName name="lglgastea">#REF!</definedName>
    <definedName name="lgngasc">#REF!</definedName>
    <definedName name="lgngastea">#REF!</definedName>
    <definedName name="lia">#REF!</definedName>
    <definedName name="LIBIA" localSheetId="7" hidden="1">{#N/A,#N/A,FALSE,"CIBHA05A";#N/A,#N/A,FALSE,"CIBHA05B"}</definedName>
    <definedName name="LIBIA" localSheetId="9" hidden="1">{#N/A,#N/A,FALSE,"CIBHA05A";#N/A,#N/A,FALSE,"CIBHA05B"}</definedName>
    <definedName name="LIBIA" localSheetId="10" hidden="1">{#N/A,#N/A,FALSE,"CIBHA05A";#N/A,#N/A,FALSE,"CIBHA05B"}</definedName>
    <definedName name="LIBIA" localSheetId="11" hidden="1">{#N/A,#N/A,FALSE,"CIBHA05A";#N/A,#N/A,FALSE,"CIBHA05B"}</definedName>
    <definedName name="LIBIA" hidden="1">{#N/A,#N/A,FALSE,"CIBHA05A";#N/A,#N/A,FALSE,"CIBHA05B"}</definedName>
    <definedName name="Libro1_Hoja1_Lista" localSheetId="3">#REF!</definedName>
    <definedName name="Libro1_Hoja1_Lista" localSheetId="10">#REF!</definedName>
    <definedName name="Libro1_Hoja1_Lista">[84]LISTADO!#REF!</definedName>
    <definedName name="LIC">#REF!</definedName>
    <definedName name="License">#REF!</definedName>
    <definedName name="LICITACION" localSheetId="2">#REF!</definedName>
    <definedName name="LICITACION">#REF!</definedName>
    <definedName name="Líder">#REF!</definedName>
    <definedName name="LIFTINGJULIO" localSheetId="7" hidden="1">{#N/A,#N/A,FALSE,"T1C97";#N/A,#N/A,FALSE,"T2C97";#N/A,#N/A,FALSE,"T3AC97";#N/A,#N/A,FALSE,"T4C97";#N/A,#N/A,FALSE,"T5C97";#N/A,#N/A,FALSE,"T6C97";#N/A,#N/A,FALSE,"T3C97";#N/A,#N/A,FALSE,"T7C97";#N/A,#N/A,FALSE,"T8C97";#N/A,#N/A,FALSE,"T9C97";#N/A,#N/A,FALSE,"T13C97"}</definedName>
    <definedName name="LIFTINGJULIO" localSheetId="9" hidden="1">{#N/A,#N/A,FALSE,"T1C97";#N/A,#N/A,FALSE,"T2C97";#N/A,#N/A,FALSE,"T3AC97";#N/A,#N/A,FALSE,"T4C97";#N/A,#N/A,FALSE,"T5C97";#N/A,#N/A,FALSE,"T6C97";#N/A,#N/A,FALSE,"T3C97";#N/A,#N/A,FALSE,"T7C97";#N/A,#N/A,FALSE,"T8C97";#N/A,#N/A,FALSE,"T9C97";#N/A,#N/A,FALSE,"T13C97"}</definedName>
    <definedName name="LIFTINGJULIO" localSheetId="10" hidden="1">{#N/A,#N/A,FALSE,"T1C97";#N/A,#N/A,FALSE,"T2C97";#N/A,#N/A,FALSE,"T3AC97";#N/A,#N/A,FALSE,"T4C97";#N/A,#N/A,FALSE,"T5C97";#N/A,#N/A,FALSE,"T6C97";#N/A,#N/A,FALSE,"T3C97";#N/A,#N/A,FALSE,"T7C97";#N/A,#N/A,FALSE,"T8C97";#N/A,#N/A,FALSE,"T9C97";#N/A,#N/A,FALSE,"T13C97"}</definedName>
    <definedName name="LIFTINGJULIO" localSheetId="11" hidden="1">{#N/A,#N/A,FALSE,"T1C97";#N/A,#N/A,FALSE,"T2C97";#N/A,#N/A,FALSE,"T3AC97";#N/A,#N/A,FALSE,"T4C97";#N/A,#N/A,FALSE,"T5C97";#N/A,#N/A,FALSE,"T6C97";#N/A,#N/A,FALSE,"T3C97";#N/A,#N/A,FALSE,"T7C97";#N/A,#N/A,FALSE,"T8C97";#N/A,#N/A,FALSE,"T9C97";#N/A,#N/A,FALSE,"T13C97"}</definedName>
    <definedName name="LIFTINGJULIO" hidden="1">{#N/A,#N/A,FALSE,"T1C97";#N/A,#N/A,FALSE,"T2C97";#N/A,#N/A,FALSE,"T3AC97";#N/A,#N/A,FALSE,"T4C97";#N/A,#N/A,FALSE,"T5C97";#N/A,#N/A,FALSE,"T6C97";#N/A,#N/A,FALSE,"T3C97";#N/A,#N/A,FALSE,"T7C97";#N/A,#N/A,FALSE,"T8C97";#N/A,#N/A,FALSE,"T9C97";#N/A,#N/A,FALSE,"T13C97"}</definedName>
    <definedName name="LIJA">#REF!</definedName>
    <definedName name="limcount" hidden="1">1</definedName>
    <definedName name="LIMP">#REF!</definedName>
    <definedName name="LIMPIADO">#REF!,#REF!,#REF!,#REF!,#REF!,#REF!,#REF!,#REF!,#REF!,#REF!,#REF!,#REF!,#REF!,#REF!,#REF!,#REF!,#REF!,#REF!,#REF!,#REF!,#REF!,#REF!,#REF!,#REF!</definedName>
    <definedName name="LIMPIAR1">#REF!,#REF!,#REF!,#REF!,#REF!,#REF!,#REF!,#REF!</definedName>
    <definedName name="LIN">#N/A</definedName>
    <definedName name="line_cmpnt_id_001">#REF!</definedName>
    <definedName name="line_i_d_001">#REF!</definedName>
    <definedName name="line_id_001">#REF!</definedName>
    <definedName name="line_num_001">#REF!</definedName>
    <definedName name="line_sched_001">#REF!</definedName>
    <definedName name="line_size_001">#REF!</definedName>
    <definedName name="line_uom_001">#REF!</definedName>
    <definedName name="LINEA" localSheetId="3">#REF!</definedName>
    <definedName name="LINEA" localSheetId="10">#REF!</definedName>
    <definedName name="LINEA" localSheetId="2">[85]CONT_ADI!#REF!</definedName>
    <definedName name="LINEA">[85]CONT_ADI!#REF!</definedName>
    <definedName name="liquid_compres_calc_flg_001">#REF!</definedName>
    <definedName name="List_cuadrillas">#REF!</definedName>
    <definedName name="ListaCantidad" localSheetId="3">#REF!</definedName>
    <definedName name="ListaCantidad" localSheetId="4">#REF!</definedName>
    <definedName name="ListaCantidad" localSheetId="5">#REF!</definedName>
    <definedName name="ListaCantidad" localSheetId="6">#REF!</definedName>
    <definedName name="ListaCantidad" localSheetId="7">#REF!</definedName>
    <definedName name="ListaCantidad" localSheetId="8">#REF!</definedName>
    <definedName name="ListaCantidad" localSheetId="9">#REF!</definedName>
    <definedName name="ListaCantidad" localSheetId="10">#REF!</definedName>
    <definedName name="ListaCantidad" localSheetId="11">#REF!</definedName>
    <definedName name="ListaCantidad" localSheetId="12">#REF!</definedName>
    <definedName name="ListaCantidad" localSheetId="13">#REF!</definedName>
    <definedName name="ListaCantidad">#REF!</definedName>
    <definedName name="Listado">#REF!</definedName>
    <definedName name="Listado1">#REF!</definedName>
    <definedName name="LISTADO3" hidden="1">#REF!</definedName>
    <definedName name="ListaItem" localSheetId="3">#REF!</definedName>
    <definedName name="ListaItem" localSheetId="4">#REF!</definedName>
    <definedName name="ListaItem" localSheetId="5">#REF!</definedName>
    <definedName name="ListaItem" localSheetId="6">#REF!</definedName>
    <definedName name="ListaItem" localSheetId="7">#REF!</definedName>
    <definedName name="ListaItem" localSheetId="8">#REF!</definedName>
    <definedName name="ListaItem" localSheetId="9">#REF!</definedName>
    <definedName name="ListaItem" localSheetId="10">#REF!</definedName>
    <definedName name="ListaItem" localSheetId="11">#REF!</definedName>
    <definedName name="ListaItem" localSheetId="12">#REF!</definedName>
    <definedName name="ListaItem" localSheetId="13">#REF!</definedName>
    <definedName name="ListaItem">#REF!</definedName>
    <definedName name="ListaUni" localSheetId="3">#REF!</definedName>
    <definedName name="ListaUni" localSheetId="10">#REF!</definedName>
    <definedName name="ListaUni">[86]TOTALES!$D$7:$D$654</definedName>
    <definedName name="Liston_2x2">#REF!</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6"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#REF!</definedName>
    <definedName name="lkj" localSheetId="3"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6"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10" hidden="1">{"via1",#N/A,TRUE,"general";"via2",#N/A,TRUE,"general";"via3",#N/A,TRUE,"general"}</definedName>
    <definedName name="lkj" localSheetId="11" hidden="1">{"via1",#N/A,TRUE,"general";"via2",#N/A,TRUE,"general";"via3",#N/A,TRUE,"general"}</definedName>
    <definedName name="lkj" localSheetId="12" hidden="1">{"via1",#N/A,TRUE,"general";"via2",#N/A,TRUE,"general";"via3",#N/A,TRUE,"general"}</definedName>
    <definedName name="lkj" localSheetId="13"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HFSS">#REF!</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localSheetId="3">#REF!</definedName>
    <definedName name="ll" localSheetId="10">#REF!</definedName>
    <definedName name="LL" hidden="1">{#N/A,#N/A,FALSE,"orthoflow";#N/A,#N/A,FALSE,"Miscelaneos";#N/A,#N/A,FALSE,"Instrumentacio";#N/A,#N/A,FALSE,"Electrico";#N/A,#N/A,FALSE,"Valv. Seguridad"}</definedName>
    <definedName name="LLA">#REF!</definedName>
    <definedName name="llam">#REF!</definedName>
    <definedName name="llanos">#REF!</definedName>
    <definedName name="LLANTAS">#REF!</definedName>
    <definedName name="LLC">#REF!</definedName>
    <definedName name="lll" localSheetId="3">#REF!</definedName>
    <definedName name="lll" localSheetId="10">#REF!</definedName>
    <definedName name="LLL">[87]tub!$C$1:$J$39</definedName>
    <definedName name="LLLL">#REF!</definedName>
    <definedName name="LLLLL">#REF!</definedName>
    <definedName name="lllllh" localSheetId="3"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6"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10" hidden="1">{"via1",#N/A,TRUE,"general";"via2",#N/A,TRUE,"general";"via3",#N/A,TRUE,"general"}</definedName>
    <definedName name="lllllh" localSheetId="11" hidden="1">{"via1",#N/A,TRUE,"general";"via2",#N/A,TRUE,"general";"via3",#N/A,TRUE,"general"}</definedName>
    <definedName name="lllllh" localSheetId="12" hidden="1">{"via1",#N/A,TRUE,"general";"via2",#N/A,TRUE,"general";"via3",#N/A,TRUE,"general"}</definedName>
    <definedName name="lllllh" localSheetId="13"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6"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10" hidden="1">{"via1",#N/A,TRUE,"general";"via2",#N/A,TRUE,"general";"via3",#N/A,TRUE,"general"}</definedName>
    <definedName name="lllllllo" localSheetId="11" hidden="1">{"via1",#N/A,TRUE,"general";"via2",#N/A,TRUE,"general";"via3",#N/A,TRUE,"general"}</definedName>
    <definedName name="lllllllo" localSheetId="12" hidden="1">{"via1",#N/A,TRUE,"general";"via2",#N/A,TRUE,"general";"via3",#N/A,TRUE,"general"}</definedName>
    <definedName name="lllllllo" localSheetId="13"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M">#REF!</definedName>
    <definedName name="LMEJORASFALTITA">#REF!</definedName>
    <definedName name="LMUROASFALTITA">#REF!</definedName>
    <definedName name="LMUROPH">#REF!</definedName>
    <definedName name="LMURORIGIDO">#REF!</definedName>
    <definedName name="LMURORIGIDOURBANO">#REF!</definedName>
    <definedName name="LÑP">#REF!</definedName>
    <definedName name="lo">#REF!</definedName>
    <definedName name="load_watt_001">#REF!</definedName>
    <definedName name="Loan_Amount">#REF!</definedName>
    <definedName name="Loan_Start">#REF!</definedName>
    <definedName name="Loan_Years">#REF!</definedName>
    <definedName name="loc">#REF!</definedName>
    <definedName name="LOCA" localSheetId="3">#REF!</definedName>
    <definedName name="LOCA" localSheetId="4">#REF!</definedName>
    <definedName name="LOCA" localSheetId="5">#REF!</definedName>
    <definedName name="LOCA" localSheetId="6">#REF!</definedName>
    <definedName name="LOCA" localSheetId="7">#REF!</definedName>
    <definedName name="LOCA" localSheetId="8">#REF!</definedName>
    <definedName name="LOCA" localSheetId="9">#REF!</definedName>
    <definedName name="LOCA" localSheetId="10">#REF!</definedName>
    <definedName name="LOCA" localSheetId="11">#REF!</definedName>
    <definedName name="LOCA" localSheetId="12">#REF!</definedName>
    <definedName name="LOCA" localSheetId="13">#REF!</definedName>
    <definedName name="LOCA" localSheetId="1">[26]!absc</definedName>
    <definedName name="LOCA">[26]!absc</definedName>
    <definedName name="LOCA1" localSheetId="3">#REF!</definedName>
    <definedName name="LOCA1" localSheetId="4">#REF!</definedName>
    <definedName name="LOCA1" localSheetId="5">#REF!</definedName>
    <definedName name="LOCA1" localSheetId="6">#REF!</definedName>
    <definedName name="LOCA1" localSheetId="7">#REF!</definedName>
    <definedName name="LOCA1" localSheetId="8">#REF!</definedName>
    <definedName name="LOCA1" localSheetId="9">#REF!</definedName>
    <definedName name="LOCA1" localSheetId="10">#REF!</definedName>
    <definedName name="LOCA1" localSheetId="11">#REF!</definedName>
    <definedName name="LOCA1" localSheetId="12">#REF!</definedName>
    <definedName name="LOCA1" localSheetId="13">#REF!</definedName>
    <definedName name="LOCA1" localSheetId="1">[38]!absc</definedName>
    <definedName name="LOCA1">[38]!absc</definedName>
    <definedName name="LOCAL">#REF!</definedName>
    <definedName name="LOCALIZACION_Y_REPLANTEO" localSheetId="2">#REF!</definedName>
    <definedName name="LOCALIZACION_Y_REPLANTEO">#REF!</definedName>
    <definedName name="LOCALIZACIÓN_Y_REPLANTEO._ESTRUCTURAS">#REF!</definedName>
    <definedName name="LOGO" localSheetId="3">[0]!______z2</definedName>
    <definedName name="LOGO" localSheetId="4">[0]!______z2</definedName>
    <definedName name="LOGO" localSheetId="5">[0]!______z2</definedName>
    <definedName name="LOGO" localSheetId="6">[0]!______z2</definedName>
    <definedName name="LOGO" localSheetId="7">'2.3'!ERR</definedName>
    <definedName name="LOGO" localSheetId="8">[0]!______z2</definedName>
    <definedName name="LOGO" localSheetId="9">'2.5'!ERR</definedName>
    <definedName name="LOGO" localSheetId="10">[0]!______z2</definedName>
    <definedName name="LOGO" localSheetId="11">'3.2'!ERR</definedName>
    <definedName name="LOGO" localSheetId="12">#N/A</definedName>
    <definedName name="LOGO" localSheetId="13">#N/A</definedName>
    <definedName name="LOGO" localSheetId="2">'INDICAR CÓDIGO DEL ITEM DE PAGO'!ERR</definedName>
    <definedName name="LOGO">[0]!ERR</definedName>
    <definedName name="logo_001">#REF!</definedName>
    <definedName name="LOI" localSheetId="3">#REF!</definedName>
    <definedName name="LOI" localSheetId="4">#REF!</definedName>
    <definedName name="LOI" localSheetId="5">#REF!</definedName>
    <definedName name="LOI" localSheetId="6">#REF!</definedName>
    <definedName name="LOI" localSheetId="7">#REF!</definedName>
    <definedName name="LOI" localSheetId="8">#REF!</definedName>
    <definedName name="LOI" localSheetId="9">#REF!</definedName>
    <definedName name="LOI" localSheetId="10">#REF!</definedName>
    <definedName name="LOI" localSheetId="11">#REF!</definedName>
    <definedName name="LOI" localSheetId="12">#REF!</definedName>
    <definedName name="LOI" localSheetId="13">#REF!</definedName>
    <definedName name="LOI">#REF!</definedName>
    <definedName name="lojk" localSheetId="10"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hidden="1">{#N/A,#N/A,TRUE,"Stato Patrimoniale Civilistico";#N/A,#N/A,TRUE,"Conto Economico Civilistico";#N/A,#N/A,TRUE,"Riclassifica SP";#N/A,#N/A,TRUE,"Riclassifica CE";#N/A,#N/A,TRUE,"Indici di Bilancio";#N/A,#N/A,TRUE,"Composizione SP";#N/A,#N/A,TRUE,"Liquidità";#N/A,#N/A,TRUE,"Solidità";#N/A,#N/A,TRUE,"Redditività";#N/A,#N/A,TRUE,"Sviluppo"}</definedName>
    <definedName name="LOK">#REF!</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6"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AVERDE">#REF!</definedName>
    <definedName name="Longitud">#REF!</definedName>
    <definedName name="Longitud1">#REF!</definedName>
    <definedName name="Longitud2">#REF!</definedName>
    <definedName name="LONGO" localSheetId="10" hidden="1">{#N/A,#N/A,TRUE,"Summary"}</definedName>
    <definedName name="LONGO" hidden="1">{#N/A,#N/A,TRUE,"Summary"}</definedName>
    <definedName name="LOPE">#REF!</definedName>
    <definedName name="lora">#REF!</definedName>
    <definedName name="LOTE">#REF!</definedName>
    <definedName name="lp">#REF!</definedName>
    <definedName name="LPAVASFALTITA">#REF!</definedName>
    <definedName name="LPAVPH">#REF!</definedName>
    <definedName name="LPAVRIGIDO">#REF!</definedName>
    <definedName name="LPAVRIGIDOURBANO">#REF!</definedName>
    <definedName name="LPH">#REF!</definedName>
    <definedName name="lplpl" localSheetId="3"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6"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10" hidden="1">{"via1",#N/A,TRUE,"general";"via2",#N/A,TRUE,"general";"via3",#N/A,TRUE,"general"}</definedName>
    <definedName name="lplpl" localSheetId="11" hidden="1">{"via1",#N/A,TRUE,"general";"via2",#N/A,TRUE,"general";"via3",#N/A,TRUE,"general"}</definedName>
    <definedName name="lplpl" localSheetId="12" hidden="1">{"via1",#N/A,TRUE,"general";"via2",#N/A,TRUE,"general";"via3",#N/A,TRUE,"general"}</definedName>
    <definedName name="lplpl" localSheetId="13"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sl" localSheetId="7" hidden="1">{"ANAR",#N/A,FALSE,"Dist total";"MARGEN",#N/A,FALSE,"Dist total";"COMENTARIO",#N/A,FALSE,"Ficha CODICE";"CONSEJO",#N/A,FALSE,"Dist p0";"uno",#N/A,FALSE,"Dist total"}</definedName>
    <definedName name="lsl" localSheetId="9" hidden="1">{"ANAR",#N/A,FALSE,"Dist total";"MARGEN",#N/A,FALSE,"Dist total";"COMENTARIO",#N/A,FALSE,"Ficha CODICE";"CONSEJO",#N/A,FALSE,"Dist p0";"uno",#N/A,FALSE,"Dist total"}</definedName>
    <definedName name="lsl" localSheetId="10" hidden="1">{"ANAR",#N/A,FALSE,"Dist total";"MARGEN",#N/A,FALSE,"Dist total";"COMENTARIO",#N/A,FALSE,"Ficha CODICE";"CONSEJO",#N/A,FALSE,"Dist p0";"uno",#N/A,FALSE,"Dist total"}</definedName>
    <definedName name="lsl" localSheetId="11" hidden="1">{"ANAR",#N/A,FALSE,"Dist total";"MARGEN",#N/A,FALSE,"Dist total";"COMENTARIO",#N/A,FALSE,"Ficha CODICE";"CONSEJO",#N/A,FALSE,"Dist p0";"uno",#N/A,FALSE,"Dist total"}</definedName>
    <definedName name="lsl" hidden="1">{"ANAR",#N/A,FALSE,"Dist total";"MARGEN",#N/A,FALSE,"Dist total";"COMENTARIO",#N/A,FALSE,"Ficha CODICE";"CONSEJO",#N/A,FALSE,"Dist p0";"uno",#N/A,FALSE,"Dist total"}</definedName>
    <definedName name="lt">#REF!</definedName>
    <definedName name="Ltunel1">#REF!</definedName>
    <definedName name="Ltunel2">#REF!</definedName>
    <definedName name="Ltunel3">#REF!</definedName>
    <definedName name="Ltunel4">#REF!</definedName>
    <definedName name="Lub_2">#REF!</definedName>
    <definedName name="Lub_3">#REF!</definedName>
    <definedName name="Lub_4">#REF!</definedName>
    <definedName name="lucy" localSheetId="3" hidden="1">{"TAB1",#N/A,TRUE,"GENERAL";"TAB2",#N/A,TRUE,"GENERAL";"TAB3",#N/A,TRUE,"GENERAL";"TAB4",#N/A,TRUE,"GENERAL";"TAB5",#N/A,TRUE,"GENERAL"}</definedName>
    <definedName name="lucy" localSheetId="4" hidden="1">{"TAB1",#N/A,TRUE,"GENERAL";"TAB2",#N/A,TRUE,"GENERAL";"TAB3",#N/A,TRUE,"GENERAL";"TAB4",#N/A,TRUE,"GENERAL";"TAB5",#N/A,TRUE,"GENERAL"}</definedName>
    <definedName name="lucy" localSheetId="5" hidden="1">{"TAB1",#N/A,TRUE,"GENERAL";"TAB2",#N/A,TRUE,"GENERAL";"TAB3",#N/A,TRUE,"GENERAL";"TAB4",#N/A,TRUE,"GENERAL";"TAB5",#N/A,TRUE,"GENERAL"}</definedName>
    <definedName name="lucy" localSheetId="6" hidden="1">{"TAB1",#N/A,TRUE,"GENERAL";"TAB2",#N/A,TRUE,"GENERAL";"TAB3",#N/A,TRUE,"GENERAL";"TAB4",#N/A,TRUE,"GENERAL";"TAB5",#N/A,TRUE,"GENERAL"}</definedName>
    <definedName name="lucy" localSheetId="7" hidden="1">{"TAB1",#N/A,TRUE,"GENERAL";"TAB2",#N/A,TRUE,"GENERAL";"TAB3",#N/A,TRUE,"GENERAL";"TAB4",#N/A,TRUE,"GENERAL";"TAB5",#N/A,TRUE,"GENERAL"}</definedName>
    <definedName name="lucy" localSheetId="8" hidden="1">{"TAB1",#N/A,TRUE,"GENERAL";"TAB2",#N/A,TRUE,"GENERAL";"TAB3",#N/A,TRUE,"GENERAL";"TAB4",#N/A,TRUE,"GENERAL";"TAB5",#N/A,TRUE,"GENERAL"}</definedName>
    <definedName name="lucy" localSheetId="9" hidden="1">{"TAB1",#N/A,TRUE,"GENERAL";"TAB2",#N/A,TRUE,"GENERAL";"TAB3",#N/A,TRUE,"GENERAL";"TAB4",#N/A,TRUE,"GENERAL";"TAB5",#N/A,TRUE,"GENERAL"}</definedName>
    <definedName name="lucy" localSheetId="10" hidden="1">{"TAB1",#N/A,TRUE,"GENERAL";"TAB2",#N/A,TRUE,"GENERAL";"TAB3",#N/A,TRUE,"GENERAL";"TAB4",#N/A,TRUE,"GENERAL";"TAB5",#N/A,TRUE,"GENERAL"}</definedName>
    <definedName name="lucy" localSheetId="11" hidden="1">{"TAB1",#N/A,TRUE,"GENERAL";"TAB2",#N/A,TRUE,"GENERAL";"TAB3",#N/A,TRUE,"GENERAL";"TAB4",#N/A,TRUE,"GENERAL";"TAB5",#N/A,TRUE,"GENERAL"}</definedName>
    <definedName name="lucy" localSheetId="12" hidden="1">{"TAB1",#N/A,TRUE,"GENERAL";"TAB2",#N/A,TRUE,"GENERAL";"TAB3",#N/A,TRUE,"GENERAL";"TAB4",#N/A,TRUE,"GENERAL";"TAB5",#N/A,TRUE,"GENERAL"}</definedName>
    <definedName name="lucy" localSheetId="13" hidden="1">{"TAB1",#N/A,TRUE,"GENERAL";"TAB2",#N/A,TRUE,"GENERAL";"TAB3",#N/A,TRUE,"GENERAL";"TAB4",#N/A,TRUE,"GENERAL";"TAB5",#N/A,TRUE,"GENERAL"}</definedName>
    <definedName name="lucy" hidden="1">{"TAB1",#N/A,TRUE,"GENERAL";"TAB2",#N/A,TRUE,"GENERAL";"TAB3",#N/A,TRUE,"GENERAL";"TAB4",#N/A,TRUE,"GENERAL";"TAB5",#N/A,TRUE,"GENERAL"}</definedName>
    <definedName name="lui" localSheetId="7" hidden="1">{"uno",#N/A,FALSE,"Dist total";"COMENTARIO",#N/A,FALSE,"Ficha CODICE"}</definedName>
    <definedName name="lui" localSheetId="9" hidden="1">{"uno",#N/A,FALSE,"Dist total";"COMENTARIO",#N/A,FALSE,"Ficha CODICE"}</definedName>
    <definedName name="lui" localSheetId="10" hidden="1">{"uno",#N/A,FALSE,"Dist total";"COMENTARIO",#N/A,FALSE,"Ficha CODICE"}</definedName>
    <definedName name="lui" localSheetId="11" hidden="1">{"uno",#N/A,FALSE,"Dist total";"COMENTARIO",#N/A,FALSE,"Ficha CODICE"}</definedName>
    <definedName name="lui" hidden="1">{"uno",#N/A,FALSE,"Dist total";"COMENTARIO",#N/A,FALSE,"Ficha CODICE"}</definedName>
    <definedName name="luis" localSheetId="7" hidden="1">{"CONSEJO",#N/A,FALSE,"Dist p0";"CONSEJO",#N/A,FALSE,"Ficha CODICE"}</definedName>
    <definedName name="luis" localSheetId="9" hidden="1">{"CONSEJO",#N/A,FALSE,"Dist p0";"CONSEJO",#N/A,FALSE,"Ficha CODICE"}</definedName>
    <definedName name="luis" localSheetId="10" hidden="1">{"CONSEJO",#N/A,FALSE,"Dist p0";"CONSEJO",#N/A,FALSE,"Ficha CODICE"}</definedName>
    <definedName name="luis" localSheetId="11" hidden="1">{"CONSEJO",#N/A,FALSE,"Dist p0";"CONSEJO",#N/A,FALSE,"Ficha CODICE"}</definedName>
    <definedName name="luis" hidden="1">{"CONSEJO",#N/A,FALSE,"Dist p0";"CONSEJO",#N/A,FALSE,"Ficha CODICE"}</definedName>
    <definedName name="luisin" localSheetId="7" hidden="1">{"uno",#N/A,FALSE,"Dist total";"COMENTARIO",#N/A,FALSE,"Ficha CODICE"}</definedName>
    <definedName name="luisin" localSheetId="9" hidden="1">{"uno",#N/A,FALSE,"Dist total";"COMENTARIO",#N/A,FALSE,"Ficha CODICE"}</definedName>
    <definedName name="luisin" localSheetId="10" hidden="1">{"uno",#N/A,FALSE,"Dist total";"COMENTARIO",#N/A,FALSE,"Ficha CODICE"}</definedName>
    <definedName name="luisin" localSheetId="11" hidden="1">{"uno",#N/A,FALSE,"Dist total";"COMENTARIO",#N/A,FALSE,"Ficha CODICE"}</definedName>
    <definedName name="luisin" hidden="1">{"uno",#N/A,FALSE,"Dist total";"COMENTARIO",#N/A,FALSE,"Ficha CODICE"}</definedName>
    <definedName name="lun" localSheetId="3">#REF!</definedName>
    <definedName name="lun" localSheetId="10">#REF!</definedName>
    <definedName name="lun" localSheetId="2">'[37]Res-Accide-10'!#REF!</definedName>
    <definedName name="lun">'[37]Res-Accide-10'!#REF!</definedName>
    <definedName name="lv">#REF!</definedName>
    <definedName name="LVIAMEJORIGIDO">#REF!</definedName>
    <definedName name="LVIAMEJORIGIDOURBANO">#REF!</definedName>
    <definedName name="ly">#REF!</definedName>
    <definedName name="m">#REF!</definedName>
    <definedName name="M.O.">#REF!</definedName>
    <definedName name="M_Aconcagua">#REF!</definedName>
    <definedName name="M_Alfalfal">#REF!</definedName>
    <definedName name="M_Capullo">#REF!</definedName>
    <definedName name="M_Florida">#REF!</definedName>
    <definedName name="M_Los_Molles">#REF!</definedName>
    <definedName name="M_Los_Morros">#REF!</definedName>
    <definedName name="M_Los_Quilos">#REF!</definedName>
    <definedName name="M_Maitenes">#REF!</definedName>
    <definedName name="M_Mampil">#REF!</definedName>
    <definedName name="M_Pangue">#REF!</definedName>
    <definedName name="M_Peuchen">#REF!</definedName>
    <definedName name="M_Pilmaiquen">#REF!</definedName>
    <definedName name="M_Pullinque">#REF!</definedName>
    <definedName name="M_Puntilla">#REF!</definedName>
    <definedName name="M_Queltehues">#REF!</definedName>
    <definedName name="M_Sauce_Andes">#REF!</definedName>
    <definedName name="M_Sauzal_Mas_Sauzalito">#REF!</definedName>
    <definedName name="M_Volcan">#REF!</definedName>
    <definedName name="M2.18" hidden="1">#REF!</definedName>
    <definedName name="MA" localSheetId="3">#REF!</definedName>
    <definedName name="MA" localSheetId="10">#REF!</definedName>
    <definedName name="MA" localSheetId="2">'[37]Res-Accide-10'!#REF!</definedName>
    <definedName name="MA">'[37]Res-Accide-10'!#REF!</definedName>
    <definedName name="mac">#REF!</definedName>
    <definedName name="MACR">#REF!</definedName>
    <definedName name="MACRDEL" localSheetId="3">#REF!</definedName>
    <definedName name="MACRDEL" localSheetId="10">#REF!</definedName>
    <definedName name="MACRDEL">'[3]7422CW00'!#REF!</definedName>
    <definedName name="Macroactividad">#REF!</definedName>
    <definedName name="Maderas">#REF!</definedName>
    <definedName name="Maestro">#REF!</definedName>
    <definedName name="mafdsf" localSheetId="3"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6"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10" hidden="1">{"via1",#N/A,TRUE,"general";"via2",#N/A,TRUE,"general";"via3",#N/A,TRUE,"general"}</definedName>
    <definedName name="mafdsf" localSheetId="11" hidden="1">{"via1",#N/A,TRUE,"general";"via2",#N/A,TRUE,"general";"via3",#N/A,TRUE,"general"}</definedName>
    <definedName name="mafdsf" localSheetId="12" hidden="1">{"via1",#N/A,TRUE,"general";"via2",#N/A,TRUE,"general";"via3",#N/A,TRUE,"general"}</definedName>
    <definedName name="mafdsf" localSheetId="13"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L">#REF!&lt;2.5</definedName>
    <definedName name="MALLA">#REF!</definedName>
    <definedName name="Malla_4x4">#REF!</definedName>
    <definedName name="Malla_Electrosoldada">#REF!</definedName>
    <definedName name="MALLAELECTR">#REF!</definedName>
    <definedName name="MALLAOND">#REF!</definedName>
    <definedName name="MALLAS">#REF!</definedName>
    <definedName name="MALLLLLL">#REF!</definedName>
    <definedName name="MAL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#REF!</definedName>
    <definedName name="MAN">#REF!</definedName>
    <definedName name="MANB1">#REF!</definedName>
    <definedName name="MANB2">#REF!</definedName>
    <definedName name="MANB3">#REF!</definedName>
    <definedName name="MANC1">#REF!</definedName>
    <definedName name="MANC2">#REF!</definedName>
    <definedName name="MANCAR">#REF!</definedName>
    <definedName name="MANCO">#REF!</definedName>
    <definedName name="MANEX">#REF!</definedName>
    <definedName name="MANMO">#REF!</definedName>
    <definedName name="MANO">#REF!</definedName>
    <definedName name="mano_obra_apoyo">#REF!</definedName>
    <definedName name="mano_obra_direccion">#REF!</definedName>
    <definedName name="mano_obra_directa">#REF!</definedName>
    <definedName name="MANO100">#REF!</definedName>
    <definedName name="MANO101">#REF!</definedName>
    <definedName name="MANO102">#REF!</definedName>
    <definedName name="MANO103">#REF!</definedName>
    <definedName name="MANO104">#REF!</definedName>
    <definedName name="MANO105">#REF!</definedName>
    <definedName name="MANO106">#REF!</definedName>
    <definedName name="MANO107">#REF!</definedName>
    <definedName name="MANO49">#REF!</definedName>
    <definedName name="MANO50">#REF!</definedName>
    <definedName name="MANO51">#REF!</definedName>
    <definedName name="MANO52">#REF!</definedName>
    <definedName name="MANO53">#REF!</definedName>
    <definedName name="MANO54">#REF!</definedName>
    <definedName name="MANO55">#REF!</definedName>
    <definedName name="MANO56">#REF!</definedName>
    <definedName name="MANO57">#REF!</definedName>
    <definedName name="MANO58">#REF!</definedName>
    <definedName name="MANO59">#REF!</definedName>
    <definedName name="MANO60">#REF!</definedName>
    <definedName name="MANO61">#REF!</definedName>
    <definedName name="MANO62">#REF!</definedName>
    <definedName name="MANO63">#REF!</definedName>
    <definedName name="MANO64">#REF!</definedName>
    <definedName name="MANO65">#REF!</definedName>
    <definedName name="MANO66">#REF!</definedName>
    <definedName name="MANO67">#REF!</definedName>
    <definedName name="MANO68">#REF!</definedName>
    <definedName name="MANO69">#REF!</definedName>
    <definedName name="MANO70">#REF!</definedName>
    <definedName name="MANO71">#REF!</definedName>
    <definedName name="MANO72">#REF!</definedName>
    <definedName name="MANO73">#REF!</definedName>
    <definedName name="MANO74">#REF!</definedName>
    <definedName name="MANO75">#REF!</definedName>
    <definedName name="MANO76">#REF!</definedName>
    <definedName name="MANO77">#REF!</definedName>
    <definedName name="MANO78">#REF!</definedName>
    <definedName name="MANO79">#REF!</definedName>
    <definedName name="MANO80">#REF!</definedName>
    <definedName name="MANO81">#REF!</definedName>
    <definedName name="MANO82">#REF!</definedName>
    <definedName name="MANO83">#REF!</definedName>
    <definedName name="MANO84">#REF!</definedName>
    <definedName name="MANO85">#REF!</definedName>
    <definedName name="MANO86">#REF!</definedName>
    <definedName name="MANO87">#REF!</definedName>
    <definedName name="MANO88">#REF!</definedName>
    <definedName name="MANO89">#REF!</definedName>
    <definedName name="MANO90">#REF!</definedName>
    <definedName name="MANO91">#REF!</definedName>
    <definedName name="MANO92">#REF!</definedName>
    <definedName name="MANO93">#REF!</definedName>
    <definedName name="MANO94">#REF!</definedName>
    <definedName name="MANO95">#REF!</definedName>
    <definedName name="MANO96">#REF!</definedName>
    <definedName name="MANO97">#REF!</definedName>
    <definedName name="MANO98">#REF!</definedName>
    <definedName name="MANO99">#REF!</definedName>
    <definedName name="MANOBRA">#REF!</definedName>
    <definedName name="manodeobra">#REF!</definedName>
    <definedName name="ManoO">#REF!</definedName>
    <definedName name="MANOOBRA">#REF!</definedName>
    <definedName name="MANSOL">#REF!</definedName>
    <definedName name="MANUAL">#REF!</definedName>
    <definedName name="MANV">#REF!</definedName>
    <definedName name="MANVOL">#REF!</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6"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10" hidden="1">{"TAB1",#N/A,TRUE,"GENERAL";"TAB2",#N/A,TRUE,"GENERAL";"TAB3",#N/A,TRUE,"GENERAL";"TAB4",#N/A,TRUE,"GENERAL";"TAB5",#N/A,TRUE,"GENERAL"}</definedName>
    <definedName name="mao" localSheetId="11" hidden="1">{"TAB1",#N/A,TRUE,"GENERAL";"TAB2",#N/A,TRUE,"GENERAL";"TAB3",#N/A,TRUE,"GENERAL";"TAB4",#N/A,TRUE,"GENERAL";"TAB5",#N/A,TRUE,"GENERAL"}</definedName>
    <definedName name="mao" localSheetId="12" hidden="1">{"TAB1",#N/A,TRUE,"GENERAL";"TAB2",#N/A,TRUE,"GENERAL";"TAB3",#N/A,TRUE,"GENERAL";"TAB4",#N/A,TRUE,"GENERAL";"TAB5",#N/A,TRUE,"GENERAL"}</definedName>
    <definedName name="mao" localSheetId="13"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3"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6"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10" hidden="1">{"via1",#N/A,TRUE,"general";"via2",#N/A,TRUE,"general";"via3",#N/A,TRUE,"general"}</definedName>
    <definedName name="maow" localSheetId="11" hidden="1">{"via1",#N/A,TRUE,"general";"via2",#N/A,TRUE,"general";"via3",#N/A,TRUE,"general"}</definedName>
    <definedName name="maow" localSheetId="12" hidden="1">{"via1",#N/A,TRUE,"general";"via2",#N/A,TRUE,"general";"via3",#N/A,TRUE,"general"}</definedName>
    <definedName name="maow" localSheetId="13"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q">#REF!</definedName>
    <definedName name="MAQUINA">#REF!</definedName>
    <definedName name="MAQUINAPEGATACHAS">#REF!</definedName>
    <definedName name="MAQUINAR" localSheetId="3">#REF!</definedName>
    <definedName name="MAQUINAR" localSheetId="10">#REF!</definedName>
    <definedName name="MAQUINAR" localSheetId="2">[53]Insum!$A$68:$H$98</definedName>
    <definedName name="MAQUINAR">[54]Insum!$A$68:$H$98</definedName>
    <definedName name="Maquinaria">#REF!</definedName>
    <definedName name="MAQUINAS">#REF!</definedName>
    <definedName name="mar" localSheetId="3">#REF!</definedName>
    <definedName name="mar" localSheetId="10">#REF!</definedName>
    <definedName name="mar" localSheetId="2">'[37]Res-Accide-10'!#REF!</definedName>
    <definedName name="mar">'[37]Res-Accide-10'!#REF!</definedName>
    <definedName name="marco">#REF!</definedName>
    <definedName name="MARCO_H">#REF!</definedName>
    <definedName name="marcolegal">#REF!</definedName>
    <definedName name="marga">#REF!</definedName>
    <definedName name="margen_total">#REF!</definedName>
    <definedName name="maría">#REF!</definedName>
    <definedName name="marina" localSheetId="3">#REF!</definedName>
    <definedName name="marina" localSheetId="10">#REF!</definedName>
    <definedName name="marina">'[88]Informe Semanal 1'!#REF!</definedName>
    <definedName name="mario">#REF!</definedName>
    <definedName name="MARMOLINA">#REF!</definedName>
    <definedName name="MARTA" localSheetId="10">IF(Loan_Amount*Interest_Rate*Loan_Years*Loan_Start&gt;0,1,0)</definedName>
    <definedName name="MARTA">IF(Loan_Amount*Interest_Rate*Loan_Years*Loan_Start&gt;0,1,0)</definedName>
    <definedName name="MARTHA">#REF!</definedName>
    <definedName name="MASILLA">#REF!</definedName>
    <definedName name="masor" localSheetId="3"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6"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10" hidden="1">{"via1",#N/A,TRUE,"general";"via2",#N/A,TRUE,"general";"via3",#N/A,TRUE,"general"}</definedName>
    <definedName name="masor" localSheetId="11" hidden="1">{"via1",#N/A,TRUE,"general";"via2",#N/A,TRUE,"general";"via3",#N/A,TRUE,"general"}</definedName>
    <definedName name="masor" localSheetId="12" hidden="1">{"via1",#N/A,TRUE,"general";"via2",#N/A,TRUE,"general";"via3",#N/A,TRUE,"general"}</definedName>
    <definedName name="masor" localSheetId="13"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aster_cmpnt_id_001">#REF!</definedName>
    <definedName name="MAT" localSheetId="2">#REF!</definedName>
    <definedName name="MAT">#REF!</definedName>
    <definedName name="MAT_ELEC">#REF!</definedName>
    <definedName name="MATCONMANIFOLD">#REF!</definedName>
    <definedName name="MATE100">#REF!</definedName>
    <definedName name="MATE101">#REF!</definedName>
    <definedName name="MATE102">#REF!</definedName>
    <definedName name="MATE103">#REF!</definedName>
    <definedName name="MATE104">#REF!</definedName>
    <definedName name="MATE105">#REF!</definedName>
    <definedName name="MATE106">#REF!</definedName>
    <definedName name="MATE107">#REF!</definedName>
    <definedName name="MATE49">#REF!</definedName>
    <definedName name="MATE50">#REF!</definedName>
    <definedName name="MATE51">#REF!</definedName>
    <definedName name="MATE52">#REF!</definedName>
    <definedName name="MATE53">#REF!</definedName>
    <definedName name="MATE54">#REF!</definedName>
    <definedName name="MATE55">#REF!</definedName>
    <definedName name="MATE56">#REF!</definedName>
    <definedName name="MATE57">#REF!</definedName>
    <definedName name="MATE58">#REF!</definedName>
    <definedName name="MATE59">#REF!</definedName>
    <definedName name="MATE60">#REF!</definedName>
    <definedName name="MATE61">#REF!</definedName>
    <definedName name="MATE62">#REF!</definedName>
    <definedName name="MATE63">#REF!</definedName>
    <definedName name="MATE64">#REF!</definedName>
    <definedName name="MATE65">#REF!</definedName>
    <definedName name="MATE66">#REF!</definedName>
    <definedName name="MATE67">#REF!</definedName>
    <definedName name="MATE68">#REF!</definedName>
    <definedName name="MATE69">#REF!</definedName>
    <definedName name="MATE70">#REF!</definedName>
    <definedName name="MATE71">#REF!</definedName>
    <definedName name="MATE72">#REF!</definedName>
    <definedName name="MATE73">#REF!</definedName>
    <definedName name="MATE74">#REF!</definedName>
    <definedName name="MATE75">#REF!</definedName>
    <definedName name="MATE76">#REF!</definedName>
    <definedName name="MATE77">#REF!</definedName>
    <definedName name="MATE78">#REF!</definedName>
    <definedName name="MATE79">#REF!</definedName>
    <definedName name="MATE80">#REF!</definedName>
    <definedName name="MATE81">#REF!</definedName>
    <definedName name="MATE82">#REF!</definedName>
    <definedName name="MATE83">#REF!</definedName>
    <definedName name="MATE84">#REF!</definedName>
    <definedName name="MATE85">#REF!</definedName>
    <definedName name="MATE86">#REF!</definedName>
    <definedName name="MATE87">#REF!</definedName>
    <definedName name="MATE88">#REF!</definedName>
    <definedName name="MATE89">#REF!</definedName>
    <definedName name="MATE90">#REF!</definedName>
    <definedName name="MATE91">#REF!</definedName>
    <definedName name="MATE92">#REF!</definedName>
    <definedName name="MATE93">#REF!</definedName>
    <definedName name="MATE94">#REF!</definedName>
    <definedName name="MATE95">#REF!</definedName>
    <definedName name="MATE96">#REF!</definedName>
    <definedName name="MATE97">#REF!</definedName>
    <definedName name="MATE98">#REF!</definedName>
    <definedName name="MATE99">#REF!</definedName>
    <definedName name="MATER">#REF!</definedName>
    <definedName name="MATERIAL" localSheetId="3">#REF!</definedName>
    <definedName name="MATERIAL" localSheetId="4">#REF!</definedName>
    <definedName name="MATERIAL" localSheetId="5">#REF!</definedName>
    <definedName name="MATERIAL" localSheetId="6">#REF!</definedName>
    <definedName name="MATERIAL" localSheetId="7">#REF!</definedName>
    <definedName name="MATERIAL" localSheetId="8">#REF!</definedName>
    <definedName name="MATERIAL" localSheetId="9">#REF!</definedName>
    <definedName name="MATERIAL" localSheetId="10">#REF!</definedName>
    <definedName name="MATERIAL" localSheetId="11">#REF!</definedName>
    <definedName name="MATERIAL" localSheetId="12">#REF!</definedName>
    <definedName name="MATERIAL" localSheetId="13">#REF!</definedName>
    <definedName name="MATERIAL">'[70]TABLA MATERIALES'!$A$3:$D$654</definedName>
    <definedName name="Material_seleccionado">#REF!</definedName>
    <definedName name="MATERIALES" localSheetId="3">#REF!</definedName>
    <definedName name="MATERIALES" localSheetId="10">#REF!</definedName>
    <definedName name="materiales">[69]materiales!$A$7:$A$1317</definedName>
    <definedName name="MATERIALES_CONCRETOS_Y_MORTEROS">#REF!</definedName>
    <definedName name="MATERIALES_OAM">#REF!</definedName>
    <definedName name="materiales1">#REF!</definedName>
    <definedName name="materializado">#REF!</definedName>
    <definedName name="MaterialTub">#REF!</definedName>
    <definedName name="MATRIZ">#REF!</definedName>
    <definedName name="MATRIZ_DE_DATOS">#REF!</definedName>
    <definedName name="Matriz_Evaluadores">#REF!</definedName>
    <definedName name="MATRIZ_ITEMS">#REF!</definedName>
    <definedName name="MATSINMANIFOLD">#REF!</definedName>
    <definedName name="MAU">#REF!</definedName>
    <definedName name="Max">#REF!</definedName>
    <definedName name="Max_MolePct">#REF!</definedName>
    <definedName name="Max_WtPct">#REF!</definedName>
    <definedName name="maxi">#REF!</definedName>
    <definedName name="MAY">#REF!</definedName>
    <definedName name="MCCs">#REF!</definedName>
    <definedName name="MCIV">#REF!</definedName>
    <definedName name="MCLASIFICADO">#REF!</definedName>
    <definedName name="mdc">#REF!</definedName>
    <definedName name="mdc2a">#REF!</definedName>
    <definedName name="mdd" localSheetId="3"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6"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10" hidden="1">{"via1",#N/A,TRUE,"general";"via2",#N/A,TRUE,"general";"via3",#N/A,TRUE,"general"}</definedName>
    <definedName name="mdd" localSheetId="11" hidden="1">{"via1",#N/A,TRUE,"general";"via2",#N/A,TRUE,"general";"via3",#N/A,TRUE,"general"}</definedName>
    <definedName name="mdd" localSheetId="12" hidden="1">{"via1",#N/A,TRUE,"general";"via2",#N/A,TRUE,"general";"via3",#N/A,TRUE,"general"}</definedName>
    <definedName name="mdd" localSheetId="13"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do">#REF!</definedName>
    <definedName name="MEDIA" hidden="1">#REF!</definedName>
    <definedName name="mediah_reposo_comida" localSheetId="3">#REF!</definedName>
    <definedName name="mediah_reposo_comida" localSheetId="10">#REF!</definedName>
    <definedName name="mediah_reposo_comida">'[89]CCP,LEYES, Y DEC.'!#REF!</definedName>
    <definedName name="MEDIDOR">#REF!</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6"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10" hidden="1">{"TAB1",#N/A,TRUE,"GENERAL";"TAB2",#N/A,TRUE,"GENERAL";"TAB3",#N/A,TRUE,"GENERAL";"TAB4",#N/A,TRUE,"GENERAL";"TAB5",#N/A,TRUE,"GENERAL"}</definedName>
    <definedName name="meg" localSheetId="11" hidden="1">{"TAB1",#N/A,TRUE,"GENERAL";"TAB2",#N/A,TRUE,"GENERAL";"TAB3",#N/A,TRUE,"GENERAL";"TAB4",#N/A,TRUE,"GENERAL";"TAB5",#N/A,TRUE,"GENERAL"}</definedName>
    <definedName name="meg" localSheetId="12" hidden="1">{"TAB1",#N/A,TRUE,"GENERAL";"TAB2",#N/A,TRUE,"GENERAL";"TAB3",#N/A,TRUE,"GENERAL";"TAB4",#N/A,TRUE,"GENERAL";"TAB5",#N/A,TRUE,"GENERAL"}</definedName>
    <definedName name="meg" localSheetId="13"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joramiento_Camino">#REF!</definedName>
    <definedName name="mem">#REF!</definedName>
    <definedName name="MEMO">#REF!</definedName>
    <definedName name="memorias" localSheetId="7" hidden="1">{#N/A,#N/A,FALSE,"CIBHA05A";#N/A,#N/A,FALSE,"CIBHA05B"}</definedName>
    <definedName name="memorias" localSheetId="9" hidden="1">{#N/A,#N/A,FALSE,"CIBHA05A";#N/A,#N/A,FALSE,"CIBHA05B"}</definedName>
    <definedName name="memorias" localSheetId="10" hidden="1">{#N/A,#N/A,FALSE,"CIBHA05A";#N/A,#N/A,FALSE,"CIBHA05B"}</definedName>
    <definedName name="memorias" localSheetId="11" hidden="1">{#N/A,#N/A,FALSE,"CIBHA05A";#N/A,#N/A,FALSE,"CIBHA05B"}</definedName>
    <definedName name="memorias" hidden="1">{#N/A,#N/A,FALSE,"CIBHA05A";#N/A,#N/A,FALSE,"CIBHA05B"}</definedName>
    <definedName name="MEMPYGH" localSheetId="7" hidden="1">{#N/A,#N/A,FALSE,"Costos Productos 6A";#N/A,#N/A,FALSE,"Costo Unitario Total H-94-12"}</definedName>
    <definedName name="MEMPYGH" localSheetId="9" hidden="1">{#N/A,#N/A,FALSE,"Costos Productos 6A";#N/A,#N/A,FALSE,"Costo Unitario Total H-94-12"}</definedName>
    <definedName name="MEMPYGH" localSheetId="10" hidden="1">{#N/A,#N/A,FALSE,"Costos Productos 6A";#N/A,#N/A,FALSE,"Costo Unitario Total H-94-12"}</definedName>
    <definedName name="MEMPYGH" localSheetId="11" hidden="1">{#N/A,#N/A,FALSE,"Costos Productos 6A";#N/A,#N/A,FALSE,"Costo Unitario Total H-94-12"}</definedName>
    <definedName name="MEMPYGH" hidden="1">{#N/A,#N/A,FALSE,"Costos Productos 6A";#N/A,#N/A,FALSE,"Costo Unitario Total H-94-12"}</definedName>
    <definedName name="MEMPYGHIS" localSheetId="7" hidden="1">{#N/A,#N/A,FALSE,"VOL695";#N/A,#N/A,FALSE,"anexo1";#N/A,#N/A,FALSE,"anexo2";#N/A,#N/A,FALSE,"anexo3";#N/A,#N/A,FALSE,"anexo4";#N/A,#N/A,FALSE,"anexo5a";#N/A,#N/A,FALSE,"anexo5b";#N/A,#N/A,FALSE,"anexo6a";#N/A,#N/A,FALSE,"anexo6a";#N/A,#N/A,FALSE,"anexo6c";#N/A,#N/A,FALSE,"anexo7a";#N/A,#N/A,FALSE,"anexo7b";#N/A,#N/A,FALSE,"anexo7c"}</definedName>
    <definedName name="MEMPYGHIS" localSheetId="9" hidden="1">{#N/A,#N/A,FALSE,"VOL695";#N/A,#N/A,FALSE,"anexo1";#N/A,#N/A,FALSE,"anexo2";#N/A,#N/A,FALSE,"anexo3";#N/A,#N/A,FALSE,"anexo4";#N/A,#N/A,FALSE,"anexo5a";#N/A,#N/A,FALSE,"anexo5b";#N/A,#N/A,FALSE,"anexo6a";#N/A,#N/A,FALSE,"anexo6a";#N/A,#N/A,FALSE,"anexo6c";#N/A,#N/A,FALSE,"anexo7a";#N/A,#N/A,FALSE,"anexo7b";#N/A,#N/A,FALSE,"anexo7c"}</definedName>
    <definedName name="MEMPYGHIS" localSheetId="10" hidden="1">{#N/A,#N/A,FALSE,"VOL695";#N/A,#N/A,FALSE,"anexo1";#N/A,#N/A,FALSE,"anexo2";#N/A,#N/A,FALSE,"anexo3";#N/A,#N/A,FALSE,"anexo4";#N/A,#N/A,FALSE,"anexo5a";#N/A,#N/A,FALSE,"anexo5b";#N/A,#N/A,FALSE,"anexo6a";#N/A,#N/A,FALSE,"anexo6a";#N/A,#N/A,FALSE,"anexo6c";#N/A,#N/A,FALSE,"anexo7a";#N/A,#N/A,FALSE,"anexo7b";#N/A,#N/A,FALSE,"anexo7c"}</definedName>
    <definedName name="MEMPYGHIS" localSheetId="11" hidden="1">{#N/A,#N/A,FALSE,"VOL695";#N/A,#N/A,FALSE,"anexo1";#N/A,#N/A,FALSE,"anexo2";#N/A,#N/A,FALSE,"anexo3";#N/A,#N/A,FALSE,"anexo4";#N/A,#N/A,FALSE,"anexo5a";#N/A,#N/A,FALSE,"anexo5b";#N/A,#N/A,FALSE,"anexo6a";#N/A,#N/A,FALSE,"anexo6a";#N/A,#N/A,FALSE,"anexo6c";#N/A,#N/A,FALSE,"anexo7a";#N/A,#N/A,FALSE,"anexo7b";#N/A,#N/A,FALSE,"anexo7c"}</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#REF!</definedName>
    <definedName name="MENU1" localSheetId="3">#REF!</definedName>
    <definedName name="MENU1" localSheetId="10">#REF!</definedName>
    <definedName name="MENU1">'[3]7422CW00'!#REF!</definedName>
    <definedName name="MENU2" localSheetId="3">#REF!</definedName>
    <definedName name="MENU2" localSheetId="10">#REF!</definedName>
    <definedName name="MENU2">'[3]7422CW00'!#REF!</definedName>
    <definedName name="MENU3" localSheetId="3">#REF!</definedName>
    <definedName name="MENU3" localSheetId="10">#REF!</definedName>
    <definedName name="MENU3">'[3]7422CW00'!#REF!</definedName>
    <definedName name="MENU4" localSheetId="3">#REF!</definedName>
    <definedName name="MENU4" localSheetId="10">#REF!</definedName>
    <definedName name="MENU4">'[3]7422CW00'!#REF!</definedName>
    <definedName name="MENU5" localSheetId="3">#REF!</definedName>
    <definedName name="MENU5" localSheetId="10">#REF!</definedName>
    <definedName name="MENU5">'[3]7422CW00'!#REF!</definedName>
    <definedName name="MENU6" localSheetId="3">#REF!</definedName>
    <definedName name="MENU6" localSheetId="10">#REF!</definedName>
    <definedName name="MENU6">'[3]7422CW00'!#REF!</definedName>
    <definedName name="MES" localSheetId="3">#REF!</definedName>
    <definedName name="MES" localSheetId="10">#REF!</definedName>
    <definedName name="MES">[25]PRESUPUESTO!$C$13</definedName>
    <definedName name="MES_ACTUAL">#REF!</definedName>
    <definedName name="Mes_Número">#REF!</definedName>
    <definedName name="MesCotiz" localSheetId="3">#REF!</definedName>
    <definedName name="MesCotiz" localSheetId="10">#REF!</definedName>
    <definedName name="MesCotiz">'[10]LIQ-NOM'!$H$3</definedName>
    <definedName name="MesCotizacion" localSheetId="3">#REF!</definedName>
    <definedName name="MesCotizacion" localSheetId="10">#REF!</definedName>
    <definedName name="MesCotizacion">'[40]LIQUIDA-NOMINA'!$H$3</definedName>
    <definedName name="MESES" localSheetId="2">#REF!</definedName>
    <definedName name="MESES">#REF!</definedName>
    <definedName name="MesesMora" localSheetId="3">#REF!</definedName>
    <definedName name="MesesMora" localSheetId="10">#REF!</definedName>
    <definedName name="MesesMora">'[10]LIQ-NOM'!$I$3</definedName>
    <definedName name="Meta1">#REF!</definedName>
    <definedName name="Meta2">#REF!</definedName>
    <definedName name="Meta3">#REF!</definedName>
    <definedName name="MEZ">#REF!</definedName>
    <definedName name="MEZCLADC19">#REF!</definedName>
    <definedName name="Mezcladora">#REF!</definedName>
    <definedName name="mf">#REF!</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3"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6"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10" hidden="1">{"via1",#N/A,TRUE,"general";"via2",#N/A,TRUE,"general";"via3",#N/A,TRUE,"general"}</definedName>
    <definedName name="mghm" localSheetId="11" hidden="1">{"via1",#N/A,TRUE,"general";"via2",#N/A,TRUE,"general";"via3",#N/A,TRUE,"general"}</definedName>
    <definedName name="mghm" localSheetId="12" hidden="1">{"via1",#N/A,TRUE,"general";"via2",#N/A,TRUE,"general";"via3",#N/A,TRUE,"general"}</definedName>
    <definedName name="mghm" localSheetId="13"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h">#REF!,#REF!,#REF!,#REF!,#REF!,#REF!,#REF!</definedName>
    <definedName name="mhg">#REF!</definedName>
    <definedName name="mht">#REF!</definedName>
    <definedName name="mhy">#REF!</definedName>
    <definedName name="MI">#REF!,#REF!,#REF!,#REF!,#REF!,#REF!,#REF!</definedName>
    <definedName name="Mi_Salida">#REF!</definedName>
    <definedName name="Mi_Salida1">#REF!</definedName>
    <definedName name="MICR">#REF!</definedName>
    <definedName name="MICROESFERAREFLECT">#REF!</definedName>
    <definedName name="MIE">#REF!</definedName>
    <definedName name="Min">#REF!</definedName>
    <definedName name="MIN_MAX_sma">#REF!</definedName>
    <definedName name="mini">#REF!</definedName>
    <definedName name="minim">#REF!</definedName>
    <definedName name="mios">#REF!</definedName>
    <definedName name="mitigado">#REF!</definedName>
    <definedName name="mjmj" localSheetId="3"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6"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10" hidden="1">{"via1",#N/A,TRUE,"general";"via2",#N/A,TRUE,"general";"via3",#N/A,TRUE,"general"}</definedName>
    <definedName name="mjmj" localSheetId="11" hidden="1">{"via1",#N/A,TRUE,"general";"via2",#N/A,TRUE,"general";"via3",#N/A,TRUE,"general"}</definedName>
    <definedName name="mjmj" localSheetId="12" hidden="1">{"via1",#N/A,TRUE,"general";"via2",#N/A,TRUE,"general";"via3",#N/A,TRUE,"general"}</definedName>
    <definedName name="mjmj" localSheetId="13"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6"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10" hidden="1">{"via1",#N/A,TRUE,"general";"via2",#N/A,TRUE,"general";"via3",#N/A,TRUE,"general"}</definedName>
    <definedName name="mjmjmn" localSheetId="11" hidden="1">{"via1",#N/A,TRUE,"general";"via2",#N/A,TRUE,"general";"via3",#N/A,TRUE,"general"}</definedName>
    <definedName name="mjmjmn" localSheetId="12" hidden="1">{"via1",#N/A,TRUE,"general";"via2",#N/A,TRUE,"general";"via3",#N/A,TRUE,"general"}</definedName>
    <definedName name="mjmjmn" localSheetId="13"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6"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10" hidden="1">{"via1",#N/A,TRUE,"general";"via2",#N/A,TRUE,"general";"via3",#N/A,TRUE,"general"}</definedName>
    <definedName name="mjnhgkio" localSheetId="11" hidden="1">{"via1",#N/A,TRUE,"general";"via2",#N/A,TRUE,"general";"via3",#N/A,TRUE,"general"}</definedName>
    <definedName name="mjnhgkio" localSheetId="12" hidden="1">{"via1",#N/A,TRUE,"general";"via2",#N/A,TRUE,"general";"via3",#N/A,TRUE,"general"}</definedName>
    <definedName name="mjnhgkio" localSheetId="13"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ku">#REF!</definedName>
    <definedName name="ML">#REF!,#REF!,#REF!,#REF!,#REF!,#REF!,#REF!</definedName>
    <definedName name="mlj">#REF!</definedName>
    <definedName name="MLKJ" localSheetId="7" hidden="1">{#N/A,#N/A,FALSE,"Costos Productos 6A";#N/A,#N/A,FALSE,"Costo Unitario Total H-94-12"}</definedName>
    <definedName name="MLKJ" localSheetId="9" hidden="1">{#N/A,#N/A,FALSE,"Costos Productos 6A";#N/A,#N/A,FALSE,"Costo Unitario Total H-94-12"}</definedName>
    <definedName name="MLKJ" localSheetId="10" hidden="1">{#N/A,#N/A,FALSE,"Costos Productos 6A";#N/A,#N/A,FALSE,"Costo Unitario Total H-94-12"}</definedName>
    <definedName name="MLKJ" localSheetId="11" hidden="1">{#N/A,#N/A,FALSE,"Costos Productos 6A";#N/A,#N/A,FALSE,"Costo Unitario Total H-94-12"}</definedName>
    <definedName name="MLKJ" hidden="1">{#N/A,#N/A,FALSE,"Costos Productos 6A";#N/A,#N/A,FALSE,"Costo Unitario Total H-94-12"}</definedName>
    <definedName name="mm">#REF!</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localSheetId="6" hidden="1">{"TAB1",#N/A,TRUE,"GENERAL";"TAB2",#N/A,TRUE,"GENERAL";"TAB3",#N/A,TRUE,"GENERAL";"TAB4",#N/A,TRUE,"GENERAL";"TAB5",#N/A,TRUE,"GENERAL"}</definedName>
    <definedName name="mmm" localSheetId="7"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10" hidden="1">{"TAB1",#N/A,TRUE,"GENERAL";"TAB2",#N/A,TRUE,"GENERAL";"TAB3",#N/A,TRUE,"GENERAL";"TAB4",#N/A,TRUE,"GENERAL";"TAB5",#N/A,TRUE,"GENERAL"}</definedName>
    <definedName name="mmm" localSheetId="11" hidden="1">{"TAB1",#N/A,TRUE,"GENERAL";"TAB2",#N/A,TRUE,"GENERAL";"TAB3",#N/A,TRUE,"GENERAL";"TAB4",#N/A,TRUE,"GENERAL";"TAB5",#N/A,TRUE,"GENERAL"}</definedName>
    <definedName name="mmm" localSheetId="12" hidden="1">{"TAB1",#N/A,TRUE,"GENERAL";"TAB2",#N/A,TRUE,"GENERAL";"TAB3",#N/A,TRUE,"GENERAL";"TAB4",#N/A,TRUE,"GENERAL";"TAB5",#N/A,TRUE,"GENERAL"}</definedName>
    <definedName name="mmm" localSheetId="13"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3"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6"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10" hidden="1">{"via1",#N/A,TRUE,"general";"via2",#N/A,TRUE,"general";"via3",#N/A,TRUE,"general"}</definedName>
    <definedName name="mmmh" localSheetId="11" hidden="1">{"via1",#N/A,TRUE,"general";"via2",#N/A,TRUE,"general";"via3",#N/A,TRUE,"general"}</definedName>
    <definedName name="mmmh" localSheetId="12" hidden="1">{"via1",#N/A,TRUE,"general";"via2",#N/A,TRUE,"general";"via3",#N/A,TRUE,"general"}</definedName>
    <definedName name="mmmh" localSheetId="13"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3"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6"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10" hidden="1">{"via1",#N/A,TRUE,"general";"via2",#N/A,TRUE,"general";"via3",#N/A,TRUE,"general"}</definedName>
    <definedName name="mmmmmmg" localSheetId="11" hidden="1">{"via1",#N/A,TRUE,"general";"via2",#N/A,TRUE,"general";"via3",#N/A,TRUE,"general"}</definedName>
    <definedName name="mmmmmmg" localSheetId="12" hidden="1">{"via1",#N/A,TRUE,"general";"via2",#N/A,TRUE,"general";"via3",#N/A,TRUE,"general"}</definedName>
    <definedName name="mmmmmmg" localSheetId="13"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MMMMMMMMMMMMMMMM" hidden="1">#REF!</definedName>
    <definedName name="MN" localSheetId="3"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6"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10" hidden="1">{"via1",#N/A,TRUE,"general";"via2",#N/A,TRUE,"general";"via3",#N/A,TRUE,"general"}</definedName>
    <definedName name="MN" localSheetId="11" hidden="1">{"via1",#N/A,TRUE,"general";"via2",#N/A,TRUE,"general";"via3",#N/A,TRUE,"general"}</definedName>
    <definedName name="MN" localSheetId="12" hidden="1">{"via1",#N/A,TRUE,"general";"via2",#N/A,TRUE,"general";"via3",#N/A,TRUE,"general"}</definedName>
    <definedName name="MN" localSheetId="13"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NJH">#REF!</definedName>
    <definedName name="MO">#REF!</definedName>
    <definedName name="MOA" localSheetId="3" hidden="1">{#N/A,#N/A,FALSE,"Hoja1";#N/A,#N/A,FALSE,"Hoja2"}</definedName>
    <definedName name="MOA" localSheetId="10" hidden="1">{#N/A,#N/A,FALSE,"Hoja1";#N/A,#N/A,FALSE,"Hoja2"}</definedName>
    <definedName name="MOA" hidden="1">{#N/A,#N/A,FALSE,"Hoja1";#N/A,#N/A,FALSE,"Hoja2"}</definedName>
    <definedName name="mobra">#REF!</definedName>
    <definedName name="MOD">#REF!</definedName>
    <definedName name="MOdelo2">#REF!</definedName>
    <definedName name="mODI" localSheetId="10" hidden="1">{#N/A,#N/A,FALSE,"nuevo formato actividades";#N/A,#N/A,FALSE,"nuevo formato actividades";#N/A,#N/A,FALSE,"nuevo formato actividades"}</definedName>
    <definedName name="mODI" hidden="1">{#N/A,#N/A,FALSE,"nuevo formato actividades";#N/A,#N/A,FALSE,"nuevo formato actividades";#N/A,#N/A,FALSE,"nuevo formato actividades"}</definedName>
    <definedName name="mODIF" localSheetId="10" hidden="1">{#N/A,#N/A,FALSE,"nuevo formato actividades";#N/A,#N/A,FALSE,"nuevo formato actividades";#N/A,#N/A,FALSE,"nuevo formato actividades"}</definedName>
    <definedName name="mODIF" hidden="1">{#N/A,#N/A,FALSE,"nuevo formato actividades";#N/A,#N/A,FALSE,"nuevo formato actividades";#N/A,#N/A,FALSE,"nuevo formato actividades"}</definedName>
    <definedName name="MODIF1">#REF!</definedName>
    <definedName name="MODIF1_2">#REF!</definedName>
    <definedName name="MODIF1_7">#REF!</definedName>
    <definedName name="MODIVejec" localSheetId="3" hidden="1">{#N/A,#N/A,FALSE,"Hoja1";#N/A,#N/A,FALSE,"Hoja2"}</definedName>
    <definedName name="MODIVejec" localSheetId="10" hidden="1">{#N/A,#N/A,FALSE,"Hoja1";#N/A,#N/A,FALSE,"Hoja2"}</definedName>
    <definedName name="MODIVejec" hidden="1">{#N/A,#N/A,FALSE,"Hoja1";#N/A,#N/A,FALSE,"Hoja2"}</definedName>
    <definedName name="Módulo3.anexo1" localSheetId="3">#REF!</definedName>
    <definedName name="Módulo3.anexo1" localSheetId="8">[9]!Módulo3.anexo1</definedName>
    <definedName name="Módulo3.anexo1" localSheetId="9">[9]!Módulo3.anexo1</definedName>
    <definedName name="Módulo3.anexo1" localSheetId="10">#REF!</definedName>
    <definedName name="Módulo3.anexo1" localSheetId="11">[9]!Módulo3.anexo1</definedName>
    <definedName name="Módulo3.anexo1" localSheetId="1">[9]!Módulo3.anexo1</definedName>
    <definedName name="Módulo3.anexo1">[9]!Módulo3.anexo1</definedName>
    <definedName name="Módulo3.anexo10" localSheetId="3">#REF!</definedName>
    <definedName name="Módulo3.anexo10" localSheetId="8">[9]!Módulo3.anexo10</definedName>
    <definedName name="Módulo3.anexo10" localSheetId="9">[9]!Módulo3.anexo10</definedName>
    <definedName name="Módulo3.anexo10" localSheetId="10">#REF!</definedName>
    <definedName name="Módulo3.anexo10" localSheetId="11">[9]!Módulo3.anexo10</definedName>
    <definedName name="Módulo3.anexo10" localSheetId="1">[9]!Módulo3.anexo10</definedName>
    <definedName name="Módulo3.anexo10">[9]!Módulo3.anexo10</definedName>
    <definedName name="Módulo3.anexo11" localSheetId="3">#REF!</definedName>
    <definedName name="Módulo3.anexo11" localSheetId="8">[9]!Módulo3.anexo11</definedName>
    <definedName name="Módulo3.anexo11" localSheetId="9">[9]!Módulo3.anexo11</definedName>
    <definedName name="Módulo3.anexo11" localSheetId="10">#REF!</definedName>
    <definedName name="Módulo3.anexo11" localSheetId="11">[9]!Módulo3.anexo11</definedName>
    <definedName name="Módulo3.anexo11" localSheetId="1">[9]!Módulo3.anexo11</definedName>
    <definedName name="Módulo3.anexo11">[9]!Módulo3.anexo11</definedName>
    <definedName name="Módulo3.anexo12" localSheetId="3">#REF!</definedName>
    <definedName name="Módulo3.anexo12" localSheetId="8">[9]!Módulo3.anexo12</definedName>
    <definedName name="Módulo3.anexo12" localSheetId="9">[9]!Módulo3.anexo12</definedName>
    <definedName name="Módulo3.anexo12" localSheetId="10">#REF!</definedName>
    <definedName name="Módulo3.anexo12" localSheetId="11">[9]!Módulo3.anexo12</definedName>
    <definedName name="Módulo3.anexo12" localSheetId="1">[9]!Módulo3.anexo12</definedName>
    <definedName name="Módulo3.anexo12">[9]!Módulo3.anexo12</definedName>
    <definedName name="Módulo3.anexo3" localSheetId="3">#REF!</definedName>
    <definedName name="Módulo3.anexo3" localSheetId="8">[9]!Módulo3.anexo3</definedName>
    <definedName name="Módulo3.anexo3" localSheetId="9">[9]!Módulo3.anexo3</definedName>
    <definedName name="Módulo3.anexo3" localSheetId="10">#REF!</definedName>
    <definedName name="Módulo3.anexo3" localSheetId="11">[9]!Módulo3.anexo3</definedName>
    <definedName name="Módulo3.anexo3" localSheetId="1">[9]!Módulo3.anexo3</definedName>
    <definedName name="Módulo3.anexo3">[9]!Módulo3.anexo3</definedName>
    <definedName name="Módulo3.anexo4" localSheetId="3">#REF!</definedName>
    <definedName name="Módulo3.anexo4" localSheetId="8">[9]!Módulo3.anexo4</definedName>
    <definedName name="Módulo3.anexo4" localSheetId="9">[9]!Módulo3.anexo4</definedName>
    <definedName name="Módulo3.anexo4" localSheetId="10">#REF!</definedName>
    <definedName name="Módulo3.anexo4" localSheetId="11">[9]!Módulo3.anexo4</definedName>
    <definedName name="Módulo3.anexo4" localSheetId="1">[9]!Módulo3.anexo4</definedName>
    <definedName name="Módulo3.anexo4">[9]!Módulo3.anexo4</definedName>
    <definedName name="Módulo3.anexo5" localSheetId="3">#REF!</definedName>
    <definedName name="Módulo3.anexo5" localSheetId="8">[9]!Módulo3.anexo5</definedName>
    <definedName name="Módulo3.anexo5" localSheetId="9">[9]!Módulo3.anexo5</definedName>
    <definedName name="Módulo3.anexo5" localSheetId="10">#REF!</definedName>
    <definedName name="Módulo3.anexo5" localSheetId="11">[9]!Módulo3.anexo5</definedName>
    <definedName name="Módulo3.anexo5" localSheetId="1">[9]!Módulo3.anexo5</definedName>
    <definedName name="Módulo3.anexo5">[9]!Módulo3.anexo5</definedName>
    <definedName name="Módulo3.anexo6" localSheetId="3">#REF!</definedName>
    <definedName name="Módulo3.anexo6" localSheetId="8">[9]!Módulo3.anexo6</definedName>
    <definedName name="Módulo3.anexo6" localSheetId="9">[9]!Módulo3.anexo6</definedName>
    <definedName name="Módulo3.anexo6" localSheetId="10">#REF!</definedName>
    <definedName name="Módulo3.anexo6" localSheetId="11">[9]!Módulo3.anexo6</definedName>
    <definedName name="Módulo3.anexo6" localSheetId="1">[9]!Módulo3.anexo6</definedName>
    <definedName name="Módulo3.anexo6">[9]!Módulo3.anexo6</definedName>
    <definedName name="Módulo8.anexo16" localSheetId="3">#REF!</definedName>
    <definedName name="Módulo8.anexo16" localSheetId="8">[9]!Módulo8.anexo16</definedName>
    <definedName name="Módulo8.anexo16" localSheetId="9">[9]!Módulo8.anexo16</definedName>
    <definedName name="Módulo8.anexo16" localSheetId="10">#REF!</definedName>
    <definedName name="Módulo8.anexo16" localSheetId="11">[9]!Módulo8.anexo16</definedName>
    <definedName name="Módulo8.anexo16" localSheetId="1">[9]!Módulo8.anexo16</definedName>
    <definedName name="Módulo8.anexo16">[9]!Módulo8.anexo16</definedName>
    <definedName name="MOE" localSheetId="3" hidden="1">{#N/A,#N/A,FALSE,"Hoja1";#N/A,#N/A,FALSE,"Hoja2"}</definedName>
    <definedName name="MOE" localSheetId="10" hidden="1">{#N/A,#N/A,FALSE,"Hoja1";#N/A,#N/A,FALSE,"Hoja2"}</definedName>
    <definedName name="MOE" hidden="1">{#N/A,#N/A,FALSE,"Hoja1";#N/A,#N/A,FALSE,"Hoja2"}</definedName>
    <definedName name="MOGRAL">#REF!</definedName>
    <definedName name="Moneda" localSheetId="3">#REF!</definedName>
    <definedName name="Moneda" localSheetId="10">#REF!</definedName>
    <definedName name="MONEDA">[90]Tablas!$AO$6:$AO$7</definedName>
    <definedName name="mono">#REF!</definedName>
    <definedName name="MONTAJE">#REF!</definedName>
    <definedName name="MontoVigenciasA1">#REF!</definedName>
    <definedName name="MontoVigenciasA2">#REF!</definedName>
    <definedName name="MontoVigenciasA3">#REF!</definedName>
    <definedName name="MontoVigenciasA4">#REF!</definedName>
    <definedName name="MontoVigenciasA5">#REF!</definedName>
    <definedName name="Mora" localSheetId="3">#REF!</definedName>
    <definedName name="Mora" localSheetId="10">#REF!</definedName>
    <definedName name="Mora">[10]EMPRESA!$I$29</definedName>
    <definedName name="MoreFruit">#REF!</definedName>
    <definedName name="MoreItem">#REF!</definedName>
    <definedName name="MoreItems">#REF!</definedName>
    <definedName name="morgasc">#REF!</definedName>
    <definedName name="morgastea">#REF!</definedName>
    <definedName name="MORON">#REF!</definedName>
    <definedName name="MORTERO">#REF!</definedName>
    <definedName name="Mortero_1_10">#REF!</definedName>
    <definedName name="Mortero_1_5">#REF!</definedName>
    <definedName name="Mortero_1_6">#REF!</definedName>
    <definedName name="moto">#REF!</definedName>
    <definedName name="MOTOBOMBA">#REF!</definedName>
    <definedName name="Motoniveladora">#REF!</definedName>
    <definedName name="Mov_Tierra">#REF!</definedName>
    <definedName name="Movimientos">#REF!</definedName>
    <definedName name="Moving_Parts_Material">#REF!,#REF!</definedName>
    <definedName name="MP">#REF!</definedName>
    <definedName name="MPT">#REF!</definedName>
    <definedName name="mr">#REF!</definedName>
    <definedName name="MRLART" localSheetId="3">#REF!</definedName>
    <definedName name="MRLART" localSheetId="10">#REF!</definedName>
    <definedName name="MRLART">[2]STRSUMM0!#REF!</definedName>
    <definedName name="MRPAV40">#REF!</definedName>
    <definedName name="MRSUPDET" localSheetId="3">#REF!</definedName>
    <definedName name="MRSUPDET" localSheetId="10">#REF!</definedName>
    <definedName name="MRSUPDET">[45]steel!#REF!</definedName>
    <definedName name="MT">#REF!</definedName>
    <definedName name="MTEGRAMDC">#REF!</definedName>
    <definedName name="Mtz_Avance">#REF!</definedName>
    <definedName name="MUROASFALTITA">#REF!</definedName>
    <definedName name="MUROPH">#REF!</definedName>
    <definedName name="MURORIGIDO">#REF!</definedName>
    <definedName name="MURORIGIDOURBANO">#REF!</definedName>
    <definedName name="Mv">#REF!</definedName>
    <definedName name="n" localSheetId="3"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6" hidden="1">{"via1",#N/A,TRUE,"general";"via2",#N/A,TRUE,"general";"via3",#N/A,TRUE,"general"}</definedName>
    <definedName name="n" localSheetId="7"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10" hidden="1">{"via1",#N/A,TRUE,"general";"via2",#N/A,TRUE,"general";"via3",#N/A,TRUE,"general"}</definedName>
    <definedName name="n" localSheetId="11" hidden="1">{"via1",#N/A,TRUE,"general";"via2",#N/A,TRUE,"general";"via3",#N/A,TRUE,"general"}</definedName>
    <definedName name="n" localSheetId="12" hidden="1">{"via1",#N/A,TRUE,"general";"via2",#N/A,TRUE,"general";"via3",#N/A,TRUE,"general"}</definedName>
    <definedName name="n" localSheetId="13" hidden="1">{"via1",#N/A,TRUE,"general";"via2",#N/A,TRUE,"general";"via3",#N/A,TRUE,"general"}</definedName>
    <definedName name="n" localSheetId="2" hidden="1">{"via1",#N/A,TRUE,"general";"via2",#N/A,TRUE,"general";"via3",#N/A,TRUE,"general"}</definedName>
    <definedName name="n" hidden="1">{"via1",#N/A,TRUE,"general";"via2",#N/A,TRUE,"general";"via3",#N/A,TRUE,"general"}</definedName>
    <definedName name="Nada" localSheetId="3">#REF!</definedName>
    <definedName name="Nada" localSheetId="8">[50]!Nada</definedName>
    <definedName name="Nada" localSheetId="9">[50]!Nada</definedName>
    <definedName name="Nada" localSheetId="10">#REF!</definedName>
    <definedName name="Nada" localSheetId="11">[50]!Nada</definedName>
    <definedName name="Nada" localSheetId="1">[50]!Nada</definedName>
    <definedName name="Nada">[50]!Nada</definedName>
    <definedName name="Nafta_2" localSheetId="3">#REF!</definedName>
    <definedName name="Nafta_2" localSheetId="10">#REF!</definedName>
    <definedName name="Nafta_2">'[91] ASR+Nafta'!$K$19:$AS$19</definedName>
    <definedName name="Nafta2" localSheetId="3">#REF!</definedName>
    <definedName name="Nafta2" localSheetId="10">#REF!</definedName>
    <definedName name="Nafta2">'[91] ASR+Nafta'!$K$19:$AS$19</definedName>
    <definedName name="Nafta3" localSheetId="3">#REF!</definedName>
    <definedName name="Nafta3" localSheetId="10">#REF!</definedName>
    <definedName name="Nafta3">'[91]Todos+Nafta'!$K$19:$AS$19</definedName>
    <definedName name="NANA" hidden="1">#REF!</definedName>
    <definedName name="naotocar">#REF!,#REF!,#REF!,#REF!,#REF!,#REF!,#REF!,#REF!,#REF!,#REF!,#REF!,#REF!,#REF!,#REF!,#REF!</definedName>
    <definedName name="NARIÑO">#REF!</definedName>
    <definedName name="NARIÑO_1">"$#REF!.$#REF!$#REF!"</definedName>
    <definedName name="NARIÑO_10">"$#REF!.$#REF!$#REF!"</definedName>
    <definedName name="NARIÑO_9">"$#REF!.$#REF!$#REF!"</definedName>
    <definedName name="NATALIDAD">#REF!</definedName>
    <definedName name="nb">#REF!</definedName>
    <definedName name="nbv">#REF!</definedName>
    <definedName name="nbvnv" localSheetId="3"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6"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10" hidden="1">{"via1",#N/A,TRUE,"general";"via2",#N/A,TRUE,"general";"via3",#N/A,TRUE,"general"}</definedName>
    <definedName name="nbvnv" localSheetId="11" hidden="1">{"via1",#N/A,TRUE,"general";"via2",#N/A,TRUE,"general";"via3",#N/A,TRUE,"general"}</definedName>
    <definedName name="nbvnv" localSheetId="12" hidden="1">{"via1",#N/A,TRUE,"general";"via2",#N/A,TRUE,"general";"via3",#N/A,TRUE,"general"}</definedName>
    <definedName name="nbvnv" localSheetId="13"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CIV">#REF!</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6"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10" hidden="1">{"TAB1",#N/A,TRUE,"GENERAL";"TAB2",#N/A,TRUE,"GENERAL";"TAB3",#N/A,TRUE,"GENERAL";"TAB4",#N/A,TRUE,"GENERAL";"TAB5",#N/A,TRUE,"GENERAL"}</definedName>
    <definedName name="NDHS" localSheetId="11" hidden="1">{"TAB1",#N/A,TRUE,"GENERAL";"TAB2",#N/A,TRUE,"GENERAL";"TAB3",#N/A,TRUE,"GENERAL";"TAB4",#N/A,TRUE,"GENERAL";"TAB5",#N/A,TRUE,"GENERAL"}</definedName>
    <definedName name="NDHS" localSheetId="12" hidden="1">{"TAB1",#N/A,TRUE,"GENERAL";"TAB2",#N/A,TRUE,"GENERAL";"TAB3",#N/A,TRUE,"GENERAL";"TAB4",#N/A,TRUE,"GENERAL";"TAB5",#N/A,TRUE,"GENERAL"}</definedName>
    <definedName name="NDHS" localSheetId="13"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EIVA">#REF!</definedName>
    <definedName name="neo">#REF!</definedName>
    <definedName name="NEW">#REF!</definedName>
    <definedName name="NewMatrix">#REF!</definedName>
    <definedName name="NewMatrix1">#REF!</definedName>
    <definedName name="NewMatrix2">#REF!</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6"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10" hidden="1">{"TAB1",#N/A,TRUE,"GENERAL";"TAB2",#N/A,TRUE,"GENERAL";"TAB3",#N/A,TRUE,"GENERAL";"TAB4",#N/A,TRUE,"GENERAL";"TAB5",#N/A,TRUE,"GENERAL"}</definedName>
    <definedName name="nf" localSheetId="11" hidden="1">{"TAB1",#N/A,TRUE,"GENERAL";"TAB2",#N/A,TRUE,"GENERAL";"TAB3",#N/A,TRUE,"GENERAL";"TAB4",#N/A,TRUE,"GENERAL";"TAB5",#N/A,TRUE,"GENERAL"}</definedName>
    <definedName name="nf" localSheetId="12" hidden="1">{"TAB1",#N/A,TRUE,"GENERAL";"TAB2",#N/A,TRUE,"GENERAL";"TAB3",#N/A,TRUE,"GENERAL";"TAB4",#N/A,TRUE,"GENERAL";"TAB5",#N/A,TRUE,"GENERAL"}</definedName>
    <definedName name="nf" localSheetId="13"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3"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6"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10" hidden="1">{"via1",#N/A,TRUE,"general";"via2",#N/A,TRUE,"general";"via3",#N/A,TRUE,"general"}</definedName>
    <definedName name="nfg" localSheetId="11" hidden="1">{"via1",#N/A,TRUE,"general";"via2",#N/A,TRUE,"general";"via3",#N/A,TRUE,"general"}</definedName>
    <definedName name="nfg" localSheetId="12" hidden="1">{"via1",#N/A,TRUE,"general";"via2",#N/A,TRUE,"general";"via3",#N/A,TRUE,"general"}</definedName>
    <definedName name="nfg" localSheetId="13"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6"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10" hidden="1">{"via1",#N/A,TRUE,"general";"via2",#N/A,TRUE,"general";"via3",#N/A,TRUE,"general"}</definedName>
    <definedName name="nfgn" localSheetId="11" hidden="1">{"via1",#N/A,TRUE,"general";"via2",#N/A,TRUE,"general";"via3",#N/A,TRUE,"general"}</definedName>
    <definedName name="nfgn" localSheetId="12" hidden="1">{"via1",#N/A,TRUE,"general";"via2",#N/A,TRUE,"general";"via3",#N/A,TRUE,"general"}</definedName>
    <definedName name="nfgn" localSheetId="13"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6"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10" hidden="1">{"TAB1",#N/A,TRUE,"GENERAL";"TAB2",#N/A,TRUE,"GENERAL";"TAB3",#N/A,TRUE,"GENERAL";"TAB4",#N/A,TRUE,"GENERAL";"TAB5",#N/A,TRUE,"GENERAL"}</definedName>
    <definedName name="ngdn" localSheetId="11" hidden="1">{"TAB1",#N/A,TRUE,"GENERAL";"TAB2",#N/A,TRUE,"GENERAL";"TAB3",#N/A,TRUE,"GENERAL";"TAB4",#N/A,TRUE,"GENERAL";"TAB5",#N/A,TRUE,"GENERAL"}</definedName>
    <definedName name="ngdn" localSheetId="12" hidden="1">{"TAB1",#N/A,TRUE,"GENERAL";"TAB2",#N/A,TRUE,"GENERAL";"TAB3",#N/A,TRUE,"GENERAL";"TAB4",#N/A,TRUE,"GENERAL";"TAB5",#N/A,TRUE,"GENERAL"}</definedName>
    <definedName name="ngdn" localSheetId="13"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3"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6"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10" hidden="1">{"via1",#N/A,TRUE,"general";"via2",#N/A,TRUE,"general";"via3",#N/A,TRUE,"general"}</definedName>
    <definedName name="ngfh" localSheetId="11" hidden="1">{"via1",#N/A,TRUE,"general";"via2",#N/A,TRUE,"general";"via3",#N/A,TRUE,"general"}</definedName>
    <definedName name="ngfh" localSheetId="12" hidden="1">{"via1",#N/A,TRUE,"general";"via2",#N/A,TRUE,"general";"via3",#N/A,TRUE,"general"}</definedName>
    <definedName name="ngfh" localSheetId="13"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#REF!</definedName>
    <definedName name="NHG">#REF!</definedName>
    <definedName name="NHMNHM">#REF!</definedName>
    <definedName name="nhn" localSheetId="3"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6"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10" hidden="1">{"via1",#N/A,TRUE,"general";"via2",#N/A,TRUE,"general";"via3",#N/A,TRUE,"general"}</definedName>
    <definedName name="nhn" localSheetId="11" hidden="1">{"via1",#N/A,TRUE,"general";"via2",#N/A,TRUE,"general";"via3",#N/A,TRUE,"general"}</definedName>
    <definedName name="nhn" localSheetId="12" hidden="1">{"via1",#N/A,TRUE,"general";"via2",#N/A,TRUE,"general";"via3",#N/A,TRUE,"general"}</definedName>
    <definedName name="nhn" localSheetId="13"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3"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6"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10" hidden="1">{"via1",#N/A,TRUE,"general";"via2",#N/A,TRUE,"general";"via3",#N/A,TRUE,"general"}</definedName>
    <definedName name="nhndr" localSheetId="11" hidden="1">{"via1",#N/A,TRUE,"general";"via2",#N/A,TRUE,"general";"via3",#N/A,TRUE,"general"}</definedName>
    <definedName name="nhndr" localSheetId="12" hidden="1">{"via1",#N/A,TRUE,"general";"via2",#N/A,TRUE,"general";"via3",#N/A,TRUE,"general"}</definedName>
    <definedName name="nhndr" localSheetId="13"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it" localSheetId="3">#REF!</definedName>
    <definedName name="Nit" localSheetId="10">#REF!</definedName>
    <definedName name="Nit">[40]EMPRESA!$F$8</definedName>
    <definedName name="NJH">#REF!</definedName>
    <definedName name="NM">#REF!</definedName>
    <definedName name="Nmax">#REF!</definedName>
    <definedName name="nmdlf">#REF!</definedName>
    <definedName name="NMJHGL">#REF!</definedName>
    <definedName name="nmmmm" localSheetId="3"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6"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10" hidden="1">{"via1",#N/A,TRUE,"general";"via2",#N/A,TRUE,"general";"via3",#N/A,TRUE,"general"}</definedName>
    <definedName name="nmmmm" localSheetId="11" hidden="1">{"via1",#N/A,TRUE,"general";"via2",#N/A,TRUE,"general";"via3",#N/A,TRUE,"general"}</definedName>
    <definedName name="nmmmm" localSheetId="12" hidden="1">{"via1",#N/A,TRUE,"general";"via2",#N/A,TRUE,"general";"via3",#N/A,TRUE,"general"}</definedName>
    <definedName name="nmmmm" localSheetId="13"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6" hidden="1">{"TAB1",#N/A,TRUE,"GENERAL";"TAB2",#N/A,TRUE,"GENERAL";"TAB3",#N/A,TRUE,"GENERAL";"TAB4",#N/A,TRUE,"GENERAL";"TAB5",#N/A,TRUE,"GENERAL"}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10" hidden="1">{"TAB1",#N/A,TRUE,"GENERAL";"TAB2",#N/A,TRUE,"GENERAL";"TAB3",#N/A,TRUE,"GENERAL";"TAB4",#N/A,TRUE,"GENERAL";"TAB5",#N/A,TRUE,"GENERAL"}</definedName>
    <definedName name="NN" localSheetId="11" hidden="1">{"TAB1",#N/A,TRUE,"GENERAL";"TAB2",#N/A,TRUE,"GENERAL";"TAB3",#N/A,TRUE,"GENERAL";"TAB4",#N/A,TRUE,"GENERAL";"TAB5",#N/A,TRUE,"GENERAL"}</definedName>
    <definedName name="NN" localSheetId="12" hidden="1">{"TAB1",#N/A,TRUE,"GENERAL";"TAB2",#N/A,TRUE,"GENERAL";"TAB3",#N/A,TRUE,"GENERAL";"TAB4",#N/A,TRUE,"GENERAL";"TAB5",#N/A,TRUE,"GENERAL"}</definedName>
    <definedName name="NN" localSheetId="13"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6"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3" hidden="1">{"TAB1",#N/A,TRUE,"GENERAL";"TAB2",#N/A,TRUE,"GENERAL";"TAB3",#N/A,TRUE,"GENERAL";"TAB4",#N/A,TRUE,"GENERAL";"TAB5",#N/A,TRUE,"GENERAL"}</definedName>
    <definedName name="nnn" localSheetId="4" hidden="1">{"TAB1",#N/A,TRUE,"GENERAL";"TAB2",#N/A,TRUE,"GENERAL";"TAB3",#N/A,TRUE,"GENERAL";"TAB4",#N/A,TRUE,"GENERAL";"TAB5",#N/A,TRUE,"GENERAL"}</definedName>
    <definedName name="nnn" localSheetId="5" hidden="1">{"TAB1",#N/A,TRUE,"GENERAL";"TAB2",#N/A,TRUE,"GENERAL";"TAB3",#N/A,TRUE,"GENERAL";"TAB4",#N/A,TRUE,"GENERAL";"TAB5",#N/A,TRUE,"GENERAL"}</definedName>
    <definedName name="nnn" localSheetId="6" hidden="1">{"TAB1",#N/A,TRUE,"GENERAL";"TAB2",#N/A,TRUE,"GENERAL";"TAB3",#N/A,TRUE,"GENERAL";"TAB4",#N/A,TRUE,"GENERAL";"TAB5",#N/A,TRUE,"GENERAL"}</definedName>
    <definedName name="nnn" localSheetId="7"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10" hidden="1">{"TAB1",#N/A,TRUE,"GENERAL";"TAB2",#N/A,TRUE,"GENERAL";"TAB3",#N/A,TRUE,"GENERAL";"TAB4",#N/A,TRUE,"GENERAL";"TAB5",#N/A,TRUE,"GENERAL"}</definedName>
    <definedName name="nnn" localSheetId="11" hidden="1">{"TAB1",#N/A,TRUE,"GENERAL";"TAB2",#N/A,TRUE,"GENERAL";"TAB3",#N/A,TRUE,"GENERAL";"TAB4",#N/A,TRUE,"GENERAL";"TAB5",#N/A,TRUE,"GENERAL"}</definedName>
    <definedName name="nnn" localSheetId="12" hidden="1">{"TAB1",#N/A,TRUE,"GENERAL";"TAB2",#N/A,TRUE,"GENERAL";"TAB3",#N/A,TRUE,"GENERAL";"TAB4",#N/A,TRUE,"GENERAL";"TAB5",#N/A,TRUE,"GENERAL"}</definedName>
    <definedName name="nnn" localSheetId="13"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3"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6"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10" hidden="1">{"via1",#N/A,TRUE,"general";"via2",#N/A,TRUE,"general";"via3",#N/A,TRUE,"general"}</definedName>
    <definedName name="nnnhd" localSheetId="11" hidden="1">{"via1",#N/A,TRUE,"general";"via2",#N/A,TRUE,"general";"via3",#N/A,TRUE,"general"}</definedName>
    <definedName name="nnnhd" localSheetId="12" hidden="1">{"via1",#N/A,TRUE,"general";"via2",#N/A,TRUE,"general";"via3",#N/A,TRUE,"general"}</definedName>
    <definedName name="nnnhd" localSheetId="13"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BB" hidden="1">#REF!,#REF!</definedName>
    <definedName name="nnnnn" localSheetId="3"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6"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10" hidden="1">{"via1",#N/A,TRUE,"general";"via2",#N/A,TRUE,"general";"via3",#N/A,TRUE,"general"}</definedName>
    <definedName name="nnnnn" localSheetId="11" hidden="1">{"via1",#N/A,TRUE,"general";"via2",#N/A,TRUE,"general";"via3",#N/A,TRUE,"general"}</definedName>
    <definedName name="nnnnn" localSheetId="12" hidden="1">{"via1",#N/A,TRUE,"general";"via2",#N/A,TRUE,"general";"via3",#N/A,TRUE,"general"}</definedName>
    <definedName name="nnnnn" localSheetId="13"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3"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6"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10" hidden="1">{"via1",#N/A,TRUE,"general";"via2",#N/A,TRUE,"general";"via3",#N/A,TRUE,"general"}</definedName>
    <definedName name="nnnnnh" localSheetId="11" hidden="1">{"via1",#N/A,TRUE,"general";"via2",#N/A,TRUE,"general";"via3",#N/A,TRUE,"general"}</definedName>
    <definedName name="nnnnnh" localSheetId="12" hidden="1">{"via1",#N/A,TRUE,"general";"via2",#N/A,TRUE,"general";"via3",#N/A,TRUE,"general"}</definedName>
    <definedName name="nnnnnh" localSheetId="13"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NNNNN">#REF!</definedName>
    <definedName name="NNTHN">#REF!</definedName>
    <definedName name="NO" localSheetId="3">[0]!______z2</definedName>
    <definedName name="NO" localSheetId="4">[0]!______z2</definedName>
    <definedName name="NO" localSheetId="5">[0]!______z2</definedName>
    <definedName name="NO" localSheetId="6">[0]!______z2</definedName>
    <definedName name="NO" localSheetId="7">'2.3'!ERR</definedName>
    <definedName name="NO" localSheetId="8">[0]!______z2</definedName>
    <definedName name="NO" localSheetId="9">'2.5'!ERR</definedName>
    <definedName name="NO" localSheetId="10">[0]!______z2</definedName>
    <definedName name="NO" localSheetId="11">'3.2'!ERR</definedName>
    <definedName name="NO" localSheetId="12">#N/A</definedName>
    <definedName name="NO" localSheetId="13">#N/A</definedName>
    <definedName name="NO" localSheetId="2">'INDICAR CÓDIGO DEL ITEM DE PAGO'!ERR</definedName>
    <definedName name="NO">[0]!ERR</definedName>
    <definedName name="No_desarrolladas" localSheetId="3">#REF!,#REF!,#REF!,#REF!</definedName>
    <definedName name="No_desarrolladas" localSheetId="10">#REF!,#REF!,#REF!,#REF!</definedName>
    <definedName name="No_desarrolladas">'[27]Reservas de Petróleo'!$A$2,'[27]Reservas de Petróleo'!$A$1,'[27]Reservas de Petróleo'!$D$4,'[27]Reservas de Petróleo'!$G$1:$G$65536</definedName>
    <definedName name="No_mes_de_control">#REF!</definedName>
    <definedName name="noemi" localSheetId="7" hidden="1">{#N/A,#N/A,FALSE,"Costos Productos 6A";#N/A,#N/A,FALSE,"Costo Unitario Total H-94-12"}</definedName>
    <definedName name="noemi" localSheetId="9" hidden="1">{#N/A,#N/A,FALSE,"Costos Productos 6A";#N/A,#N/A,FALSE,"Costo Unitario Total H-94-12"}</definedName>
    <definedName name="noemi" localSheetId="10" hidden="1">{#N/A,#N/A,FALSE,"Costos Productos 6A";#N/A,#N/A,FALSE,"Costo Unitario Total H-94-12"}</definedName>
    <definedName name="noemi" localSheetId="11" hidden="1">{#N/A,#N/A,FALSE,"Costos Productos 6A";#N/A,#N/A,FALSE,"Costo Unitario Total H-94-12"}</definedName>
    <definedName name="noemi" hidden="1">{#N/A,#N/A,FALSE,"Costos Productos 6A";#N/A,#N/A,FALSE,"Costo Unitario Total H-94-12"}</definedName>
    <definedName name="nombre" localSheetId="3">#REF!</definedName>
    <definedName name="nombre" localSheetId="4">#REF!</definedName>
    <definedName name="nombre" localSheetId="5">#REF!</definedName>
    <definedName name="nombre" localSheetId="6">#REF!</definedName>
    <definedName name="nombre" localSheetId="7">#REF!</definedName>
    <definedName name="nombre" localSheetId="8">#REF!</definedName>
    <definedName name="nombre" localSheetId="9">#REF!</definedName>
    <definedName name="nombre" localSheetId="10">#REF!</definedName>
    <definedName name="nombre" localSheetId="11">#REF!</definedName>
    <definedName name="nombre" localSheetId="12">#REF!</definedName>
    <definedName name="nombre" localSheetId="13">#REF!</definedName>
    <definedName name="NOMBRE" localSheetId="2">#REF!</definedName>
    <definedName name="NOMBRE">#REF!</definedName>
    <definedName name="Nombre_del_Empleado">CONCATENATE(VLOOKUP(#REF!,#REF!,2)," ",VLOOKUP(#REF!,#REF!,3)," ",VLOOKUP(#REF!,#REF!,4))</definedName>
    <definedName name="Nombre_Informe">#REF!</definedName>
    <definedName name="Nombre1">#REF!</definedName>
    <definedName name="NombreCoordinador">#REF!</definedName>
    <definedName name="NombreDependencia">#REF!</definedName>
    <definedName name="NombreProyecto">#REF!</definedName>
    <definedName name="NombreTabla">"Dummy"</definedName>
    <definedName name="NombreVicepresidencia">#REF!</definedName>
    <definedName name="NORDEN" localSheetId="3">#REF!</definedName>
    <definedName name="NORDEN" localSheetId="4">#REF!</definedName>
    <definedName name="NORDEN" localSheetId="5">#REF!</definedName>
    <definedName name="NORDEN" localSheetId="6">#REF!</definedName>
    <definedName name="NORDEN" localSheetId="7">#REF!</definedName>
    <definedName name="NORDEN" localSheetId="8">#REF!</definedName>
    <definedName name="NORDEN" localSheetId="9">#REF!</definedName>
    <definedName name="NORDEN" localSheetId="10">#REF!</definedName>
    <definedName name="NORDEN" localSheetId="11">#REF!</definedName>
    <definedName name="NORDEN" localSheetId="12">#REF!</definedName>
    <definedName name="NORDEN" localSheetId="13">#REF!</definedName>
    <definedName name="NORDEN">#REF!</definedName>
    <definedName name="Norte">#REF!</definedName>
    <definedName name="note_note">#REF!</definedName>
    <definedName name="NOV">#REF!</definedName>
    <definedName name="NPAGE" localSheetId="3">#REF!</definedName>
    <definedName name="NPAGE" localSheetId="10">#REF!</definedName>
    <definedName name="NPAGE">[2]STRSUMM0!#REF!</definedName>
    <definedName name="NPV0">#REF!</definedName>
    <definedName name="NPVER0">#REF!</definedName>
    <definedName name="NPVER12">#REF!</definedName>
    <definedName name="NPVER15">#REF!</definedName>
    <definedName name="NPVER8">#REF!</definedName>
    <definedName name="nr">#REF!</definedName>
    <definedName name="nrooempalmes">#REF!</definedName>
    <definedName name="nt">#REF!</definedName>
    <definedName name="NUEBA">#REF!</definedName>
    <definedName name="NUEVA">#REF!</definedName>
    <definedName name="NUEVAHOJA">#REF!</definedName>
    <definedName name="nuevahoka">#REF!</definedName>
    <definedName name="NuevaMatriz">#REF!</definedName>
    <definedName name="NuevaMatriz1">#REF!</definedName>
    <definedName name="NuevaMatriz2">#REF!</definedName>
    <definedName name="NuevaMatriz2_2">#REF!</definedName>
    <definedName name="NuevaMatriz3">#REF!</definedName>
    <definedName name="NuevaMatrizV4">#REF!</definedName>
    <definedName name="NUEVO" localSheetId="2">#REF!</definedName>
    <definedName name="NUEVO">#REF!</definedName>
    <definedName name="Num_Pmt_Per_Year">#REF!</definedName>
    <definedName name="Number_of_Payments" localSheetId="3">MATCH(0.01,[0]!______v8,-1)+1</definedName>
    <definedName name="Number_of_Payments" localSheetId="4">MATCH(0.01,[0]!______v8,-1)+1</definedName>
    <definedName name="Number_of_Payments" localSheetId="5">MATCH(0.01,[0]!______v8,-1)+1</definedName>
    <definedName name="Number_of_Payments" localSheetId="6">MATCH(0.01,[0]!______v8,-1)+1</definedName>
    <definedName name="Number_of_Payments" localSheetId="7">MATCH(0.01,[0]!End_Bal,-1)+1</definedName>
    <definedName name="Number_of_Payments" localSheetId="8">MATCH(0.01,[0]!______v8,-1)+1</definedName>
    <definedName name="Number_of_Payments" localSheetId="9">MATCH(0.01,[0]!End_Bal,-1)+1</definedName>
    <definedName name="Number_of_Payments" localSheetId="10">MATCH(0.01,[0]!______v8,-1)+1</definedName>
    <definedName name="Number_of_Payments" localSheetId="11">MATCH(0.01,[0]!End_Bal,-1)+1</definedName>
    <definedName name="Number_of_Payments" localSheetId="12">MATCH(0.01,[0]!______v8,-1)+1</definedName>
    <definedName name="Number_of_Payments" localSheetId="13">MATCH(0.01,[0]!______v8,-1)+1</definedName>
    <definedName name="Number_of_Payments">MATCH(0.01,End_Bal,-1)+1</definedName>
    <definedName name="number_of_phases_id_001">#REF!</definedName>
    <definedName name="NUMERO_SMLMV">#REF!</definedName>
    <definedName name="NvsASD">"V1999-07-31"</definedName>
    <definedName name="NvsAutoDrillOk">"VY"</definedName>
    <definedName name="NvsElapsedTime">0.0000649305584374815</definedName>
    <definedName name="NvsEndTime">36404.3128642361</definedName>
    <definedName name="NvsInstSpec">"%"</definedName>
    <definedName name="NvsLayoutType">"M3"</definedName>
    <definedName name="NvsNplSpec">"%,X,RZF..,CZF.."</definedName>
    <definedName name="NvsPanelEffdt">"V1999-01-01"</definedName>
    <definedName name="NvsPanelSetid">"VHOCOL"</definedName>
    <definedName name="NvsReqBU">"VHOCOL"</definedName>
    <definedName name="NvsReqBUOnly">"VY"</definedName>
    <definedName name="NvsTransLed">"VN"</definedName>
    <definedName name="NvsTreeASD">"V1999-07-31"</definedName>
    <definedName name="NvsValTbl.ANALYSIS_TYPE">"PROJ_ANTYPE_TBL"</definedName>
    <definedName name="NvsValTbl.PRODUCT">"PRODUCT_TBL"</definedName>
    <definedName name="nxn" localSheetId="3"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6"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10" hidden="1">{"via1",#N/A,TRUE,"general";"via2",#N/A,TRUE,"general";"via3",#N/A,TRUE,"general"}</definedName>
    <definedName name="nxn" localSheetId="11" hidden="1">{"via1",#N/A,TRUE,"general";"via2",#N/A,TRUE,"general";"via3",#N/A,TRUE,"general"}</definedName>
    <definedName name="nxn" localSheetId="12" hidden="1">{"via1",#N/A,TRUE,"general";"via2",#N/A,TRUE,"general";"via3",#N/A,TRUE,"general"}</definedName>
    <definedName name="nxn" localSheetId="13"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#REF!</definedName>
    <definedName name="ñjg">#REF!</definedName>
    <definedName name="ÑL">#REF!</definedName>
    <definedName name="ÑLOOP">#REF!</definedName>
    <definedName name="ÑLPO">#REF!</definedName>
    <definedName name="ññ">#REF!</definedName>
    <definedName name="ÑÑL">#REF!,#REF!,#REF!,#REF!,#REF!,#REF!,#REF!</definedName>
    <definedName name="ÑÑLKJU">#REF!</definedName>
    <definedName name="ÑÑÑ">#REF!</definedName>
    <definedName name="ñok">#REF!</definedName>
    <definedName name="ñp">#REF!</definedName>
    <definedName name="ñpñpñ" localSheetId="3"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6"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10" hidden="1">{"via1",#N/A,TRUE,"general";"via2",#N/A,TRUE,"general";"via3",#N/A,TRUE,"general"}</definedName>
    <definedName name="ñpñpñ" localSheetId="11" hidden="1">{"via1",#N/A,TRUE,"general";"via2",#N/A,TRUE,"general";"via3",#N/A,TRUE,"general"}</definedName>
    <definedName name="ñpñpñ" localSheetId="12" hidden="1">{"via1",#N/A,TRUE,"general";"via2",#N/A,TRUE,"general";"via3",#N/A,TRUE,"general"}</definedName>
    <definedName name="ñpñpñ" localSheetId="13"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ñpo">#REF!</definedName>
    <definedName name="o">#REF!</definedName>
    <definedName name="º1" localSheetId="2">#REF!</definedName>
    <definedName name="º1">#REF!</definedName>
    <definedName name="Ø5.8">#REF!</definedName>
    <definedName name="o9o9" localSheetId="3"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6"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10" hidden="1">{"via1",#N/A,TRUE,"general";"via2",#N/A,TRUE,"general";"via3",#N/A,TRUE,"general"}</definedName>
    <definedName name="o9o9" localSheetId="11" hidden="1">{"via1",#N/A,TRUE,"general";"via2",#N/A,TRUE,"general";"via3",#N/A,TRUE,"general"}</definedName>
    <definedName name="o9o9" localSheetId="12" hidden="1">{"via1",#N/A,TRUE,"general";"via2",#N/A,TRUE,"general";"via3",#N/A,TRUE,"general"}</definedName>
    <definedName name="o9o9" localSheetId="13"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BJ" localSheetId="3">#REF!</definedName>
    <definedName name="OBJ" localSheetId="10">#REF!</definedName>
    <definedName name="OBJ">[25]PRESUPUESTO!$C$10</definedName>
    <definedName name="ObjetivoProyecto">#REF!</definedName>
    <definedName name="objetivospolítica">#REF!</definedName>
    <definedName name="OBJETO">#REF!</definedName>
    <definedName name="Objeto_LIC">#REF!</definedName>
    <definedName name="obr">#REF!</definedName>
    <definedName name="Obra" localSheetId="2">#REF!</definedName>
    <definedName name="Obra">#REF!</definedName>
    <definedName name="obra_mes">#REF!</definedName>
    <definedName name="obra_pendiente">#REF!</definedName>
    <definedName name="obras" hidden="1">#REF!</definedName>
    <definedName name="obras1" localSheetId="3">DATE(YEAR(#REF!),MONTH(#REF!)+Payment_Number,DAY(#REF!))</definedName>
    <definedName name="obras1" localSheetId="8">DATE(YEAR([92]!Loan_Start),MONTH([92]!Loan_Start)+Payment_Number,DAY([92]!Loan_Start))</definedName>
    <definedName name="obras1" localSheetId="9">DATE(YEAR([92]!Loan_Start),MONTH([92]!Loan_Start)+Payment_Number,DAY([92]!Loan_Start))</definedName>
    <definedName name="obras1" localSheetId="10">DATE(YEAR(#REF!),MONTH(#REF!)+Payment_Number,DAY(#REF!))</definedName>
    <definedName name="obras1" localSheetId="11">DATE(YEAR([92]!Loan_Start),MONTH([92]!Loan_Start)+Payment_Number,DAY([92]!Loan_Start))</definedName>
    <definedName name="obras1" localSheetId="12">DATE(YEAR(#REF!),MONTH(#REF!)+Payment_Number,DAY(#REF!))</definedName>
    <definedName name="obras1" localSheetId="13">DATE(YEAR(#REF!),MONTH(#REF!)+Payment_Number,DAY(#REF!))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3">DATE(YEAR(#REF!),MONTH(#REF!)+Payment_Number,DAY(#REF!))</definedName>
    <definedName name="obras111" localSheetId="8">DATE(YEAR([93]!Loan_Start),MONTH([93]!Loan_Start)+Payment_Number,DAY([93]!Loan_Start))</definedName>
    <definedName name="obras111" localSheetId="9">DATE(YEAR([93]!Loan_Start),MONTH([93]!Loan_Start)+Payment_Number,DAY([93]!Loan_Start))</definedName>
    <definedName name="obras111" localSheetId="10">DATE(YEAR(#REF!),MONTH(#REF!)+Payment_Number,DAY(#REF!))</definedName>
    <definedName name="obras111" localSheetId="11">DATE(YEAR([93]!Loan_Start),MONTH([93]!Loan_Start)+Payment_Number,DAY([93]!Loan_Start))</definedName>
    <definedName name="obras111" localSheetId="12">DATE(YEAR(#REF!),MONTH(#REF!)+Payment_Number,DAY(#REF!))</definedName>
    <definedName name="obras111" localSheetId="13">DATE(YEAR(#REF!),MONTH(#REF!)+Payment_Number,DAY(#REF!))</definedName>
    <definedName name="obras111" localSheetId="1">DATE(YEAR([93]!Loan_Start),MONTH([93]!Loan_Start)+Payment_Number,DAY([93]!Loan_Start))</definedName>
    <definedName name="obras111">DATE(YEAR([93]!Loan_Start),MONTH([93]!Loan_Start)+Payment_Number,DAY([93]!Loan_Start))</definedName>
    <definedName name="obre">#REF!</definedName>
    <definedName name="obs">#REF!</definedName>
    <definedName name="OCD" localSheetId="3">#REF!</definedName>
    <definedName name="OCD" localSheetId="10">#REF!</definedName>
    <definedName name="OCD">[12]Tablas!#REF!</definedName>
    <definedName name="OCD1_1" localSheetId="3">#REF!</definedName>
    <definedName name="OCD1_1" localSheetId="10">#REF!</definedName>
    <definedName name="OCD1_1">[12]Tablas!#REF!</definedName>
    <definedName name="OCD1_1_1" localSheetId="3">#REF!</definedName>
    <definedName name="OCD1_1_1" localSheetId="10">#REF!</definedName>
    <definedName name="OCD1_1_1">[12]Tablas!#REF!</definedName>
    <definedName name="OCI" localSheetId="3">#REF!</definedName>
    <definedName name="OCI" localSheetId="10">#REF!</definedName>
    <definedName name="OCI">[12]Tablas!#REF!</definedName>
    <definedName name="OCI1_1" localSheetId="3">#REF!</definedName>
    <definedName name="OCI1_1" localSheetId="10">#REF!</definedName>
    <definedName name="OCI1_1">[12]Tablas!#REF!</definedName>
    <definedName name="OCI1_1_1" localSheetId="3">#REF!</definedName>
    <definedName name="OCI1_1_1" localSheetId="10">#REF!</definedName>
    <definedName name="OCI1_1_1">[12]Tablas!#REF!</definedName>
    <definedName name="OCT">#REF!</definedName>
    <definedName name="OCTUBRE" localSheetId="3" hidden="1">{#N/A,#N/A,FALSE,"orthoflow";#N/A,#N/A,FALSE,"Miscelaneos";#N/A,#N/A,FALSE,"Instrumentacio";#N/A,#N/A,FALSE,"Electrico";#N/A,#N/A,FALSE,"Valv. Seguridad"}</definedName>
    <definedName name="OCTUBRE" localSheetId="1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F">#REF!</definedName>
    <definedName name="ofi">#REF!</definedName>
    <definedName name="Oficial">#REF!</definedName>
    <definedName name="OIOI" hidden="1">#REF!</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6"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3"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6"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10" hidden="1">{"via1",#N/A,TRUE,"general";"via2",#N/A,TRUE,"general";"via3",#N/A,TRUE,"general"}</definedName>
    <definedName name="OIUOIU" localSheetId="11" hidden="1">{"via1",#N/A,TRUE,"general";"via2",#N/A,TRUE,"general";"via3",#N/A,TRUE,"general"}</definedName>
    <definedName name="OIUOIU" localSheetId="12" hidden="1">{"via1",#N/A,TRUE,"general";"via2",#N/A,TRUE,"general";"via3",#N/A,TRUE,"general"}</definedName>
    <definedName name="OIUOIU" localSheetId="13"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jo" hidden="1">#REF!</definedName>
    <definedName name="OK" localSheetId="3">#REF!</definedName>
    <definedName name="OK" localSheetId="4">#REF!</definedName>
    <definedName name="OK" localSheetId="5">#REF!</definedName>
    <definedName name="OK" localSheetId="6">#REF!</definedName>
    <definedName name="OK" localSheetId="7">#REF!</definedName>
    <definedName name="OK" localSheetId="8">#REF!</definedName>
    <definedName name="OK" localSheetId="9">#REF!</definedName>
    <definedName name="OK" localSheetId="10">#REF!</definedName>
    <definedName name="OK" localSheetId="11">#REF!</definedName>
    <definedName name="OK" localSheetId="12">#REF!</definedName>
    <definedName name="OK" localSheetId="13">#REF!</definedName>
    <definedName name="OK">#REF!</definedName>
    <definedName name="OKEY">#REF!</definedName>
    <definedName name="OKIS">#REF!</definedName>
    <definedName name="OLE_LINK1">#REF!</definedName>
    <definedName name="omar_qwe" localSheetId="7" hidden="1">{"'$OC'!$B$7:$O$53","'OC'!$A$14:$D$27","'OC'!$A$14:$D$27","'OC'!$A$14:$D$27"}</definedName>
    <definedName name="omar_qwe" localSheetId="9" hidden="1">{"'$OC'!$B$7:$O$53","'OC'!$A$14:$D$27","'OC'!$A$14:$D$27","'OC'!$A$14:$D$27"}</definedName>
    <definedName name="omar_qwe" localSheetId="10" hidden="1">{"'$OC'!$B$7:$O$53","'OC'!$A$14:$D$27","'OC'!$A$14:$D$27","'OC'!$A$14:$D$27"}</definedName>
    <definedName name="omar_qwe" localSheetId="11" hidden="1">{"'$OC'!$B$7:$O$53","'OC'!$A$14:$D$27","'OC'!$A$14:$D$27","'OC'!$A$14:$D$27"}</definedName>
    <definedName name="omar_qwe" hidden="1">{"'$OC'!$B$7:$O$53","'OC'!$A$14:$D$27","'OC'!$A$14:$D$27","'OC'!$A$14:$D$27"}</definedName>
    <definedName name="ome" localSheetId="3">#REF!</definedName>
    <definedName name="ome" localSheetId="4">#REF!</definedName>
    <definedName name="ome" localSheetId="5">#REF!</definedName>
    <definedName name="ome" localSheetId="6">#REF!</definedName>
    <definedName name="ome" localSheetId="7">#REF!</definedName>
    <definedName name="ome" localSheetId="8">#REF!</definedName>
    <definedName name="ome" localSheetId="9">#REF!</definedName>
    <definedName name="ome" localSheetId="10">#REF!</definedName>
    <definedName name="ome" localSheetId="11">#REF!</definedName>
    <definedName name="ome" localSheetId="12">#REF!</definedName>
    <definedName name="ome" localSheetId="13">#REF!</definedName>
    <definedName name="ome">#REF!</definedName>
    <definedName name="OnceThru">0</definedName>
    <definedName name="OÑ">#REF!</definedName>
    <definedName name="oo" localSheetId="3">#REF!</definedName>
    <definedName name="oo" localSheetId="4">#REF!</definedName>
    <definedName name="oo" localSheetId="5">#REF!</definedName>
    <definedName name="oo" localSheetId="6">#REF!</definedName>
    <definedName name="oo" localSheetId="7">#REF!</definedName>
    <definedName name="oo" localSheetId="8">#REF!</definedName>
    <definedName name="oo" localSheetId="9">#REF!</definedName>
    <definedName name="oo" localSheetId="10">#REF!</definedName>
    <definedName name="oo" localSheetId="11">#REF!</definedName>
    <definedName name="oo" localSheetId="12">#REF!</definedName>
    <definedName name="oo" localSheetId="13">#REF!</definedName>
    <definedName name="oo">#REF!</definedName>
    <definedName name="OOMOO">#REF!</definedName>
    <definedName name="OOMOOM">#REF!</definedName>
    <definedName name="ooo" localSheetId="3" hidden="1">{"via1",#N/A,TRUE,"general";"via2",#N/A,TRUE,"general";"via3",#N/A,TRUE,"general"}</definedName>
    <definedName name="ooo" localSheetId="4" hidden="1">{"via1",#N/A,TRUE,"general";"via2",#N/A,TRUE,"general";"via3",#N/A,TRUE,"general"}</definedName>
    <definedName name="ooo" localSheetId="5" hidden="1">{"via1",#N/A,TRUE,"general";"via2",#N/A,TRUE,"general";"via3",#N/A,TRUE,"general"}</definedName>
    <definedName name="ooo" localSheetId="6" hidden="1">{"via1",#N/A,TRUE,"general";"via2",#N/A,TRUE,"general";"via3",#N/A,TRUE,"general"}</definedName>
    <definedName name="ooo" localSheetId="7"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10" hidden="1">{"via1",#N/A,TRUE,"general";"via2",#N/A,TRUE,"general";"via3",#N/A,TRUE,"general"}</definedName>
    <definedName name="ooo" localSheetId="11" hidden="1">{"via1",#N/A,TRUE,"general";"via2",#N/A,TRUE,"general";"via3",#N/A,TRUE,"general"}</definedName>
    <definedName name="ooo" localSheetId="12" hidden="1">{"via1",#N/A,TRUE,"general";"via2",#N/A,TRUE,"general";"via3",#N/A,TRUE,"general"}</definedName>
    <definedName name="ooo" localSheetId="13" hidden="1">{"via1",#N/A,TRUE,"general";"via2",#N/A,TRUE,"general";"via3",#N/A,TRUE,"general"}</definedName>
    <definedName name="ooo" localSheetId="2" hidden="1">{"via1",#N/A,TRUE,"general";"via2",#N/A,TRUE,"general";"via3",#N/A,TRUE,"general"}</definedName>
    <definedName name="ooo" hidden="1">{"via1",#N/A,TRUE,"general";"via2",#N/A,TRUE,"general";"via3",#N/A,TRUE,"general"}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3"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6"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10" hidden="1">{"via1",#N/A,TRUE,"general";"via2",#N/A,TRUE,"general";"via3",#N/A,TRUE,"general"}</definedName>
    <definedName name="oooos" localSheetId="11" hidden="1">{"via1",#N/A,TRUE,"general";"via2",#N/A,TRUE,"general";"via3",#N/A,TRUE,"general"}</definedName>
    <definedName name="oooos" localSheetId="12" hidden="1">{"via1",#N/A,TRUE,"general";"via2",#N/A,TRUE,"general";"via3",#N/A,TRUE,"general"}</definedName>
    <definedName name="oooos" localSheetId="13"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op">#REF!</definedName>
    <definedName name="opcion">#REF!</definedName>
    <definedName name="OPDOP">#REF!</definedName>
    <definedName name="OPERADOR">#REF!</definedName>
    <definedName name="Operario">#REF!</definedName>
    <definedName name="operating_mode_id_001">#REF!</definedName>
    <definedName name="OPEX0">#REF!</definedName>
    <definedName name="OPEX12">#REF!</definedName>
    <definedName name="OPEX15">#REF!</definedName>
    <definedName name="OPEX8">#REF!</definedName>
    <definedName name="optimum" localSheetId="7" hidden="1">{"Actual Equipment",#N/A,FALSE,"BA D5"}</definedName>
    <definedName name="optimum" localSheetId="9" hidden="1">{"Actual Equipment",#N/A,FALSE,"BA D5"}</definedName>
    <definedName name="optimum" localSheetId="10" hidden="1">{"Actual Equipment",#N/A,FALSE,"BA D5"}</definedName>
    <definedName name="optimum" localSheetId="11" hidden="1">{"Actual Equipment",#N/A,FALSE,"BA D5"}</definedName>
    <definedName name="optimum" hidden="1">{"Actual Equipment",#N/A,FALSE,"BA D5"}</definedName>
    <definedName name="OR">#REF!</definedName>
    <definedName name="ORDEN">#REF!</definedName>
    <definedName name="orga">#REF!</definedName>
    <definedName name="Orifice_Material">#REF!</definedName>
    <definedName name="Orifice_Type">#REF!</definedName>
    <definedName name="ORIGEN">#REF!</definedName>
    <definedName name="ORIGINAL" localSheetId="3" hidden="1">{#N/A,#N/A,FALSE,"orthoflow";#N/A,#N/A,FALSE,"Miscelaneos";#N/A,#N/A,FALSE,"Instrumentacio";#N/A,#N/A,FALSE,"Electrico";#N/A,#N/A,FALSE,"Valv. Seguridad"}</definedName>
    <definedName name="ORIGINAL" localSheetId="1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ing1" localSheetId="7" hidden="1">{#N/A,#N/A,FALSE,"INFO";#N/A,#N/A,FALSE,"PCT";#N/A,#N/A,FALSE,"DISCS";#N/A,#N/A,FALSE,"DISC TABLE";#N/A,#N/A,FALSE,"CUSHION";#N/A,#N/A,FALSE,"HYDRAULICS";#N/A,#N/A,FALSE,"MCCV";#N/A,#N/A,FALSE,"HDF";#N/A,#N/A,FALSE,"GUNS";#N/A,#N/A,FALSE,"GUNDATA"}</definedName>
    <definedName name="oring1" localSheetId="9" hidden="1">{#N/A,#N/A,FALSE,"INFO";#N/A,#N/A,FALSE,"PCT";#N/A,#N/A,FALSE,"DISCS";#N/A,#N/A,FALSE,"DISC TABLE";#N/A,#N/A,FALSE,"CUSHION";#N/A,#N/A,FALSE,"HYDRAULICS";#N/A,#N/A,FALSE,"MCCV";#N/A,#N/A,FALSE,"HDF";#N/A,#N/A,FALSE,"GUNS";#N/A,#N/A,FALSE,"GUNDATA"}</definedName>
    <definedName name="oring1" localSheetId="10" hidden="1">{#N/A,#N/A,FALSE,"INFO";#N/A,#N/A,FALSE,"PCT";#N/A,#N/A,FALSE,"DISCS";#N/A,#N/A,FALSE,"DISC TABLE";#N/A,#N/A,FALSE,"CUSHION";#N/A,#N/A,FALSE,"HYDRAULICS";#N/A,#N/A,FALSE,"MCCV";#N/A,#N/A,FALSE,"HDF";#N/A,#N/A,FALSE,"GUNS";#N/A,#N/A,FALSE,"GUNDATA"}</definedName>
    <definedName name="oring1" localSheetId="11" hidden="1">{#N/A,#N/A,FALSE,"INFO";#N/A,#N/A,FALSE,"PCT";#N/A,#N/A,FALSE,"DISCS";#N/A,#N/A,FALSE,"DISC TABLE";#N/A,#N/A,FALSE,"CUSHION";#N/A,#N/A,FALSE,"HYDRAULICS";#N/A,#N/A,FALSE,"MCCV";#N/A,#N/A,FALSE,"HDF";#N/A,#N/A,FALSE,"GUNS";#N/A,#N/A,FALSE,"GUNDATA"}</definedName>
    <definedName name="oring1" hidden="1">{#N/A,#N/A,FALSE,"INFO";#N/A,#N/A,FALSE,"PCT";#N/A,#N/A,FALSE,"DISCS";#N/A,#N/A,FALSE,"DISC TABLE";#N/A,#N/A,FALSE,"CUSHION";#N/A,#N/A,FALSE,"HYDRAULICS";#N/A,#N/A,FALSE,"MCCV";#N/A,#N/A,FALSE,"HDF";#N/A,#N/A,FALSE,"GUNS";#N/A,#N/A,FALSE,"GUNDATA"}</definedName>
    <definedName name="OROZCO" localSheetId="3" hidden="1">#REF!</definedName>
    <definedName name="OROZCO" localSheetId="10" hidden="1">#REF!</definedName>
    <definedName name="OROZCO" hidden="1">[7]INST!#REF!</definedName>
    <definedName name="ORRI">#REF!</definedName>
    <definedName name="ORRI2">#REF!</definedName>
    <definedName name="os">#REF!</definedName>
    <definedName name="OSCAR">#REF!</definedName>
    <definedName name="OSL">#REF!</definedName>
    <definedName name="OTH">#REF!</definedName>
    <definedName name="otrocd">#REF!</definedName>
    <definedName name="otroci">#REF!</definedName>
    <definedName name="otroimprev">#REF!</definedName>
    <definedName name="otros" localSheetId="3">#REF!</definedName>
    <definedName name="otros" localSheetId="10">#REF!</definedName>
    <definedName name="otros">[69]otros!$A$6:$A$1235</definedName>
    <definedName name="OTROS1">#REF!</definedName>
    <definedName name="OUT">#REF!</definedName>
    <definedName name="OXI">#REF!</definedName>
    <definedName name="p" localSheetId="3">#REF!</definedName>
    <definedName name="p" localSheetId="4">#REF!</definedName>
    <definedName name="p" localSheetId="5">#REF!</definedName>
    <definedName name="p" localSheetId="6">#REF!</definedName>
    <definedName name="p" localSheetId="7">#REF!</definedName>
    <definedName name="p" localSheetId="8">#REF!</definedName>
    <definedName name="p" localSheetId="9">#REF!</definedName>
    <definedName name="p" localSheetId="10">#REF!</definedName>
    <definedName name="p" localSheetId="11">#REF!</definedName>
    <definedName name="p" localSheetId="12">#REF!</definedName>
    <definedName name="p" localSheetId="13">#REF!</definedName>
    <definedName name="P">#REF!</definedName>
    <definedName name="P_1">#N/A</definedName>
    <definedName name="P_2">#REF!</definedName>
    <definedName name="P_Sampling">#REF!</definedName>
    <definedName name="P_Yacimiento">#REF!</definedName>
    <definedName name="p0p0" localSheetId="3"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6"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10" hidden="1">{"via1",#N/A,TRUE,"general";"via2",#N/A,TRUE,"general";"via3",#N/A,TRUE,"general"}</definedName>
    <definedName name="p0p0" localSheetId="11" hidden="1">{"via1",#N/A,TRUE,"general";"via2",#N/A,TRUE,"general";"via3",#N/A,TRUE,"general"}</definedName>
    <definedName name="p0p0" localSheetId="12" hidden="1">{"via1",#N/A,TRUE,"general";"via2",#N/A,TRUE,"general";"via3",#N/A,TRUE,"general"}</definedName>
    <definedName name="p0p0" localSheetId="13"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A">#REF!</definedName>
    <definedName name="PABMERIL">#REF!</definedName>
    <definedName name="paco">#REF!</definedName>
    <definedName name="Page">#REF!</definedName>
    <definedName name="Page____1____of____2">#REF!</definedName>
    <definedName name="page_001">#REF!</definedName>
    <definedName name="pageof_001">#REF!</definedName>
    <definedName name="Pages">#REF!</definedName>
    <definedName name="País">#REF!</definedName>
    <definedName name="PAJARITA">#REF!</definedName>
    <definedName name="Pal_Workbook_GUID" hidden="1">"UMY5SGR6MX598PL31MEKF2Q9"</definedName>
    <definedName name="palgasc">#REF!</definedName>
    <definedName name="panel_id_001">#REF!</definedName>
    <definedName name="Panel_Led_Plano_de_18w">#REF!</definedName>
    <definedName name="papa">#REF!</definedName>
    <definedName name="par">#REF!</definedName>
    <definedName name="Para3" localSheetId="7" hidden="1">{#N/A,#N/A,FALSE,"Drlg Param Run 1-1";#N/A,#N/A,FALSE,"DDR (3)";#N/A,#N/A,FALSE,"BHA AT (1)";#N/A,#N/A,FALSE,"Downlinkbha";#N/A,#N/A,FALSE,"Job Status Report"}</definedName>
    <definedName name="Para3" localSheetId="9" hidden="1">{#N/A,#N/A,FALSE,"Drlg Param Run 1-1";#N/A,#N/A,FALSE,"DDR (3)";#N/A,#N/A,FALSE,"BHA AT (1)";#N/A,#N/A,FALSE,"Downlinkbha";#N/A,#N/A,FALSE,"Job Status Report"}</definedName>
    <definedName name="Para3" localSheetId="10" hidden="1">{#N/A,#N/A,FALSE,"Drlg Param Run 1-1";#N/A,#N/A,FALSE,"DDR (3)";#N/A,#N/A,FALSE,"BHA AT (1)";#N/A,#N/A,FALSE,"Downlinkbha";#N/A,#N/A,FALSE,"Job Status Report"}</definedName>
    <definedName name="Para3" localSheetId="11" hidden="1">{#N/A,#N/A,FALSE,"Drlg Param Run 1-1";#N/A,#N/A,FALSE,"DDR (3)";#N/A,#N/A,FALSE,"BHA AT (1)";#N/A,#N/A,FALSE,"Downlinkbha";#N/A,#N/A,FALSE,"Job Status Report"}</definedName>
    <definedName name="Para3" hidden="1">{#N/A,#N/A,FALSE,"Drlg Param Run 1-1";#N/A,#N/A,FALSE,"DDR (3)";#N/A,#N/A,FALSE,"BHA AT (1)";#N/A,#N/A,FALSE,"Downlinkbha";#N/A,#N/A,FALSE,"Job Status Report"}</definedName>
    <definedName name="PARAL">#REF!</definedName>
    <definedName name="paralelo">#REF!</definedName>
    <definedName name="parame">#REF!</definedName>
    <definedName name="Parametro_Peso" localSheetId="3">#REF!</definedName>
    <definedName name="Parametro_Peso" localSheetId="10">#REF!</definedName>
    <definedName name="Parametro_Peso">[57]Tablas!$A$1:$A$65536</definedName>
    <definedName name="Part_desc">#REF!</definedName>
    <definedName name="PARTICULAR" localSheetId="3">#REF!</definedName>
    <definedName name="PARTICULAR" localSheetId="4">#REF!</definedName>
    <definedName name="PARTICULAR" localSheetId="5">#REF!</definedName>
    <definedName name="PARTICULAR" localSheetId="6">#REF!</definedName>
    <definedName name="PARTICULAR" localSheetId="7">#REF!</definedName>
    <definedName name="PARTICULAR" localSheetId="8">#REF!</definedName>
    <definedName name="PARTICULAR" localSheetId="9">#REF!</definedName>
    <definedName name="PARTICULAR" localSheetId="10">#REF!</definedName>
    <definedName name="PARTICULAR" localSheetId="11">#REF!</definedName>
    <definedName name="PARTICULAR" localSheetId="12">#REF!</definedName>
    <definedName name="PARTICULAR" localSheetId="13">#REF!</definedName>
    <definedName name="PARTICULAR">#REF!</definedName>
    <definedName name="pasav">#REF!</definedName>
    <definedName name="pasavia">#REF!</definedName>
    <definedName name="PASOELE">#REF!</definedName>
    <definedName name="Pay_Date">#REF!</definedName>
    <definedName name="Pay_Num">#REF!</definedName>
    <definedName name="Payment_Date" localSheetId="3">#N/A</definedName>
    <definedName name="Payment_Date" localSheetId="4">#N/A</definedName>
    <definedName name="Payment_Date" localSheetId="5">#N/A</definedName>
    <definedName name="Payment_Date" localSheetId="6">#N/A</definedName>
    <definedName name="Payment_Date" localSheetId="7">DATE(YEAR([0]!Loan_Start),MONTH([0]!Loan_Start)+Payment_Number,DAY([0]!Loan_Start))</definedName>
    <definedName name="Payment_Date" localSheetId="8">#N/A</definedName>
    <definedName name="Payment_Date" localSheetId="9">DATE(YEAR([0]!Loan_Start),MONTH([0]!Loan_Start)+Payment_Number,DAY([0]!Loan_Start))</definedName>
    <definedName name="Payment_Date" localSheetId="10">#N/A</definedName>
    <definedName name="Payment_Date" localSheetId="11">DATE(YEAR([0]!Loan_Start),MONTH([0]!Loan_Start)+Payment_Number,DAY([0]!Loan_Start))</definedName>
    <definedName name="Payment_Date" localSheetId="12">#N/A</definedName>
    <definedName name="Payment_Date" localSheetId="13">#N/A</definedName>
    <definedName name="Payment_Date" localSheetId="1">DATE(YEAR([0]!Loan_Start),MONTH([0]!Loan_Start)+Payment_Number,DAY([0]!Loan_Start))</definedName>
    <definedName name="Payment_Date">DATE(YEAR(Loan_Start),MONTH(Loan_Start)+Payment_Number,DAY(Loan_Start))</definedName>
    <definedName name="Payment_Date1" localSheetId="3">DATE(YEAR(#REF!),MONTH(#REF!)+Payment_Number,DAY(#REF!))</definedName>
    <definedName name="Payment_Date1" localSheetId="8">DATE(YEAR([93]!Loan_Start),MONTH([93]!Loan_Start)+Payment_Number,DAY([93]!Loan_Start))</definedName>
    <definedName name="Payment_Date1" localSheetId="9">DATE(YEAR([93]!Loan_Start),MONTH([93]!Loan_Start)+Payment_Number,DAY([93]!Loan_Start))</definedName>
    <definedName name="Payment_Date1" localSheetId="10">DATE(YEAR(#REF!),MONTH(#REF!)+Payment_Number,DAY(#REF!))</definedName>
    <definedName name="Payment_Date1" localSheetId="11">DATE(YEAR([93]!Loan_Start),MONTH([93]!Loan_Start)+Payment_Number,DAY([93]!Loan_Start))</definedName>
    <definedName name="Payment_Date1" localSheetId="12">DATE(YEAR(#REF!),MONTH(#REF!)+Payment_Number,DAY(#REF!))</definedName>
    <definedName name="Payment_Date1" localSheetId="13">DATE(YEAR(#REF!),MONTH(#REF!)+Payment_Number,DAY(#REF!))</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AYO">#REF!</definedName>
    <definedName name="PAZ">#REF!</definedName>
    <definedName name="Pb">#REF!</definedName>
    <definedName name="PBase">#REF!</definedName>
    <definedName name="PC">#REF!</definedName>
    <definedName name="PCL1.a">#REF!</definedName>
    <definedName name="PCL1.b">#REF!</definedName>
    <definedName name="PCL2.a">#REF!</definedName>
    <definedName name="PCL2.b">#REF!</definedName>
    <definedName name="PCL4.a">#REF!</definedName>
    <definedName name="PCL4.b">#REF!</definedName>
    <definedName name="PCLA">#REF!</definedName>
    <definedName name="PConstante">#REF!</definedName>
    <definedName name="pconstanteb">#REF!</definedName>
    <definedName name="Pd">#REF!</definedName>
    <definedName name="pd_above_ref_001">#REF!</definedName>
    <definedName name="pd_angle_of_repose_001">#REF!</definedName>
    <definedName name="pd_api_calc_type_001">#REF!</definedName>
    <definedName name="pd_api_degree_max_001">#REF!</definedName>
    <definedName name="pd_api_degree_min_001">#REF!</definedName>
    <definedName name="pd_api_degree_nor_001">#REF!</definedName>
    <definedName name="pd_api_group_id_001">#REF!</definedName>
    <definedName name="pd_bubble_pt_max_001">#REF!</definedName>
    <definedName name="pd_bubble_pt_min_001">#REF!</definedName>
    <definedName name="pd_bubble_pt_nor_001">#REF!</definedName>
    <definedName name="pd_bubble_pt_uid_001">#REF!</definedName>
    <definedName name="pd_build_tend_001">#REF!</definedName>
    <definedName name="pd_build_tend_low_001">#REF!</definedName>
    <definedName name="pd_chim_abstr_num_001">#REF!</definedName>
    <definedName name="pd_coagulat_001">#REF!</definedName>
    <definedName name="pd_coagulat_low_001">#REF!</definedName>
    <definedName name="pd_colored_001">#REF!</definedName>
    <definedName name="pd_colored_low_001">#REF!</definedName>
    <definedName name="pd_compres_base_001">#REF!</definedName>
    <definedName name="pd_compres_flow_max_001">#REF!</definedName>
    <definedName name="pd_compres_flow_min_001">#REF!</definedName>
    <definedName name="pd_compres_flow_nor">#REF!</definedName>
    <definedName name="pd_compres_flow_nor_001">#REF!</definedName>
    <definedName name="pd_conduct_resist_flg_001">#REF!</definedName>
    <definedName name="pd_conductivity_max_001">#REF!</definedName>
    <definedName name="pd_conductivity_min_001">#REF!</definedName>
    <definedName name="pd_conductivity_nor_001">#REF!</definedName>
    <definedName name="pd_conductivity_uid_001">#REF!</definedName>
    <definedName name="pd_contain_parts">#REF!</definedName>
    <definedName name="pd_contain_parts_001">#REF!</definedName>
    <definedName name="pd_corrosive_001">#REF!</definedName>
    <definedName name="pd_corrosive_low_001">#REF!</definedName>
    <definedName name="pd_cp_cv_max_001">#REF!</definedName>
    <definedName name="pd_cp_cv_min_001">#REF!</definedName>
    <definedName name="pd_cp_cv_nor_001">#REF!</definedName>
    <definedName name="pd_critic_press_001">#REF!</definedName>
    <definedName name="pd_critic_press_uflg_001">#REF!</definedName>
    <definedName name="pd_critic_press_uid_001">#REF!</definedName>
    <definedName name="pd_dens_at_bas_uid_001">#REF!</definedName>
    <definedName name="pd_dens_at_base">#REF!</definedName>
    <definedName name="pd_dens_at_base_001">#REF!</definedName>
    <definedName name="pd_dens_comp_base_flg_001">#REF!</definedName>
    <definedName name="pd_dens_grav_base_flg_001">#REF!</definedName>
    <definedName name="pd_dens_grav_flg_001">#REF!</definedName>
    <definedName name="pd_dens_grav_low_flg_001">#REF!</definedName>
    <definedName name="pd_dens_max_001">#REF!</definedName>
    <definedName name="pd_dens_min_001">#REF!</definedName>
    <definedName name="pd_dens_nor">#REF!</definedName>
    <definedName name="pd_dens_nor_001">#REF!</definedName>
    <definedName name="pd_dens_ref_001">#REF!</definedName>
    <definedName name="pd_dens_ref_uid_001">#REF!</definedName>
    <definedName name="pd_dens_uid_001">#REF!</definedName>
    <definedName name="pd_design_temp_max_001">#REF!</definedName>
    <definedName name="pd_design_temp_min_001">#REF!</definedName>
    <definedName name="pd_design_temp_uid_001">#REF!</definedName>
    <definedName name="pd_dew_pt_max_001">#REF!</definedName>
    <definedName name="pd_dew_pt_min_001">#REF!</definedName>
    <definedName name="pd_dew_pt_nor_001">#REF!</definedName>
    <definedName name="pd_dew_pt_uid_001">#REF!</definedName>
    <definedName name="pd_dielectric_low_001">#REF!</definedName>
    <definedName name="pd_dielectric_up_001">#REF!</definedName>
    <definedName name="pd_dist_glass_001">#REF!</definedName>
    <definedName name="pd_dist_glass_uid_001">#REF!</definedName>
    <definedName name="pd_entrained_gas_001">#REF!</definedName>
    <definedName name="pd_entrained_gas_uid_001">#REF!</definedName>
    <definedName name="pd_erosive_001">#REF!</definedName>
    <definedName name="pd_erosive_low_001">#REF!</definedName>
    <definedName name="pd_f_alarm_high_001">#REF!</definedName>
    <definedName name="pd_f_alarm_high_high_001">#REF!</definedName>
    <definedName name="pd_f_alarm_high_high_high_001">#REF!</definedName>
    <definedName name="pd_f_alarm_low_001">#REF!</definedName>
    <definedName name="pd_f_alarm_low_low_001">#REF!</definedName>
    <definedName name="pd_f_alarm_low_low_low_001">#REF!</definedName>
    <definedName name="pd_f_cntrl_pnt_001">#REF!</definedName>
    <definedName name="pd_f_cntrl_pnt_uid_001">#REF!</definedName>
    <definedName name="pd_f_range_max_001">#REF!</definedName>
    <definedName name="pd_f_range_min_001">#REF!</definedName>
    <definedName name="pd_f_range_nor_001">#REF!</definedName>
    <definedName name="pd_f_range_uflg_001">#REF!</definedName>
    <definedName name="pd_f_range_uid_001">#REF!</definedName>
    <definedName name="pd_f_trac_jacet_001">#REF!</definedName>
    <definedName name="pd_f_trip_alarm_uflg_001">#REF!</definedName>
    <definedName name="pd_f_trip_alarm_uid_001">#REF!</definedName>
    <definedName name="pd_f_trip_high_001">#REF!</definedName>
    <definedName name="pd_f_trip_high_high_001">#REF!</definedName>
    <definedName name="pd_f_trip_high_high_high_001">#REF!</definedName>
    <definedName name="pd_f_trip_low_001">#REF!</definedName>
    <definedName name="pd_f_trip_low_low_001">#REF!</definedName>
    <definedName name="pd_f_trip_low_low_low_001">#REF!</definedName>
    <definedName name="pd_f_valvtend_001">#REF!</definedName>
    <definedName name="pd_flow_add_flag_001">#REF!</definedName>
    <definedName name="pd_flow_alarm_flag_001">#REF!</definedName>
    <definedName name="pd_flow_flag_001">#REF!</definedName>
    <definedName name="pd_flow_max">#REF!</definedName>
    <definedName name="pd_flow_max_001">#REF!</definedName>
    <definedName name="pd_flow_min">#REF!</definedName>
    <definedName name="pd_flow_min_001">#REF!</definedName>
    <definedName name="pd_flow_nor">#REF!</definedName>
    <definedName name="pd_flow_nor_001">#REF!</definedName>
    <definedName name="pd_flow_uflg_001">#REF!</definedName>
    <definedName name="pd_flow_uid_001">#REF!</definedName>
    <definedName name="pd_fluid_name">#REF!</definedName>
    <definedName name="pd_fluid_name_001">#REF!</definedName>
    <definedName name="pd_fluid_phase_001">#REF!</definedName>
    <definedName name="pd_fluid_phase_low_001">#REF!</definedName>
    <definedName name="pd_fluid_stat_001">#REF!</definedName>
    <definedName name="pd_foaming_low">#REF!</definedName>
    <definedName name="pd_foaming_low_001">#REF!</definedName>
    <definedName name="pd_foaming_up">#REF!</definedName>
    <definedName name="pd_foaming_up_001">#REF!</definedName>
    <definedName name="pd_gas_comp_dens_flg_001">#REF!</definedName>
    <definedName name="pd_gas_mm_grav_flg_001">#REF!</definedName>
    <definedName name="pd_heat_max_001">#REF!</definedName>
    <definedName name="pd_heat_min_001">#REF!</definedName>
    <definedName name="pd_heat_nor_001">#REF!</definedName>
    <definedName name="pd_heat_uid_001">#REF!</definedName>
    <definedName name="pd_isize_phase_001">#REF!</definedName>
    <definedName name="pd_latent_heat_max_001">#REF!</definedName>
    <definedName name="pd_latent_heat_min_001">#REF!</definedName>
    <definedName name="pd_latent_heat_nor_001">#REF!</definedName>
    <definedName name="pd_latent_heat_uid_001">#REF!</definedName>
    <definedName name="pd_level_nor_001">#REF!</definedName>
    <definedName name="pd_level_nor_uid_001">#REF!</definedName>
    <definedName name="pd_line_eq_flg_001">#REF!</definedName>
    <definedName name="pd_lmt_pres_001">#REF!</definedName>
    <definedName name="pd_lmt_pres_uid_001">#REF!</definedName>
    <definedName name="pd_lower_density_uid_001">#REF!</definedName>
    <definedName name="pd_lower_fluid_name">#REF!</definedName>
    <definedName name="pd_lower_fluid_name_001">#REF!</definedName>
    <definedName name="pd_molecular_mass_001">#REF!</definedName>
    <definedName name="pd_note_001">#REF!</definedName>
    <definedName name="pd_oxidizing_001">#REF!</definedName>
    <definedName name="pd_ph_orp_max_001">#REF!</definedName>
    <definedName name="pd_ph_orp_min_001">#REF!</definedName>
    <definedName name="pd_ph_orp_nor_001">#REF!</definedName>
    <definedName name="pd_ph_orp_uid_001">#REF!</definedName>
    <definedName name="pd_press_base">#REF!</definedName>
    <definedName name="pd_press_base_001">#REF!</definedName>
    <definedName name="pd_press_base_uid_001">#REF!</definedName>
    <definedName name="pd_press_des_001">#REF!</definedName>
    <definedName name="pd_press_des_min_001">#REF!</definedName>
    <definedName name="pd_press_des_min_uflg_001">#REF!</definedName>
    <definedName name="pd_press_des_min_uid_001">#REF!</definedName>
    <definedName name="pd_press_des_uflg_001">#REF!</definedName>
    <definedName name="pd_press_des_uid_001">#REF!</definedName>
    <definedName name="pd_press_drp_max_001">#REF!</definedName>
    <definedName name="pd_press_drp_min_001">#REF!</definedName>
    <definedName name="pd_press_drp_nor_001">#REF!</definedName>
    <definedName name="pd_press_drp_uid_001">#REF!</definedName>
    <definedName name="pd_press_max">#REF!</definedName>
    <definedName name="pd_press_max_001">#REF!</definedName>
    <definedName name="pd_press_min">#REF!</definedName>
    <definedName name="pd_press_min_001">#REF!</definedName>
    <definedName name="pd_press_nor">#REF!</definedName>
    <definedName name="pd_press_nor_001">#REF!</definedName>
    <definedName name="pd_press_uflg_001">#REF!</definedName>
    <definedName name="pd_press_uid_001">#REF!</definedName>
    <definedName name="pd_pulsation_001">#REF!</definedName>
    <definedName name="pd_reference_001">#REF!</definedName>
    <definedName name="pd_resistivity_max_001">#REF!</definedName>
    <definedName name="pd_resistivity_min_001">#REF!</definedName>
    <definedName name="pd_resistivity_nor_001">#REF!</definedName>
    <definedName name="pd_resistivity_uid_001">#REF!</definedName>
    <definedName name="pd_return_pres_design_001">#REF!</definedName>
    <definedName name="pd_return_pres_design_uflg_001">#REF!</definedName>
    <definedName name="pd_return_pres_design_uid_001">#REF!</definedName>
    <definedName name="pd_return_pres_max_001">#REF!</definedName>
    <definedName name="pd_return_pres_min_001">#REF!</definedName>
    <definedName name="pd_return_pres_nor_001">#REF!</definedName>
    <definedName name="pd_return_pres_uflg_001">#REF!</definedName>
    <definedName name="pd_return_pres_uid_001">#REF!</definedName>
    <definedName name="pd_return_temp_design_001">#REF!</definedName>
    <definedName name="pd_return_temp_max_001">#REF!</definedName>
    <definedName name="pd_return_temp_min_001">#REF!</definedName>
    <definedName name="pd_return_temp_nor_001">#REF!</definedName>
    <definedName name="pd_return_temp_uid_001">#REF!</definedName>
    <definedName name="pd_saturat_temp_001">#REF!</definedName>
    <definedName name="pd_schedul_001">#REF!</definedName>
    <definedName name="pd_size_001">#REF!</definedName>
    <definedName name="pd_size_uid_001">#REF!</definedName>
    <definedName name="pd_solidfy_001">#REF!</definedName>
    <definedName name="pd_solidfy_low_001">#REF!</definedName>
    <definedName name="pd_solids_qt_001">#REF!</definedName>
    <definedName name="pd_solids_qt_uid_001">#REF!</definedName>
    <definedName name="pd_solids_size_001">#REF!</definedName>
    <definedName name="pd_solids_size_uid_001">#REF!</definedName>
    <definedName name="pd_source_001">#REF!</definedName>
    <definedName name="pd_source_type_001">#REF!</definedName>
    <definedName name="pd_spec_grav_base">#REF!</definedName>
    <definedName name="pd_spec_grav_base_001">#REF!</definedName>
    <definedName name="pd_spec_grav_max_001">#REF!</definedName>
    <definedName name="pd_spec_grav_min_001">#REF!</definedName>
    <definedName name="pd_spec_grav_nor">#REF!</definedName>
    <definedName name="pd_spec_grav_nor_001">#REF!</definedName>
    <definedName name="pd_spec_grav_ref_001">#REF!</definedName>
    <definedName name="pd_stat_001">#REF!</definedName>
    <definedName name="pd_temp_base">#REF!</definedName>
    <definedName name="pd_temp_base_001">#REF!</definedName>
    <definedName name="pd_temp_base_uid_001">#REF!</definedName>
    <definedName name="pd_temp_max">#REF!</definedName>
    <definedName name="pd_temp_max_001">#REF!</definedName>
    <definedName name="pd_temp_min">#REF!</definedName>
    <definedName name="pd_temp_min_001">#REF!</definedName>
    <definedName name="pd_temp_nor">#REF!</definedName>
    <definedName name="pd_temp_nor_001">#REF!</definedName>
    <definedName name="pd_temp_ref_001">#REF!</definedName>
    <definedName name="pd_temp_ref_uid_001">#REF!</definedName>
    <definedName name="pd_temp_uid_001">#REF!</definedName>
    <definedName name="pd_term_shock_001">#REF!</definedName>
    <definedName name="pd_toxic_001">#REF!</definedName>
    <definedName name="pd_toxic_low_001">#REF!</definedName>
    <definedName name="pd_transparent_001">#REF!</definedName>
    <definedName name="pd_transparent_low_001">#REF!</definedName>
    <definedName name="pd_udf_c01_001">#REF!</definedName>
    <definedName name="pd_udf_c02_001">#REF!</definedName>
    <definedName name="pd_udf_c03_001">#REF!</definedName>
    <definedName name="pd_udf_c04_001">#REF!</definedName>
    <definedName name="pd_udf_c05_001">#REF!</definedName>
    <definedName name="pd_udf_c06_001">#REF!</definedName>
    <definedName name="pd_udf_c07_001">#REF!</definedName>
    <definedName name="pd_udf_c08_001">#REF!</definedName>
    <definedName name="pd_udf_c09_001">#REF!</definedName>
    <definedName name="pd_udf_c10_001">#REF!</definedName>
    <definedName name="pd_udf_c11_001">#REF!</definedName>
    <definedName name="pd_udf_c12_001">#REF!</definedName>
    <definedName name="pd_udf_c13_001">#REF!</definedName>
    <definedName name="pd_udf_c14_001">#REF!</definedName>
    <definedName name="pd_udf_c15_001">#REF!</definedName>
    <definedName name="pd_udf_c16_001">#REF!</definedName>
    <definedName name="pd_udf_c17_001">#REF!</definedName>
    <definedName name="pd_udf_c18_001">#REF!</definedName>
    <definedName name="pd_udf_c19_001">#REF!</definedName>
    <definedName name="pd_udf_c20_001">#REF!</definedName>
    <definedName name="pd_unit_percent_001">#REF!</definedName>
    <definedName name="pd_vap_press_max_001">#REF!</definedName>
    <definedName name="pd_vap_press_min_001">#REF!</definedName>
    <definedName name="pd_vap_press_nor">#REF!</definedName>
    <definedName name="pd_vap_press_nor_001">#REF!</definedName>
    <definedName name="pd_vap_press_uflg_001">#REF!</definedName>
    <definedName name="pd_vap_press_uid_001">#REF!</definedName>
    <definedName name="pd_velocity_max_001">#REF!</definedName>
    <definedName name="pd_velocity_min_001">#REF!</definedName>
    <definedName name="pd_velocity_nor_001">#REF!</definedName>
    <definedName name="pd_velocity_uid_001">#REF!</definedName>
    <definedName name="pd_vibration_001">#REF!</definedName>
    <definedName name="pd_visc_max_001">#REF!</definedName>
    <definedName name="pd_visc_min_001">#REF!</definedName>
    <definedName name="pd_visc_nor">#REF!</definedName>
    <definedName name="pd_visc_nor_001">#REF!</definedName>
    <definedName name="pd_visc_uid_001">#REF!</definedName>
    <definedName name="PE">#REF!</definedName>
    <definedName name="pedro" localSheetId="10">[0]!______z3</definedName>
    <definedName name="pedro">[0]!______z3</definedName>
    <definedName name="pedrrr" localSheetId="10">[0]!______z3</definedName>
    <definedName name="pedrrr">[0]!______z3</definedName>
    <definedName name="Pegante_PVC" localSheetId="3">#REF!</definedName>
    <definedName name="Pegante_PVC" localSheetId="4">#REF!</definedName>
    <definedName name="Pegante_PVC" localSheetId="5">#REF!</definedName>
    <definedName name="Pegante_PVC" localSheetId="6">#REF!</definedName>
    <definedName name="Pegante_PVC" localSheetId="7">#REF!</definedName>
    <definedName name="Pegante_PVC" localSheetId="8">#REF!</definedName>
    <definedName name="Pegante_PVC" localSheetId="9">#REF!</definedName>
    <definedName name="Pegante_PVC" localSheetId="10">#REF!</definedName>
    <definedName name="Pegante_PVC" localSheetId="11">#REF!</definedName>
    <definedName name="Pegante_PVC" localSheetId="12">#REF!</definedName>
    <definedName name="Pegante_PVC" localSheetId="13">#REF!</definedName>
    <definedName name="Pegante_PVC">#REF!</definedName>
    <definedName name="pelo">#REF!</definedName>
    <definedName name="PEN">#REF!</definedName>
    <definedName name="PEN_A">#REF!*1000</definedName>
    <definedName name="PEN_P">#REF!*1000</definedName>
    <definedName name="pendiente" hidden="1">#REF!</definedName>
    <definedName name="PENF">#REF!*1000</definedName>
    <definedName name="PENF_A">#REF!*1000</definedName>
    <definedName name="PENF_AC">#REF!*1000</definedName>
    <definedName name="PENF_ACP">#REF!*1000</definedName>
    <definedName name="PENF_ACU">#REF!*1000</definedName>
    <definedName name="PENF_P">#REF!*1000</definedName>
    <definedName name="PEPE" localSheetId="3">[0]!______z2</definedName>
    <definedName name="PEPE" localSheetId="4">[0]!______z2</definedName>
    <definedName name="PEPE" localSheetId="5">[0]!______z2</definedName>
    <definedName name="PEPE" localSheetId="6">[0]!______z2</definedName>
    <definedName name="PEPE" localSheetId="7">'2.3'!ERR</definedName>
    <definedName name="PEPE" localSheetId="8">[0]!______z2</definedName>
    <definedName name="PEPE" localSheetId="9">'2.5'!ERR</definedName>
    <definedName name="PEPE" localSheetId="10">[0]!______z2</definedName>
    <definedName name="PEPE" localSheetId="11">'3.2'!ERR</definedName>
    <definedName name="PEPE" localSheetId="12">#N/A</definedName>
    <definedName name="PEPE" localSheetId="13">#N/A</definedName>
    <definedName name="PEPE" localSheetId="2">'INDICAR CÓDIGO DEL ITEM DE PAGO'!ERR</definedName>
    <definedName name="PEPE">[0]!ERR</definedName>
    <definedName name="PERC3" localSheetId="3">#REF!</definedName>
    <definedName name="PERC3" localSheetId="4">#REF!</definedName>
    <definedName name="PERC3" localSheetId="5">#REF!</definedName>
    <definedName name="PERC3" localSheetId="6">#REF!</definedName>
    <definedName name="PERC3" localSheetId="7">#REF!</definedName>
    <definedName name="PERC3" localSheetId="8">#REF!</definedName>
    <definedName name="PERC3" localSheetId="9">#REF!</definedName>
    <definedName name="PERC3" localSheetId="10">#REF!</definedName>
    <definedName name="PERC3" localSheetId="11">#REF!</definedName>
    <definedName name="PERC3" localSheetId="12">#REF!</definedName>
    <definedName name="PERC3" localSheetId="13">#REF!</definedName>
    <definedName name="PERC3">#REF!</definedName>
    <definedName name="perdclean">#REF!</definedName>
    <definedName name="PEREZ" localSheetId="10">[0]!______z3</definedName>
    <definedName name="PEREZ">[0]!______z3</definedName>
    <definedName name="PERFIL_ANGULO_2.5_X_2.5_X_2.44__Cund">#REF!</definedName>
    <definedName name="Perfil_c_120x50mm">#REF!</definedName>
    <definedName name="PERFIL_OMEGA_X_2.44_C_26">#REF!</definedName>
    <definedName name="PERFIL_VIGUETA_PRINCIPAL_X_2.44_Cund">#REF!</definedName>
    <definedName name="PERFILW">#REF!</definedName>
    <definedName name="PERFORACIONES" localSheetId="7" hidden="1">{#N/A,#N/A,FALSE,"T1C97";#N/A,#N/A,FALSE,"T2C97";#N/A,#N/A,FALSE,"T3AC97";#N/A,#N/A,FALSE,"T4C97";#N/A,#N/A,FALSE,"T5C97";#N/A,#N/A,FALSE,"T6C97";#N/A,#N/A,FALSE,"T3C97";#N/A,#N/A,FALSE,"T7C97";#N/A,#N/A,FALSE,"T8C97";#N/A,#N/A,FALSE,"T9C97";#N/A,#N/A,FALSE,"T13C97"}</definedName>
    <definedName name="PERFORACIONES" localSheetId="9" hidden="1">{#N/A,#N/A,FALSE,"T1C97";#N/A,#N/A,FALSE,"T2C97";#N/A,#N/A,FALSE,"T3AC97";#N/A,#N/A,FALSE,"T4C97";#N/A,#N/A,FALSE,"T5C97";#N/A,#N/A,FALSE,"T6C97";#N/A,#N/A,FALSE,"T3C97";#N/A,#N/A,FALSE,"T7C97";#N/A,#N/A,FALSE,"T8C97";#N/A,#N/A,FALSE,"T9C97";#N/A,#N/A,FALSE,"T13C97"}</definedName>
    <definedName name="PERFORACIONES" localSheetId="10" hidden="1">{#N/A,#N/A,FALSE,"T1C97";#N/A,#N/A,FALSE,"T2C97";#N/A,#N/A,FALSE,"T3AC97";#N/A,#N/A,FALSE,"T4C97";#N/A,#N/A,FALSE,"T5C97";#N/A,#N/A,FALSE,"T6C97";#N/A,#N/A,FALSE,"T3C97";#N/A,#N/A,FALSE,"T7C97";#N/A,#N/A,FALSE,"T8C97";#N/A,#N/A,FALSE,"T9C97";#N/A,#N/A,FALSE,"T13C97"}</definedName>
    <definedName name="PERFORACIONES" localSheetId="11" hidden="1">{#N/A,#N/A,FALSE,"T1C97";#N/A,#N/A,FALSE,"T2C97";#N/A,#N/A,FALSE,"T3AC97";#N/A,#N/A,FALSE,"T4C97";#N/A,#N/A,FALSE,"T5C97";#N/A,#N/A,FALSE,"T6C97";#N/A,#N/A,FALSE,"T3C97";#N/A,#N/A,FALSE,"T7C97";#N/A,#N/A,FALSE,"T8C97";#N/A,#N/A,FALSE,"T9C97";#N/A,#N/A,FALSE,"T13C97"}</definedName>
    <definedName name="PERFORACIONES" hidden="1">{#N/A,#N/A,FALSE,"T1C97";#N/A,#N/A,FALSE,"T2C97";#N/A,#N/A,FALSE,"T3AC97";#N/A,#N/A,FALSE,"T4C97";#N/A,#N/A,FALSE,"T5C97";#N/A,#N/A,FALSE,"T6C97";#N/A,#N/A,FALSE,"T3C97";#N/A,#N/A,FALSE,"T7C97";#N/A,#N/A,FALSE,"T8C97";#N/A,#N/A,FALSE,"T9C97";#N/A,#N/A,FALSE,"T13C97"}</definedName>
    <definedName name="PERIODO" localSheetId="3">#REF!</definedName>
    <definedName name="PERIODO" localSheetId="10">#REF!</definedName>
    <definedName name="Periodo">[42]Hoja1!$C$1</definedName>
    <definedName name="Periodo1">#REF!</definedName>
    <definedName name="Período1">#REF!</definedName>
    <definedName name="PERIODO2">#REF!</definedName>
    <definedName name="Período2">#REF!</definedName>
    <definedName name="Periodo3">#REF!</definedName>
    <definedName name="Período3">#REF!</definedName>
    <definedName name="Periodo4">#REF!</definedName>
    <definedName name="Periodod2">#REF!</definedName>
    <definedName name="PeriodoPago" localSheetId="3">#REF!</definedName>
    <definedName name="PeriodoPago" localSheetId="10">#REF!</definedName>
    <definedName name="PeriodoPago">'[40]LIQUIDA-NOMINA'!$C$4</definedName>
    <definedName name="PeriodoRepago">#REF!</definedName>
    <definedName name="PeriodoRepagoCCP">#REF!</definedName>
    <definedName name="PERIODOS.SMML">#REF!</definedName>
    <definedName name="PERIODS.SMML">#REF!</definedName>
    <definedName name="PERRD">#REF!</definedName>
    <definedName name="pers">#REF!</definedName>
    <definedName name="PERSONAL_OAM">#REF!</definedName>
    <definedName name="PESMAL">#REF!</definedName>
    <definedName name="Peso_conductor">#REF!</definedName>
    <definedName name="PETREOS">#REF!</definedName>
    <definedName name="PETRIL">#REF!</definedName>
    <definedName name="phase1_001">#REF!</definedName>
    <definedName name="phase2_001">#REF!</definedName>
    <definedName name="phase3_001">#REF!</definedName>
    <definedName name="phed" localSheetId="3">#REF!</definedName>
    <definedName name="phed" localSheetId="10">#REF!</definedName>
    <definedName name="phed">[55]Hoja1!$C$4</definedName>
    <definedName name="phen" localSheetId="3">#REF!</definedName>
    <definedName name="phen" localSheetId="10">#REF!</definedName>
    <definedName name="phen">[55]Hoja1!$C$5</definedName>
    <definedName name="pi">#REF!</definedName>
    <definedName name="PIA">#REF!</definedName>
    <definedName name="PIB">#REF!</definedName>
    <definedName name="pid_no_001">#REF!</definedName>
    <definedName name="pie">#REF!</definedName>
    <definedName name="pied">#REF!</definedName>
    <definedName name="PIEDRA">#REF!</definedName>
    <definedName name="PIEDRACICLO">#REF!</definedName>
    <definedName name="piedragav">#REF!</definedName>
    <definedName name="PILOTE">#REF!</definedName>
    <definedName name="Pin">#REF!</definedName>
    <definedName name="Pindis">#REF!</definedName>
    <definedName name="pint" localSheetId="3">#REF!</definedName>
    <definedName name="pint" localSheetId="10">#REF!</definedName>
    <definedName name="pint">'[76]7422CW00'!#REF!</definedName>
    <definedName name="pintura" localSheetId="3">#REF!</definedName>
    <definedName name="pintura" localSheetId="10">#REF!</definedName>
    <definedName name="pintura">'[76]7422CW00'!#REF!</definedName>
    <definedName name="Pintura_esmalte">#REF!</definedName>
    <definedName name="Pintura_Exterior">#REF!</definedName>
    <definedName name="Pintura_Interior_Gl">#REF!</definedName>
    <definedName name="PINTURAREFLECTIVA">#REF!</definedName>
    <definedName name="Pinturas">#REF!</definedName>
    <definedName name="pintyura" localSheetId="3">#REF!</definedName>
    <definedName name="pintyura" localSheetId="10">#REF!</definedName>
    <definedName name="pintyura">[94]STRSUMM0!#REF!</definedName>
    <definedName name="PIP">#REF!</definedName>
    <definedName name="pipe_class_001">#REF!</definedName>
    <definedName name="pipe_class_id_001">#REF!</definedName>
    <definedName name="Piscinas">#REF!</definedName>
    <definedName name="Piso">#REF!</definedName>
    <definedName name="PISOS">#REF!</definedName>
    <definedName name="PisosEnchapes">#REF!</definedName>
    <definedName name="PIVOTE">#REF!</definedName>
    <definedName name="pk">#REF!</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6"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10" hidden="1">{"TAB1",#N/A,TRUE,"GENERAL";"TAB2",#N/A,TRUE,"GENERAL";"TAB3",#N/A,TRUE,"GENERAL";"TAB4",#N/A,TRUE,"GENERAL";"TAB5",#N/A,TRUE,"GENERAL"}</definedName>
    <definedName name="PKHK" localSheetId="11" hidden="1">{"TAB1",#N/A,TRUE,"GENERAL";"TAB2",#N/A,TRUE,"GENERAL";"TAB3",#N/A,TRUE,"GENERAL";"TAB4",#N/A,TRUE,"GENERAL";"TAB5",#N/A,TRUE,"GENERAL"}</definedName>
    <definedName name="PKHK" localSheetId="12" hidden="1">{"TAB1",#N/A,TRUE,"GENERAL";"TAB2",#N/A,TRUE,"GENERAL";"TAB3",#N/A,TRUE,"GENERAL";"TAB4",#N/A,TRUE,"GENERAL";"TAB5",#N/A,TRUE,"GENERAL"}</definedName>
    <definedName name="PKHK" localSheetId="13"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6"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10" hidden="1">{"TAB1",#N/A,TRUE,"GENERAL";"TAB2",#N/A,TRUE,"GENERAL";"TAB3",#N/A,TRUE,"GENERAL";"TAB4",#N/A,TRUE,"GENERAL";"TAB5",#N/A,TRUE,"GENERAL"}</definedName>
    <definedName name="pkj" localSheetId="11" hidden="1">{"TAB1",#N/A,TRUE,"GENERAL";"TAB2",#N/A,TRUE,"GENERAL";"TAB3",#N/A,TRUE,"GENERAL";"TAB4",#N/A,TRUE,"GENERAL";"TAB5",#N/A,TRUE,"GENERAL"}</definedName>
    <definedName name="pkj" localSheetId="12" hidden="1">{"TAB1",#N/A,TRUE,"GENERAL";"TAB2",#N/A,TRUE,"GENERAL";"TAB3",#N/A,TRUE,"GENERAL";"TAB4",#N/A,TRUE,"GENERAL";"TAB5",#N/A,TRUE,"GENERAL"}</definedName>
    <definedName name="pkj" localSheetId="13"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#REF!</definedName>
    <definedName name="Placas_.9x.9_Azul_labrador">#REF!</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6"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10" hidden="1">{"TAB1",#N/A,TRUE,"GENERAL";"TAB2",#N/A,TRUE,"GENERAL";"TAB3",#N/A,TRUE,"GENERAL";"TAB4",#N/A,TRUE,"GENERAL";"TAB5",#N/A,TRUE,"GENERAL"}</definedName>
    <definedName name="PLAD" localSheetId="11" hidden="1">{"TAB1",#N/A,TRUE,"GENERAL";"TAB2",#N/A,TRUE,"GENERAL";"TAB3",#N/A,TRUE,"GENERAL";"TAB4",#N/A,TRUE,"GENERAL";"TAB5",#N/A,TRUE,"GENERAL"}</definedName>
    <definedName name="PLAD" localSheetId="12" hidden="1">{"TAB1",#N/A,TRUE,"GENERAL";"TAB2",#N/A,TRUE,"GENERAL";"TAB3",#N/A,TRUE,"GENERAL";"TAB4",#N/A,TRUE,"GENERAL";"TAB5",#N/A,TRUE,"GENERAL"}</definedName>
    <definedName name="PLAD" localSheetId="13"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N">#REF!</definedName>
    <definedName name="PLAN_2001_ASOCIACION_PALERMO_Sheet2_List">#REF!,#REF!</definedName>
    <definedName name="PLANCHON">#REF!</definedName>
    <definedName name="PLANO">#REF!</definedName>
    <definedName name="plant_id_001">#REF!</definedName>
    <definedName name="PLANTAASFALTO">#REF!</definedName>
    <definedName name="PLANTATRITURA">#REF!</definedName>
    <definedName name="PLATINA1">#REF!</definedName>
    <definedName name="Platinas">#REF!</definedName>
    <definedName name="Plazo" localSheetId="3">#REF!</definedName>
    <definedName name="Plazo" localSheetId="10">#REF!</definedName>
    <definedName name="Plazo">[35]BASES!$E$27</definedName>
    <definedName name="PlazoAIU" localSheetId="2">#REF!</definedName>
    <definedName name="PlazoAIU">#REF!</definedName>
    <definedName name="ploter">#REF!</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Agrado">#REF!</definedName>
    <definedName name="PMCC">#REF!</definedName>
    <definedName name="PMP">#REF!</definedName>
    <definedName name="PMTesalia">#REF!</definedName>
    <definedName name="pneu">#REF!</definedName>
    <definedName name="pnvo">#REF!</definedName>
    <definedName name="pñ">#REF!</definedName>
    <definedName name="po">#REF!</definedName>
    <definedName name="POA_Betania">#REF!</definedName>
    <definedName name="POA_Emgesa">#REF!</definedName>
    <definedName name="POAA01">#REF!,#REF!</definedName>
    <definedName name="POAA05">#REF!,#REF!</definedName>
    <definedName name="POAAÑO">#REF!</definedName>
    <definedName name="POAM01">#REF!,#REF!</definedName>
    <definedName name="POAM05">#REF!,#REF!</definedName>
    <definedName name="POAMES">#REF!</definedName>
    <definedName name="poblado">#REF!</definedName>
    <definedName name="POCETAS" localSheetId="2">#REF!</definedName>
    <definedName name="POCETAS">#REF!</definedName>
    <definedName name="poi">#REF!</definedName>
    <definedName name="POIUP" localSheetId="3"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6"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10" hidden="1">{"via1",#N/A,TRUE,"general";"via2",#N/A,TRUE,"general";"via3",#N/A,TRUE,"general"}</definedName>
    <definedName name="POIUP" localSheetId="11" hidden="1">{"via1",#N/A,TRUE,"general";"via2",#N/A,TRUE,"general";"via3",#N/A,TRUE,"general"}</definedName>
    <definedName name="POIUP" localSheetId="12" hidden="1">{"via1",#N/A,TRUE,"general";"via2",#N/A,TRUE,"general";"via3",#N/A,TRUE,"general"}</definedName>
    <definedName name="POIUP" localSheetId="13"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k">#REF!</definedName>
    <definedName name="POKKK">#REF!</definedName>
    <definedName name="POL" localSheetId="7" hidden="1">{#N/A,#N/A,FALSE,"Hoja1";#N/A,#N/A,FALSE,"Hoja2"}</definedName>
    <definedName name="POL" localSheetId="9" hidden="1">{#N/A,#N/A,FALSE,"Hoja1";#N/A,#N/A,FALSE,"Hoja2"}</definedName>
    <definedName name="POL" localSheetId="10" hidden="1">{#N/A,#N/A,FALSE,"Hoja1";#N/A,#N/A,FALSE,"Hoja2"}</definedName>
    <definedName name="POL" localSheetId="11" hidden="1">{#N/A,#N/A,FALSE,"Hoja1";#N/A,#N/A,FALSE,"Hoja2"}</definedName>
    <definedName name="POL" hidden="1">{#N/A,#N/A,FALSE,"Hoja1";#N/A,#N/A,FALSE,"Hoja2"}</definedName>
    <definedName name="POLII">#REF!</definedName>
    <definedName name="politica">#REF!</definedName>
    <definedName name="POLLO">#REF!</definedName>
    <definedName name="PONDERACION">#REF!</definedName>
    <definedName name="POO">#REF!</definedName>
    <definedName name="popop" localSheetId="3"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6"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10" hidden="1">{"via1",#N/A,TRUE,"general";"via2",#N/A,TRUE,"general";"via3",#N/A,TRUE,"general"}</definedName>
    <definedName name="popop" localSheetId="11" hidden="1">{"via1",#N/A,TRUE,"general";"via2",#N/A,TRUE,"general";"via3",#N/A,TRUE,"general"}</definedName>
    <definedName name="popop" localSheetId="12" hidden="1">{"via1",#N/A,TRUE,"general";"via2",#N/A,TRUE,"general";"via3",#N/A,TRUE,"general"}</definedName>
    <definedName name="popop" localSheetId="13"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6"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10" hidden="1">{"via1",#N/A,TRUE,"general";"via2",#N/A,TRUE,"general";"via3",#N/A,TRUE,"general"}</definedName>
    <definedName name="popp" localSheetId="11" hidden="1">{"via1",#N/A,TRUE,"general";"via2",#N/A,TRUE,"general";"via3",#N/A,TRUE,"general"}</definedName>
    <definedName name="popp" localSheetId="12" hidden="1">{"via1",#N/A,TRUE,"general";"via2",#N/A,TRUE,"general";"via3",#N/A,TRUE,"general"}</definedName>
    <definedName name="popp" localSheetId="13"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 localSheetId="3">#REF!</definedName>
    <definedName name="PORCE" localSheetId="10">#REF!</definedName>
    <definedName name="PORCE">[36]BASES!$E$26</definedName>
    <definedName name="PORCEN_SALUD">#REF!</definedName>
    <definedName name="Porcentaje">#REF!</definedName>
    <definedName name="PORCENTAJE_FSP16">#REF!</definedName>
    <definedName name="PORCENTAJE_FSP17">#REF!</definedName>
    <definedName name="PORCENTAJE_FSP18">#REF!</definedName>
    <definedName name="PORCENTAJE_FSP19">#REF!</definedName>
    <definedName name="PORCENTAJE_FSP20">#REF!</definedName>
    <definedName name="PORCENTAJE_FSPMIN">#REF!</definedName>
    <definedName name="PORCENTAJE_PENSIÓN">#REF!</definedName>
    <definedName name="PORCENTAJE_TOTAL_FSP">#REF!</definedName>
    <definedName name="PORCENTAJE1">#REF!</definedName>
    <definedName name="PorcPD">#REF!</definedName>
    <definedName name="porcpdb">#REF!</definedName>
    <definedName name="PORFIJRET">#REF!</definedName>
    <definedName name="PORTADA.">#REF!</definedName>
    <definedName name="PORTADA2" localSheetId="3">#REF!</definedName>
    <definedName name="PORTADA2" localSheetId="10">#REF!</definedName>
    <definedName name="PORTADA2">'[95]Hoja 1 '!#REF!</definedName>
    <definedName name="PORTOTAL">#REF!</definedName>
    <definedName name="PORV">#REF!</definedName>
    <definedName name="pos">#REF!</definedName>
    <definedName name="POSICION_PRESUP" localSheetId="3">#REF!</definedName>
    <definedName name="POSICION_PRESUP" localSheetId="10">#REF!</definedName>
    <definedName name="POSICION_PRESUP">[11]Tablas!#REF!</definedName>
    <definedName name="POSICIONES">#REF!</definedName>
    <definedName name="post">#REF!</definedName>
    <definedName name="poste">#REF!</definedName>
    <definedName name="postecerca">#REF!</definedName>
    <definedName name="pouig" localSheetId="3"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6"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10" hidden="1">{"via1",#N/A,TRUE,"general";"via2",#N/A,TRUE,"general";"via3",#N/A,TRUE,"general"}</definedName>
    <definedName name="pouig" localSheetId="11" hidden="1">{"via1",#N/A,TRUE,"general";"via2",#N/A,TRUE,"general";"via3",#N/A,TRUE,"general"}</definedName>
    <definedName name="pouig" localSheetId="12" hidden="1">{"via1",#N/A,TRUE,"general";"via2",#N/A,TRUE,"general";"via3",#N/A,TRUE,"general"}</definedName>
    <definedName name="pouig" localSheetId="13"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ower_distribution_board_001">#REF!</definedName>
    <definedName name="power_factor_full_load_001">#REF!</definedName>
    <definedName name="power_supply_type_flag_001">#REF!</definedName>
    <definedName name="POZO" localSheetId="3" hidden="1">"M:\Datos\PRESUPUESTO Vs GASTOS\DB EJECUCION  PvsG-0SM.mdb"</definedName>
    <definedName name="POZO" localSheetId="10" hidden="1">"M:\Datos\PRESUPUESTO Vs GASTOS\DB EJECUCION  PvsG-0SM.mdb"</definedName>
    <definedName name="POZO">[57]Tablas!$C$1:$C$65536</definedName>
    <definedName name="pozo2clean">#REF!,#REF!,#REF!,#REF!,#REF!,#REF!,#REF!,#REF!,#REF!,#REF!,#REF!,#REF!,#REF!,#REF!,#REF!,#REF!,#REF!,#REF!</definedName>
    <definedName name="pozo3clean">#REF!,#REF!,#REF!,#REF!,#REF!,#REF!,#REF!,#REF!,#REF!,#REF!,#REF!,#REF!,#REF!,#REF!,#REF!,#REF!,#REF!</definedName>
    <definedName name="pozo4clean">#REF!,#REF!,#REF!,#REF!,#REF!,#REF!,#REF!,#REF!,#REF!,#REF!,#REF!,#REF!,#REF!,#REF!,#REF!,#REF!,#REF!</definedName>
    <definedName name="pozo5clean">#REF!,#REF!,#REF!,#REF!,#REF!,#REF!,#REF!,#REF!,#REF!,#REF!,#REF!,#REF!,#REF!</definedName>
    <definedName name="pozoclean">#REF!,#REF!,#REF!,#REF!,#REF!,#REF!,#REF!,#REF!,#REF!,#REF!,#REF!,#REF!,#REF!,#REF!,#REF!,#REF!,#REF!,#REF!</definedName>
    <definedName name="pp">#REF!</definedName>
    <definedName name="PPFINANCIEROS">#REF!</definedName>
    <definedName name="PPI">#REF!</definedName>
    <definedName name="PPMATERIALES">#REF!</definedName>
    <definedName name="PPNM">#REF!</definedName>
    <definedName name="Ppot2007">#REF!</definedName>
    <definedName name="Ppot2008">#REF!</definedName>
    <definedName name="Ppot2009">#REF!</definedName>
    <definedName name="Ppot2010">#REF!</definedName>
    <definedName name="Ppot2011">#REF!</definedName>
    <definedName name="PPP" hidden="1">#REF!</definedName>
    <definedName name="PPPP" localSheetId="3" hidden="1">{#N/A,#N/A,FALSE,"orthoflow";#N/A,#N/A,FALSE,"Miscelaneos";#N/A,#N/A,FALSE,"Instrumentacio";#N/A,#N/A,FALSE,"Electrico";#N/A,#N/A,FALSE,"Valv. Seguridad"}</definedName>
    <definedName name="PPPP" localSheetId="1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3"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6"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10" hidden="1">{"via1",#N/A,TRUE,"general";"via2",#N/A,TRUE,"general";"via3",#N/A,TRUE,"general"}</definedName>
    <definedName name="ppppp9" localSheetId="11" hidden="1">{"via1",#N/A,TRUE,"general";"via2",#N/A,TRUE,"general";"via3",#N/A,TRUE,"general"}</definedName>
    <definedName name="ppppp9" localSheetId="12" hidden="1">{"via1",#N/A,TRUE,"general";"via2",#N/A,TRUE,"general";"via3",#N/A,TRUE,"general"}</definedName>
    <definedName name="ppppp9" localSheetId="13"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 hidden="1">#REF!</definedName>
    <definedName name="PPTO">#REF!</definedName>
    <definedName name="PPTO_INICIAL">#REF!</definedName>
    <definedName name="PPtoNorte" localSheetId="3">#REF!</definedName>
    <definedName name="PPtoNorte" localSheetId="4">#REF!</definedName>
    <definedName name="PPtoNorte" localSheetId="5">#REF!</definedName>
    <definedName name="PPtoNorte" localSheetId="6">#REF!</definedName>
    <definedName name="PPtoNorte" localSheetId="7">#REF!</definedName>
    <definedName name="PPtoNorte" localSheetId="8">#REF!</definedName>
    <definedName name="PPtoNorte" localSheetId="9">#REF!</definedName>
    <definedName name="PPtoNorte" localSheetId="10">#REF!</definedName>
    <definedName name="PPtoNorte" localSheetId="11">#REF!</definedName>
    <definedName name="PPtoNorte" localSheetId="12">#REF!</definedName>
    <definedName name="PPtoNorte" localSheetId="13">#REF!</definedName>
    <definedName name="PPtoNorte">#REF!</definedName>
    <definedName name="PPTOSI">#REF!</definedName>
    <definedName name="PPTOSI10">#REF!</definedName>
    <definedName name="PPTOSI11">#REF!</definedName>
    <definedName name="PPTOSI12">#REF!</definedName>
    <definedName name="PPTOSI13">#REF!</definedName>
    <definedName name="PPTOSI5">#REF!</definedName>
    <definedName name="PPTOSI7">#REF!</definedName>
    <definedName name="PPTOSI8">#REF!</definedName>
    <definedName name="PPTOSI9">#REF!</definedName>
    <definedName name="PPTRAMO1">#REF!</definedName>
    <definedName name="pqroj" localSheetId="3"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6"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10" hidden="1">{"via1",#N/A,TRUE,"general";"via2",#N/A,TRUE,"general";"via3",#N/A,TRUE,"general"}</definedName>
    <definedName name="pqroj" localSheetId="11" hidden="1">{"via1",#N/A,TRUE,"general";"via2",#N/A,TRUE,"general";"via3",#N/A,TRUE,"general"}</definedName>
    <definedName name="pqroj" localSheetId="12" hidden="1">{"via1",#N/A,TRUE,"general";"via2",#N/A,TRUE,"general";"via3",#N/A,TRUE,"general"}</definedName>
    <definedName name="pqroj" localSheetId="13"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 localSheetId="3">#REF!</definedName>
    <definedName name="PR" localSheetId="10">#REF!</definedName>
    <definedName name="Pr">[46]medelo!$D$46</definedName>
    <definedName name="PRE" localSheetId="2">#REF!</definedName>
    <definedName name="PRE">#REF!</definedName>
    <definedName name="PREACTA">#REF!</definedName>
    <definedName name="Precio">#REF!</definedName>
    <definedName name="Precio_alto">#REF!</definedName>
    <definedName name="precio_altob">#REF!</definedName>
    <definedName name="Precio_Medio_Gener.">#REF!</definedName>
    <definedName name="PRECIO100">#REF!</definedName>
    <definedName name="PRECIO101">#REF!</definedName>
    <definedName name="PRECIO102">#REF!</definedName>
    <definedName name="PRECIO103">#REF!</definedName>
    <definedName name="PRECIO104">#REF!</definedName>
    <definedName name="PRECIO105">#REF!</definedName>
    <definedName name="PRECIO106">#REF!</definedName>
    <definedName name="PRECIO107">#REF!</definedName>
    <definedName name="precio2">#REF!</definedName>
    <definedName name="PRECIO49">#REF!</definedName>
    <definedName name="PRECIO50">#REF!</definedName>
    <definedName name="PRECIO51">#REF!</definedName>
    <definedName name="PRECIO52">#REF!</definedName>
    <definedName name="PRECIO53">#REF!</definedName>
    <definedName name="PRECIO54">#REF!</definedName>
    <definedName name="PRECIO55">#REF!</definedName>
    <definedName name="PRECIO56">#REF!</definedName>
    <definedName name="PRECIO57">#REF!</definedName>
    <definedName name="PRECIO58">#REF!</definedName>
    <definedName name="PRECIO59">#REF!</definedName>
    <definedName name="PRECIO60">#REF!</definedName>
    <definedName name="PRECIO61">#REF!</definedName>
    <definedName name="PRECIO62">#REF!</definedName>
    <definedName name="PRECIO63">#REF!</definedName>
    <definedName name="PRECIO64">#REF!</definedName>
    <definedName name="PRECIO65">#REF!</definedName>
    <definedName name="PRECIO66">#REF!</definedName>
    <definedName name="PRECIO67">#REF!</definedName>
    <definedName name="PRECIO68">#REF!</definedName>
    <definedName name="PRECIO69">#REF!</definedName>
    <definedName name="PRECIO70">#REF!</definedName>
    <definedName name="PRECIO71">#REF!</definedName>
    <definedName name="PRECIO72">#REF!</definedName>
    <definedName name="PRECIO73">#REF!</definedName>
    <definedName name="PRECIO74">#REF!</definedName>
    <definedName name="PRECIO75">#REF!</definedName>
    <definedName name="PRECIO76">#REF!</definedName>
    <definedName name="PRECIO77">#REF!</definedName>
    <definedName name="PRECIO78">#REF!</definedName>
    <definedName name="PRECIO79">#REF!</definedName>
    <definedName name="PRECIO80">#REF!</definedName>
    <definedName name="PRECIO81">#REF!</definedName>
    <definedName name="PRECIO82">#REF!</definedName>
    <definedName name="PRECIO83">#REF!</definedName>
    <definedName name="PRECIO84">#REF!</definedName>
    <definedName name="PRECIO85">#REF!</definedName>
    <definedName name="PRECIO86">#REF!</definedName>
    <definedName name="PRECIO87">#REF!</definedName>
    <definedName name="PRECIO88">#REF!</definedName>
    <definedName name="PRECIO89">#REF!</definedName>
    <definedName name="PRECIO90">#REF!</definedName>
    <definedName name="PRECIO91">#REF!</definedName>
    <definedName name="PRECIO92">#REF!</definedName>
    <definedName name="PRECIO93">#REF!</definedName>
    <definedName name="PRECIO94">#REF!</definedName>
    <definedName name="PRECIO95">#REF!</definedName>
    <definedName name="PRECIO96">#REF!</definedName>
    <definedName name="PRECIO97">#REF!</definedName>
    <definedName name="PRECIO98">#REF!</definedName>
    <definedName name="PRECIO99">#REF!</definedName>
    <definedName name="PrecioS">#REF!</definedName>
    <definedName name="precios_edesa">#REF!</definedName>
    <definedName name="PreciosMP">#REF!</definedName>
    <definedName name="PRECIOVTA">#REF!</definedName>
    <definedName name="Prefabricados">#REF!</definedName>
    <definedName name="PRES1">#REF!</definedName>
    <definedName name="Presence_of_source_rock">#REF!</definedName>
    <definedName name="PRESION1">#REF!</definedName>
    <definedName name="PRESION1.2">#REF!</definedName>
    <definedName name="PRESION1.5">#REF!</definedName>
    <definedName name="PRESION3.4">#REF!</definedName>
    <definedName name="Press_Units">#REF!</definedName>
    <definedName name="PREST" localSheetId="2">#REF!</definedName>
    <definedName name="PREST">#REF!</definedName>
    <definedName name="PRESTACIONES">#REF!</definedName>
    <definedName name="Prestaciones_sociales">#REF!</definedName>
    <definedName name="presup">#REF!</definedName>
    <definedName name="PRESUPUESTO">#REF!</definedName>
    <definedName name="PRESUPUESTOPHUELLA">#REF!</definedName>
    <definedName name="Presupuestos">#REF!</definedName>
    <definedName name="PreviousData">#REF!</definedName>
    <definedName name="PRIMER" localSheetId="3"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6" hidden="1">{"via1",#N/A,TRUE,"general";"via2",#N/A,TRUE,"general";"via3",#N/A,TRUE,"general"}</definedName>
    <definedName name="PRIMER" localSheetId="7"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10" hidden="1">{"via1",#N/A,TRUE,"general";"via2",#N/A,TRUE,"general";"via3",#N/A,TRUE,"general"}</definedName>
    <definedName name="PRIMER" localSheetId="11" hidden="1">{"via1",#N/A,TRUE,"general";"via2",#N/A,TRUE,"general";"via3",#N/A,TRUE,"general"}</definedName>
    <definedName name="PRIMER" localSheetId="12" hidden="1">{"via1",#N/A,TRUE,"general";"via2",#N/A,TRUE,"general";"via3",#N/A,TRUE,"general"}</definedName>
    <definedName name="PRIMER" localSheetId="13"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RA">#REF!</definedName>
    <definedName name="PRIMERO" localSheetId="3">#REF!</definedName>
    <definedName name="PRIMERO" localSheetId="10">#REF!</definedName>
    <definedName name="PRIMERO">'[88]Informe Semanal 1'!$V$43:$W$43</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MO">#REF!</definedName>
    <definedName name="Princ">#REF!</definedName>
    <definedName name="PRINT_AREA">#N/A</definedName>
    <definedName name="PRINT_AREA_MI" localSheetId="3">#N/A</definedName>
    <definedName name="PRINT_AREA_MI" localSheetId="10">#N/A</definedName>
    <definedName name="Print_Area_MI" localSheetId="2">#REF!</definedName>
    <definedName name="Print_Area_MI">#REF!</definedName>
    <definedName name="Print_Area_Reset" localSheetId="3">#N/A</definedName>
    <definedName name="Print_Area_Reset" localSheetId="4">#N/A</definedName>
    <definedName name="Print_Area_Reset" localSheetId="5">#N/A</definedName>
    <definedName name="Print_Area_Reset" localSheetId="6">#N/A</definedName>
    <definedName name="Print_Area_Reset" localSheetId="7">OFFSET('2.3'!Full_Print,0,0,[0]!Last_Row)</definedName>
    <definedName name="Print_Area_Reset" localSheetId="8">#N/A</definedName>
    <definedName name="Print_Area_Reset" localSheetId="9">OFFSET('2.5'!Full_Print,0,0,[0]!Last_Row)</definedName>
    <definedName name="Print_Area_Reset" localSheetId="10">#N/A</definedName>
    <definedName name="Print_Area_Reset" localSheetId="11">OFFSET('3.2'!Full_Print,0,0,[0]!Last_Row)</definedName>
    <definedName name="Print_Area_Reset" localSheetId="12">#N/A</definedName>
    <definedName name="Print_Area_Reset" localSheetId="13">#N/A</definedName>
    <definedName name="Print_Area_Reset">OFFSET(Full_Print,0,0,Last_Row)</definedName>
    <definedName name="Print_Range">#REF!</definedName>
    <definedName name="PRINT_TITLES">#N/A</definedName>
    <definedName name="PRINT_TITLES_MI">#N/A</definedName>
    <definedName name="print_Titless">#REF!</definedName>
    <definedName name="PRINT1" localSheetId="3">#REF!</definedName>
    <definedName name="PRINT1" localSheetId="10">#REF!</definedName>
    <definedName name="PRINT1">'[3]7422CW00'!#REF!</definedName>
    <definedName name="PRINT2" localSheetId="3">#REF!</definedName>
    <definedName name="PRINT2" localSheetId="10">#REF!</definedName>
    <definedName name="PRINT2">'[3]7422CW00'!#REF!</definedName>
    <definedName name="PrintArea_All">#REF!</definedName>
    <definedName name="PRIVADO">#REF!</definedName>
    <definedName name="prn" localSheetId="3">#REF!</definedName>
    <definedName name="prn" localSheetId="10">#REF!</definedName>
    <definedName name="prn">[55]Hoja1!$C$3</definedName>
    <definedName name="prnf" localSheetId="3">#REF!</definedName>
    <definedName name="prnf" localSheetId="10">#REF!</definedName>
    <definedName name="prnf">[55]Hoja1!$C$6</definedName>
    <definedName name="Prnt_Liq">#REF!</definedName>
    <definedName name="ProbRange">0</definedName>
    <definedName name="ProbRangeMit">0</definedName>
    <definedName name="PROC">#REF!</definedName>
    <definedName name="proc_func_id_001">#REF!</definedName>
    <definedName name="PROCEDIM_SELECC">#REF!</definedName>
    <definedName name="PROCESO">#REF!</definedName>
    <definedName name="Prod_mes" localSheetId="3">#REF!</definedName>
    <definedName name="Prod_mes" localSheetId="4">#REF!</definedName>
    <definedName name="Prod_mes" localSheetId="5">#REF!</definedName>
    <definedName name="Prod_mes" localSheetId="6">#REF!</definedName>
    <definedName name="Prod_mes" localSheetId="7">#REF!</definedName>
    <definedName name="Prod_mes" localSheetId="8">#REF!</definedName>
    <definedName name="Prod_mes" localSheetId="9">#REF!</definedName>
    <definedName name="Prod_mes" localSheetId="10">#REF!</definedName>
    <definedName name="Prod_mes" localSheetId="11">#REF!</definedName>
    <definedName name="Prod_mes" localSheetId="12">#REF!</definedName>
    <definedName name="Prod_mes" localSheetId="13">#REF!</definedName>
    <definedName name="Prod_mes">#REF!</definedName>
    <definedName name="PROD0">#REF!</definedName>
    <definedName name="PROD12">#REF!</definedName>
    <definedName name="PROD15">#REF!</definedName>
    <definedName name="PROD8">#REF!</definedName>
    <definedName name="PRODUCTO">#REF!</definedName>
    <definedName name="profesionales">#REF!</definedName>
    <definedName name="PrOfic" localSheetId="3">#REF!</definedName>
    <definedName name="PrOfic" localSheetId="10">#REF!</definedName>
    <definedName name="PrOfic">[35]BASES!$B$31</definedName>
    <definedName name="PROG" hidden="1">#REF!</definedName>
    <definedName name="PROGDES">#REF!</definedName>
    <definedName name="Programa">#REF!</definedName>
    <definedName name="programainv" localSheetId="3">[0]!______z2</definedName>
    <definedName name="programainv" localSheetId="4">[0]!______z2</definedName>
    <definedName name="programainv" localSheetId="5">[0]!______z2</definedName>
    <definedName name="programainv" localSheetId="6">[0]!______z2</definedName>
    <definedName name="programainv" localSheetId="7">'2.3'!ERR</definedName>
    <definedName name="programainv" localSheetId="8">[0]!______z2</definedName>
    <definedName name="programainv" localSheetId="9">'2.5'!ERR</definedName>
    <definedName name="programainv" localSheetId="10">[0]!______z2</definedName>
    <definedName name="programainv" localSheetId="11">'3.2'!ERR</definedName>
    <definedName name="programainv" localSheetId="12">#N/A</definedName>
    <definedName name="programainv" localSheetId="13">#N/A</definedName>
    <definedName name="programainv" localSheetId="2">'INDICAR CÓDIGO DEL ITEM DE PAGO'!ERR</definedName>
    <definedName name="programainv">[0]!ERR</definedName>
    <definedName name="proj_id_001">#REF!</definedName>
    <definedName name="Project">#REF!</definedName>
    <definedName name="PROPONENTE" localSheetId="3">#REF!</definedName>
    <definedName name="PROPONENTE" localSheetId="4">#REF!</definedName>
    <definedName name="PROPONENTE" localSheetId="5">#REF!</definedName>
    <definedName name="PROPONENTE" localSheetId="6">#REF!</definedName>
    <definedName name="PROPONENTE" localSheetId="7">#REF!</definedName>
    <definedName name="PROPONENTE" localSheetId="8">#REF!</definedName>
    <definedName name="PROPONENTE" localSheetId="9">#REF!</definedName>
    <definedName name="PROPONENTE" localSheetId="10">#REF!</definedName>
    <definedName name="PROPONENTE" localSheetId="11">#REF!</definedName>
    <definedName name="PROPONENTE" localSheetId="12">#REF!</definedName>
    <definedName name="PROPONENTE" localSheetId="13">#REF!</definedName>
    <definedName name="Proponente" localSheetId="2">#REF!</definedName>
    <definedName name="Proponente">#REF!</definedName>
    <definedName name="PROSALANT">#REF!</definedName>
    <definedName name="Prospect">#REF!</definedName>
    <definedName name="PROTCAT">#REF!</definedName>
    <definedName name="PROTECCION">#REF!</definedName>
    <definedName name="PROTUBE">#REF!</definedName>
    <definedName name="PROYAL" localSheetId="3">#REF!</definedName>
    <definedName name="PROYAL" localSheetId="4">#REF!</definedName>
    <definedName name="PROYAL" localSheetId="5">#REF!</definedName>
    <definedName name="PROYAL" localSheetId="6">#REF!</definedName>
    <definedName name="PROYAL" localSheetId="7">#REF!</definedName>
    <definedName name="PROYAL" localSheetId="8">#REF!</definedName>
    <definedName name="PROYAL" localSheetId="9">#REF!</definedName>
    <definedName name="PROYAL" localSheetId="10">#REF!</definedName>
    <definedName name="PROYAL" localSheetId="11">#REF!</definedName>
    <definedName name="PROYAL" localSheetId="12">#REF!</definedName>
    <definedName name="PROYAL" localSheetId="13">#REF!</definedName>
    <definedName name="PROYAL">#REF!</definedName>
    <definedName name="proyecto" localSheetId="7"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proyecto" localSheetId="9"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proyecto" localSheetId="10"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proyecto" localSheetId="11"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proyecto"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PRUEBA" localSheetId="3">#REF!</definedName>
    <definedName name="PRUEBA" localSheetId="4">#REF!</definedName>
    <definedName name="PRUEBA" localSheetId="5">#REF!</definedName>
    <definedName name="PRUEBA" localSheetId="6">#REF!</definedName>
    <definedName name="PRUEBA" localSheetId="7">#REF!</definedName>
    <definedName name="PRUEBA" localSheetId="8">#REF!</definedName>
    <definedName name="PRUEBA" localSheetId="9">#REF!</definedName>
    <definedName name="PRUEBA" localSheetId="10">#REF!</definedName>
    <definedName name="PRUEBA" localSheetId="11">#REF!</definedName>
    <definedName name="PRUEBA" localSheetId="12">#REF!</definedName>
    <definedName name="PRUEBA" localSheetId="13">#REF!</definedName>
    <definedName name="PRUEBA" localSheetId="1">[96]!absc</definedName>
    <definedName name="PRUEBA">[96]!absc</definedName>
    <definedName name="prueba1" localSheetId="3">#REF!</definedName>
    <definedName name="prueba1" localSheetId="4">#REF!</definedName>
    <definedName name="prueba1" localSheetId="5">#REF!</definedName>
    <definedName name="prueba1" localSheetId="6">#REF!</definedName>
    <definedName name="prueba1" localSheetId="7">#REF!</definedName>
    <definedName name="prueba1" localSheetId="8">#REF!</definedName>
    <definedName name="prueba1" localSheetId="9">#REF!</definedName>
    <definedName name="prueba1" localSheetId="10">#REF!</definedName>
    <definedName name="prueba1" localSheetId="11">#REF!</definedName>
    <definedName name="prueba1" localSheetId="12">#REF!</definedName>
    <definedName name="prueba1" localSheetId="13">#REF!</definedName>
    <definedName name="prueba1" localSheetId="1">[96]!absc</definedName>
    <definedName name="prueba1">[96]!absc</definedName>
    <definedName name="PRUEBA2" localSheetId="3">#REF!</definedName>
    <definedName name="PRUEBA2" localSheetId="4">#REF!</definedName>
    <definedName name="PRUEBA2" localSheetId="5">#REF!</definedName>
    <definedName name="PRUEBA2" localSheetId="6">#REF!</definedName>
    <definedName name="PRUEBA2" localSheetId="7">#REF!</definedName>
    <definedName name="PRUEBA2" localSheetId="8">#REF!</definedName>
    <definedName name="PRUEBA2" localSheetId="9">#REF!</definedName>
    <definedName name="PRUEBA2" localSheetId="10">#REF!</definedName>
    <definedName name="PRUEBA2" localSheetId="11">#REF!</definedName>
    <definedName name="PRUEBA2" localSheetId="12">#REF!</definedName>
    <definedName name="PRUEBA2" localSheetId="13">#REF!</definedName>
    <definedName name="PRUEBA2" localSheetId="2">#REF!</definedName>
    <definedName name="PRUEBA2">#REF!</definedName>
    <definedName name="PRUEBAS">#REF!</definedName>
    <definedName name="PRUEBHID">#REF!</definedName>
    <definedName name="ps">#REF!</definedName>
    <definedName name="PST">#REF!</definedName>
    <definedName name="PSTRESS_RELIEVI">#REF!</definedName>
    <definedName name="PSV">#REF!</definedName>
    <definedName name="PT">#REF!</definedName>
    <definedName name="PTAR" localSheetId="3" hidden="1">{#N/A,#N/A,FALSE,"Estatico";#N/A,#N/A,FALSE,"Tuberia";#N/A,#N/A,FALSE,"Instrumentación";#N/A,#N/A,FALSE,"Mecanica";#N/A,#N/A,FALSE,"Electrico";#N/A,#N/A,FALSE,"Ofic.Civiles"}</definedName>
    <definedName name="PTAR" localSheetId="1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6"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3"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6"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10" hidden="1">{"via1",#N/A,TRUE,"general";"via2",#N/A,TRUE,"general";"via3",#N/A,TRUE,"general"}</definedName>
    <definedName name="ptopes" localSheetId="11" hidden="1">{"via1",#N/A,TRUE,"general";"via2",#N/A,TRUE,"general";"via3",#N/A,TRUE,"general"}</definedName>
    <definedName name="ptopes" localSheetId="12" hidden="1">{"via1",#N/A,TRUE,"general";"via2",#N/A,TRUE,"general";"via3",#N/A,TRUE,"general"}</definedName>
    <definedName name="ptopes" localSheetId="13"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PTRAMO1">#REF!</definedName>
    <definedName name="PU">#REF!</definedName>
    <definedName name="pue" localSheetId="10" hidden="1">{#N/A,#N/A,FALSE,"PERSONAL"}</definedName>
    <definedName name="pue" hidden="1">{#N/A,#N/A,FALSE,"PERSONAL"}</definedName>
    <definedName name="Puerta_Ventana">#REF!</definedName>
    <definedName name="Pulidora">#REF!</definedName>
    <definedName name="Puntilla_x_500gr">#REF!</definedName>
    <definedName name="PUNTILLA2">#REF!</definedName>
    <definedName name="PUNTILLAUNAPULG">#REF!</definedName>
    <definedName name="Punto_Partida">#REF!</definedName>
    <definedName name="PUNTODEINSERCION">#REF!</definedName>
    <definedName name="PW">#REF!</definedName>
    <definedName name="Pwf" localSheetId="3">#REF!</definedName>
    <definedName name="Pwf" localSheetId="10">#REF!</definedName>
    <definedName name="Pwf">'[97]ORITO 02 '!$A$12</definedName>
    <definedName name="Pwf_actual" localSheetId="3">#REF!</definedName>
    <definedName name="Pwf_actual" localSheetId="10">#REF!</definedName>
    <definedName name="Pwf_actual">'[97]ORITO 02 '!$E$6</definedName>
    <definedName name="Pwf_i" localSheetId="3">#REF!</definedName>
    <definedName name="Pwf_i" localSheetId="10">#REF!</definedName>
    <definedName name="Pwf_i">[46]medelo!$A$66:$A$83</definedName>
    <definedName name="Pwf_min" localSheetId="3">#REF!</definedName>
    <definedName name="Pwf_min" localSheetId="10">#REF!</definedName>
    <definedName name="Pwf_min">'[97]ORITO 02 '!$E$8</definedName>
    <definedName name="Pwfd">#REF!</definedName>
    <definedName name="pwoefù" localSheetId="10" hidden="1">{#N/A,#N/A,TRUE,"Proposal";#N/A,#N/A,TRUE,"Assumptions";#N/A,#N/A,TRUE,"Net Income";#N/A,#N/A,TRUE,"Balsheet";#N/A,#N/A,TRUE,"Capex";#N/A,#N/A,TRUE,"Volumes";#N/A,#N/A,TRUE,"Revenues";#N/A,#N/A,TRUE,"Var.Costs";#N/A,#N/A,TRUE,"Personnel";#N/A,#N/A,TRUE,"Other costs";#N/A,#N/A,TRUE,"MKTG and G&amp;A"}</definedName>
    <definedName name="pwoefù" hidden="1">{#N/A,#N/A,TRUE,"Proposal";#N/A,#N/A,TRUE,"Assumptions";#N/A,#N/A,TRUE,"Net Income";#N/A,#N/A,TRUE,"Balsheet";#N/A,#N/A,TRUE,"Capex";#N/A,#N/A,TRUE,"Volumes";#N/A,#N/A,TRUE,"Revenues";#N/A,#N/A,TRUE,"Var.Costs";#N/A,#N/A,TRUE,"Personnel";#N/A,#N/A,TRUE,"Other costs";#N/A,#N/A,TRUE,"MKTG and G&amp;A"}</definedName>
    <definedName name="pyg" localSheetId="7" hidden="1">{#N/A,#N/A,FALSE,"Costos Productos 6A";#N/A,#N/A,FALSE,"Costo Unitario Total H-94-12"}</definedName>
    <definedName name="pyg" localSheetId="9" hidden="1">{#N/A,#N/A,FALSE,"Costos Productos 6A";#N/A,#N/A,FALSE,"Costo Unitario Total H-94-12"}</definedName>
    <definedName name="pyg" localSheetId="10" hidden="1">{#N/A,#N/A,FALSE,"Costos Productos 6A";#N/A,#N/A,FALSE,"Costo Unitario Total H-94-12"}</definedName>
    <definedName name="pyg" localSheetId="11" hidden="1">{#N/A,#N/A,FALSE,"Costos Productos 6A";#N/A,#N/A,FALSE,"Costo Unitario Total H-94-12"}</definedName>
    <definedName name="pyg" hidden="1">{#N/A,#N/A,FALSE,"Costos Productos 6A";#N/A,#N/A,FALSE,"Costo Unitario Total H-94-12"}</definedName>
    <definedName name="PYGAJ" localSheetId="7" hidden="1">{#N/A,#N/A,FALSE,"VOL695";#N/A,#N/A,FALSE,"anexo1";#N/A,#N/A,FALSE,"anexo2";#N/A,#N/A,FALSE,"anexo3";#N/A,#N/A,FALSE,"anexo4";#N/A,#N/A,FALSE,"anexo5a";#N/A,#N/A,FALSE,"anexo5b";#N/A,#N/A,FALSE,"anexo6a";#N/A,#N/A,FALSE,"anexo6a";#N/A,#N/A,FALSE,"anexo6c";#N/A,#N/A,FALSE,"anexo7a";#N/A,#N/A,FALSE,"anexo7b";#N/A,#N/A,FALSE,"anexo7c"}</definedName>
    <definedName name="PYGAJ" localSheetId="9" hidden="1">{#N/A,#N/A,FALSE,"VOL695";#N/A,#N/A,FALSE,"anexo1";#N/A,#N/A,FALSE,"anexo2";#N/A,#N/A,FALSE,"anexo3";#N/A,#N/A,FALSE,"anexo4";#N/A,#N/A,FALSE,"anexo5a";#N/A,#N/A,FALSE,"anexo5b";#N/A,#N/A,FALSE,"anexo6a";#N/A,#N/A,FALSE,"anexo6a";#N/A,#N/A,FALSE,"anexo6c";#N/A,#N/A,FALSE,"anexo7a";#N/A,#N/A,FALSE,"anexo7b";#N/A,#N/A,FALSE,"anexo7c"}</definedName>
    <definedName name="PYGAJ" localSheetId="10" hidden="1">{#N/A,#N/A,FALSE,"VOL695";#N/A,#N/A,FALSE,"anexo1";#N/A,#N/A,FALSE,"anexo2";#N/A,#N/A,FALSE,"anexo3";#N/A,#N/A,FALSE,"anexo4";#N/A,#N/A,FALSE,"anexo5a";#N/A,#N/A,FALSE,"anexo5b";#N/A,#N/A,FALSE,"anexo6a";#N/A,#N/A,FALSE,"anexo6a";#N/A,#N/A,FALSE,"anexo6c";#N/A,#N/A,FALSE,"anexo7a";#N/A,#N/A,FALSE,"anexo7b";#N/A,#N/A,FALSE,"anexo7c"}</definedName>
    <definedName name="PYGAJ" localSheetId="11" hidden="1">{#N/A,#N/A,FALSE,"VOL695";#N/A,#N/A,FALSE,"anexo1";#N/A,#N/A,FALSE,"anexo2";#N/A,#N/A,FALSE,"anexo3";#N/A,#N/A,FALSE,"anexo4";#N/A,#N/A,FALSE,"anexo5a";#N/A,#N/A,FALSE,"anexo5b";#N/A,#N/A,FALSE,"anexo6a";#N/A,#N/A,FALSE,"anexo6a";#N/A,#N/A,FALSE,"anexo6c";#N/A,#N/A,FALSE,"anexo7a";#N/A,#N/A,FALSE,"anexo7b";#N/A,#N/A,FALSE,"anexo7c"}</definedName>
    <definedName name="PYGAJ" hidden="1">{#N/A,#N/A,FALSE,"VOL695";#N/A,#N/A,FALSE,"anexo1";#N/A,#N/A,FALSE,"anexo2";#N/A,#N/A,FALSE,"anexo3";#N/A,#N/A,FALSE,"anexo4";#N/A,#N/A,FALSE,"anexo5a";#N/A,#N/A,FALSE,"anexo5b";#N/A,#N/A,FALSE,"anexo6a";#N/A,#N/A,FALSE,"anexo6a";#N/A,#N/A,FALSE,"anexo6c";#N/A,#N/A,FALSE,"anexo7a";#N/A,#N/A,FALSE,"anexo7b";#N/A,#N/A,FALSE,"anexo7c"}</definedName>
    <definedName name="PYGCON" localSheetId="7" hidden="1">{#N/A,#N/A,FALSE,"Costos Productos 6A";#N/A,#N/A,FALSE,"Costo Unitario Total H-94-12"}</definedName>
    <definedName name="PYGCON" localSheetId="9" hidden="1">{#N/A,#N/A,FALSE,"Costos Productos 6A";#N/A,#N/A,FALSE,"Costo Unitario Total H-94-12"}</definedName>
    <definedName name="PYGCON" localSheetId="10" hidden="1">{#N/A,#N/A,FALSE,"Costos Productos 6A";#N/A,#N/A,FALSE,"Costo Unitario Total H-94-12"}</definedName>
    <definedName name="PYGCON" localSheetId="11" hidden="1">{#N/A,#N/A,FALSE,"Costos Productos 6A";#N/A,#N/A,FALSE,"Costo Unitario Total H-94-12"}</definedName>
    <definedName name="PYGCON" hidden="1">{#N/A,#N/A,FALSE,"Costos Productos 6A";#N/A,#N/A,FALSE,"Costo Unitario Total H-94-12"}</definedName>
    <definedName name="PYGCONTABLE" localSheetId="7" hidden="1">{#N/A,#N/A,FALSE,"Costos Productos 6A";#N/A,#N/A,FALSE,"Costo Unitario Total H-94-12"}</definedName>
    <definedName name="PYGCONTABLE" localSheetId="9" hidden="1">{#N/A,#N/A,FALSE,"Costos Productos 6A";#N/A,#N/A,FALSE,"Costo Unitario Total H-94-12"}</definedName>
    <definedName name="PYGCONTABLE" localSheetId="10" hidden="1">{#N/A,#N/A,FALSE,"Costos Productos 6A";#N/A,#N/A,FALSE,"Costo Unitario Total H-94-12"}</definedName>
    <definedName name="PYGCONTABLE" localSheetId="11" hidden="1">{#N/A,#N/A,FALSE,"Costos Productos 6A";#N/A,#N/A,FALSE,"Costo Unitario Total H-94-12"}</definedName>
    <definedName name="PYGCONTABLE" hidden="1">{#N/A,#N/A,FALSE,"Costos Productos 6A";#N/A,#N/A,FALSE,"Costo Unitario Total H-94-12"}</definedName>
    <definedName name="PYGCONTBLCRUDO" localSheetId="7" hidden="1">{#N/A,#N/A,FALSE,"Costos Productos 6A";#N/A,#N/A,FALSE,"Costo Unitario Total H-94-12"}</definedName>
    <definedName name="PYGCONTBLCRUDO" localSheetId="9" hidden="1">{#N/A,#N/A,FALSE,"Costos Productos 6A";#N/A,#N/A,FALSE,"Costo Unitario Total H-94-12"}</definedName>
    <definedName name="PYGCONTBLCRUDO" localSheetId="10" hidden="1">{#N/A,#N/A,FALSE,"Costos Productos 6A";#N/A,#N/A,FALSE,"Costo Unitario Total H-94-12"}</definedName>
    <definedName name="PYGCONTBLCRUDO" localSheetId="11" hidden="1">{#N/A,#N/A,FALSE,"Costos Productos 6A";#N/A,#N/A,FALSE,"Costo Unitario Total H-94-12"}</definedName>
    <definedName name="PYGCONTBLCRUDO" hidden="1">{#N/A,#N/A,FALSE,"Costos Productos 6A";#N/A,#N/A,FALSE,"Costo Unitario Total H-94-12"}</definedName>
    <definedName name="PYGCONTPTO" localSheetId="7" hidden="1">{#N/A,#N/A,FALSE,"Costos Productos 6A";#N/A,#N/A,FALSE,"Costo Unitario Total H-94-12"}</definedName>
    <definedName name="PYGCONTPTO" localSheetId="9" hidden="1">{#N/A,#N/A,FALSE,"Costos Productos 6A";#N/A,#N/A,FALSE,"Costo Unitario Total H-94-12"}</definedName>
    <definedName name="PYGCONTPTO" localSheetId="10" hidden="1">{#N/A,#N/A,FALSE,"Costos Productos 6A";#N/A,#N/A,FALSE,"Costo Unitario Total H-94-12"}</definedName>
    <definedName name="PYGCONTPTO" localSheetId="11" hidden="1">{#N/A,#N/A,FALSE,"Costos Productos 6A";#N/A,#N/A,FALSE,"Costo Unitario Total H-94-12"}</definedName>
    <definedName name="PYGCONTPTO" hidden="1">{#N/A,#N/A,FALSE,"Costos Productos 6A";#N/A,#N/A,FALSE,"Costo Unitario Total H-94-12"}</definedName>
    <definedName name="PYGGRCAJ" localSheetId="7" hidden="1">{#N/A,#N/A,FALSE,"Costos Productos 6A";#N/A,#N/A,FALSE,"Costo Unitario Total H-94-12"}</definedName>
    <definedName name="PYGGRCAJ" localSheetId="9" hidden="1">{#N/A,#N/A,FALSE,"Costos Productos 6A";#N/A,#N/A,FALSE,"Costo Unitario Total H-94-12"}</definedName>
    <definedName name="PYGGRCAJ" localSheetId="10" hidden="1">{#N/A,#N/A,FALSE,"Costos Productos 6A";#N/A,#N/A,FALSE,"Costo Unitario Total H-94-12"}</definedName>
    <definedName name="PYGGRCAJ" localSheetId="11" hidden="1">{#N/A,#N/A,FALSE,"Costos Productos 6A";#N/A,#N/A,FALSE,"Costo Unitario Total H-94-12"}</definedName>
    <definedName name="PYGGRCAJ" hidden="1">{#N/A,#N/A,FALSE,"Costos Productos 6A";#N/A,#N/A,FALSE,"Costo Unitario Total H-94-12"}</definedName>
    <definedName name="PYGHGRC" localSheetId="7" hidden="1">{#N/A,#N/A,FALSE,"Costos Productos 6A";#N/A,#N/A,FALSE,"Costo Unitario Total H-94-12"}</definedName>
    <definedName name="PYGHGRC" localSheetId="9" hidden="1">{#N/A,#N/A,FALSE,"Costos Productos 6A";#N/A,#N/A,FALSE,"Costo Unitario Total H-94-12"}</definedName>
    <definedName name="PYGHGRC" localSheetId="10" hidden="1">{#N/A,#N/A,FALSE,"Costos Productos 6A";#N/A,#N/A,FALSE,"Costo Unitario Total H-94-12"}</definedName>
    <definedName name="PYGHGRC" localSheetId="11" hidden="1">{#N/A,#N/A,FALSE,"Costos Productos 6A";#N/A,#N/A,FALSE,"Costo Unitario Total H-94-12"}</definedName>
    <definedName name="PYGHGRC" hidden="1">{#N/A,#N/A,FALSE,"Costos Productos 6A";#N/A,#N/A,FALSE,"Costo Unitario Total H-94-12"}</definedName>
    <definedName name="PYGRC" localSheetId="7" hidden="1">{#N/A,#N/A,FALSE,"VOL695";#N/A,#N/A,FALSE,"anexo1";#N/A,#N/A,FALSE,"anexo2";#N/A,#N/A,FALSE,"anexo3";#N/A,#N/A,FALSE,"anexo4";#N/A,#N/A,FALSE,"anexo5a";#N/A,#N/A,FALSE,"anexo5b";#N/A,#N/A,FALSE,"anexo6a";#N/A,#N/A,FALSE,"anexo6a";#N/A,#N/A,FALSE,"anexo6c";#N/A,#N/A,FALSE,"anexo7a";#N/A,#N/A,FALSE,"anexo7b";#N/A,#N/A,FALSE,"anexo7c"}</definedName>
    <definedName name="PYGRC" localSheetId="9" hidden="1">{#N/A,#N/A,FALSE,"VOL695";#N/A,#N/A,FALSE,"anexo1";#N/A,#N/A,FALSE,"anexo2";#N/A,#N/A,FALSE,"anexo3";#N/A,#N/A,FALSE,"anexo4";#N/A,#N/A,FALSE,"anexo5a";#N/A,#N/A,FALSE,"anexo5b";#N/A,#N/A,FALSE,"anexo6a";#N/A,#N/A,FALSE,"anexo6a";#N/A,#N/A,FALSE,"anexo6c";#N/A,#N/A,FALSE,"anexo7a";#N/A,#N/A,FALSE,"anexo7b";#N/A,#N/A,FALSE,"anexo7c"}</definedName>
    <definedName name="PYGRC" localSheetId="10" hidden="1">{#N/A,#N/A,FALSE,"VOL695";#N/A,#N/A,FALSE,"anexo1";#N/A,#N/A,FALSE,"anexo2";#N/A,#N/A,FALSE,"anexo3";#N/A,#N/A,FALSE,"anexo4";#N/A,#N/A,FALSE,"anexo5a";#N/A,#N/A,FALSE,"anexo5b";#N/A,#N/A,FALSE,"anexo6a";#N/A,#N/A,FALSE,"anexo6a";#N/A,#N/A,FALSE,"anexo6c";#N/A,#N/A,FALSE,"anexo7a";#N/A,#N/A,FALSE,"anexo7b";#N/A,#N/A,FALSE,"anexo7c"}</definedName>
    <definedName name="PYGRC" localSheetId="11" hidden="1">{#N/A,#N/A,FALSE,"VOL695";#N/A,#N/A,FALSE,"anexo1";#N/A,#N/A,FALSE,"anexo2";#N/A,#N/A,FALSE,"anexo3";#N/A,#N/A,FALSE,"anexo4";#N/A,#N/A,FALSE,"anexo5a";#N/A,#N/A,FALSE,"anexo5b";#N/A,#N/A,FALSE,"anexo6a";#N/A,#N/A,FALSE,"anexo6a";#N/A,#N/A,FALSE,"anexo6c";#N/A,#N/A,FALSE,"anexo7a";#N/A,#N/A,FALSE,"anexo7b";#N/A,#N/A,FALSE,"anexo7c"}</definedName>
    <definedName name="PYGRC" hidden="1">{#N/A,#N/A,FALSE,"VOL695";#N/A,#N/A,FALSE,"anexo1";#N/A,#N/A,FALSE,"anexo2";#N/A,#N/A,FALSE,"anexo3";#N/A,#N/A,FALSE,"anexo4";#N/A,#N/A,FALSE,"anexo5a";#N/A,#N/A,FALSE,"anexo5b";#N/A,#N/A,FALSE,"anexo6a";#N/A,#N/A,FALSE,"anexo6a";#N/A,#N/A,FALSE,"anexo6c";#N/A,#N/A,FALSE,"anexo7a";#N/A,#N/A,FALSE,"anexo7b";#N/A,#N/A,FALSE,"anexo7c"}</definedName>
    <definedName name="q" localSheetId="3" hidden="1">{"via1",#N/A,TRUE,"general";"via2",#N/A,TRUE,"general";"via3",#N/A,TRUE,"general"}</definedName>
    <definedName name="q" localSheetId="4" hidden="1">{"via1",#N/A,TRUE,"general";"via2",#N/A,TRUE,"general";"via3",#N/A,TRUE,"general"}</definedName>
    <definedName name="q" localSheetId="5" hidden="1">{"via1",#N/A,TRUE,"general";"via2",#N/A,TRUE,"general";"via3",#N/A,TRUE,"general"}</definedName>
    <definedName name="q" localSheetId="6" hidden="1">{"via1",#N/A,TRUE,"general";"via2",#N/A,TRUE,"general";"via3",#N/A,TRUE,"general"}</definedName>
    <definedName name="q" localSheetId="7" hidden="1">{"via1",#N/A,TRUE,"general";"via2",#N/A,TRUE,"general";"via3",#N/A,TRUE,"general"}</definedName>
    <definedName name="q" localSheetId="8" hidden="1">{"via1",#N/A,TRUE,"general";"via2",#N/A,TRUE,"general";"via3",#N/A,TRUE,"general"}</definedName>
    <definedName name="q" localSheetId="9" hidden="1">{"via1",#N/A,TRUE,"general";"via2",#N/A,TRUE,"general";"via3",#N/A,TRUE,"general"}</definedName>
    <definedName name="q" localSheetId="10" hidden="1">{"via1",#N/A,TRUE,"general";"via2",#N/A,TRUE,"general";"via3",#N/A,TRUE,"general"}</definedName>
    <definedName name="q" localSheetId="11" hidden="1">{"via1",#N/A,TRUE,"general";"via2",#N/A,TRUE,"general";"via3",#N/A,TRUE,"general"}</definedName>
    <definedName name="q" localSheetId="12" hidden="1">{"via1",#N/A,TRUE,"general";"via2",#N/A,TRUE,"general";"via3",#N/A,TRUE,"general"}</definedName>
    <definedName name="q" localSheetId="13" hidden="1">{"via1",#N/A,TRUE,"general";"via2",#N/A,TRUE,"general";"via3",#N/A,TRUE,"general"}</definedName>
    <definedName name="Q" localSheetId="2">#REF!</definedName>
    <definedName name="Q">#REF!</definedName>
    <definedName name="Q_actual" localSheetId="3">#REF!</definedName>
    <definedName name="Q_actual" localSheetId="10">#REF!</definedName>
    <definedName name="Q_actual">'[97]ORITO 02 '!$E$7</definedName>
    <definedName name="Q_BRUTO">#REF!</definedName>
    <definedName name="q1q1q" localSheetId="3"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6"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10" hidden="1">{"via1",#N/A,TRUE,"general";"via2",#N/A,TRUE,"general";"via3",#N/A,TRUE,"general"}</definedName>
    <definedName name="q1q1q" localSheetId="11" hidden="1">{"via1",#N/A,TRUE,"general";"via2",#N/A,TRUE,"general";"via3",#N/A,TRUE,"general"}</definedName>
    <definedName name="q1q1q" localSheetId="12" hidden="1">{"via1",#N/A,TRUE,"general";"via2",#N/A,TRUE,"general";"via3",#N/A,TRUE,"general"}</definedName>
    <definedName name="q1q1q" localSheetId="13"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6"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10" hidden="1">{"via1",#N/A,TRUE,"general";"via2",#N/A,TRUE,"general";"via3",#N/A,TRUE,"general"}</definedName>
    <definedName name="qaedtguj" localSheetId="11" hidden="1">{"via1",#N/A,TRUE,"general";"via2",#N/A,TRUE,"general";"via3",#N/A,TRUE,"general"}</definedName>
    <definedName name="qaedtguj" localSheetId="12" hidden="1">{"via1",#N/A,TRUE,"general";"via2",#N/A,TRUE,"general";"via3",#N/A,TRUE,"general"}</definedName>
    <definedName name="qaedtguj" localSheetId="13"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6"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10" hidden="1">{"via1",#N/A,TRUE,"general";"via2",#N/A,TRUE,"general";"via3",#N/A,TRUE,"general"}</definedName>
    <definedName name="QAQSWS" localSheetId="11" hidden="1">{"via1",#N/A,TRUE,"general";"via2",#N/A,TRUE,"general";"via3",#N/A,TRUE,"general"}</definedName>
    <definedName name="QAQSWS" localSheetId="12" hidden="1">{"via1",#N/A,TRUE,"general";"via2",#N/A,TRUE,"general";"via3",#N/A,TRUE,"general"}</definedName>
    <definedName name="QAQSWS" localSheetId="13"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6"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10" hidden="1">{"via1",#N/A,TRUE,"general";"via2",#N/A,TRUE,"general";"via3",#N/A,TRUE,"general"}</definedName>
    <definedName name="qaqwwxcr" localSheetId="11" hidden="1">{"via1",#N/A,TRUE,"general";"via2",#N/A,TRUE,"general";"via3",#N/A,TRUE,"general"}</definedName>
    <definedName name="qaqwwxcr" localSheetId="12" hidden="1">{"via1",#N/A,TRUE,"general";"via2",#N/A,TRUE,"general";"via3",#N/A,TRUE,"general"}</definedName>
    <definedName name="qaqwwxcr" localSheetId="13"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c_h" localSheetId="7" hidden="1">{"krl1",#N/A,FALSE,"kr";"krl2",#N/A,FALSE,"kr";"compara",#N/A,FALSE,"kr";"desconp1",#N/A,FALSE,"kr";"desconp12",#N/A,FALSE,"kr";"krnp1",#N/A,FALSE,"kr";"krnp2",#N/A,FALSE,"kr";"krp12avg",#N/A,FALSE,"kr";"krp1avg",#N/A,FALSE,"kr"}</definedName>
    <definedName name="qc_h" localSheetId="9" hidden="1">{"krl1",#N/A,FALSE,"kr";"krl2",#N/A,FALSE,"kr";"compara",#N/A,FALSE,"kr";"desconp1",#N/A,FALSE,"kr";"desconp12",#N/A,FALSE,"kr";"krnp1",#N/A,FALSE,"kr";"krnp2",#N/A,FALSE,"kr";"krp12avg",#N/A,FALSE,"kr";"krp1avg",#N/A,FALSE,"kr"}</definedName>
    <definedName name="qc_h" localSheetId="10" hidden="1">{"krl1",#N/A,FALSE,"kr";"krl2",#N/A,FALSE,"kr";"compara",#N/A,FALSE,"kr";"desconp1",#N/A,FALSE,"kr";"desconp12",#N/A,FALSE,"kr";"krnp1",#N/A,FALSE,"kr";"krnp2",#N/A,FALSE,"kr";"krp12avg",#N/A,FALSE,"kr";"krp1avg",#N/A,FALSE,"kr"}</definedName>
    <definedName name="qc_h" localSheetId="11" hidden="1">{"krl1",#N/A,FALSE,"kr";"krl2",#N/A,FALSE,"kr";"compara",#N/A,FALSE,"kr";"desconp1",#N/A,FALSE,"kr";"desconp12",#N/A,FALSE,"kr";"krnp1",#N/A,FALSE,"kr";"krnp2",#N/A,FALSE,"kr";"krp12avg",#N/A,FALSE,"kr";"krp1avg",#N/A,FALSE,"kr"}</definedName>
    <definedName name="qc_h" hidden="1">{"krl1",#N/A,FALSE,"kr";"krl2",#N/A,FALSE,"kr";"compara",#N/A,FALSE,"kr";"desconp1",#N/A,FALSE,"kr";"desconp12",#N/A,FALSE,"kr";"krnp1",#N/A,FALSE,"kr";"krnp2",#N/A,FALSE,"kr";"krp12avg",#N/A,FALSE,"kr";"krp1avg",#N/A,FALSE,"kr"}</definedName>
    <definedName name="QE" localSheetId="7" hidden="1">{#N/A,#N/A,FALSE,"Costos Productos 6A";#N/A,#N/A,FALSE,"Costo Unitario Total H-94-12"}</definedName>
    <definedName name="QE" localSheetId="9" hidden="1">{#N/A,#N/A,FALSE,"Costos Productos 6A";#N/A,#N/A,FALSE,"Costo Unitario Total H-94-12"}</definedName>
    <definedName name="QE" localSheetId="10" hidden="1">{#N/A,#N/A,FALSE,"Costos Productos 6A";#N/A,#N/A,FALSE,"Costo Unitario Total H-94-12"}</definedName>
    <definedName name="QE" localSheetId="11" hidden="1">{#N/A,#N/A,FALSE,"Costos Productos 6A";#N/A,#N/A,FALSE,"Costo Unitario Total H-94-12"}</definedName>
    <definedName name="QE" hidden="1">{#N/A,#N/A,FALSE,"Costos Productos 6A";#N/A,#N/A,FALSE,"Costo Unitario Total H-94-12"}</definedName>
    <definedName name="qedcd" localSheetId="3"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6"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10" hidden="1">{"via1",#N/A,TRUE,"general";"via2",#N/A,TRUE,"general";"via3",#N/A,TRUE,"general"}</definedName>
    <definedName name="qedcd" localSheetId="11" hidden="1">{"via1",#N/A,TRUE,"general";"via2",#N/A,TRUE,"general";"via3",#N/A,TRUE,"general"}</definedName>
    <definedName name="qedcd" localSheetId="12" hidden="1">{"via1",#N/A,TRUE,"general";"via2",#N/A,TRUE,"general";"via3",#N/A,TRUE,"general"}</definedName>
    <definedName name="qedcd" localSheetId="13"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FB" hidden="1">#REF!</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RP9">#REF!</definedName>
    <definedName name="qewj" localSheetId="3"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6"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10" hidden="1">{"via1",#N/A,TRUE,"general";"via2",#N/A,TRUE,"general";"via3",#N/A,TRUE,"general"}</definedName>
    <definedName name="qewj" localSheetId="11" hidden="1">{"via1",#N/A,TRUE,"general";"via2",#N/A,TRUE,"general";"via3",#N/A,TRUE,"general"}</definedName>
    <definedName name="qewj" localSheetId="12" hidden="1">{"via1",#N/A,TRUE,"general";"via2",#N/A,TRUE,"general";"via3",#N/A,TRUE,"general"}</definedName>
    <definedName name="qewj" localSheetId="13"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liq_WC2" localSheetId="7" hidden="1">{#N/A,#N/A,FALSE,"Drlg Param Run 1-1";#N/A,#N/A,FALSE,"DDR (3)";#N/A,#N/A,FALSE,"BHA AT (1)";#N/A,#N/A,FALSE,"Downlinkbha";#N/A,#N/A,FALSE,"Job Status Report"}</definedName>
    <definedName name="qliq_WC2" localSheetId="9" hidden="1">{#N/A,#N/A,FALSE,"Drlg Param Run 1-1";#N/A,#N/A,FALSE,"DDR (3)";#N/A,#N/A,FALSE,"BHA AT (1)";#N/A,#N/A,FALSE,"Downlinkbha";#N/A,#N/A,FALSE,"Job Status Report"}</definedName>
    <definedName name="qliq_WC2" localSheetId="10" hidden="1">{#N/A,#N/A,FALSE,"Drlg Param Run 1-1";#N/A,#N/A,FALSE,"DDR (3)";#N/A,#N/A,FALSE,"BHA AT (1)";#N/A,#N/A,FALSE,"Downlinkbha";#N/A,#N/A,FALSE,"Job Status Report"}</definedName>
    <definedName name="qliq_WC2" localSheetId="11" hidden="1">{#N/A,#N/A,FALSE,"Drlg Param Run 1-1";#N/A,#N/A,FALSE,"DDR (3)";#N/A,#N/A,FALSE,"BHA AT (1)";#N/A,#N/A,FALSE,"Downlinkbha";#N/A,#N/A,FALSE,"Job Status Report"}</definedName>
    <definedName name="qliq_WC2" hidden="1">{#N/A,#N/A,FALSE,"Drlg Param Run 1-1";#N/A,#N/A,FALSE,"DDR (3)";#N/A,#N/A,FALSE,"BHA AT (1)";#N/A,#N/A,FALSE,"Downlinkbha";#N/A,#N/A,FALSE,"Job Status Report"}</definedName>
    <definedName name="Qmax" localSheetId="3">#REF!</definedName>
    <definedName name="Qmax" localSheetId="10">#REF!</definedName>
    <definedName name="Qmax">[46]medelo!$B$63</definedName>
    <definedName name="qq">#REF!</definedName>
    <definedName name="QQEQWE">#REF!</definedName>
    <definedName name="QQQ" localSheetId="3">#N/A</definedName>
    <definedName name="QQQ" localSheetId="4">#N/A</definedName>
    <definedName name="QQQ" localSheetId="5">#N/A</definedName>
    <definedName name="QQQ" localSheetId="6">#N/A</definedName>
    <definedName name="QQQ" localSheetId="7">DATE(YEAR([0]!Loan_Start),MONTH([0]!Loan_Start)+Payment_Number,DAY([0]!Loan_Start))</definedName>
    <definedName name="QQQ" localSheetId="8">#N/A</definedName>
    <definedName name="QQQ" localSheetId="9">DATE(YEAR([0]!Loan_Start),MONTH([0]!Loan_Start)+Payment_Number,DAY([0]!Loan_Start))</definedName>
    <definedName name="QQQ" localSheetId="10">#N/A</definedName>
    <definedName name="QQQ" localSheetId="11">DATE(YEAR([0]!Loan_Start),MONTH([0]!Loan_Start)+Payment_Number,DAY([0]!Loan_Start))</definedName>
    <definedName name="QQQ" localSheetId="12">#N/A</definedName>
    <definedName name="QQQ" localSheetId="13">#N/A</definedName>
    <definedName name="QQQ">#N/A</definedName>
    <definedName name="qqqqq">#REF!</definedName>
    <definedName name="qqqqqqqq" localSheetId="10" hidden="1">{#N/A,#N/A,FALSE,"PERSONAL"}</definedName>
    <definedName name="qqqqqqqq" hidden="1">{#N/A,#N/A,FALSE,"PERSONAL"}</definedName>
    <definedName name="qqqqqw" localSheetId="3"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6"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10" hidden="1">{"via1",#N/A,TRUE,"general";"via2",#N/A,TRUE,"general";"via3",#N/A,TRUE,"general"}</definedName>
    <definedName name="qqqqqw" localSheetId="11" hidden="1">{"via1",#N/A,TRUE,"general";"via2",#N/A,TRUE,"general";"via3",#N/A,TRUE,"general"}</definedName>
    <definedName name="qqqqqw" localSheetId="12" hidden="1">{"via1",#N/A,TRUE,"general";"via2",#N/A,TRUE,"general";"via3",#N/A,TRUE,"general"}</definedName>
    <definedName name="qqqqqw" localSheetId="13"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QQR">#REF!</definedName>
    <definedName name="QR" localSheetId="7" hidden="1">{#N/A,#N/A,FALSE,"Costos Productos 6A";#N/A,#N/A,FALSE,"Costo Unitario Total H-94-12"}</definedName>
    <definedName name="QR" localSheetId="9" hidden="1">{#N/A,#N/A,FALSE,"Costos Productos 6A";#N/A,#N/A,FALSE,"Costo Unitario Total H-94-12"}</definedName>
    <definedName name="QR" localSheetId="10" hidden="1">{#N/A,#N/A,FALSE,"Costos Productos 6A";#N/A,#N/A,FALSE,"Costo Unitario Total H-94-12"}</definedName>
    <definedName name="QR" localSheetId="11" hidden="1">{#N/A,#N/A,FALSE,"Costos Productos 6A";#N/A,#N/A,FALSE,"Costo Unitario Total H-94-12"}</definedName>
    <definedName name="QR" hidden="1">{#N/A,#N/A,FALSE,"Costos Productos 6A";#N/A,#N/A,FALSE,"Costo Unitario Total H-94-12"}</definedName>
    <definedName name="QS">#REF!</definedName>
    <definedName name="QT" localSheetId="3" hidden="1">{#N/A,#N/A,FALSE,"Costos Productos 6A";#N/A,#N/A,FALSE,"Costo Unitario Total H-94-12"}</definedName>
    <definedName name="QT" localSheetId="7" hidden="1">{#N/A,#N/A,FALSE,"Costos Productos 6A";#N/A,#N/A,FALSE,"Costo Unitario Total H-94-12"}</definedName>
    <definedName name="QT" localSheetId="9" hidden="1">{#N/A,#N/A,FALSE,"Costos Productos 6A";#N/A,#N/A,FALSE,"Costo Unitario Total H-94-12"}</definedName>
    <definedName name="QT" localSheetId="10" hidden="1">{#N/A,#N/A,FALSE,"Costos Productos 6A";#N/A,#N/A,FALSE,"Costo Unitario Total H-94-12"}</definedName>
    <definedName name="QT" localSheetId="11" hidden="1">{#N/A,#N/A,FALSE,"Costos Productos 6A";#N/A,#N/A,FALSE,"Costo Unitario Total H-94-12"}</definedName>
    <definedName name="Qt">'[97]ORITO 02 '!$E$9</definedName>
    <definedName name="QTIES">#REF!</definedName>
    <definedName name="QTY">#REF!</definedName>
    <definedName name="QU" localSheetId="7" hidden="1">{#N/A,#N/A,FALSE,"Costos Productos 6A";#N/A,#N/A,FALSE,"Costo Unitario Total H-94-12"}</definedName>
    <definedName name="QU" localSheetId="9" hidden="1">{#N/A,#N/A,FALSE,"Costos Productos 6A";#N/A,#N/A,FALSE,"Costo Unitario Total H-94-12"}</definedName>
    <definedName name="QU" localSheetId="10" hidden="1">{#N/A,#N/A,FALSE,"Costos Productos 6A";#N/A,#N/A,FALSE,"Costo Unitario Total H-94-12"}</definedName>
    <definedName name="QU" localSheetId="11" hidden="1">{#N/A,#N/A,FALSE,"Costos Productos 6A";#N/A,#N/A,FALSE,"Costo Unitario Total H-94-12"}</definedName>
    <definedName name="QU" hidden="1">{#N/A,#N/A,FALSE,"Costos Productos 6A";#N/A,#N/A,FALSE,"Costo Unitario Total H-94-12"}</definedName>
    <definedName name="qw" localSheetId="3"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localSheetId="6" hidden="1">{"via1",#N/A,TRUE,"general";"via2",#N/A,TRUE,"general";"via3",#N/A,TRUE,"general"}</definedName>
    <definedName name="qw" localSheetId="7"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10" hidden="1">{"via1",#N/A,TRUE,"general";"via2",#N/A,TRUE,"general";"via3",#N/A,TRUE,"general"}</definedName>
    <definedName name="qw" localSheetId="11" hidden="1">{"via1",#N/A,TRUE,"general";"via2",#N/A,TRUE,"general";"via3",#N/A,TRUE,"general"}</definedName>
    <definedName name="qw" localSheetId="12" hidden="1">{"via1",#N/A,TRUE,"general";"via2",#N/A,TRUE,"general";"via3",#N/A,TRUE,"general"}</definedName>
    <definedName name="qw" localSheetId="13" hidden="1">{"via1",#N/A,TRUE,"general";"via2",#N/A,TRUE,"general";"via3",#N/A,TRUE,"general"}</definedName>
    <definedName name="qw" localSheetId="2" hidden="1">{"via1",#N/A,TRUE,"general";"via2",#N/A,TRUE,"general";"via3",#N/A,TRUE,"general"}</definedName>
    <definedName name="qw"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6"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10" hidden="1">{"via1",#N/A,TRUE,"general";"via2",#N/A,TRUE,"general";"via3",#N/A,TRUE,"general"}</definedName>
    <definedName name="qwdas2" localSheetId="11" hidden="1">{"via1",#N/A,TRUE,"general";"via2",#N/A,TRUE,"general";"via3",#N/A,TRUE,"general"}</definedName>
    <definedName name="qwdas2" localSheetId="12" hidden="1">{"via1",#N/A,TRUE,"general";"via2",#N/A,TRUE,"general";"via3",#N/A,TRUE,"general"}</definedName>
    <definedName name="qwdas2" localSheetId="13"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6"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3">[0]!______z2</definedName>
    <definedName name="QWERTY" localSheetId="4">[0]!______z2</definedName>
    <definedName name="QWERTY" localSheetId="5">[0]!______z2</definedName>
    <definedName name="QWERTY" localSheetId="6">[0]!______z2</definedName>
    <definedName name="QWERTY" localSheetId="7">'2.3'!ERR</definedName>
    <definedName name="QWERTY" localSheetId="8">[0]!______z2</definedName>
    <definedName name="QWERTY" localSheetId="9">'2.5'!ERR</definedName>
    <definedName name="QWERTY" localSheetId="10">[0]!______z2</definedName>
    <definedName name="QWERTY" localSheetId="11">'3.2'!ERR</definedName>
    <definedName name="QWERTY" localSheetId="12">#N/A</definedName>
    <definedName name="QWERTY" localSheetId="13">#N/A</definedName>
    <definedName name="QWERTY" localSheetId="2">'INDICAR CÓDIGO DEL ITEM DE PAGO'!ERR</definedName>
    <definedName name="QWERTY">[0]!ERR</definedName>
    <definedName name="qwewertet" localSheetId="3" hidden="1">{#N/A,#N/A,TRUE,"1842CWN0"}</definedName>
    <definedName name="qwewertet" localSheetId="7" hidden="1">{#N/A,#N/A,TRUE,"1842CWN0"}</definedName>
    <definedName name="qwewertet" localSheetId="9" hidden="1">{#N/A,#N/A,TRUE,"1842CWN0"}</definedName>
    <definedName name="qwewertet" localSheetId="10" hidden="1">{#N/A,#N/A,TRUE,"1842CWN0"}</definedName>
    <definedName name="qwewertet" localSheetId="11" hidden="1">{#N/A,#N/A,TRUE,"1842CWN0"}</definedName>
    <definedName name="qwewertet" hidden="1">{#N/A,#N/A,TRUE,"1842CWN0"}</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ADDV">#REF!</definedName>
    <definedName name="RAN">#REF!</definedName>
    <definedName name="Rana_o_canguro">#REF!</definedName>
    <definedName name="Rango">#REF!</definedName>
    <definedName name="RANGO_FECHA">#REF!</definedName>
    <definedName name="rata">#REF!</definedName>
    <definedName name="rated_active_load_001">#REF!</definedName>
    <definedName name="rated_apparent_load_001">#REF!</definedName>
    <definedName name="rated_reactive_load_001">#REF!</definedName>
    <definedName name="rated_voltage_id_001">#REF!</definedName>
    <definedName name="Rates">#REF!</definedName>
    <definedName name="Raw_Ext_Table">#REF!</definedName>
    <definedName name="Raw_Gas_Areas">#REF!</definedName>
    <definedName name="Raw_Gas_Codes">#REF!</definedName>
    <definedName name="Raw_Gas_Groups">#REF!</definedName>
    <definedName name="Raw_Gas_MoleP">#REF!</definedName>
    <definedName name="Raw_Gas_MolePct">#REF!</definedName>
    <definedName name="Raw_Gas_MWPct">#REF!</definedName>
    <definedName name="Raw_Gas_Table">#REF!</definedName>
    <definedName name="RD">#REF!</definedName>
    <definedName name="RDDV">#REF!</definedName>
    <definedName name="RDN">#REF!</definedName>
    <definedName name="rdq">#REF!</definedName>
    <definedName name="rds">#REF!</definedName>
    <definedName name="RE">#N/A</definedName>
    <definedName name="Reactores">#REF!</definedName>
    <definedName name="REAJUSTE">#REF!</definedName>
    <definedName name="reajuste_mes">#REF!</definedName>
    <definedName name="Reajuste1">#REF!</definedName>
    <definedName name="Reajuste2">#REF!</definedName>
    <definedName name="Reajuste3">#REF!</definedName>
    <definedName name="Reajuste4">#REF!</definedName>
    <definedName name="Reajustes">#REF!:#REF!</definedName>
    <definedName name="reajustes_pendientes">#REF!</definedName>
    <definedName name="Reajustes1">#REF!:#REF!</definedName>
    <definedName name="REAL01">#REF!,#REF!</definedName>
    <definedName name="REAL02">#REF!</definedName>
    <definedName name="REAL03">#REF!</definedName>
    <definedName name="REAL04">#REF!</definedName>
    <definedName name="REAL05">#REF!,#REF!</definedName>
    <definedName name="REAL06">#REF!</definedName>
    <definedName name="REBISEL">#REF!</definedName>
    <definedName name="REC">#REF!</definedName>
    <definedName name="Recall_2" localSheetId="3">#REF!</definedName>
    <definedName name="Recall_2" localSheetId="10">#REF!</definedName>
    <definedName name="Recall_2">'[91] ASR+Nafta'!$E$9:$E$21</definedName>
    <definedName name="Recall_3" localSheetId="3">#REF!</definedName>
    <definedName name="Recall_3" localSheetId="10">#REF!</definedName>
    <definedName name="Recall_3">'[91]Todos+Nafta'!$E$9:$E$21</definedName>
    <definedName name="RECEBO">#REF!</definedName>
    <definedName name="Recorder">#REF!</definedName>
    <definedName name="Recover">#REF!</definedName>
    <definedName name="RECURSOS" localSheetId="3">#REF!</definedName>
    <definedName name="RECURSOS" localSheetId="10">#REF!</definedName>
    <definedName name="recursos">[98]RECURSOS!$A$8:$A$204</definedName>
    <definedName name="red">#REF!</definedName>
    <definedName name="REDEX108">#REF!</definedName>
    <definedName name="REDEX43">#REF!</definedName>
    <definedName name="REDEX84">#REF!</definedName>
    <definedName name="REG">#REF!&gt;2.5</definedName>
    <definedName name="REGALIA">#REF!</definedName>
    <definedName name="REGALIAX">#REF!</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6"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10" hidden="1">{"TAB1",#N/A,TRUE,"GENERAL";"TAB2",#N/A,TRUE,"GENERAL";"TAB3",#N/A,TRUE,"GENERAL";"TAB4",#N/A,TRUE,"GENERAL";"TAB5",#N/A,TRUE,"GENERAL"}</definedName>
    <definedName name="rege" localSheetId="11" hidden="1">{"TAB1",#N/A,TRUE,"GENERAL";"TAB2",#N/A,TRUE,"GENERAL";"TAB3",#N/A,TRUE,"GENERAL";"TAB4",#N/A,TRUE,"GENERAL";"TAB5",#N/A,TRUE,"GENERAL"}</definedName>
    <definedName name="rege" localSheetId="12" hidden="1">{"TAB1",#N/A,TRUE,"GENERAL";"TAB2",#N/A,TRUE,"GENERAL";"TAB3",#N/A,TRUE,"GENERAL";"TAB4",#N/A,TRUE,"GENERAL";"TAB5",#N/A,TRUE,"GENERAL"}</definedName>
    <definedName name="rege" localSheetId="13"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 localSheetId="3">#REF!</definedName>
    <definedName name="REGIMEN_CONTRAT" localSheetId="10">#REF!</definedName>
    <definedName name="REGIMEN_CONTRAT">[90]Tablas!$M$6:$M$8</definedName>
    <definedName name="regional" localSheetId="3">#REF!</definedName>
    <definedName name="regional" localSheetId="10">#REF!</definedName>
    <definedName name="REGIONAL">[90]Tablas!$I$6:$I$10</definedName>
    <definedName name="regiones">#REF!</definedName>
    <definedName name="REGISTRO">#REF!</definedName>
    <definedName name="RegistroCoordinador">#REF!</definedName>
    <definedName name="REGLA">#REF!</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 localSheetId="3">[0]!______z2</definedName>
    <definedName name="REICIO" localSheetId="4">[0]!______z2</definedName>
    <definedName name="REICIO" localSheetId="5">[0]!______z2</definedName>
    <definedName name="REICIO" localSheetId="6">[0]!______z2</definedName>
    <definedName name="REICIO" localSheetId="7">'2.3'!ERR</definedName>
    <definedName name="REICIO" localSheetId="8">[0]!______z2</definedName>
    <definedName name="REICIO" localSheetId="9">'2.5'!ERR</definedName>
    <definedName name="REICIO" localSheetId="10">[0]!______z2</definedName>
    <definedName name="REICIO" localSheetId="11">'3.2'!ERR</definedName>
    <definedName name="REICIO" localSheetId="12">#N/A</definedName>
    <definedName name="REICIO" localSheetId="13">#N/A</definedName>
    <definedName name="REICIO" localSheetId="2">'INDICAR CÓDIGO DEL ITEM DE PAGO'!ERR</definedName>
    <definedName name="REICIO">[0]!ERR</definedName>
    <definedName name="Reimbursement">"Reembolso"</definedName>
    <definedName name="reinicio" localSheetId="3">[0]!______z2</definedName>
    <definedName name="reinicio" localSheetId="4">[0]!______z2</definedName>
    <definedName name="reinicio" localSheetId="5">[0]!______z2</definedName>
    <definedName name="reinicio" localSheetId="6">[0]!______z2</definedName>
    <definedName name="reinicio" localSheetId="7">'2.3'!ERR</definedName>
    <definedName name="reinicio" localSheetId="8">[0]!______z2</definedName>
    <definedName name="reinicio" localSheetId="9">'2.5'!ERR</definedName>
    <definedName name="reinicio" localSheetId="10">[0]!______z2</definedName>
    <definedName name="reinicio" localSheetId="11">'3.2'!ERR</definedName>
    <definedName name="reinicio" localSheetId="12">#N/A</definedName>
    <definedName name="reinicio" localSheetId="13">#N/A</definedName>
    <definedName name="reinicio" localSheetId="2">'INDICAR CÓDIGO DEL ITEM DE PAGO'!ERR</definedName>
    <definedName name="reinicio">[0]!ERR</definedName>
    <definedName name="REJHE" localSheetId="3"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6"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10" hidden="1">{"via1",#N/A,TRUE,"general";"via2",#N/A,TRUE,"general";"via3",#N/A,TRUE,"general"}</definedName>
    <definedName name="REJHE" localSheetId="11" hidden="1">{"via1",#N/A,TRUE,"general";"via2",#N/A,TRUE,"general";"via3",#N/A,TRUE,"general"}</definedName>
    <definedName name="REJHE" localSheetId="12" hidden="1">{"via1",#N/A,TRUE,"general";"via2",#N/A,TRUE,"general";"via3",#N/A,TRUE,"general"}</definedName>
    <definedName name="REJHE" localSheetId="13"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jn">#REF!</definedName>
    <definedName name="related_voltage_id_001">#REF!</definedName>
    <definedName name="rell" localSheetId="2">#REF!</definedName>
    <definedName name="rell">#REF!</definedName>
    <definedName name="RELLENO">#REF!</definedName>
    <definedName name="Rellenos_en_material_seleccionado">#REF!</definedName>
    <definedName name="RELLG">#REF!</definedName>
    <definedName name="REMACHE">#REF!</definedName>
    <definedName name="remanentes" localSheetId="3">#REF!,#REF!,#REF!,#REF!</definedName>
    <definedName name="remanentes" localSheetId="10">#REF!,#REF!,#REF!,#REF!</definedName>
    <definedName name="remanentes">'[27]Reservas de Petróleo'!$A$2,'[27]Reservas de Petróleo'!$A$1,'[27]Reservas de Petróleo'!$D$4,'[27]Reservas de Petróleo'!$H$1:$H$65536</definedName>
    <definedName name="Renca">#REF!,#REF!</definedName>
    <definedName name="REND100">#REF!</definedName>
    <definedName name="REND101">#REF!</definedName>
    <definedName name="REND102">#REF!</definedName>
    <definedName name="REND103">#REF!</definedName>
    <definedName name="REND104">#REF!</definedName>
    <definedName name="REND105">#REF!</definedName>
    <definedName name="REND106">#REF!</definedName>
    <definedName name="REND107">#REF!</definedName>
    <definedName name="REND49">#REF!</definedName>
    <definedName name="REND50">#REF!</definedName>
    <definedName name="REND51">#REF!</definedName>
    <definedName name="REND52">#REF!</definedName>
    <definedName name="REND53">#REF!</definedName>
    <definedName name="REND54">#REF!</definedName>
    <definedName name="REND55">#REF!</definedName>
    <definedName name="REND56">#REF!</definedName>
    <definedName name="REND57">#REF!</definedName>
    <definedName name="REND58">#REF!</definedName>
    <definedName name="REND59">#REF!</definedName>
    <definedName name="REND60">#REF!</definedName>
    <definedName name="REND61">#REF!</definedName>
    <definedName name="REND62">#REF!</definedName>
    <definedName name="REND63">#REF!</definedName>
    <definedName name="REND64">#REF!</definedName>
    <definedName name="REND65">#REF!</definedName>
    <definedName name="REND66">#REF!</definedName>
    <definedName name="REND67">#REF!</definedName>
    <definedName name="REND68">#REF!</definedName>
    <definedName name="REND69">#REF!</definedName>
    <definedName name="REND70">#REF!</definedName>
    <definedName name="REND71">#REF!</definedName>
    <definedName name="REND72">#REF!</definedName>
    <definedName name="REND73">#REF!</definedName>
    <definedName name="REND74">#REF!</definedName>
    <definedName name="REND75">#REF!</definedName>
    <definedName name="REND76">#REF!</definedName>
    <definedName name="REND77">#REF!</definedName>
    <definedName name="REND78">#REF!</definedName>
    <definedName name="REND79">#REF!</definedName>
    <definedName name="REND80">#REF!</definedName>
    <definedName name="REND81">#REF!</definedName>
    <definedName name="REND82">#REF!</definedName>
    <definedName name="REND83">#REF!</definedName>
    <definedName name="REND84">#REF!</definedName>
    <definedName name="REND85">#REF!</definedName>
    <definedName name="REND86">#REF!</definedName>
    <definedName name="REND87">#REF!</definedName>
    <definedName name="REND88">#REF!</definedName>
    <definedName name="REND89">#REF!</definedName>
    <definedName name="REND90">#REF!</definedName>
    <definedName name="REND91">#REF!</definedName>
    <definedName name="REND92">#REF!</definedName>
    <definedName name="REND93">#REF!</definedName>
    <definedName name="REND94">#REF!</definedName>
    <definedName name="REND95">#REF!</definedName>
    <definedName name="REND96">#REF!</definedName>
    <definedName name="REND97">#REF!</definedName>
    <definedName name="REND98">#REF!</definedName>
    <definedName name="REND99">#REF!</definedName>
    <definedName name="rendimiento">#REF!</definedName>
    <definedName name="RENDIMIENTO____CARGA">#REF!</definedName>
    <definedName name="RENEXE">#REF!</definedName>
    <definedName name="REPISA">#REF!</definedName>
    <definedName name="REPROGRAMACION">#REF!</definedName>
    <definedName name="REPXXX">#REF!</definedName>
    <definedName name="req_no_001">#REF!</definedName>
    <definedName name="Requerimiento">#REF!</definedName>
    <definedName name="Requerimientos">#REF!</definedName>
    <definedName name="requires_power_supply_001">#REF!</definedName>
    <definedName name="rer" localSheetId="3"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6"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10" hidden="1">{"via1",#N/A,TRUE,"general";"via2",#N/A,TRUE,"general";"via3",#N/A,TRUE,"general"}</definedName>
    <definedName name="rer" localSheetId="11" hidden="1">{"via1",#N/A,TRUE,"general";"via2",#N/A,TRUE,"general";"via3",#N/A,TRUE,"general"}</definedName>
    <definedName name="rer" localSheetId="12" hidden="1">{"via1",#N/A,TRUE,"general";"via2",#N/A,TRUE,"general";"via3",#N/A,TRUE,"general"}</definedName>
    <definedName name="rer" localSheetId="13"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erere" localSheetId="10" hidden="1">{#N/A,#N/A,FALSE,"PERSONAL"}</definedName>
    <definedName name="rerererere" hidden="1">{#N/A,#N/A,FALSE,"PERSONAL"}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ERWE">#REF!</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6"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10" hidden="1">{"TAB1",#N/A,TRUE,"GENERAL";"TAB2",#N/A,TRUE,"GENERAL";"TAB3",#N/A,TRUE,"GENERAL";"TAB4",#N/A,TRUE,"GENERAL";"TAB5",#N/A,TRUE,"GENERAL"}</definedName>
    <definedName name="rerg" localSheetId="11" hidden="1">{"TAB1",#N/A,TRUE,"GENERAL";"TAB2",#N/A,TRUE,"GENERAL";"TAB3",#N/A,TRUE,"GENERAL";"TAB4",#N/A,TRUE,"GENERAL";"TAB5",#N/A,TRUE,"GENERAL"}</definedName>
    <definedName name="rerg" localSheetId="12" hidden="1">{"TAB1",#N/A,TRUE,"GENERAL";"TAB2",#N/A,TRUE,"GENERAL";"TAB3",#N/A,TRUE,"GENERAL";"TAB4",#N/A,TRUE,"GENERAL";"TAB5",#N/A,TRUE,"GENERAL"}</definedName>
    <definedName name="rerg" localSheetId="13"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_A1_Ed">#REF!</definedName>
    <definedName name="Res_A2Ed">#REF!</definedName>
    <definedName name="Res_A3Ed">#REF!</definedName>
    <definedName name="res_amazonas">#REF!</definedName>
    <definedName name="res_antioquia">#REF!</definedName>
    <definedName name="res_arauca">#REF!</definedName>
    <definedName name="res_boyacá">#REF!</definedName>
    <definedName name="res_caldas">#REF!</definedName>
    <definedName name="res_caquetá">#REF!</definedName>
    <definedName name="res_casanare">#REF!</definedName>
    <definedName name="res_cauca">#REF!</definedName>
    <definedName name="res_cesar">#REF!</definedName>
    <definedName name="res_chocó">#REF!</definedName>
    <definedName name="res_córdoba">#REF!</definedName>
    <definedName name="res_guainía">#REF!</definedName>
    <definedName name="res_guajira">#REF!</definedName>
    <definedName name="res_guaviare">#REF!</definedName>
    <definedName name="res_huila">#REF!</definedName>
    <definedName name="res_magdalena">#REF!</definedName>
    <definedName name="res_meta">#REF!</definedName>
    <definedName name="res_nariño">#REF!</definedName>
    <definedName name="res_ntesantander">#REF!</definedName>
    <definedName name="res_putumayo">#REF!</definedName>
    <definedName name="res_risaralda">#REF!</definedName>
    <definedName name="res_santander">#REF!</definedName>
    <definedName name="res_sucre">#REF!</definedName>
    <definedName name="res_tolima">#REF!</definedName>
    <definedName name="res_valle">#REF!</definedName>
    <definedName name="res_vaupés">#REF!</definedName>
    <definedName name="res_vichada">#REF!</definedName>
    <definedName name="Reservoir">#REF!</definedName>
    <definedName name="residente">#REF!</definedName>
    <definedName name="residual">#REF!</definedName>
    <definedName name="RESINATERM">#REF!</definedName>
    <definedName name="Resistividad">#REF!</definedName>
    <definedName name="Resto">#REF!</definedName>
    <definedName name="RESU" localSheetId="3">#REF!</definedName>
    <definedName name="RESU" localSheetId="4">#REF!</definedName>
    <definedName name="RESU" localSheetId="5">#REF!</definedName>
    <definedName name="RESU" localSheetId="6">#REF!</definedName>
    <definedName name="RESU" localSheetId="7">#REF!</definedName>
    <definedName name="RESU" localSheetId="8">#REF!</definedName>
    <definedName name="RESU" localSheetId="9">#REF!</definedName>
    <definedName name="RESU" localSheetId="10">#REF!</definedName>
    <definedName name="RESU" localSheetId="11">#REF!</definedName>
    <definedName name="RESU" localSheetId="12">#REF!</definedName>
    <definedName name="RESU" localSheetId="13">#REF!</definedName>
    <definedName name="resu" localSheetId="2">[99]original_sist!$B$1:$L$167</definedName>
    <definedName name="RESU">#REF!</definedName>
    <definedName name="resu8" localSheetId="3">#REF!</definedName>
    <definedName name="resu8" localSheetId="8">[9]!resu8</definedName>
    <definedName name="resu8" localSheetId="9">[9]!resu8</definedName>
    <definedName name="resu8" localSheetId="10">#REF!</definedName>
    <definedName name="resu8" localSheetId="11">[9]!resu8</definedName>
    <definedName name="resu8" localSheetId="1">[9]!resu8</definedName>
    <definedName name="resu8">[9]!resu8</definedName>
    <definedName name="resufi">#REF!</definedName>
    <definedName name="resufi1">#REF!</definedName>
    <definedName name="resul" localSheetId="3">#REF!</definedName>
    <definedName name="resul" localSheetId="4">#REF!</definedName>
    <definedName name="resul" localSheetId="5">#REF!</definedName>
    <definedName name="resul" localSheetId="6">#REF!</definedName>
    <definedName name="resul" localSheetId="7">#REF!</definedName>
    <definedName name="resul" localSheetId="8">#REF!</definedName>
    <definedName name="resul" localSheetId="9">#REF!</definedName>
    <definedName name="resul" localSheetId="10">#REF!</definedName>
    <definedName name="resul" localSheetId="11">#REF!</definedName>
    <definedName name="resul" localSheetId="12">#REF!</definedName>
    <definedName name="resul" localSheetId="13">#REF!</definedName>
    <definedName name="resul">#REF!</definedName>
    <definedName name="RESUMEN" localSheetId="3">#REF!</definedName>
    <definedName name="RESUMEN" localSheetId="4">#REF!</definedName>
    <definedName name="RESUMEN" localSheetId="5">#REF!</definedName>
    <definedName name="RESUMEN" localSheetId="6">#REF!</definedName>
    <definedName name="RESUMEN" localSheetId="7">#REF!</definedName>
    <definedName name="RESUMEN" localSheetId="8">#REF!</definedName>
    <definedName name="RESUMEN" localSheetId="9">#REF!</definedName>
    <definedName name="RESUMEN" localSheetId="10">#REF!</definedName>
    <definedName name="RESUMEN" localSheetId="11">#REF!</definedName>
    <definedName name="RESUMEN" localSheetId="12">#REF!</definedName>
    <definedName name="RESUMEN" localSheetId="13">#REF!</definedName>
    <definedName name="resumen">#REF!</definedName>
    <definedName name="RESUMEN_C">#REF!</definedName>
    <definedName name="RESUMEN_E">#REF!</definedName>
    <definedName name="RESUMEN_ESCENARIO_POR_NEGOCIO__Cifras_monetarias_en_US_M2000">"Resultados"</definedName>
    <definedName name="resumen_final">#REF!</definedName>
    <definedName name="resumen_final1">#REF!</definedName>
    <definedName name="RESUMEN_I">#REF!</definedName>
    <definedName name="RESUMEN1" localSheetId="7" hidden="1">{#N/A,#N/A,FALSE,"Hoja1";#N/A,#N/A,FALSE,"Hoja2"}</definedName>
    <definedName name="RESUMEN1" localSheetId="9" hidden="1">{#N/A,#N/A,FALSE,"Hoja1";#N/A,#N/A,FALSE,"Hoja2"}</definedName>
    <definedName name="RESUMEN1" localSheetId="10" hidden="1">{#N/A,#N/A,FALSE,"Hoja1";#N/A,#N/A,FALSE,"Hoja2"}</definedName>
    <definedName name="RESUMEN1" localSheetId="11" hidden="1">{#N/A,#N/A,FALSE,"Hoja1";#N/A,#N/A,FALSE,"Hoja2"}</definedName>
    <definedName name="RESUMEN1" hidden="1">{#N/A,#N/A,FALSE,"Hoja1";#N/A,#N/A,FALSE,"Hoja2"}</definedName>
    <definedName name="ret">#REF!</definedName>
    <definedName name="Retenc" localSheetId="3">#REF!</definedName>
    <definedName name="Retenc" localSheetId="10">#REF!</definedName>
    <definedName name="Retenc">[35]BASES!$E$31</definedName>
    <definedName name="RETR" localSheetId="10" hidden="1">{#N/A,#N/A,FALSE,"PERSONAL"}</definedName>
    <definedName name="RETR" hidden="1">{#N/A,#N/A,FALSE,"PERSONAL"}</definedName>
    <definedName name="RETRO">#REF!</definedName>
    <definedName name="Retroexcavadora_sobre_orugas">#REF!</definedName>
    <definedName name="Retroexcavadora_sobre_orugas_extra">#REF!</definedName>
    <definedName name="RETROLL">#REF!</definedName>
    <definedName name="RETRORUGA">#REF!</definedName>
    <definedName name="RETROSALARIO">#REF!</definedName>
    <definedName name="RETTRE" localSheetId="3"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6"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10" hidden="1">{"via1",#N/A,TRUE,"general";"via2",#N/A,TRUE,"general";"via3",#N/A,TRUE,"general"}</definedName>
    <definedName name="RETTRE" localSheetId="11" hidden="1">{"via1",#N/A,TRUE,"general";"via2",#N/A,TRUE,"general";"via3",#N/A,TRUE,"general"}</definedName>
    <definedName name="RETTRE" localSheetId="12" hidden="1">{"via1",#N/A,TRUE,"general";"via2",#N/A,TRUE,"general";"via3",#N/A,TRUE,"general"}</definedName>
    <definedName name="RETTRE" localSheetId="13"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6"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10" hidden="1">{"TAB1",#N/A,TRUE,"GENERAL";"TAB2",#N/A,TRUE,"GENERAL";"TAB3",#N/A,TRUE,"GENERAL";"TAB4",#N/A,TRUE,"GENERAL";"TAB5",#N/A,TRUE,"GENERAL"}</definedName>
    <definedName name="rety" localSheetId="11" hidden="1">{"TAB1",#N/A,TRUE,"GENERAL";"TAB2",#N/A,TRUE,"GENERAL";"TAB3",#N/A,TRUE,"GENERAL";"TAB4",#N/A,TRUE,"GENERAL";"TAB5",#N/A,TRUE,"GENERAL"}</definedName>
    <definedName name="rety" localSheetId="12" hidden="1">{"TAB1",#N/A,TRUE,"GENERAL";"TAB2",#N/A,TRUE,"GENERAL";"TAB3",#N/A,TRUE,"GENERAL";"TAB4",#N/A,TRUE,"GENERAL";"TAB5",#N/A,TRUE,"GENERAL"}</definedName>
    <definedName name="rety" localSheetId="13"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V">#REF!</definedName>
    <definedName name="rev_id_001">#REF!</definedName>
    <definedName name="RevBy">#REF!</definedName>
    <definedName name="RevDate">#REF!</definedName>
    <definedName name="RevList">#REF!</definedName>
    <definedName name="RevListBy">#REF!</definedName>
    <definedName name="RevListDate">#REF!</definedName>
    <definedName name="RevListNo">#REF!</definedName>
    <definedName name="RevListStatus">#REF!</definedName>
    <definedName name="rewfreg" localSheetId="3"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6"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10" hidden="1">{"via1",#N/A,TRUE,"general";"via2",#N/A,TRUE,"general";"via3",#N/A,TRUE,"general"}</definedName>
    <definedName name="rewfreg" localSheetId="11" hidden="1">{"via1",#N/A,TRUE,"general";"via2",#N/A,TRUE,"general";"via3",#N/A,TRUE,"general"}</definedName>
    <definedName name="rewfreg" localSheetId="12" hidden="1">{"via1",#N/A,TRUE,"general";"via2",#N/A,TRUE,"general";"via3",#N/A,TRUE,"general"}</definedName>
    <definedName name="rewfreg" localSheetId="13"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6"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10" hidden="1">{"via1",#N/A,TRUE,"general";"via2",#N/A,TRUE,"general";"via3",#N/A,TRUE,"general"}</definedName>
    <definedName name="rewr" localSheetId="11" hidden="1">{"via1",#N/A,TRUE,"general";"via2",#N/A,TRUE,"general";"via3",#N/A,TRUE,"general"}</definedName>
    <definedName name="rewr" localSheetId="12" hidden="1">{"via1",#N/A,TRUE,"general";"via2",#N/A,TRUE,"general";"via3",#N/A,TRUE,"general"}</definedName>
    <definedName name="rewr" localSheetId="13"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#REF!</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3"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6"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10" hidden="1">{"via1",#N/A,TRUE,"general";"via2",#N/A,TRUE,"general";"via3",#N/A,TRUE,"general"}</definedName>
    <definedName name="reyety" localSheetId="11" hidden="1">{"via1",#N/A,TRUE,"general";"via2",#N/A,TRUE,"general";"via3",#N/A,TRUE,"general"}</definedName>
    <definedName name="reyety" localSheetId="12" hidden="1">{"via1",#N/A,TRUE,"general";"via2",#N/A,TRUE,"general";"via3",#N/A,TRUE,"general"}</definedName>
    <definedName name="reyety" localSheetId="13"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6"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10" hidden="1">{"via1",#N/A,TRUE,"general";"via2",#N/A,TRUE,"general";"via3",#N/A,TRUE,"general"}</definedName>
    <definedName name="reyty" localSheetId="11" hidden="1">{"via1",#N/A,TRUE,"general";"via2",#N/A,TRUE,"general";"via3",#N/A,TRUE,"general"}</definedName>
    <definedName name="reyty" localSheetId="12" hidden="1">{"via1",#N/A,TRUE,"general";"via2",#N/A,TRUE,"general";"via3",#N/A,TRUE,"general"}</definedName>
    <definedName name="reyty" localSheetId="13"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6"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10" hidden="1">{"via1",#N/A,TRUE,"general";"via2",#N/A,TRUE,"general";"via3",#N/A,TRUE,"general"}</definedName>
    <definedName name="reyyt" localSheetId="11" hidden="1">{"via1",#N/A,TRUE,"general";"via2",#N/A,TRUE,"general";"via3",#N/A,TRUE,"general"}</definedName>
    <definedName name="reyyt" localSheetId="12" hidden="1">{"via1",#N/A,TRUE,"general";"via2",#N/A,TRUE,"general";"via3",#N/A,TRUE,"general"}</definedName>
    <definedName name="reyyt" localSheetId="13"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3"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6"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10" hidden="1">{"via1",#N/A,TRUE,"general";"via2",#N/A,TRUE,"general";"via3",#N/A,TRUE,"general"}</definedName>
    <definedName name="rfrf" localSheetId="11" hidden="1">{"via1",#N/A,TRUE,"general";"via2",#N/A,TRUE,"general";"via3",#N/A,TRUE,"general"}</definedName>
    <definedName name="rfrf" localSheetId="12" hidden="1">{"via1",#N/A,TRUE,"general";"via2",#N/A,TRUE,"general";"via3",#N/A,TRUE,"general"}</definedName>
    <definedName name="rfrf" localSheetId="13"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3"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6"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10" hidden="1">{"via1",#N/A,TRUE,"general";"via2",#N/A,TRUE,"general";"via3",#N/A,TRUE,"general"}</definedName>
    <definedName name="rge" localSheetId="11" hidden="1">{"via1",#N/A,TRUE,"general";"via2",#N/A,TRUE,"general";"via3",#N/A,TRUE,"general"}</definedName>
    <definedName name="rge" localSheetId="12" hidden="1">{"via1",#N/A,TRUE,"general";"via2",#N/A,TRUE,"general";"via3",#N/A,TRUE,"general"}</definedName>
    <definedName name="rge" localSheetId="13"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6"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10" hidden="1">{"via1",#N/A,TRUE,"general";"via2",#N/A,TRUE,"general";"via3",#N/A,TRUE,"general"}</definedName>
    <definedName name="rgegg" localSheetId="11" hidden="1">{"via1",#N/A,TRUE,"general";"via2",#N/A,TRUE,"general";"via3",#N/A,TRUE,"general"}</definedName>
    <definedName name="rgegg" localSheetId="12" hidden="1">{"via1",#N/A,TRUE,"general";"via2",#N/A,TRUE,"general";"via3",#N/A,TRUE,"general"}</definedName>
    <definedName name="rgegg" localSheetId="13"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GTEY">#REF!</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6"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10" hidden="1">{"TAB1",#N/A,TRUE,"GENERAL";"TAB2",#N/A,TRUE,"GENERAL";"TAB3",#N/A,TRUE,"GENERAL";"TAB4",#N/A,TRUE,"GENERAL";"TAB5",#N/A,TRUE,"GENERAL"}</definedName>
    <definedName name="rhh" localSheetId="11" hidden="1">{"TAB1",#N/A,TRUE,"GENERAL";"TAB2",#N/A,TRUE,"GENERAL";"TAB3",#N/A,TRUE,"GENERAL";"TAB4",#N/A,TRUE,"GENERAL";"TAB5",#N/A,TRUE,"GENERAL"}</definedName>
    <definedName name="rhh" localSheetId="12" hidden="1">{"TAB1",#N/A,TRUE,"GENERAL";"TAB2",#N/A,TRUE,"GENERAL";"TAB3",#N/A,TRUE,"GENERAL";"TAB4",#N/A,TRUE,"GENERAL";"TAB5",#N/A,TRUE,"GENERAL"}</definedName>
    <definedName name="rhh" localSheetId="13"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6"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6"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O" localSheetId="10">IF(Loan_Amount*Interest_Rate*Loan_Years*Loan_Start&gt;0,1,0)</definedName>
    <definedName name="RICO">IF(Loan_Amount*Interest_Rate*Loan_Years*Loan_Start&gt;0,1,0)</definedName>
    <definedName name="RID" localSheetId="3">#REF!</definedName>
    <definedName name="RID" localSheetId="10">#REF!</definedName>
    <definedName name="RID">[100]Ingenieria!#REF!</definedName>
    <definedName name="RIESGO">#REF!</definedName>
    <definedName name="RIO">#REF!</definedName>
    <definedName name="Ripio">#REF!</definedName>
    <definedName name="risk">#REF!</definedName>
    <definedName name="RiskAfterRecalcMacro" hidden="1">""</definedName>
    <definedName name="RiskAfterSimMacro" hidden="1">""</definedName>
    <definedName name="riskATSTbaselineRequested">TRUE</definedName>
    <definedName name="riskATSTboxGraph">TRUE</definedName>
    <definedName name="riskATSTcomparisonGraph">TRUE</definedName>
    <definedName name="riskATSThistogramGraph">FALSE</definedName>
    <definedName name="riskATSToutputStatistic">4</definedName>
    <definedName name="riskATSTprintReport">FALSE</definedName>
    <definedName name="riskATSTreportsInActiveBook">FALSE</definedName>
    <definedName name="riskATSTreportsSelected">TRUE</definedName>
    <definedName name="riskATSTsequentialStress">TRUE</definedName>
    <definedName name="riskATSTsummaryReport">TRUE</definedName>
    <definedName name="RiskAutoStopPercChange">1.5</definedName>
    <definedName name="RiskBeforeRecalcMacro" hidden="1">""</definedName>
    <definedName name="RiskBeforeSimMacro" hidden="1">""</definedName>
    <definedName name="RiskCollectDistributionSamples" hidden="1">2</definedName>
    <definedName name="RiskCorrelationSheet">#REF!</definedName>
    <definedName name="RiskExcelReportsGoInNewWorkbook">TRUE</definedName>
    <definedName name="RiskExcelReportsToGenerate">0</definedName>
    <definedName name="RiskFixedSeed" hidden="1">1</definedName>
    <definedName name="RiskGenerateExcelReportsAtEndOfSimulation">FALSE</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ealTimeResults">FALSE</definedName>
    <definedName name="RiskReportGraphFormat">0</definedName>
    <definedName name="RiskResultsUpdateFreq">100</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howRiskWindowAtEndOfSimulation">FALSE</definedName>
    <definedName name="RiskStandardRecalc" hidden="1">1</definedName>
    <definedName name="RiskTemplateSheetName">"miModelo"</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3">#REF!</definedName>
    <definedName name="RISP" localSheetId="10">#REF!</definedName>
    <definedName name="RISP">'[3]7422CW00'!#REF!</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6"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10" hidden="1">{"TAB1",#N/A,TRUE,"GENERAL";"TAB2",#N/A,TRUE,"GENERAL";"TAB3",#N/A,TRUE,"GENERAL";"TAB4",#N/A,TRUE,"GENERAL";"TAB5",#N/A,TRUE,"GENERAL"}</definedName>
    <definedName name="rj" localSheetId="11" hidden="1">{"TAB1",#N/A,TRUE,"GENERAL";"TAB2",#N/A,TRUE,"GENERAL";"TAB3",#N/A,TRUE,"GENERAL";"TAB4",#N/A,TRUE,"GENERAL";"TAB5",#N/A,TRUE,"GENERAL"}</definedName>
    <definedName name="rj" localSheetId="12" hidden="1">{"TAB1",#N/A,TRUE,"GENERAL";"TAB2",#N/A,TRUE,"GENERAL";"TAB3",#N/A,TRUE,"GENERAL";"TAB4",#N/A,TRUE,"GENERAL";"TAB5",#N/A,TRUE,"GENERAL"}</definedName>
    <definedName name="rj" localSheetId="13"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6"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3"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6"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10" hidden="1">{"via1",#N/A,TRUE,"general";"via2",#N/A,TRUE,"general";"via3",#N/A,TRUE,"general"}</definedName>
    <definedName name="rjy" localSheetId="11" hidden="1">{"via1",#N/A,TRUE,"general";"via2",#N/A,TRUE,"general";"via3",#N/A,TRUE,"general"}</definedName>
    <definedName name="rjy" localSheetId="12" hidden="1">{"via1",#N/A,TRUE,"general";"via2",#N/A,TRUE,"general";"via3",#N/A,TRUE,"general"}</definedName>
    <definedName name="rjy" localSheetId="13"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6"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3"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6"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10" hidden="1">{"via1",#N/A,TRUE,"general";"via2",#N/A,TRUE,"general";"via3",#N/A,TRUE,"general"}</definedName>
    <definedName name="rkru" localSheetId="11" hidden="1">{"via1",#N/A,TRUE,"general";"via2",#N/A,TRUE,"general";"via3",#N/A,TRUE,"general"}</definedName>
    <definedName name="rkru" localSheetId="12" hidden="1">{"via1",#N/A,TRUE,"general";"via2",#N/A,TRUE,"general";"via3",#N/A,TRUE,"general"}</definedName>
    <definedName name="rkru" localSheetId="13"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6"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10" hidden="1">{"TAB1",#N/A,TRUE,"GENERAL";"TAB2",#N/A,TRUE,"GENERAL";"TAB3",#N/A,TRUE,"GENERAL";"TAB4",#N/A,TRUE,"GENERAL";"TAB5",#N/A,TRUE,"GENERAL"}</definedName>
    <definedName name="rky" localSheetId="11" hidden="1">{"TAB1",#N/A,TRUE,"GENERAL";"TAB2",#N/A,TRUE,"GENERAL";"TAB3",#N/A,TRUE,"GENERAL";"TAB4",#N/A,TRUE,"GENERAL";"TAB5",#N/A,TRUE,"GENERAL"}</definedName>
    <definedName name="rky" localSheetId="12" hidden="1">{"TAB1",#N/A,TRUE,"GENERAL";"TAB2",#N/A,TRUE,"GENERAL";"TAB3",#N/A,TRUE,"GENERAL";"TAB4",#N/A,TRUE,"GENERAL";"TAB5",#N/A,TRUE,"GENERAL"}</definedName>
    <definedName name="rky" localSheetId="13"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nf" localSheetId="3">#REF!</definedName>
    <definedName name="rnf" localSheetId="10">#REF!</definedName>
    <definedName name="rnf">[55]Datos!$D$12</definedName>
    <definedName name="rñ">#REF!</definedName>
    <definedName name="Ro">#REF!,#REF!,#REF!</definedName>
    <definedName name="ROBIN" localSheetId="10">[0]!______z3</definedName>
    <definedName name="ROBIN">[0]!______z3</definedName>
    <definedName name="RODILLO">#REF!</definedName>
    <definedName name="ROSETA">#REF!</definedName>
    <definedName name="ROY">#REF!</definedName>
    <definedName name="rr" localSheetId="3">[0]!______z2</definedName>
    <definedName name="rr" localSheetId="4">[0]!______z2</definedName>
    <definedName name="rr" localSheetId="5">[0]!______z2</definedName>
    <definedName name="rr" localSheetId="6">[0]!______z2</definedName>
    <definedName name="rr" localSheetId="7">'2.3'!ERR</definedName>
    <definedName name="rr" localSheetId="8">[0]!______z2</definedName>
    <definedName name="rr" localSheetId="9">'2.5'!ERR</definedName>
    <definedName name="rr" localSheetId="10">[0]!______z2</definedName>
    <definedName name="rr" localSheetId="11">'3.2'!ERR</definedName>
    <definedName name="rr" localSheetId="12">#N/A</definedName>
    <definedName name="rr" localSheetId="13">#N/A</definedName>
    <definedName name="rr" localSheetId="2">'INDICAR CÓDIGO DEL ITEM DE PAGO'!ERR</definedName>
    <definedName name="rr">[0]!ERR</definedName>
    <definedName name="rrr" localSheetId="3"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6" hidden="1">{"via1",#N/A,TRUE,"general";"via2",#N/A,TRUE,"general";"via3",#N/A,TRUE,"general"}</definedName>
    <definedName name="rrr" localSheetId="7"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10" hidden="1">{"via1",#N/A,TRUE,"general";"via2",#N/A,TRUE,"general";"via3",#N/A,TRUE,"general"}</definedName>
    <definedName name="rrr" localSheetId="11" hidden="1">{"via1",#N/A,TRUE,"general";"via2",#N/A,TRUE,"general";"via3",#N/A,TRUE,"general"}</definedName>
    <definedName name="rrr" localSheetId="12" hidden="1">{"via1",#N/A,TRUE,"general";"via2",#N/A,TRUE,"general";"via3",#N/A,TRUE,"general"}</definedName>
    <definedName name="rrr" localSheetId="13"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 localSheetId="3">#REF!</definedName>
    <definedName name="rrrr" localSheetId="10">#REF!</definedName>
    <definedName name="rrrr">'[101]Form5 _Pág_ 1'!#REF!</definedName>
    <definedName name="RRRRR">#REF!</definedName>
    <definedName name="rrrrrb" localSheetId="3"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6"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10" hidden="1">{"via1",#N/A,TRUE,"general";"via2",#N/A,TRUE,"general";"via3",#N/A,TRUE,"general"}</definedName>
    <definedName name="rrrrrb" localSheetId="11" hidden="1">{"via1",#N/A,TRUE,"general";"via2",#N/A,TRUE,"general";"via3",#N/A,TRUE,"general"}</definedName>
    <definedName name="rrrrrb" localSheetId="12" hidden="1">{"via1",#N/A,TRUE,"general";"via2",#N/A,TRUE,"general";"via3",#N/A,TRUE,"general"}</definedName>
    <definedName name="rrrrrb" localSheetId="13"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3"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6"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10" hidden="1">{"via1",#N/A,TRUE,"general";"via2",#N/A,TRUE,"general";"via3",#N/A,TRUE,"general"}</definedName>
    <definedName name="rrrrt" localSheetId="11" hidden="1">{"via1",#N/A,TRUE,"general";"via2",#N/A,TRUE,"general";"via3",#N/A,TRUE,"general"}</definedName>
    <definedName name="rrrrt" localSheetId="12" hidden="1">{"via1",#N/A,TRUE,"general";"via2",#N/A,TRUE,"general";"via3",#N/A,TRUE,"general"}</definedName>
    <definedName name="rrrrt" localSheetId="13"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rtewtr">#REF!</definedName>
    <definedName name="Rs">#REF!</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localSheetId="6" hidden="1">{"TAB1",#N/A,TRUE,"GENERAL";"TAB2",#N/A,TRUE,"GENERAL";"TAB3",#N/A,TRUE,"GENERAL";"TAB4",#N/A,TRUE,"GENERAL";"TAB5",#N/A,TRUE,"GENERAL"}</definedName>
    <definedName name="rt" localSheetId="7"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10" hidden="1">{"TAB1",#N/A,TRUE,"GENERAL";"TAB2",#N/A,TRUE,"GENERAL";"TAB3",#N/A,TRUE,"GENERAL";"TAB4",#N/A,TRUE,"GENERAL";"TAB5",#N/A,TRUE,"GENERAL"}</definedName>
    <definedName name="rt" localSheetId="11" hidden="1">{"TAB1",#N/A,TRUE,"GENERAL";"TAB2",#N/A,TRUE,"GENERAL";"TAB3",#N/A,TRUE,"GENERAL";"TAB4",#N/A,TRUE,"GENERAL";"TAB5",#N/A,TRUE,"GENERAL"}</definedName>
    <definedName name="rt" localSheetId="12" hidden="1">{"TAB1",#N/A,TRUE,"GENERAL";"TAB2",#N/A,TRUE,"GENERAL";"TAB3",#N/A,TRUE,"GENERAL";"TAB4",#N/A,TRUE,"GENERAL";"TAB5",#N/A,TRUE,"GENERAL"}</definedName>
    <definedName name="rt" localSheetId="13" hidden="1">{"TAB1",#N/A,TRUE,"GENERAL";"TAB2",#N/A,TRUE,"GENERAL";"TAB3",#N/A,TRUE,"GENERAL";"TAB4",#N/A,TRUE,"GENERAL";"TAB5",#N/A,TRUE,"GENERAL"}</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localSheetId="6" hidden="1">{"TAB1",#N/A,TRUE,"GENERAL";"TAB2",#N/A,TRUE,"GENERAL";"TAB3",#N/A,TRUE,"GENERAL";"TAB4",#N/A,TRUE,"GENERAL";"TAB5",#N/A,TRUE,"GENERAL"}</definedName>
    <definedName name="rte" localSheetId="7"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10" hidden="1">{"TAB1",#N/A,TRUE,"GENERAL";"TAB2",#N/A,TRUE,"GENERAL";"TAB3",#N/A,TRUE,"GENERAL";"TAB4",#N/A,TRUE,"GENERAL";"TAB5",#N/A,TRUE,"GENERAL"}</definedName>
    <definedName name="rte" localSheetId="11" hidden="1">{"TAB1",#N/A,TRUE,"GENERAL";"TAB2",#N/A,TRUE,"GENERAL";"TAB3",#N/A,TRUE,"GENERAL";"TAB4",#N/A,TRUE,"GENERAL";"TAB5",#N/A,TRUE,"GENERAL"}</definedName>
    <definedName name="rte" localSheetId="12" hidden="1">{"TAB1",#N/A,TRUE,"GENERAL";"TAB2",#N/A,TRUE,"GENERAL";"TAB3",#N/A,TRUE,"GENERAL";"TAB4",#N/A,TRUE,"GENERAL";"TAB5",#N/A,TRUE,"GENERAL"}</definedName>
    <definedName name="rte" localSheetId="13"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3"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6"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10" hidden="1">{"via1",#N/A,TRUE,"general";"via2",#N/A,TRUE,"general";"via3",#N/A,TRUE,"general"}</definedName>
    <definedName name="rteg" localSheetId="11" hidden="1">{"via1",#N/A,TRUE,"general";"via2",#N/A,TRUE,"general";"via3",#N/A,TRUE,"general"}</definedName>
    <definedName name="rteg" localSheetId="12" hidden="1">{"via1",#N/A,TRUE,"general";"via2",#N/A,TRUE,"general";"via3",#N/A,TRUE,"general"}</definedName>
    <definedName name="rteg" localSheetId="13"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6"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3"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6"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10" hidden="1">{"via1",#N/A,TRUE,"general";"via2",#N/A,TRUE,"general";"via3",#N/A,TRUE,"general"}</definedName>
    <definedName name="rtes" localSheetId="11" hidden="1">{"via1",#N/A,TRUE,"general";"via2",#N/A,TRUE,"general";"via3",#N/A,TRUE,"general"}</definedName>
    <definedName name="rtes" localSheetId="12" hidden="1">{"via1",#N/A,TRUE,"general";"via2",#N/A,TRUE,"general";"via3",#N/A,TRUE,"general"}</definedName>
    <definedName name="rtes" localSheetId="13"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FYUDWEDKJF">#REF!</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3"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6"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10" hidden="1">{"via1",#N/A,TRUE,"general";"via2",#N/A,TRUE,"general";"via3",#N/A,TRUE,"general"}</definedName>
    <definedName name="rthrthg" localSheetId="11" hidden="1">{"via1",#N/A,TRUE,"general";"via2",#N/A,TRUE,"general";"via3",#N/A,TRUE,"general"}</definedName>
    <definedName name="rthrthg" localSheetId="12" hidden="1">{"via1",#N/A,TRUE,"general";"via2",#N/A,TRUE,"general";"via3",#N/A,TRUE,"general"}</definedName>
    <definedName name="rthrthg" localSheetId="13"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6"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10" hidden="1">{"via1",#N/A,TRUE,"general";"via2",#N/A,TRUE,"general";"via3",#N/A,TRUE,"general"}</definedName>
    <definedName name="rthtrh" localSheetId="11" hidden="1">{"via1",#N/A,TRUE,"general";"via2",#N/A,TRUE,"general";"via3",#N/A,TRUE,"general"}</definedName>
    <definedName name="rthtrh" localSheetId="12" hidden="1">{"via1",#N/A,TRUE,"general";"via2",#N/A,TRUE,"general";"via3",#N/A,TRUE,"general"}</definedName>
    <definedName name="rthtrh" localSheetId="13"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6"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10" hidden="1">{"via1",#N/A,TRUE,"general";"via2",#N/A,TRUE,"general";"via3",#N/A,TRUE,"general"}</definedName>
    <definedName name="rtkk" localSheetId="11" hidden="1">{"via1",#N/A,TRUE,"general";"via2",#N/A,TRUE,"general";"via3",#N/A,TRUE,"general"}</definedName>
    <definedName name="rtkk" localSheetId="12" hidden="1">{"via1",#N/A,TRUE,"general";"via2",#N/A,TRUE,"general";"via3",#N/A,TRUE,"general"}</definedName>
    <definedName name="rtkk" localSheetId="13"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OYA">#REF!</definedName>
    <definedName name="rttthy" localSheetId="3"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6"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10" hidden="1">{"via1",#N/A,TRUE,"general";"via2",#N/A,TRUE,"general";"via3",#N/A,TRUE,"general"}</definedName>
    <definedName name="rttthy" localSheetId="11" hidden="1">{"via1",#N/A,TRUE,"general";"via2",#N/A,TRUE,"general";"via3",#N/A,TRUE,"general"}</definedName>
    <definedName name="rttthy" localSheetId="12" hidden="1">{"via1",#N/A,TRUE,"general";"via2",#N/A,TRUE,"general";"via3",#N/A,TRUE,"general"}</definedName>
    <definedName name="rttthy" localSheetId="13"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6"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10" hidden="1">{"via1",#N/A,TRUE,"general";"via2",#N/A,TRUE,"general";"via3",#N/A,TRUE,"general"}</definedName>
    <definedName name="rtu" localSheetId="11" hidden="1">{"via1",#N/A,TRUE,"general";"via2",#N/A,TRUE,"general";"via3",#N/A,TRUE,"general"}</definedName>
    <definedName name="rtu" localSheetId="12" hidden="1">{"via1",#N/A,TRUE,"general";"via2",#N/A,TRUE,"general";"via3",#N/A,TRUE,"general"}</definedName>
    <definedName name="rtu" localSheetId="13"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6"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10" hidden="1">{"TAB1",#N/A,TRUE,"GENERAL";"TAB2",#N/A,TRUE,"GENERAL";"TAB3",#N/A,TRUE,"GENERAL";"TAB4",#N/A,TRUE,"GENERAL";"TAB5",#N/A,TRUE,"GENERAL"}</definedName>
    <definedName name="rtug" localSheetId="11" hidden="1">{"TAB1",#N/A,TRUE,"GENERAL";"TAB2",#N/A,TRUE,"GENERAL";"TAB3",#N/A,TRUE,"GENERAL";"TAB4",#N/A,TRUE,"GENERAL";"TAB5",#N/A,TRUE,"GENERAL"}</definedName>
    <definedName name="rtug" localSheetId="12" hidden="1">{"TAB1",#N/A,TRUE,"GENERAL";"TAB2",#N/A,TRUE,"GENERAL";"TAB3",#N/A,TRUE,"GENERAL";"TAB4",#N/A,TRUE,"GENERAL";"TAB5",#N/A,TRUE,"GENERAL"}</definedName>
    <definedName name="rtug" localSheetId="13"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hrjfyj" localSheetId="7" hidden="1">{TRUE,TRUE,1,1,542,364,FALSE,FALSE,TRUE,FALSE,0,3,4,3,1,0.98,3,1,TRUE,TRUE,1,TRUE,1,FALSE,100,"Swvu.VIEW._.ALL.","ACwvu.VIEW._.ALL.",1,FALSE,FALSE,0,0,0.65,0.88,2,"&amp;C&amp;""Times""&amp;14&amp;BAnadrill Sales Plan  -  1995&amp;R&amp;""Times""&amp;9&amp;d     &amp;t","&amp;R&amp;""Times""Page &amp;p",TRUE,TRUE,FALSE,FALSE,2,100,#N/A,#N/A,"=R1C1:R112C32",FALSE,#N/A,#N/A,FALSE,FALSE}</definedName>
    <definedName name="rtuhrjfyj" localSheetId="9" hidden="1">{TRUE,TRUE,1,1,542,364,FALSE,FALSE,TRUE,FALSE,0,3,4,3,1,0.98,3,1,TRUE,TRUE,1,TRUE,1,FALSE,100,"Swvu.VIEW._.ALL.","ACwvu.VIEW._.ALL.",1,FALSE,FALSE,0,0,0.65,0.88,2,"&amp;C&amp;""Times""&amp;14&amp;BAnadrill Sales Plan  -  1995&amp;R&amp;""Times""&amp;9&amp;d     &amp;t","&amp;R&amp;""Times""Page &amp;p",TRUE,TRUE,FALSE,FALSE,2,100,#N/A,#N/A,"=R1C1:R112C32",FALSE,#N/A,#N/A,FALSE,FALSE}</definedName>
    <definedName name="rtuhrjfyj" localSheetId="10" hidden="1">{TRUE,TRUE,1,1,542,364,FALSE,FALSE,TRUE,FALSE,0,3,4,3,1,0.98,3,1,TRUE,TRUE,1,TRUE,1,FALSE,100,"Swvu.VIEW._.ALL.","ACwvu.VIEW._.ALL.",1,FALSE,FALSE,0,0,0.65,0.88,2,"&amp;C&amp;""Times""&amp;14&amp;BAnadrill Sales Plan  -  1995&amp;R&amp;""Times""&amp;9&amp;d     &amp;t","&amp;R&amp;""Times""Page &amp;p",TRUE,TRUE,FALSE,FALSE,2,100,#N/A,#N/A,"=R1C1:R112C32",FALSE,#N/A,#N/A,FALSE,FALSE}</definedName>
    <definedName name="rtuhrjfyj" localSheetId="11" hidden="1">{TRUE,TRUE,1,1,542,364,FALSE,FALSE,TRUE,FALSE,0,3,4,3,1,0.98,3,1,TRUE,TRUE,1,TRUE,1,FALSE,100,"Swvu.VIEW._.ALL.","ACwvu.VIEW._.ALL.",1,FALSE,FALSE,0,0,0.65,0.88,2,"&amp;C&amp;""Times""&amp;14&amp;BAnadrill Sales Plan  -  1995&amp;R&amp;""Times""&amp;9&amp;d     &amp;t","&amp;R&amp;""Times""Page &amp;p",TRUE,TRUE,FALSE,FALSE,2,100,#N/A,#N/A,"=R1C1:R112C32",FALSE,#N/A,#N/A,FALSE,FALSE}</definedName>
    <definedName name="rtuhrjfyj" hidden="1">{TRUE,TRUE,1,1,542,364,FALSE,FALSE,TRUE,FALSE,0,3,4,3,1,0.98,3,1,TRUE,TRUE,1,TRUE,1,FALSE,100,"Swvu.VIEW._.ALL.","ACwvu.VIEW._.ALL.",1,FALSE,FALSE,0,0,0.65,0.88,2,"&amp;C&amp;""Times""&amp;14&amp;BAnadrill Sales Plan  -  1995&amp;R&amp;""Times""&amp;9&amp;d     &amp;t","&amp;R&amp;""Times""Page &amp;p",TRUE,TRUE,FALSE,FALSE,2,100,#N/A,#N/A,"=R1C1:R112C32",FALSE,#N/A,#N/A,FALSE,FALSE}</definedName>
    <definedName name="rturtu" localSheetId="3"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6"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10" hidden="1">{"via1",#N/A,TRUE,"general";"via2",#N/A,TRUE,"general";"via3",#N/A,TRUE,"general"}</definedName>
    <definedName name="rturtu" localSheetId="11" hidden="1">{"via1",#N/A,TRUE,"general";"via2",#N/A,TRUE,"general";"via3",#N/A,TRUE,"general"}</definedName>
    <definedName name="rturtu" localSheetId="12" hidden="1">{"via1",#N/A,TRUE,"general";"via2",#N/A,TRUE,"general";"via3",#N/A,TRUE,"general"}</definedName>
    <definedName name="rturtu" localSheetId="13"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6"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10" hidden="1">{"via1",#N/A,TRUE,"general";"via2",#N/A,TRUE,"general";"via3",#N/A,TRUE,"general"}</definedName>
    <definedName name="rturu" localSheetId="11" hidden="1">{"via1",#N/A,TRUE,"general";"via2",#N/A,TRUE,"general";"via3",#N/A,TRUE,"general"}</definedName>
    <definedName name="rturu" localSheetId="12" hidden="1">{"via1",#N/A,TRUE,"general";"via2",#N/A,TRUE,"general";"via3",#N/A,TRUE,"general"}</definedName>
    <definedName name="rturu" localSheetId="13"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6"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10" hidden="1">{"via1",#N/A,TRUE,"general";"via2",#N/A,TRUE,"general";"via3",#N/A,TRUE,"general"}</definedName>
    <definedName name="rtut" localSheetId="11" hidden="1">{"via1",#N/A,TRUE,"general";"via2",#N/A,TRUE,"general";"via3",#N/A,TRUE,"general"}</definedName>
    <definedName name="rtut" localSheetId="12" hidden="1">{"via1",#N/A,TRUE,"general";"via2",#N/A,TRUE,"general";"via3",#N/A,TRUE,"general"}</definedName>
    <definedName name="rtut" localSheetId="13"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6"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10" hidden="1">{"via1",#N/A,TRUE,"general";"via2",#N/A,TRUE,"general";"via3",#N/A,TRUE,"general"}</definedName>
    <definedName name="rtutru" localSheetId="11" hidden="1">{"via1",#N/A,TRUE,"general";"via2",#N/A,TRUE,"general";"via3",#N/A,TRUE,"general"}</definedName>
    <definedName name="rtutru" localSheetId="12" hidden="1">{"via1",#N/A,TRUE,"general";"via2",#N/A,TRUE,"general";"via3",#N/A,TRUE,"general"}</definedName>
    <definedName name="rtutru" localSheetId="13"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6"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10" hidden="1">{"via1",#N/A,TRUE,"general";"via2",#N/A,TRUE,"general";"via3",#N/A,TRUE,"general"}</definedName>
    <definedName name="rtuy" localSheetId="11" hidden="1">{"via1",#N/A,TRUE,"general";"via2",#N/A,TRUE,"general";"via3",#N/A,TRUE,"general"}</definedName>
    <definedName name="rtuy" localSheetId="12" hidden="1">{"via1",#N/A,TRUE,"general";"via2",#N/A,TRUE,"general";"via3",#N/A,TRUE,"general"}</definedName>
    <definedName name="rtuy" localSheetId="13"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#REF!</definedName>
    <definedName name="rtyf" localSheetId="7" hidden="1">{"ANAR",#N/A,FALSE,"Dist total";"MARGEN",#N/A,FALSE,"Dist total";"COMENTARIO",#N/A,FALSE,"Ficha CODICE";"CONSEJO",#N/A,FALSE,"Dist p0";"uno",#N/A,FALSE,"Dist total"}</definedName>
    <definedName name="rtyf" localSheetId="9" hidden="1">{"ANAR",#N/A,FALSE,"Dist total";"MARGEN",#N/A,FALSE,"Dist total";"COMENTARIO",#N/A,FALSE,"Ficha CODICE";"CONSEJO",#N/A,FALSE,"Dist p0";"uno",#N/A,FALSE,"Dist total"}</definedName>
    <definedName name="rtyf" localSheetId="10" hidden="1">{"ANAR",#N/A,FALSE,"Dist total";"MARGEN",#N/A,FALSE,"Dist total";"COMENTARIO",#N/A,FALSE,"Ficha CODICE";"CONSEJO",#N/A,FALSE,"Dist p0";"uno",#N/A,FALSE,"Dist total"}</definedName>
    <definedName name="rtyf" localSheetId="11" hidden="1">{"ANAR",#N/A,FALSE,"Dist total";"MARGEN",#N/A,FALSE,"Dist total";"COMENTARIO",#N/A,FALSE,"Ficha CODICE";"CONSEJO",#N/A,FALSE,"Dist p0";"uno",#N/A,FALSE,"Dist total"}</definedName>
    <definedName name="rtyf" hidden="1">{"ANAR",#N/A,FALSE,"Dist total";"MARGEN",#N/A,FALSE,"Dist total";"COMENTARIO",#N/A,FALSE,"Ficha CODICE";"CONSEJO",#N/A,FALSE,"Dist p0";"uno",#N/A,FALSE,"Dist total"}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6"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3"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6"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10" hidden="1">{"via1",#N/A,TRUE,"general";"via2",#N/A,TRUE,"general";"via3",#N/A,TRUE,"general"}</definedName>
    <definedName name="rtym" localSheetId="11" hidden="1">{"via1",#N/A,TRUE,"general";"via2",#N/A,TRUE,"general";"via3",#N/A,TRUE,"general"}</definedName>
    <definedName name="rtym" localSheetId="12" hidden="1">{"via1",#N/A,TRUE,"general";"via2",#N/A,TRUE,"general";"via3",#N/A,TRUE,"general"}</definedName>
    <definedName name="rtym" localSheetId="13"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3"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6"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10" hidden="1">{"via1",#N/A,TRUE,"general";"via2",#N/A,TRUE,"general";"via3",#N/A,TRUE,"general"}</definedName>
    <definedName name="rtyrh" localSheetId="11" hidden="1">{"via1",#N/A,TRUE,"general";"via2",#N/A,TRUE,"general";"via3",#N/A,TRUE,"general"}</definedName>
    <definedName name="rtyrh" localSheetId="12" hidden="1">{"via1",#N/A,TRUE,"general";"via2",#N/A,TRUE,"general";"via3",#N/A,TRUE,"general"}</definedName>
    <definedName name="rtyrh" localSheetId="13"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6"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10" hidden="1">{"via1",#N/A,TRUE,"general";"via2",#N/A,TRUE,"general";"via3",#N/A,TRUE,"general"}</definedName>
    <definedName name="RTYRTY" localSheetId="11" hidden="1">{"via1",#N/A,TRUE,"general";"via2",#N/A,TRUE,"general";"via3",#N/A,TRUE,"general"}</definedName>
    <definedName name="RTYRTY" localSheetId="12" hidden="1">{"via1",#N/A,TRUE,"general";"via2",#N/A,TRUE,"general";"via3",#N/A,TRUE,"general"}</definedName>
    <definedName name="RTYRTY" localSheetId="13"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6"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10" hidden="1">{"TAB1",#N/A,TRUE,"GENERAL";"TAB2",#N/A,TRUE,"GENERAL";"TAB3",#N/A,TRUE,"GENERAL";"TAB4",#N/A,TRUE,"GENERAL";"TAB5",#N/A,TRUE,"GENERAL"}</definedName>
    <definedName name="rtyt" localSheetId="11" hidden="1">{"TAB1",#N/A,TRUE,"GENERAL";"TAB2",#N/A,TRUE,"GENERAL";"TAB3",#N/A,TRUE,"GENERAL";"TAB4",#N/A,TRUE,"GENERAL";"TAB5",#N/A,TRUE,"GENERAL"}</definedName>
    <definedName name="rtyt" localSheetId="12" hidden="1">{"TAB1",#N/A,TRUE,"GENERAL";"TAB2",#N/A,TRUE,"GENERAL";"TAB3",#N/A,TRUE,"GENERAL";"TAB4",#N/A,TRUE,"GENERAL";"TAB5",#N/A,TRUE,"GENERAL"}</definedName>
    <definedName name="rtyt" localSheetId="13"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3"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6"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10" hidden="1">{"via1",#N/A,TRUE,"general";"via2",#N/A,TRUE,"general";"via3",#N/A,TRUE,"general"}</definedName>
    <definedName name="rtytry" localSheetId="11" hidden="1">{"via1",#N/A,TRUE,"general";"via2",#N/A,TRUE,"general";"via3",#N/A,TRUE,"general"}</definedName>
    <definedName name="rtytry" localSheetId="12" hidden="1">{"via1",#N/A,TRUE,"general";"via2",#N/A,TRUE,"general";"via3",#N/A,TRUE,"general"}</definedName>
    <definedName name="rtytry" localSheetId="13"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6"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10" hidden="1">{"TAB1",#N/A,TRUE,"GENERAL";"TAB2",#N/A,TRUE,"GENERAL";"TAB3",#N/A,TRUE,"GENERAL";"TAB4",#N/A,TRUE,"GENERAL";"TAB5",#N/A,TRUE,"GENERAL"}</definedName>
    <definedName name="ruru" localSheetId="11" hidden="1">{"TAB1",#N/A,TRUE,"GENERAL";"TAB2",#N/A,TRUE,"GENERAL";"TAB3",#N/A,TRUE,"GENERAL";"TAB4",#N/A,TRUE,"GENERAL";"TAB5",#N/A,TRUE,"GENERAL"}</definedName>
    <definedName name="ruru" localSheetId="12" hidden="1">{"TAB1",#N/A,TRUE,"GENERAL";"TAB2",#N/A,TRUE,"GENERAL";"TAB3",#N/A,TRUE,"GENERAL";"TAB4",#N/A,TRUE,"GENERAL";"TAB5",#N/A,TRUE,"GENERAL"}</definedName>
    <definedName name="ruru" localSheetId="13"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A" localSheetId="8">DATE(YEAR(#REF!),MONTH(#REF!)+Payment_Number,DAY(#REF!))</definedName>
    <definedName name="RUTA" localSheetId="9">DATE(YEAR(#REF!),MONTH(#REF!)+Payment_Number,DAY(#REF!))</definedName>
    <definedName name="RUTA" localSheetId="10">DATE(YEAR(#REF!),MONTH(#REF!)+Payment_Number,DAY(#REF!))</definedName>
    <definedName name="RUTA" localSheetId="11">DATE(YEAR(#REF!),MONTH(#REF!)+Payment_Number,DAY(#REF!))</definedName>
    <definedName name="RUTA" localSheetId="12">DATE(YEAR(#REF!),MONTH(#REF!)+Payment_Number,DAY(#REF!))</definedName>
    <definedName name="RUTA" localSheetId="13">DATE(YEAR(#REF!),MONTH(#REF!)+Payment_Number,DAY(#REF!))</definedName>
    <definedName name="RUTA">DATE(YEAR(#REF!),MONTH(#REF!)+Payment_Number,DAY(#REF!))</definedName>
    <definedName name="rutu" localSheetId="3"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6"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10" hidden="1">{"via1",#N/A,TRUE,"general";"via2",#N/A,TRUE,"general";"via3",#N/A,TRUE,"general"}</definedName>
    <definedName name="rutu" localSheetId="11" hidden="1">{"via1",#N/A,TRUE,"general";"via2",#N/A,TRUE,"general";"via3",#N/A,TRUE,"general"}</definedName>
    <definedName name="rutu" localSheetId="12" hidden="1">{"via1",#N/A,TRUE,"general";"via2",#N/A,TRUE,"general";"via3",#N/A,TRUE,"general"}</definedName>
    <definedName name="rutu" localSheetId="13"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#REF!</definedName>
    <definedName name="rwt" localSheetId="3"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6"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10" hidden="1">{"via1",#N/A,TRUE,"general";"via2",#N/A,TRUE,"general";"via3",#N/A,TRUE,"general"}</definedName>
    <definedName name="rwt" localSheetId="11" hidden="1">{"via1",#N/A,TRUE,"general";"via2",#N/A,TRUE,"general";"via3",#N/A,TRUE,"general"}</definedName>
    <definedName name="rwt" localSheetId="12" hidden="1">{"via1",#N/A,TRUE,"general";"via2",#N/A,TRUE,"general";"via3",#N/A,TRUE,"general"}</definedName>
    <definedName name="rwt" localSheetId="13"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wvu.oil." hidden="1">#REF!,#REF!</definedName>
    <definedName name="Rwvu.oilgasagua." hidden="1">#REF!,#REF!</definedName>
    <definedName name="ry" localSheetId="3"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localSheetId="6" hidden="1">{"via1",#N/A,TRUE,"general";"via2",#N/A,TRUE,"general";"via3",#N/A,TRUE,"general"}</definedName>
    <definedName name="ry" localSheetId="7"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10" hidden="1">{"via1",#N/A,TRUE,"general";"via2",#N/A,TRUE,"general";"via3",#N/A,TRUE,"general"}</definedName>
    <definedName name="ry" localSheetId="11" hidden="1">{"via1",#N/A,TRUE,"general";"via2",#N/A,TRUE,"general";"via3",#N/A,TRUE,"general"}</definedName>
    <definedName name="ry" localSheetId="12" hidden="1">{"via1",#N/A,TRUE,"general";"via2",#N/A,TRUE,"general";"via3",#N/A,TRUE,"general"}</definedName>
    <definedName name="ry" localSheetId="13"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3"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10" hidden="1">{"via1",#N/A,TRUE,"general";"via2",#N/A,TRUE,"general";"via3",#N/A,TRUE,"general"}</definedName>
    <definedName name="rytrsdg" localSheetId="11" hidden="1">{"via1",#N/A,TRUE,"general";"via2",#N/A,TRUE,"general";"via3",#N/A,TRUE,"general"}</definedName>
    <definedName name="rytrsdg" localSheetId="12" hidden="1">{"via1",#N/A,TRUE,"general";"via2",#N/A,TRUE,"general";"via3",#N/A,TRUE,"general"}</definedName>
    <definedName name="rytrsdg" localSheetId="13"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 localSheetId="3">[0]!______z2</definedName>
    <definedName name="s" localSheetId="4">[0]!______z2</definedName>
    <definedName name="s" localSheetId="5">[0]!______z2</definedName>
    <definedName name="s" localSheetId="6">[0]!______z2</definedName>
    <definedName name="s" localSheetId="7">'2.3'!ERR</definedName>
    <definedName name="s" localSheetId="8">[0]!______z2</definedName>
    <definedName name="s" localSheetId="9">'2.5'!ERR</definedName>
    <definedName name="s" localSheetId="10">[0]!______z2</definedName>
    <definedName name="s" localSheetId="11">'3.2'!ERR</definedName>
    <definedName name="s" localSheetId="12">#N/A</definedName>
    <definedName name="s" localSheetId="13">#N/A</definedName>
    <definedName name="s" localSheetId="2">'INDICAR CÓDIGO DEL ITEM DE PAGO'!ERR</definedName>
    <definedName name="s">[0]!ERR</definedName>
    <definedName name="SA">#REF!</definedName>
    <definedName name="saa" localSheetId="3"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10" hidden="1">{"via1",#N/A,TRUE,"general";"via2",#N/A,TRUE,"general";"via3",#N/A,TRUE,"general"}</definedName>
    <definedName name="saa" localSheetId="11" hidden="1">{"via1",#N/A,TRUE,"general";"via2",#N/A,TRUE,"general";"via3",#N/A,TRUE,"general"}</definedName>
    <definedName name="saa" localSheetId="12" hidden="1">{"via1",#N/A,TRUE,"general";"via2",#N/A,TRUE,"general";"via3",#N/A,TRUE,"general"}</definedName>
    <definedName name="saa" localSheetId="13"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cuario">#REF!</definedName>
    <definedName name="sacuaro">#REF!</definedName>
    <definedName name="SAD" localSheetId="3"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10" hidden="1">{"via1",#N/A,TRUE,"general";"via2",#N/A,TRUE,"general";"via3",#N/A,TRUE,"general"}</definedName>
    <definedName name="SAD" localSheetId="11" hidden="1">{"via1",#N/A,TRUE,"general";"via2",#N/A,TRUE,"general";"via3",#N/A,TRUE,"general"}</definedName>
    <definedName name="SAD" localSheetId="12" hidden="1">{"via1",#N/A,TRUE,"general";"via2",#N/A,TRUE,"general";"via3",#N/A,TRUE,"general"}</definedName>
    <definedName name="SAD" localSheetId="13"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10" hidden="1">{"via1",#N/A,TRUE,"general";"via2",#N/A,TRUE,"general";"via3",#N/A,TRUE,"general"}</definedName>
    <definedName name="SADF" localSheetId="11" hidden="1">{"via1",#N/A,TRUE,"general";"via2",#N/A,TRUE,"general";"via3",#N/A,TRUE,"general"}</definedName>
    <definedName name="SADF" localSheetId="12" hidden="1">{"via1",#N/A,TRUE,"general";"via2",#N/A,TRUE,"general";"via3",#N/A,TRUE,"general"}</definedName>
    <definedName name="SADF" localSheetId="13"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3"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10" hidden="1">{"via1",#N/A,TRUE,"general";"via2",#N/A,TRUE,"general";"via3",#N/A,TRUE,"general"}</definedName>
    <definedName name="sadfo" localSheetId="11" hidden="1">{"via1",#N/A,TRUE,"general";"via2",#N/A,TRUE,"general";"via3",#N/A,TRUE,"general"}</definedName>
    <definedName name="sadfo" localSheetId="12" hidden="1">{"via1",#N/A,TRUE,"general";"via2",#N/A,TRUE,"general";"via3",#N/A,TRUE,"general"}</definedName>
    <definedName name="sadfo" localSheetId="13"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dgasc">#REF!</definedName>
    <definedName name="SAFA">#REF!</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#REF!</definedName>
    <definedName name="SALARIO_INTEGRAL_NOMINAL">#REF!</definedName>
    <definedName name="SALARIO_MINIMO">#REF!</definedName>
    <definedName name="SALARIOINTEGRAL">#REF!</definedName>
    <definedName name="salarios" localSheetId="3">[0]!______z2</definedName>
    <definedName name="salarios" localSheetId="4">[0]!______z2</definedName>
    <definedName name="salarios" localSheetId="5">[0]!______z2</definedName>
    <definedName name="salarios" localSheetId="6">[0]!______z2</definedName>
    <definedName name="salarios" localSheetId="7">'2.3'!ERR</definedName>
    <definedName name="salarios" localSheetId="8">[0]!______z2</definedName>
    <definedName name="salarios" localSheetId="9">'2.5'!ERR</definedName>
    <definedName name="salarios" localSheetId="10">[0]!______z2</definedName>
    <definedName name="salarios" localSheetId="11">'3.2'!ERR</definedName>
    <definedName name="salarios" localSheetId="12">#N/A</definedName>
    <definedName name="salarios" localSheetId="13">#N/A</definedName>
    <definedName name="salarios" localSheetId="2">'INDICAR CÓDIGO DEL ITEM DE PAGO'!ERR</definedName>
    <definedName name="salarios">[0]!ERR</definedName>
    <definedName name="SalConv" localSheetId="3">#REF!</definedName>
    <definedName name="SalConv" localSheetId="10">#REF!</definedName>
    <definedName name="SalConv">'[10]DATOS CONTRATO'!$G$14</definedName>
    <definedName name="SALID1">#REF!</definedName>
    <definedName name="SalMinimo" localSheetId="3">#REF!</definedName>
    <definedName name="SalMinimo" localSheetId="10">#REF!</definedName>
    <definedName name="SalMinimo">[35]BASES!$E$41</definedName>
    <definedName name="SALUD">#REF!</definedName>
    <definedName name="SANDRA">#REF!</definedName>
    <definedName name="SAPBEXhrIndnt" hidden="1">1</definedName>
    <definedName name="SAPBEXrevision" hidden="1">3</definedName>
    <definedName name="SAPBEXsysID" hidden="1">"BWP"</definedName>
    <definedName name="SAPBEXwbID" hidden="1">"9QTWHWDN47IIY75UVKWLAA8YX"</definedName>
    <definedName name="SARDINEL">#REF!</definedName>
    <definedName name="SARDINELRIGIDOURBANO">#REF!</definedName>
    <definedName name="SB">#REF!</definedName>
    <definedName name="sbe">#REF!</definedName>
    <definedName name="sbg">#REF!</definedName>
    <definedName name="sbgfbgdr" localSheetId="3"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10" hidden="1">{"via1",#N/A,TRUE,"general";"via2",#N/A,TRUE,"general";"via3",#N/A,TRUE,"general"}</definedName>
    <definedName name="sbgfbgdr" localSheetId="11" hidden="1">{"via1",#N/A,TRUE,"general";"via2",#N/A,TRUE,"general";"via3",#N/A,TRUE,"general"}</definedName>
    <definedName name="sbgfbgdr" localSheetId="12" hidden="1">{"via1",#N/A,TRUE,"general";"via2",#N/A,TRUE,"general";"via3",#N/A,TRUE,"general"}</definedName>
    <definedName name="sbgfbgdr" localSheetId="13"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BS">#REF!</definedName>
    <definedName name="sc">#REF!</definedName>
    <definedName name="scen_result" hidden="1">#VALUE!</definedName>
    <definedName name="Sched_Pay">#REF!</definedName>
    <definedName name="Scheduled_Extra_Payments">#REF!</definedName>
    <definedName name="Scheduled_Interest_Rate">#REF!</definedName>
    <definedName name="Scheduled_Monthly_Payment">#REF!</definedName>
    <definedName name="schem2" hidden="1">#REF!</definedName>
    <definedName name="schslm">#REF!</definedName>
    <definedName name="screeensss" hidden="1">#REF!</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localSheetId="6" hidden="1">{"TAB1",#N/A,TRUE,"GENERAL";"TAB2",#N/A,TRUE,"GENERAL";"TAB3",#N/A,TRUE,"GENERAL";"TAB4",#N/A,TRUE,"GENERAL";"TAB5",#N/A,TRUE,"GENERAL"}</definedName>
    <definedName name="sd" localSheetId="7"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10" hidden="1">{"TAB1",#N/A,TRUE,"GENERAL";"TAB2",#N/A,TRUE,"GENERAL";"TAB3",#N/A,TRUE,"GENERAL";"TAB4",#N/A,TRUE,"GENERAL";"TAB5",#N/A,TRUE,"GENERAL"}</definedName>
    <definedName name="sd" localSheetId="11" hidden="1">{"TAB1",#N/A,TRUE,"GENERAL";"TAB2",#N/A,TRUE,"GENERAL";"TAB3",#N/A,TRUE,"GENERAL";"TAB4",#N/A,TRUE,"GENERAL";"TAB5",#N/A,TRUE,"GENERAL"}</definedName>
    <definedName name="sd" localSheetId="12" hidden="1">{"TAB1",#N/A,TRUE,"GENERAL";"TAB2",#N/A,TRUE,"GENERAL";"TAB3",#N/A,TRUE,"GENERAL";"TAB4",#N/A,TRUE,"GENERAL";"TAB5",#N/A,TRUE,"GENERAL"}</definedName>
    <definedName name="sd" localSheetId="13" hidden="1">{"TAB1",#N/A,TRUE,"GENERAL";"TAB2",#N/A,TRUE,"GENERAL";"TAB3",#N/A,TRUE,"GENERAL";"TAB4",#N/A,TRUE,"GENERAL";"TAB5",#N/A,TRUE,"GENERAL"}</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3"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10" hidden="1">{"via1",#N/A,TRUE,"general";"via2",#N/A,TRUE,"general";"via3",#N/A,TRUE,"general"}</definedName>
    <definedName name="sdaf" localSheetId="11" hidden="1">{"via1",#N/A,TRUE,"general";"via2",#N/A,TRUE,"general";"via3",#N/A,TRUE,"general"}</definedName>
    <definedName name="sdaf" localSheetId="12" hidden="1">{"via1",#N/A,TRUE,"general";"via2",#N/A,TRUE,"general";"via3",#N/A,TRUE,"general"}</definedName>
    <definedName name="sdaf" localSheetId="13"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10" hidden="1">{"via1",#N/A,TRUE,"general";"via2",#N/A,TRUE,"general";"via3",#N/A,TRUE,"general"}</definedName>
    <definedName name="sdas" localSheetId="11" hidden="1">{"via1",#N/A,TRUE,"general";"via2",#N/A,TRUE,"general";"via3",#N/A,TRUE,"general"}</definedName>
    <definedName name="sdas" localSheetId="12" hidden="1">{"via1",#N/A,TRUE,"general";"via2",#N/A,TRUE,"general";"via3",#N/A,TRUE,"general"}</definedName>
    <definedName name="sdas" localSheetId="13"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10" hidden="1">{"via1",#N/A,TRUE,"general";"via2",#N/A,TRUE,"general";"via3",#N/A,TRUE,"general"}</definedName>
    <definedName name="sdasdf" localSheetId="11" hidden="1">{"via1",#N/A,TRUE,"general";"via2",#N/A,TRUE,"general";"via3",#N/A,TRUE,"general"}</definedName>
    <definedName name="sdasdf" localSheetId="12" hidden="1">{"via1",#N/A,TRUE,"general";"via2",#N/A,TRUE,"general";"via3",#N/A,TRUE,"general"}</definedName>
    <definedName name="sdasdf" localSheetId="13"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 localSheetId="10">[0]!______z3</definedName>
    <definedName name="sdc">[0]!______z3</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localSheetId="3" hidden="1">{#N/A,#N/A,TRUE,"1842CWN0"}</definedName>
    <definedName name="SDDSAFF" localSheetId="7" hidden="1">{#N/A,#N/A,TRUE,"1842CWN0"}</definedName>
    <definedName name="SDDSAFF" localSheetId="9" hidden="1">{#N/A,#N/A,TRUE,"1842CWN0"}</definedName>
    <definedName name="SDDSAFF" localSheetId="10" hidden="1">{#N/A,#N/A,TRUE,"1842CWN0"}</definedName>
    <definedName name="SDDSAFF" localSheetId="11" hidden="1">{#N/A,#N/A,TRUE,"1842CWN0"}</definedName>
    <definedName name="SDDSAFF" hidden="1">{#N/A,#N/A,TRUE,"1842CWN0"}</definedName>
    <definedName name="SDE">#REF!</definedName>
    <definedName name="sdf">#REF!</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3"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10" hidden="1">{"via1",#N/A,TRUE,"general";"via2",#N/A,TRUE,"general";"via3",#N/A,TRUE,"general"}</definedName>
    <definedName name="sdfd" localSheetId="11" hidden="1">{"via1",#N/A,TRUE,"general";"via2",#N/A,TRUE,"general";"via3",#N/A,TRUE,"general"}</definedName>
    <definedName name="sdfd" localSheetId="12" hidden="1">{"via1",#N/A,TRUE,"general";"via2",#N/A,TRUE,"general";"via3",#N/A,TRUE,"general"}</definedName>
    <definedName name="sdfd" localSheetId="13"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G" localSheetId="3" hidden="1">{#N/A,#N/A,TRUE,"1842CWN0"}</definedName>
    <definedName name="SDFDG" localSheetId="7" hidden="1">{#N/A,#N/A,TRUE,"1842CWN0"}</definedName>
    <definedName name="SDFDG" localSheetId="9" hidden="1">{#N/A,#N/A,TRUE,"1842CWN0"}</definedName>
    <definedName name="SDFDG" localSheetId="10" hidden="1">{#N/A,#N/A,TRUE,"1842CWN0"}</definedName>
    <definedName name="SDFDG" localSheetId="11" hidden="1">{#N/A,#N/A,TRUE,"1842CWN0"}</definedName>
    <definedName name="SDFDG" hidden="1">{#N/A,#N/A,TRUE,"1842CWN0"}</definedName>
    <definedName name="sdfds" localSheetId="3"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10" hidden="1">{"via1",#N/A,TRUE,"general";"via2",#N/A,TRUE,"general";"via3",#N/A,TRUE,"general"}</definedName>
    <definedName name="sdfds" localSheetId="11" hidden="1">{"via1",#N/A,TRUE,"general";"via2",#N/A,TRUE,"general";"via3",#N/A,TRUE,"general"}</definedName>
    <definedName name="sdfds" localSheetId="12" hidden="1">{"via1",#N/A,TRUE,"general";"via2",#N/A,TRUE,"general";"via3",#N/A,TRUE,"general"}</definedName>
    <definedName name="sdfds" localSheetId="13"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10" hidden="1">{"via1",#N/A,TRUE,"general";"via2",#N/A,TRUE,"general";"via3",#N/A,TRUE,"general"}</definedName>
    <definedName name="SDFDSO" localSheetId="11" hidden="1">{"via1",#N/A,TRUE,"general";"via2",#N/A,TRUE,"general";"via3",#N/A,TRUE,"general"}</definedName>
    <definedName name="SDFDSO" localSheetId="12" hidden="1">{"via1",#N/A,TRUE,"general";"via2",#N/A,TRUE,"general";"via3",#N/A,TRUE,"general"}</definedName>
    <definedName name="SDFDSO" localSheetId="13"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3"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10" hidden="1">{"via1",#N/A,TRUE,"general";"via2",#N/A,TRUE,"general";"via3",#N/A,TRUE,"general"}</definedName>
    <definedName name="SDFEO" localSheetId="11" hidden="1">{"via1",#N/A,TRUE,"general";"via2",#N/A,TRUE,"general";"via3",#N/A,TRUE,"general"}</definedName>
    <definedName name="SDFEO" localSheetId="12" hidden="1">{"via1",#N/A,TRUE,"general";"via2",#N/A,TRUE,"general";"via3",#N/A,TRUE,"general"}</definedName>
    <definedName name="SDFEO" localSheetId="13"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10" hidden="1">{"TAB1",#N/A,TRUE,"GENERAL";"TAB2",#N/A,TRUE,"GENERAL";"TAB3",#N/A,TRUE,"GENERAL";"TAB4",#N/A,TRUE,"GENERAL";"TAB5",#N/A,TRUE,"GENERAL"}</definedName>
    <definedName name="sdfg" localSheetId="11" hidden="1">{"TAB1",#N/A,TRUE,"GENERAL";"TAB2",#N/A,TRUE,"GENERAL";"TAB3",#N/A,TRUE,"GENERAL";"TAB4",#N/A,TRUE,"GENERAL";"TAB5",#N/A,TRUE,"GENERAL"}</definedName>
    <definedName name="sdfg" localSheetId="12" hidden="1">{"TAB1",#N/A,TRUE,"GENERAL";"TAB2",#N/A,TRUE,"GENERAL";"TAB3",#N/A,TRUE,"GENERAL";"TAB4",#N/A,TRUE,"GENERAL";"TAB5",#N/A,TRUE,"GENERAL"}</definedName>
    <definedName name="sdfg" localSheetId="13"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3"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10" hidden="1">{"via1",#N/A,TRUE,"general";"via2",#N/A,TRUE,"general";"via3",#N/A,TRUE,"general"}</definedName>
    <definedName name="sdfgdsfk" localSheetId="11" hidden="1">{"via1",#N/A,TRUE,"general";"via2",#N/A,TRUE,"general";"via3",#N/A,TRUE,"general"}</definedName>
    <definedName name="sdfgdsfk" localSheetId="12" hidden="1">{"via1",#N/A,TRUE,"general";"via2",#N/A,TRUE,"general";"via3",#N/A,TRUE,"general"}</definedName>
    <definedName name="sdfgdsfk" localSheetId="13"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10" hidden="1">{"via1",#N/A,TRUE,"general";"via2",#N/A,TRUE,"general";"via3",#N/A,TRUE,"general"}</definedName>
    <definedName name="sdfgsg" localSheetId="11" hidden="1">{"via1",#N/A,TRUE,"general";"via2",#N/A,TRUE,"general";"via3",#N/A,TRUE,"general"}</definedName>
    <definedName name="sdfgsg" localSheetId="12" hidden="1">{"via1",#N/A,TRUE,"general";"via2",#N/A,TRUE,"general";"via3",#N/A,TRUE,"general"}</definedName>
    <definedName name="sdfgsg" localSheetId="13"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3"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10" hidden="1">{"via1",#N/A,TRUE,"general";"via2",#N/A,TRUE,"general";"via3",#N/A,TRUE,"general"}</definedName>
    <definedName name="sdfsd4" localSheetId="11" hidden="1">{"via1",#N/A,TRUE,"general";"via2",#N/A,TRUE,"general";"via3",#N/A,TRUE,"general"}</definedName>
    <definedName name="sdfsd4" localSheetId="12" hidden="1">{"via1",#N/A,TRUE,"general";"via2",#N/A,TRUE,"general";"via3",#N/A,TRUE,"general"}</definedName>
    <definedName name="sdfsd4" localSheetId="13"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3"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10" hidden="1">{"via1",#N/A,TRUE,"general";"via2",#N/A,TRUE,"general";"via3",#N/A,TRUE,"general"}</definedName>
    <definedName name="sdfsdfb" localSheetId="11" hidden="1">{"via1",#N/A,TRUE,"general";"via2",#N/A,TRUE,"general";"via3",#N/A,TRUE,"general"}</definedName>
    <definedName name="sdfsdfb" localSheetId="12" hidden="1">{"via1",#N/A,TRUE,"general";"via2",#N/A,TRUE,"general";"via3",#N/A,TRUE,"general"}</definedName>
    <definedName name="sdfsdfb" localSheetId="13"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dgg" localSheetId="3" hidden="1">{#N/A,#N/A,TRUE,"INGENIERIA";#N/A,#N/A,TRUE,"COMPRAS";#N/A,#N/A,TRUE,"DIRECCION";#N/A,#N/A,TRUE,"RESUMEN"}</definedName>
    <definedName name="sdfsdgg" localSheetId="7" hidden="1">{#N/A,#N/A,TRUE,"INGENIERIA";#N/A,#N/A,TRUE,"COMPRAS";#N/A,#N/A,TRUE,"DIRECCION";#N/A,#N/A,TRUE,"RESUMEN"}</definedName>
    <definedName name="sdfsdgg" localSheetId="9" hidden="1">{#N/A,#N/A,TRUE,"INGENIERIA";#N/A,#N/A,TRUE,"COMPRAS";#N/A,#N/A,TRUE,"DIRECCION";#N/A,#N/A,TRUE,"RESUMEN"}</definedName>
    <definedName name="sdfsdgg" localSheetId="10" hidden="1">{#N/A,#N/A,TRUE,"INGENIERIA";#N/A,#N/A,TRUE,"COMPRAS";#N/A,#N/A,TRUE,"DIRECCION";#N/A,#N/A,TRUE,"RESUMEN"}</definedName>
    <definedName name="sdfsdgg" localSheetId="11" hidden="1">{#N/A,#N/A,TRUE,"INGENIERIA";#N/A,#N/A,TRUE,"COMPRAS";#N/A,#N/A,TRUE,"DIRECCION";#N/A,#N/A,TRUE,"RESUMEN"}</definedName>
    <definedName name="sdfsdgg" hidden="1">{#N/A,#N/A,TRUE,"INGENIERIA";#N/A,#N/A,TRUE,"COMPRAS";#N/A,#N/A,TRUE,"DIRECCION";#N/A,#N/A,TRUE,"RESUMEN"}</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 hidden="1">#REF!</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3"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10" hidden="1">{"via1",#N/A,TRUE,"general";"via2",#N/A,TRUE,"general";"via3",#N/A,TRUE,"general"}</definedName>
    <definedName name="sdgfgp" localSheetId="11" hidden="1">{"via1",#N/A,TRUE,"general";"via2",#N/A,TRUE,"general";"via3",#N/A,TRUE,"general"}</definedName>
    <definedName name="sdgfgp" localSheetId="12" hidden="1">{"via1",#N/A,TRUE,"general";"via2",#N/A,TRUE,"general";"via3",#N/A,TRUE,"general"}</definedName>
    <definedName name="sdgfgp" localSheetId="13"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10" hidden="1">{"via1",#N/A,TRUE,"general";"via2",#N/A,TRUE,"general";"via3",#N/A,TRUE,"general"}</definedName>
    <definedName name="sdgfiu" localSheetId="11" hidden="1">{"via1",#N/A,TRUE,"general";"via2",#N/A,TRUE,"general";"via3",#N/A,TRUE,"general"}</definedName>
    <definedName name="sdgfiu" localSheetId="12" hidden="1">{"via1",#N/A,TRUE,"general";"via2",#N/A,TRUE,"general";"via3",#N/A,TRUE,"general"}</definedName>
    <definedName name="sdgfiu" localSheetId="13"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3"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10" hidden="1">{"via1",#N/A,TRUE,"general";"via2",#N/A,TRUE,"general";"via3",#N/A,TRUE,"general"}</definedName>
    <definedName name="sdgsg" localSheetId="11" hidden="1">{"via1",#N/A,TRUE,"general";"via2",#N/A,TRUE,"general";"via3",#N/A,TRUE,"general"}</definedName>
    <definedName name="sdgsg" localSheetId="12" hidden="1">{"via1",#N/A,TRUE,"general";"via2",#N/A,TRUE,"general";"via3",#N/A,TRUE,"general"}</definedName>
    <definedName name="sdgsg" localSheetId="13"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#REF!</definedName>
    <definedName name="sdsd">#REF!</definedName>
    <definedName name="sdsdfh" localSheetId="3"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10" hidden="1">{"via1",#N/A,TRUE,"general";"via2",#N/A,TRUE,"general";"via3",#N/A,TRUE,"general"}</definedName>
    <definedName name="sdsdfh" localSheetId="11" hidden="1">{"via1",#N/A,TRUE,"general";"via2",#N/A,TRUE,"general";"via3",#N/A,TRUE,"general"}</definedName>
    <definedName name="sdsdfh" localSheetId="12" hidden="1">{"via1",#N/A,TRUE,"general";"via2",#N/A,TRUE,"general";"via3",#N/A,TRUE,"general"}</definedName>
    <definedName name="sdsdfh" localSheetId="13"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dsdfsdff" localSheetId="3" hidden="1">{#N/A,#N/A,TRUE,"1842CWN0"}</definedName>
    <definedName name="sdsdfsdff" localSheetId="7" hidden="1">{#N/A,#N/A,TRUE,"1842CWN0"}</definedName>
    <definedName name="sdsdfsdff" localSheetId="9" hidden="1">{#N/A,#N/A,TRUE,"1842CWN0"}</definedName>
    <definedName name="sdsdfsdff" localSheetId="10" hidden="1">{#N/A,#N/A,TRUE,"1842CWN0"}</definedName>
    <definedName name="sdsdfsdff" localSheetId="11" hidden="1">{#N/A,#N/A,TRUE,"1842CWN0"}</definedName>
    <definedName name="sdsdfsdff" hidden="1">{#N/A,#N/A,TRUE,"1842CWN0"}</definedName>
    <definedName name="SE">#REF!</definedName>
    <definedName name="Seal">#REF!</definedName>
    <definedName name="SEAN">#REF!</definedName>
    <definedName name="seccion1">#REF!</definedName>
    <definedName name="seccion2">#REF!</definedName>
    <definedName name="SECTOR" localSheetId="2">#REF!</definedName>
    <definedName name="SECTOR">#REF!</definedName>
    <definedName name="SEGUETA">#REF!</definedName>
    <definedName name="SEGUNDA">#REF!</definedName>
    <definedName name="SEGUNDO">#REF!</definedName>
    <definedName name="Sel_cmpnt_mfr_id_001">#REF!</definedName>
    <definedName name="Sel_cmpnt_mod_id_001">#REF!</definedName>
    <definedName name="Sel_fm_diff_press_tr_uid_001">#REF!</definedName>
    <definedName name="Sel_fm_orif_mat_id_001">#REF!</definedName>
    <definedName name="Sel_fm_sub_meter_type_001">#REF!</definedName>
    <definedName name="Sel_pd_dens_at_bas_uid_001">#REF!</definedName>
    <definedName name="Sel_pd_dens_uid_001">#REF!</definedName>
    <definedName name="Sel_pd_press_base_uid_001">#REF!</definedName>
    <definedName name="Sel_pd_temp_base_uid_001">#REF!</definedName>
    <definedName name="Sel_pd_temp_uid_001">#REF!</definedName>
    <definedName name="Sel_pd_visc_uid_001">#REF!</definedName>
    <definedName name="Sel_spec_udf_c01_001">#REF!</definedName>
    <definedName name="selalternativas">#REF!</definedName>
    <definedName name="SELECCION">#REF!</definedName>
    <definedName name="selectipo">#REF!</definedName>
    <definedName name="SELLADOR">#REF!</definedName>
    <definedName name="SELLOMR">#REF!</definedName>
    <definedName name="sem">#REF!</definedName>
    <definedName name="SEM_01">#N/A</definedName>
    <definedName name="SEM_02">#N/A</definedName>
    <definedName name="SEMANA_C3">#REF!</definedName>
    <definedName name="semilla">#REF!</definedName>
    <definedName name="sena" localSheetId="3">#REF!</definedName>
    <definedName name="sena" localSheetId="10">#REF!</definedName>
    <definedName name="sena">[55]Hoja1!$C$14</definedName>
    <definedName name="sencount" hidden="1">1</definedName>
    <definedName name="SENT">#REF!</definedName>
    <definedName name="señ">#REF!</definedName>
    <definedName name="SEÑAL">#REF!</definedName>
    <definedName name="SEÑALGRUPO1">#REF!</definedName>
    <definedName name="SEÑALHORIZONTALASFALTITA">#REF!</definedName>
    <definedName name="SEÑALHORIZONTALRIGIDO">#REF!</definedName>
    <definedName name="SEÑALHORIZONTALRIGIDOURBANO">#REF!</definedName>
    <definedName name="SEÑALIZACIONENVIA">#REF!</definedName>
    <definedName name="SEÑALVERTICALASFALTITA">#REF!</definedName>
    <definedName name="SEÑALVERTICALRIGIDO">#REF!</definedName>
    <definedName name="SEÑALVERTICALRIGIDOURBANO">#REF!</definedName>
    <definedName name="señv">#REF!</definedName>
    <definedName name="SEP">#REF!</definedName>
    <definedName name="seq" localSheetId="7" hidden="1">{#N/A,#N/A,FALSE,"INFO";#N/A,#N/A,FALSE,"PCT";#N/A,#N/A,FALSE,"DISCS";#N/A,#N/A,FALSE,"DISC TABLE";#N/A,#N/A,FALSE,"CUSHION";#N/A,#N/A,FALSE,"HYDRAULICS";#N/A,#N/A,FALSE,"MCCV";#N/A,#N/A,FALSE,"HDF";#N/A,#N/A,FALSE,"GUNS";#N/A,#N/A,FALSE,"GUNDATA"}</definedName>
    <definedName name="seq" localSheetId="9" hidden="1">{#N/A,#N/A,FALSE,"INFO";#N/A,#N/A,FALSE,"PCT";#N/A,#N/A,FALSE,"DISCS";#N/A,#N/A,FALSE,"DISC TABLE";#N/A,#N/A,FALSE,"CUSHION";#N/A,#N/A,FALSE,"HYDRAULICS";#N/A,#N/A,FALSE,"MCCV";#N/A,#N/A,FALSE,"HDF";#N/A,#N/A,FALSE,"GUNS";#N/A,#N/A,FALSE,"GUNDATA"}</definedName>
    <definedName name="seq" localSheetId="10" hidden="1">{#N/A,#N/A,FALSE,"INFO";#N/A,#N/A,FALSE,"PCT";#N/A,#N/A,FALSE,"DISCS";#N/A,#N/A,FALSE,"DISC TABLE";#N/A,#N/A,FALSE,"CUSHION";#N/A,#N/A,FALSE,"HYDRAULICS";#N/A,#N/A,FALSE,"MCCV";#N/A,#N/A,FALSE,"HDF";#N/A,#N/A,FALSE,"GUNS";#N/A,#N/A,FALSE,"GUNDATA"}</definedName>
    <definedName name="seq" localSheetId="11" hidden="1">{#N/A,#N/A,FALSE,"INFO";#N/A,#N/A,FALSE,"PCT";#N/A,#N/A,FALSE,"DISCS";#N/A,#N/A,FALSE,"DISC TABLE";#N/A,#N/A,FALSE,"CUSHION";#N/A,#N/A,FALSE,"HYDRAULICS";#N/A,#N/A,FALSE,"MCCV";#N/A,#N/A,FALSE,"HDF";#N/A,#N/A,FALSE,"GUNS";#N/A,#N/A,FALSE,"GUNDATA"}</definedName>
    <definedName name="seq" hidden="1">{#N/A,#N/A,FALSE,"INFO";#N/A,#N/A,FALSE,"PCT";#N/A,#N/A,FALSE,"DISCS";#N/A,#N/A,FALSE,"DISC TABLE";#N/A,#N/A,FALSE,"CUSHION";#N/A,#N/A,FALSE,"HYDRAULICS";#N/A,#N/A,FALSE,"MCCV";#N/A,#N/A,FALSE,"HDF";#N/A,#N/A,FALSE,"GUNS";#N/A,#N/A,FALSE,"GUNDATA"}</definedName>
    <definedName name="SERO" localSheetId="3">[0]!______z2</definedName>
    <definedName name="SERO" localSheetId="4">[0]!______z2</definedName>
    <definedName name="SERO" localSheetId="5">[0]!______z2</definedName>
    <definedName name="SERO" localSheetId="6">[0]!______z2</definedName>
    <definedName name="SERO" localSheetId="7">'2.3'!ERR</definedName>
    <definedName name="SERO" localSheetId="8">[0]!______z2</definedName>
    <definedName name="SERO" localSheetId="9">'2.5'!ERR</definedName>
    <definedName name="SERO" localSheetId="10">[0]!______z2</definedName>
    <definedName name="SERO" localSheetId="11">'3.2'!ERR</definedName>
    <definedName name="SERO" localSheetId="12">#N/A</definedName>
    <definedName name="SERO" localSheetId="13">#N/A</definedName>
    <definedName name="SERO" localSheetId="2">'INDICAR CÓDIGO DEL ITEM DE PAGO'!ERR</definedName>
    <definedName name="SERO">[0]!ERR</definedName>
    <definedName name="servicios">#REF!</definedName>
    <definedName name="setrj" localSheetId="3"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10" hidden="1">{"via1",#N/A,TRUE,"general";"via2",#N/A,TRUE,"general";"via3",#N/A,TRUE,"general"}</definedName>
    <definedName name="setrj" localSheetId="11" hidden="1">{"via1",#N/A,TRUE,"general";"via2",#N/A,TRUE,"general";"via3",#N/A,TRUE,"general"}</definedName>
    <definedName name="setrj" localSheetId="12" hidden="1">{"via1",#N/A,TRUE,"general";"via2",#N/A,TRUE,"general";"via3",#N/A,TRUE,"general"}</definedName>
    <definedName name="setrj" localSheetId="13"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10" hidden="1">{"via1",#N/A,TRUE,"general";"via2",#N/A,TRUE,"general";"via3",#N/A,TRUE,"general"}</definedName>
    <definedName name="sett" localSheetId="11" hidden="1">{"via1",#N/A,TRUE,"general";"via2",#N/A,TRUE,"general";"via3",#N/A,TRUE,"general"}</definedName>
    <definedName name="sett" localSheetId="12" hidden="1">{"via1",#N/A,TRUE,"general";"via2",#N/A,TRUE,"general";"via3",#N/A,TRUE,"general"}</definedName>
    <definedName name="sett" localSheetId="13"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 localSheetId="3">#REF!</definedName>
    <definedName name="sf" localSheetId="10">#REF!</definedName>
    <definedName name="sf">[55]Hoja1!$C$12</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D">#REF!</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3"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10" hidden="1">{"via1",#N/A,TRUE,"general";"via2",#N/A,TRUE,"general";"via3",#N/A,TRUE,"general"}</definedName>
    <definedName name="sfsd" localSheetId="11" hidden="1">{"via1",#N/A,TRUE,"general";"via2",#N/A,TRUE,"general";"via3",#N/A,TRUE,"general"}</definedName>
    <definedName name="sfsd" localSheetId="12" hidden="1">{"via1",#N/A,TRUE,"general";"via2",#N/A,TRUE,"general";"via3",#N/A,TRUE,"general"}</definedName>
    <definedName name="sfsd" localSheetId="13"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gsg" hidden="1">#REF!</definedName>
    <definedName name="sgsgs" hidden="1">#REF!</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(3/8-1/16)*2.54</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52">#N/A</definedName>
    <definedName name="SHARED_FORMULA_53">#N/A</definedName>
    <definedName name="SHARED_FORMULA_6">#N/A</definedName>
    <definedName name="SHARED_FORMULA_7">#N/A</definedName>
    <definedName name="SHARED_FORMULA_8">#N/A</definedName>
    <definedName name="SHARED_FORMULA_9">#N/A</definedName>
    <definedName name="SHEE_INT" localSheetId="3">#REF!</definedName>
    <definedName name="SHEE_INT" localSheetId="10">#REF!</definedName>
    <definedName name="SHEE_INT">[45]steel!#REF!</definedName>
    <definedName name="SHEET" localSheetId="3">#REF!</definedName>
    <definedName name="SHEET" localSheetId="10">#REF!</definedName>
    <definedName name="SHEET">'[3]7422CW00'!#REF!</definedName>
    <definedName name="SHEET_KP" localSheetId="3">#REF!</definedName>
    <definedName name="SHEET_KP" localSheetId="10">#REF!</definedName>
    <definedName name="SHEET_KP">[45]steel!$C$7:$L$47</definedName>
    <definedName name="SHEET_MR" localSheetId="3">#REF!</definedName>
    <definedName name="SHEET_MR" localSheetId="10">#REF!</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hshsh" hidden="1">#REF!</definedName>
    <definedName name="SI" localSheetId="3">[0]!______z2</definedName>
    <definedName name="SI" localSheetId="4">[0]!______z2</definedName>
    <definedName name="SI" localSheetId="5">[0]!______z2</definedName>
    <definedName name="SI" localSheetId="6">[0]!______z2</definedName>
    <definedName name="SI" localSheetId="7">'2.3'!ERR</definedName>
    <definedName name="SI" localSheetId="8">[0]!______z2</definedName>
    <definedName name="SI" localSheetId="9">'2.5'!ERR</definedName>
    <definedName name="SI" localSheetId="10">[0]!______z2</definedName>
    <definedName name="SI" localSheetId="11">'3.2'!ERR</definedName>
    <definedName name="SI" localSheetId="12">#N/A</definedName>
    <definedName name="SI" localSheetId="13">#N/A</definedName>
    <definedName name="SI" localSheetId="2">'INDICAR CÓDIGO DEL ITEM DE PAGO'!ERR</definedName>
    <definedName name="SI">[0]!ERR</definedName>
    <definedName name="SIC">#REF!</definedName>
    <definedName name="SIKA1" localSheetId="3">#REF!</definedName>
    <definedName name="SIKA1" localSheetId="4">#REF!</definedName>
    <definedName name="SIKA1" localSheetId="5">#REF!</definedName>
    <definedName name="SIKA1" localSheetId="6">#REF!</definedName>
    <definedName name="SIKA1" localSheetId="7">#REF!</definedName>
    <definedName name="SIKA1" localSheetId="8">#REF!</definedName>
    <definedName name="SIKA1" localSheetId="9">#REF!</definedName>
    <definedName name="SIKA1" localSheetId="10">#REF!</definedName>
    <definedName name="SIKA1" localSheetId="11">#REF!</definedName>
    <definedName name="SIKA1" localSheetId="12">#REF!</definedName>
    <definedName name="SIKA1" localSheetId="13">#REF!</definedName>
    <definedName name="SIKA1">#REF!</definedName>
    <definedName name="SIKAFLEX" localSheetId="3">#REF!</definedName>
    <definedName name="SIKAFLEX" localSheetId="4">#REF!</definedName>
    <definedName name="SIKAFLEX" localSheetId="5">#REF!</definedName>
    <definedName name="SIKAFLEX" localSheetId="6">#REF!</definedName>
    <definedName name="SIKAFLEX" localSheetId="7">#REF!</definedName>
    <definedName name="SIKAFLEX" localSheetId="8">#REF!</definedName>
    <definedName name="SIKAFLEX" localSheetId="9">#REF!</definedName>
    <definedName name="SIKAFLEX" localSheetId="10">#REF!</definedName>
    <definedName name="SIKAFLEX" localSheetId="11">#REF!</definedName>
    <definedName name="SIKAFLEX" localSheetId="12">#REF!</definedName>
    <definedName name="SIKAFLEX" localSheetId="13">#REF!</definedName>
    <definedName name="SIKAFLEX">#REF!</definedName>
    <definedName name="SIKASET" localSheetId="3">#REF!</definedName>
    <definedName name="SIKASET" localSheetId="4">#REF!</definedName>
    <definedName name="SIKASET" localSheetId="5">#REF!</definedName>
    <definedName name="SIKASET" localSheetId="6">#REF!</definedName>
    <definedName name="SIKASET" localSheetId="7">#REF!</definedName>
    <definedName name="SIKASET" localSheetId="8">#REF!</definedName>
    <definedName name="SIKASET" localSheetId="9">#REF!</definedName>
    <definedName name="SIKASET" localSheetId="10">#REF!</definedName>
    <definedName name="SIKASET" localSheetId="11">#REF!</definedName>
    <definedName name="SIKASET" localSheetId="12">#REF!</definedName>
    <definedName name="SIKASET" localSheetId="13">#REF!</definedName>
    <definedName name="SIKASET">#REF!</definedName>
    <definedName name="SIN">#REF!</definedName>
    <definedName name="Sin_nombre" localSheetId="3">#REF!</definedName>
    <definedName name="Sin_nombre" localSheetId="4">#REF!</definedName>
    <definedName name="Sin_nombre" localSheetId="5">#REF!</definedName>
    <definedName name="Sin_nombre" localSheetId="6">#REF!</definedName>
    <definedName name="Sin_nombre" localSheetId="7">#REF!</definedName>
    <definedName name="Sin_nombre" localSheetId="8">#REF!</definedName>
    <definedName name="Sin_nombre" localSheetId="9">#REF!</definedName>
    <definedName name="Sin_nombre" localSheetId="10">#REF!</definedName>
    <definedName name="Sin_nombre" localSheetId="11">#REF!</definedName>
    <definedName name="Sin_nombre" localSheetId="12">#REF!</definedName>
    <definedName name="Sin_nombre" localSheetId="13">#REF!</definedName>
    <definedName name="Sin_nombre">#REF!</definedName>
    <definedName name="sin_nombre_2" localSheetId="3">#REF!</definedName>
    <definedName name="sin_nombre_2" localSheetId="4">#REF!</definedName>
    <definedName name="sin_nombre_2" localSheetId="5">#REF!</definedName>
    <definedName name="sin_nombre_2" localSheetId="6">#REF!</definedName>
    <definedName name="sin_nombre_2" localSheetId="7">#REF!</definedName>
    <definedName name="sin_nombre_2" localSheetId="8">#REF!</definedName>
    <definedName name="sin_nombre_2" localSheetId="9">#REF!</definedName>
    <definedName name="sin_nombre_2" localSheetId="10">#REF!</definedName>
    <definedName name="sin_nombre_2" localSheetId="11">#REF!</definedName>
    <definedName name="sin_nombre_2" localSheetId="12">#REF!</definedName>
    <definedName name="sin_nombre_2" localSheetId="13">#REF!</definedName>
    <definedName name="sin_nombre_2">#REF!</definedName>
    <definedName name="SINGOLO" localSheetId="3">#REF!</definedName>
    <definedName name="SINGOLO" localSheetId="10">#REF!</definedName>
    <definedName name="SINGOLO">'[3]7422CW00'!#REF!</definedName>
    <definedName name="SINMANIFOLD">#REF!</definedName>
    <definedName name="Sinnombre">#REF!</definedName>
    <definedName name="SISISIS" localSheetId="3">[0]!______z2</definedName>
    <definedName name="SISISIS" localSheetId="4">[0]!______z2</definedName>
    <definedName name="SISISIS" localSheetId="5">[0]!______z2</definedName>
    <definedName name="SISISIS" localSheetId="6">[0]!______z2</definedName>
    <definedName name="SISISIS" localSheetId="7">'2.3'!ERR</definedName>
    <definedName name="SISISIS" localSheetId="8">[0]!______z2</definedName>
    <definedName name="SISISIS" localSheetId="9">'2.5'!ERR</definedName>
    <definedName name="SISISIS" localSheetId="10">[0]!______z2</definedName>
    <definedName name="SISISIS" localSheetId="11">'3.2'!ERR</definedName>
    <definedName name="SISISIS" localSheetId="12">#N/A</definedName>
    <definedName name="SISISIS" localSheetId="13">#N/A</definedName>
    <definedName name="SISISIS" localSheetId="2">'INDICAR CÓDIGO DEL ITEM DE PAGO'!ERR</definedName>
    <definedName name="SISISIS">[0]!ERR</definedName>
    <definedName name="sistema">#REF!</definedName>
    <definedName name="site_id_001">#REF!</definedName>
    <definedName name="Size_Units">#REF!</definedName>
    <definedName name="sk" localSheetId="3">#REF!</definedName>
    <definedName name="sk" localSheetId="4">#REF!</definedName>
    <definedName name="sk" localSheetId="5">#REF!</definedName>
    <definedName name="sk" localSheetId="6">#REF!</definedName>
    <definedName name="sk" localSheetId="7">#REF!</definedName>
    <definedName name="sk" localSheetId="8">#REF!</definedName>
    <definedName name="sk" localSheetId="9">#REF!</definedName>
    <definedName name="sk" localSheetId="10">#REF!</definedName>
    <definedName name="sk" localSheetId="11">#REF!</definedName>
    <definedName name="sk" localSheetId="12">#REF!</definedName>
    <definedName name="sk" localSheetId="13">#REF!</definedName>
    <definedName name="sk">#REF!</definedName>
    <definedName name="SL">#REF!</definedName>
    <definedName name="sm" localSheetId="3">#REF!</definedName>
    <definedName name="sm" localSheetId="4">#REF!</definedName>
    <definedName name="sm" localSheetId="5">#REF!</definedName>
    <definedName name="sm" localSheetId="6">#REF!</definedName>
    <definedName name="sm" localSheetId="7">#REF!</definedName>
    <definedName name="sm" localSheetId="8">#REF!</definedName>
    <definedName name="sm" localSheetId="9">#REF!</definedName>
    <definedName name="sm" localSheetId="10">#REF!</definedName>
    <definedName name="sm" localSheetId="11">#REF!</definedName>
    <definedName name="sm" localSheetId="12">#REF!</definedName>
    <definedName name="sm" localSheetId="13">#REF!</definedName>
    <definedName name="sm">#REF!</definedName>
    <definedName name="SMAEMP">#REF!</definedName>
    <definedName name="SMAGRAVA">#REF!</definedName>
    <definedName name="SMAIMP">#REF!</definedName>
    <definedName name="SMAL">#REF!</definedName>
    <definedName name="SMBORD">#REF!</definedName>
    <definedName name="SMCARC">#REF!</definedName>
    <definedName name="SMCUN">#REF!</definedName>
    <definedName name="SMDES">#REF!</definedName>
    <definedName name="Smlv" localSheetId="3">#REF!</definedName>
    <definedName name="Smlv" localSheetId="10">#REF!</definedName>
    <definedName name="Smlv">'[10]DATOS CONTRATO'!$I$9</definedName>
    <definedName name="smlv01" localSheetId="3">#REF!</definedName>
    <definedName name="smlv01" localSheetId="10">#REF!</definedName>
    <definedName name="smlv01">[40]CONTRATO!$I$9</definedName>
    <definedName name="smlv2001" localSheetId="3">#REF!</definedName>
    <definedName name="smlv2001" localSheetId="10">#REF!</definedName>
    <definedName name="smlv2001">[40]CONTRATO!$H$9</definedName>
    <definedName name="SMML" localSheetId="3">#REF!</definedName>
    <definedName name="SMML" localSheetId="10">#REF!</definedName>
    <definedName name="SMML">'[65]ASPECTOS TECNICOS'!$O$12:$P$32</definedName>
    <definedName name="SMVPLACA">#REF!</definedName>
    <definedName name="sn" localSheetId="3">#REF!</definedName>
    <definedName name="sn" localSheetId="10">#REF!</definedName>
    <definedName name="SN">[10]EMPRESA!$G$29</definedName>
    <definedName name="SNRELLENO">#REF!</definedName>
    <definedName name="snw">#REF!</definedName>
    <definedName name="sñ">#REF!</definedName>
    <definedName name="so">#REF!</definedName>
    <definedName name="SOL">#REF!</definedName>
    <definedName name="SOLD._4_">#REF!</definedName>
    <definedName name="SOLD._6_">#REF!</definedName>
    <definedName name="SOLD._8_">#REF!</definedName>
    <definedName name="Soldadura">#REF!</definedName>
    <definedName name="SOLE6013">#REF!</definedName>
    <definedName name="SOLLI">#REF!</definedName>
    <definedName name="SOLPVC1">#REF!</definedName>
    <definedName name="solver_adj" localSheetId="2" hidden="1">'INDICAR CÓDIGO DEL ITEM DE PAGO'!#REF!</definedName>
    <definedName name="solver_adj" localSheetId="0" hidden="1">'PRESUPUESTO OFICIAL (Entidad)'!$K$31</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(Entidad)'!$K$65</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um" hidden="1">0</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(Entidad)'!$K$65</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(Entidad)'!$K$66</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typ" hidden="1">1</definedName>
    <definedName name="solver_val" localSheetId="2" hidden="1">490454</definedName>
    <definedName name="solver_val" localSheetId="0" hidden="1">63899000000</definedName>
    <definedName name="solver_val" localSheetId="1" hidden="1">63899000000</definedName>
    <definedName name="solver_val" hidden="1">0</definedName>
    <definedName name="SOPCON">#REF!</definedName>
    <definedName name="SORT2" hidden="1">#REF!</definedName>
    <definedName name="Spanner_Auto_File">"F:\Proyectos\CEI\Tunja-Barbosa\tra2b.x2a"</definedName>
    <definedName name="spec_cmpnt_func_001">#REF!</definedName>
    <definedName name="spec_cmpnt_mounting_001">#REF!</definedName>
    <definedName name="spec_cmpnt_po_item_no_001">#REF!</definedName>
    <definedName name="spec_cmpnt_po_no">#REF!</definedName>
    <definedName name="spec_cmpnt_po_no_001">#REF!</definedName>
    <definedName name="spec_cmpnt_power_supply_001">#REF!</definedName>
    <definedName name="spec_cmpnt_price_001">#REF!</definedName>
    <definedName name="spec_cmpnt_sn_001">#REF!</definedName>
    <definedName name="spec_cmpnt_type_001">#REF!</definedName>
    <definedName name="spec_enclosure_class_001">#REF!</definedName>
    <definedName name="spec_id_001">#REF!</definedName>
    <definedName name="spec_note">#REF!</definedName>
    <definedName name="spec_note_001">#REF!</definedName>
    <definedName name="spec_sheet_of">#REF!</definedName>
    <definedName name="spec_sheet_of_001">#REF!</definedName>
    <definedName name="spec_sheets">#REF!</definedName>
    <definedName name="spec_sheets_001">#REF!</definedName>
    <definedName name="spec_type_flg_001">#REF!</definedName>
    <definedName name="spec_udf_c01">#REF!</definedName>
    <definedName name="spec_udf_c01_001">#REF!</definedName>
    <definedName name="spec_udf_c02">#REF!</definedName>
    <definedName name="spec_udf_c02_001">#REF!</definedName>
    <definedName name="spec_udf_c03">#REF!</definedName>
    <definedName name="spec_udf_c03_001">#REF!</definedName>
    <definedName name="spec_udf_c04">#REF!</definedName>
    <definedName name="spec_udf_c04_001">#REF!</definedName>
    <definedName name="spec_udf_c05">#REF!</definedName>
    <definedName name="spec_udf_c05_001">#REF!</definedName>
    <definedName name="spec_udf_c06">#REF!</definedName>
    <definedName name="spec_udf_c06_001">#REF!</definedName>
    <definedName name="spec_udf_c07">#REF!</definedName>
    <definedName name="spec_udf_c07_001">#REF!</definedName>
    <definedName name="spec_udf_c08">#REF!</definedName>
    <definedName name="spec_udf_c08_001">#REF!</definedName>
    <definedName name="spec_udf_c09">#REF!</definedName>
    <definedName name="spec_udf_c09_001">#REF!</definedName>
    <definedName name="spec_udf_c10">#REF!</definedName>
    <definedName name="spec_udf_c10_001">#REF!</definedName>
    <definedName name="spec_udf_c100_001">#REF!</definedName>
    <definedName name="spec_udf_c11">#REF!</definedName>
    <definedName name="spec_udf_c11_001">#REF!</definedName>
    <definedName name="spec_udf_c12">#REF!</definedName>
    <definedName name="spec_udf_c12_001">#REF!</definedName>
    <definedName name="spec_udf_c13_001">#REF!</definedName>
    <definedName name="spec_udf_c14">#REF!</definedName>
    <definedName name="spec_udf_c14_001">#REF!</definedName>
    <definedName name="spec_udf_c15">#REF!</definedName>
    <definedName name="spec_udf_c15_001">#REF!</definedName>
    <definedName name="spec_udf_c16">#REF!</definedName>
    <definedName name="spec_udf_c16_001">#REF!</definedName>
    <definedName name="spec_udf_c17">#REF!</definedName>
    <definedName name="spec_udf_c17_001">#REF!</definedName>
    <definedName name="spec_udf_c18">#REF!</definedName>
    <definedName name="spec_udf_c18_001">#REF!</definedName>
    <definedName name="spec_udf_c19">#REF!</definedName>
    <definedName name="spec_udf_c19_001">#REF!</definedName>
    <definedName name="spec_udf_c20">#REF!</definedName>
    <definedName name="spec_udf_c20_001">#REF!</definedName>
    <definedName name="spec_udf_c21">#REF!</definedName>
    <definedName name="spec_udf_c21_001">#REF!</definedName>
    <definedName name="spec_udf_c22">#REF!</definedName>
    <definedName name="spec_udf_c22_001">#REF!</definedName>
    <definedName name="spec_udf_c23">#REF!</definedName>
    <definedName name="spec_udf_c23_001">#REF!</definedName>
    <definedName name="spec_udf_c24">#REF!</definedName>
    <definedName name="spec_udf_c24_001">#REF!</definedName>
    <definedName name="spec_udf_c25">#REF!</definedName>
    <definedName name="spec_udf_c25_001">#REF!</definedName>
    <definedName name="spec_udf_c26">#REF!</definedName>
    <definedName name="spec_udf_c26_001">#REF!</definedName>
    <definedName name="spec_udf_c27">#REF!</definedName>
    <definedName name="spec_udf_c27_001">#REF!</definedName>
    <definedName name="spec_udf_c28_001">#REF!</definedName>
    <definedName name="spec_udf_c29">#REF!</definedName>
    <definedName name="spec_udf_c29_001">#REF!</definedName>
    <definedName name="spec_udf_c30">#REF!</definedName>
    <definedName name="spec_udf_c30_001">#REF!</definedName>
    <definedName name="spec_udf_c31">#REF!</definedName>
    <definedName name="spec_udf_c31_001">#REF!</definedName>
    <definedName name="spec_udf_c32">#REF!</definedName>
    <definedName name="spec_udf_c32_001">#REF!</definedName>
    <definedName name="spec_udf_c33">#REF!</definedName>
    <definedName name="spec_udf_c33_001">#REF!</definedName>
    <definedName name="spec_udf_c34">#REF!</definedName>
    <definedName name="spec_udf_c34_001">#REF!</definedName>
    <definedName name="spec_udf_c35">#REF!</definedName>
    <definedName name="spec_udf_c35_001">#REF!</definedName>
    <definedName name="spec_udf_c36">#REF!</definedName>
    <definedName name="spec_udf_c36_001">#REF!</definedName>
    <definedName name="spec_udf_c37">#REF!</definedName>
    <definedName name="spec_udf_c37_001">#REF!</definedName>
    <definedName name="spec_udf_c38">#REF!</definedName>
    <definedName name="spec_udf_c38_001">#REF!</definedName>
    <definedName name="spec_udf_c39">#REF!</definedName>
    <definedName name="spec_udf_c39_001">#REF!</definedName>
    <definedName name="spec_udf_c40">#REF!</definedName>
    <definedName name="spec_udf_c40_001">#REF!</definedName>
    <definedName name="spec_udf_c41">#REF!</definedName>
    <definedName name="spec_udf_c41_001">#REF!</definedName>
    <definedName name="spec_udf_c42">#REF!</definedName>
    <definedName name="spec_udf_c42_001">#REF!</definedName>
    <definedName name="spec_udf_c43">#REF!</definedName>
    <definedName name="spec_udf_c43_001">#REF!</definedName>
    <definedName name="spec_udf_c44">#REF!</definedName>
    <definedName name="spec_udf_c44_001">#REF!</definedName>
    <definedName name="spec_udf_c45">#REF!</definedName>
    <definedName name="spec_udf_c45_001">#REF!</definedName>
    <definedName name="spec_udf_c46">#REF!</definedName>
    <definedName name="spec_udf_c46_001">#REF!</definedName>
    <definedName name="spec_udf_c47">#REF!</definedName>
    <definedName name="spec_udf_c47_001">#REF!</definedName>
    <definedName name="spec_udf_c48">#REF!</definedName>
    <definedName name="spec_udf_c48_001">#REF!</definedName>
    <definedName name="spec_udf_c49">#REF!</definedName>
    <definedName name="spec_udf_c49_001">#REF!</definedName>
    <definedName name="spec_udf_c50">#REF!</definedName>
    <definedName name="spec_udf_c50_001">#REF!</definedName>
    <definedName name="spec_udf_c51">#REF!</definedName>
    <definedName name="spec_udf_c51_001">#REF!</definedName>
    <definedName name="spec_udf_c52_001">#REF!</definedName>
    <definedName name="spec_udf_c53_001">#REF!</definedName>
    <definedName name="spec_udf_c54_001">#REF!</definedName>
    <definedName name="spec_udf_c55_001">#REF!</definedName>
    <definedName name="spec_udf_c56_001">#REF!</definedName>
    <definedName name="spec_udf_c57_001">#REF!</definedName>
    <definedName name="spec_udf_c58_001">#REF!</definedName>
    <definedName name="spec_udf_c59_001">#REF!</definedName>
    <definedName name="spec_udf_c60_001">#REF!</definedName>
    <definedName name="spec_udf_c61_001">#REF!</definedName>
    <definedName name="spec_udf_c62_001">#REF!</definedName>
    <definedName name="spec_udf_c63_001">#REF!</definedName>
    <definedName name="spec_udf_c64_001">#REF!</definedName>
    <definedName name="spec_udf_c65_001">#REF!</definedName>
    <definedName name="spec_udf_c66_001">#REF!</definedName>
    <definedName name="spec_udf_c67_001">#REF!</definedName>
    <definedName name="spec_udf_c68_001">#REF!</definedName>
    <definedName name="spec_udf_c69_001">#REF!</definedName>
    <definedName name="spec_udf_c70_001">#REF!</definedName>
    <definedName name="spec_udf_c71_001">#REF!</definedName>
    <definedName name="spec_udf_c72_001">#REF!</definedName>
    <definedName name="spec_udf_c73_001">#REF!</definedName>
    <definedName name="spec_udf_c74_001">#REF!</definedName>
    <definedName name="spec_udf_c75_001">#REF!</definedName>
    <definedName name="spec_udf_c76_001">#REF!</definedName>
    <definedName name="spec_udf_c77_001">#REF!</definedName>
    <definedName name="spec_udf_c78_001">#REF!</definedName>
    <definedName name="spec_udf_c79_001">#REF!</definedName>
    <definedName name="spec_udf_c80_001">#REF!</definedName>
    <definedName name="spec_udf_c81_001">#REF!</definedName>
    <definedName name="spec_udf_c82_001">#REF!</definedName>
    <definedName name="spec_udf_c83_001">#REF!</definedName>
    <definedName name="spec_udf_c84_001">#REF!</definedName>
    <definedName name="spec_udf_c85_001">#REF!</definedName>
    <definedName name="spec_udf_c86_001">#REF!</definedName>
    <definedName name="spec_udf_c87_001">#REF!</definedName>
    <definedName name="spec_udf_c88_001">#REF!</definedName>
    <definedName name="spec_udf_c89_001">#REF!</definedName>
    <definedName name="spec_udf_c90_001">#REF!</definedName>
    <definedName name="spec_udf_c91_001">#REF!</definedName>
    <definedName name="spec_udf_c92_001">#REF!</definedName>
    <definedName name="spec_udf_c93_001">#REF!</definedName>
    <definedName name="spec_udf_c94_001">#REF!</definedName>
    <definedName name="spec_udf_c95_001">#REF!</definedName>
    <definedName name="spec_udf_c96_001">#REF!</definedName>
    <definedName name="spec_udf_c97">#REF!</definedName>
    <definedName name="spec_udf_c97_001">#REF!</definedName>
    <definedName name="spec_udf_c98">#REF!</definedName>
    <definedName name="spec_udf_c98_001">#REF!</definedName>
    <definedName name="spec_udf_c99">#REF!</definedName>
    <definedName name="spec_udf_c99_001">#REF!</definedName>
    <definedName name="SQC" localSheetId="10" hidden="1">{#N/A,#N/A,FALSE,"Hoja1";#N/A,#N/A,FALSE,"Hoja2"}</definedName>
    <definedName name="SQC" hidden="1">{#N/A,#N/A,FALSE,"Hoja1";#N/A,#N/A,FALSE,"Hoja2"}</definedName>
    <definedName name="SQC." localSheetId="10" hidden="1">{#N/A,#N/A,FALSE,"Hoja1";#N/A,#N/A,FALSE,"Hoja2"}</definedName>
    <definedName name="SQC." hidden="1">{#N/A,#N/A,FALSE,"Hoja1";#N/A,#N/A,FALSE,"Hoja2"}</definedName>
    <definedName name="sr">#REF!</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PS">#REF!</definedName>
    <definedName name="SS_WELDING">#REF!</definedName>
    <definedName name="ssa" localSheetId="3">#REF!</definedName>
    <definedName name="ssa" localSheetId="10">#REF!</definedName>
    <definedName name="ssa">[55]Hoja1!$C$25</definedName>
    <definedName name="ssdd">#REF!</definedName>
    <definedName name="ssfrttesd">#REF!</definedName>
    <definedName name="ssh" localSheetId="3">#REF!</definedName>
    <definedName name="ssh" localSheetId="10">#REF!</definedName>
    <definedName name="ssh">[55]Hoja1!$C$24</definedName>
    <definedName name="sss" localSheetId="3">#REF!</definedName>
    <definedName name="sss" localSheetId="8">MODULO10.auto_abrir</definedName>
    <definedName name="sss" localSheetId="9">MODULO10.auto_abrir</definedName>
    <definedName name="sss" localSheetId="10">#REF!</definedName>
    <definedName name="sss" localSheetId="11">MODULO10.auto_abrir</definedName>
    <definedName name="sss" localSheetId="1">MODULO10.auto_abrir</definedName>
    <definedName name="sss">MODULO10.auto_abrir</definedName>
    <definedName name="sssasas">#REF!</definedName>
    <definedName name="SSSS" localSheetId="3">[0]!______z2</definedName>
    <definedName name="SSSS" localSheetId="4">[0]!______z2</definedName>
    <definedName name="SSSS" localSheetId="5">[0]!______z2</definedName>
    <definedName name="SSSS" localSheetId="6">[0]!______z2</definedName>
    <definedName name="SSSS" localSheetId="7">'2.3'!ERR</definedName>
    <definedName name="SSSS" localSheetId="8">[0]!______z2</definedName>
    <definedName name="SSSS" localSheetId="9">'2.5'!ERR</definedName>
    <definedName name="SSSS" localSheetId="10">[0]!______z2</definedName>
    <definedName name="SSSS" localSheetId="11">'3.2'!ERR</definedName>
    <definedName name="SSSS" localSheetId="12">#N/A</definedName>
    <definedName name="SSSS" localSheetId="13">#N/A</definedName>
    <definedName name="SSSS" localSheetId="2">'INDICAR CÓDIGO DEL ITEM DE PAGO'!ERR</definedName>
    <definedName name="SSSS">[0]!ERR</definedName>
    <definedName name="sssss7" localSheetId="3"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10" hidden="1">{"via1",#N/A,TRUE,"general";"via2",#N/A,TRUE,"general";"via3",#N/A,TRUE,"general"}</definedName>
    <definedName name="sssss7" localSheetId="11" hidden="1">{"via1",#N/A,TRUE,"general";"via2",#N/A,TRUE,"general";"via3",#N/A,TRUE,"general"}</definedName>
    <definedName name="sssss7" localSheetId="12" hidden="1">{"via1",#N/A,TRUE,"general";"via2",#N/A,TRUE,"general";"via3",#N/A,TRUE,"general"}</definedName>
    <definedName name="sssss7" localSheetId="13"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S">#REF!</definedName>
    <definedName name="SSSSSSS" localSheetId="10">IF(Loan_Amount*Interest_Rate*Loan_Years*Loan_Start&gt;0,1,0)</definedName>
    <definedName name="SSSSSSS">IF(Loan_Amount*Interest_Rate*Loan_Years*Loan_Start&gt;0,1,0)</definedName>
    <definedName name="sssssy" localSheetId="3"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10" hidden="1">{"via1",#N/A,TRUE,"general";"via2",#N/A,TRUE,"general";"via3",#N/A,TRUE,"general"}</definedName>
    <definedName name="sssssy" localSheetId="11" hidden="1">{"via1",#N/A,TRUE,"general";"via2",#N/A,TRUE,"general";"via3",#N/A,TRUE,"general"}</definedName>
    <definedName name="sssssy" localSheetId="12" hidden="1">{"via1",#N/A,TRUE,"general";"via2",#N/A,TRUE,"general";"via3",#N/A,TRUE,"general"}</definedName>
    <definedName name="sssssy" localSheetId="13"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 localSheetId="3">#REF!</definedName>
    <definedName name="ST_BLDG" localSheetId="10">#REF!</definedName>
    <definedName name="ST_BLDG">'[3]7422CW00'!#REF!</definedName>
    <definedName name="ST_CW" localSheetId="3">#REF!</definedName>
    <definedName name="ST_CW" localSheetId="10">#REF!</definedName>
    <definedName name="ST_CW">'[3]7422CW00'!#REF!</definedName>
    <definedName name="st_LB_fm_bleed_hole_diam_uid_001">#REF!</definedName>
    <definedName name="st_LB_fm_meter_type_001">#REF!</definedName>
    <definedName name="st_LB_fm_orif_diam_uid_001">#REF!</definedName>
    <definedName name="st_LB_pd_fluid_phase_001">#REF!</definedName>
    <definedName name="STALO1" localSheetId="3">#REF!</definedName>
    <definedName name="STALO1" localSheetId="10">#REF!</definedName>
    <definedName name="STALO1">'[3]7422CW00'!#REF!</definedName>
    <definedName name="STAMPA">#REF!</definedName>
    <definedName name="STANU" localSheetId="3">#REF!</definedName>
    <definedName name="STANU" localSheetId="10">#REF!</definedName>
    <definedName name="STANU">'[3]7422CW00'!#REF!</definedName>
    <definedName name="START">#REF!</definedName>
    <definedName name="START1" localSheetId="3">#REF!</definedName>
    <definedName name="START1" localSheetId="10">#REF!</definedName>
    <definedName name="START1">'[3]7422CW00'!#REF!</definedName>
    <definedName name="starting_current_001">#REF!</definedName>
    <definedName name="STEELDECK">#REF!</definedName>
    <definedName name="STENU" localSheetId="3">#REF!</definedName>
    <definedName name="STENU" localSheetId="10">#REF!</definedName>
    <definedName name="STENU">'[3]7422CW00'!#REF!</definedName>
    <definedName name="Stock" localSheetId="3">#REF!</definedName>
    <definedName name="Stock" localSheetId="10">#REF!</definedName>
    <definedName name="Stock">'[102]PxQ Cantidades'!#REF!</definedName>
    <definedName name="STONU" localSheetId="3">#REF!</definedName>
    <definedName name="STONU" localSheetId="10">#REF!</definedName>
    <definedName name="STONU">'[3]7422CW00'!#REF!</definedName>
    <definedName name="STRESS_RELIEVIN">#REF!</definedName>
    <definedName name="strip_id_001">#REF!</definedName>
    <definedName name="Structure">#REF!</definedName>
    <definedName name="STSUMM" localSheetId="3">#REF!</definedName>
    <definedName name="STSUMM" localSheetId="10">#REF!</definedName>
    <definedName name="STSUMM">'[3]7422CW00'!#REF!</definedName>
    <definedName name="stt" localSheetId="3"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10" hidden="1">{"via1",#N/A,TRUE,"general";"via2",#N/A,TRUE,"general";"via3",#N/A,TRUE,"general"}</definedName>
    <definedName name="stt" localSheetId="11" hidden="1">{"via1",#N/A,TRUE,"general";"via2",#N/A,TRUE,"general";"via3",#N/A,TRUE,"general"}</definedName>
    <definedName name="stt" localSheetId="12" hidden="1">{"via1",#N/A,TRUE,"general";"via2",#N/A,TRUE,"general";"via3",#N/A,TRUE,"general"}</definedName>
    <definedName name="stt" localSheetId="13"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UBA">#REF!</definedName>
    <definedName name="SUBBASE" localSheetId="3">#REF!</definedName>
    <definedName name="SUBBASE" localSheetId="4">#REF!</definedName>
    <definedName name="SUBBASE" localSheetId="5">#REF!</definedName>
    <definedName name="SUBBASE" localSheetId="6">#REF!</definedName>
    <definedName name="SUBBASE" localSheetId="7">#REF!</definedName>
    <definedName name="SUBBASE" localSheetId="8">#REF!</definedName>
    <definedName name="SUBBASE" localSheetId="9">#REF!</definedName>
    <definedName name="SUBBASE" localSheetId="10">#REF!</definedName>
    <definedName name="SUBBASE" localSheetId="11">#REF!</definedName>
    <definedName name="SUBBASE" localSheetId="12">#REF!</definedName>
    <definedName name="SUBBASE" localSheetId="13">#REF!</definedName>
    <definedName name="SUBBASE">#REF!</definedName>
    <definedName name="SUBBASGRA">#REF!</definedName>
    <definedName name="subcontratos">#REF!</definedName>
    <definedName name="subprograma">#REF!</definedName>
    <definedName name="SUBSUELO">#REF!</definedName>
    <definedName name="SUBTO">#REF!</definedName>
    <definedName name="Subtotal">#REF!</definedName>
    <definedName name="SUBTOTALMAT">#REF!</definedName>
    <definedName name="SUC">#REF!</definedName>
    <definedName name="SUCURSAL">#REF!</definedName>
    <definedName name="SUE">#REF!</definedName>
    <definedName name="SUELDO">#REF!</definedName>
    <definedName name="SUELDOBASICO">#REF!</definedName>
    <definedName name="SUM">#REF!</definedName>
    <definedName name="suma" localSheetId="3">#REF!</definedName>
    <definedName name="suma" localSheetId="10">#REF!</definedName>
    <definedName name="suma">[52]Hoja1!$F$60</definedName>
    <definedName name="SUMA1">#REF!</definedName>
    <definedName name="SUMAR.SI">#REF!</definedName>
    <definedName name="SUMExtraCredit">#REF!</definedName>
    <definedName name="SUMIFExtraCredit">#REF!</definedName>
    <definedName name="SUMINISTROS">#REF!</definedName>
    <definedName name="Summary" localSheetId="3">#REF!</definedName>
    <definedName name="Summary" localSheetId="4">#REF!</definedName>
    <definedName name="Summary" localSheetId="5">#REF!</definedName>
    <definedName name="Summary" localSheetId="6">#REF!</definedName>
    <definedName name="Summary" localSheetId="7">#REF!</definedName>
    <definedName name="Summary" localSheetId="8">#REF!</definedName>
    <definedName name="Summary" localSheetId="9">#REF!</definedName>
    <definedName name="Summary" localSheetId="10">#REF!</definedName>
    <definedName name="Summary" localSheetId="11">#REF!</definedName>
    <definedName name="Summary" localSheetId="12">#REF!</definedName>
    <definedName name="Summary" localSheetId="13">#REF!</definedName>
    <definedName name="Summary" localSheetId="2">#REF!</definedName>
    <definedName name="Summary">#REF!</definedName>
    <definedName name="SUP_ART" localSheetId="3">#REF!</definedName>
    <definedName name="SUP_ART" localSheetId="10">#REF!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 localSheetId="3">#REF!</definedName>
    <definedName name="SUP_VPR_GTP" localSheetId="10">#REF!</definedName>
    <definedName name="SUP_VPR_GTP">[12]Tablas!#REF!</definedName>
    <definedName name="SUP_VPR_NA">#REF!</definedName>
    <definedName name="SUPER" localSheetId="3">#REF!</definedName>
    <definedName name="SUPER" localSheetId="10">#REF!</definedName>
    <definedName name="SUPER">[57]Tablas!$H$1:$H$65536</definedName>
    <definedName name="SUPERFICIE">#REF!</definedName>
    <definedName name="sw" localSheetId="3">[0]!______z2</definedName>
    <definedName name="sw" localSheetId="4">[0]!______z2</definedName>
    <definedName name="sw" localSheetId="5">[0]!______z2</definedName>
    <definedName name="sw" localSheetId="6">[0]!______z2</definedName>
    <definedName name="sw" localSheetId="7">'2.3'!ERR</definedName>
    <definedName name="sw" localSheetId="8">[0]!______z2</definedName>
    <definedName name="sw" localSheetId="9">'2.5'!ERR</definedName>
    <definedName name="sw" localSheetId="10">[0]!______z2</definedName>
    <definedName name="sw" localSheetId="11">'3.2'!ERR</definedName>
    <definedName name="sw" localSheetId="12">#N/A</definedName>
    <definedName name="sw" localSheetId="13">#N/A</definedName>
    <definedName name="sw" localSheetId="2">'INDICAR CÓDIGO DEL ITEM DE PAGO'!ERR</definedName>
    <definedName name="sw">[0]!ERR</definedName>
    <definedName name="switch_mod">#REF!</definedName>
    <definedName name="swsw" localSheetId="3"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10" hidden="1">{"via1",#N/A,TRUE,"general";"via2",#N/A,TRUE,"general";"via3",#N/A,TRUE,"general"}</definedName>
    <definedName name="swsw" localSheetId="11" hidden="1">{"via1",#N/A,TRUE,"general";"via2",#N/A,TRUE,"general";"via3",#N/A,TRUE,"general"}</definedName>
    <definedName name="swsw" localSheetId="12" hidden="1">{"via1",#N/A,TRUE,"general";"via2",#N/A,TRUE,"general";"via3",#N/A,TRUE,"general"}</definedName>
    <definedName name="swsw" localSheetId="13"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3">#REF!</definedName>
    <definedName name="t" localSheetId="4">#REF!</definedName>
    <definedName name="t" localSheetId="5">#REF!</definedName>
    <definedName name="t" localSheetId="6">#REF!</definedName>
    <definedName name="t" localSheetId="7">#REF!</definedName>
    <definedName name="t" localSheetId="8">#REF!</definedName>
    <definedName name="t" localSheetId="9">#REF!</definedName>
    <definedName name="t" localSheetId="10">#REF!</definedName>
    <definedName name="t" localSheetId="11">#REF!</definedName>
    <definedName name="t" localSheetId="12">#REF!</definedName>
    <definedName name="t" localSheetId="13">#REF!</definedName>
    <definedName name="t" localSheetId="1">[21]!absc</definedName>
    <definedName name="t">[21]!absc</definedName>
    <definedName name="t_1" localSheetId="3">[0]!_s4+Extra_Payment</definedName>
    <definedName name="t_1" localSheetId="8">Scheduled_Payment+Extra_Payment</definedName>
    <definedName name="t_1" localSheetId="9">Scheduled_Payment+Extra_Payment</definedName>
    <definedName name="t_1" localSheetId="10">#N/A</definedName>
    <definedName name="t_1" localSheetId="11">Scheduled_Payment+Extra_Payment</definedName>
    <definedName name="t_1" localSheetId="12">#N/A</definedName>
    <definedName name="t_1" localSheetId="13">#N/A</definedName>
    <definedName name="t_1" localSheetId="1">Scheduled_Payment+Extra_Payment</definedName>
    <definedName name="t_1">Scheduled_Payment+Extra_Payment</definedName>
    <definedName name="T_Real">#REF!</definedName>
    <definedName name="T_Sampling">#REF!</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10" hidden="1">{"TAB1",#N/A,TRUE,"GENERAL";"TAB2",#N/A,TRUE,"GENERAL";"TAB3",#N/A,TRUE,"GENERAL";"TAB4",#N/A,TRUE,"GENERAL";"TAB5",#N/A,TRUE,"GENERAL"}</definedName>
    <definedName name="t5t5" localSheetId="11" hidden="1">{"TAB1",#N/A,TRUE,"GENERAL";"TAB2",#N/A,TRUE,"GENERAL";"TAB3",#N/A,TRUE,"GENERAL";"TAB4",#N/A,TRUE,"GENERAL";"TAB5",#N/A,TRUE,"GENERAL"}</definedName>
    <definedName name="t5t5" localSheetId="12" hidden="1">{"TAB1",#N/A,TRUE,"GENERAL";"TAB2",#N/A,TRUE,"GENERAL";"TAB3",#N/A,TRUE,"GENERAL";"TAB4",#N/A,TRUE,"GENERAL";"TAB5",#N/A,TRUE,"GENERAL"}</definedName>
    <definedName name="t5t5" localSheetId="13"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 localSheetId="3">#REF!</definedName>
    <definedName name="TAB_FECHA" localSheetId="10">#REF!</definedName>
    <definedName name="TAB_FECHA">[57]Tablas!$B$1:$B$65536</definedName>
    <definedName name="TAB_SALARIAL">#REF!</definedName>
    <definedName name="TABLA" localSheetId="2">#REF!</definedName>
    <definedName name="TABLA">#REF!</definedName>
    <definedName name="TABLA_DE_CONTENIDO__A1">#REF!</definedName>
    <definedName name="tabla_resumen">#REF!</definedName>
    <definedName name="TABLA1" localSheetId="3">#REF!</definedName>
    <definedName name="TABLA1" localSheetId="10">#REF!</definedName>
    <definedName name="tabla1">[103]Hoja3!$B$4:$F$28</definedName>
    <definedName name="TABLA1.2.2">#REF!</definedName>
    <definedName name="tabla2" localSheetId="3">#REF!</definedName>
    <definedName name="tabla2" localSheetId="4">#REF!</definedName>
    <definedName name="tabla2" localSheetId="5">#REF!</definedName>
    <definedName name="tabla2" localSheetId="6">#REF!</definedName>
    <definedName name="tabla2" localSheetId="7">#REF!</definedName>
    <definedName name="tabla2" localSheetId="8">#REF!</definedName>
    <definedName name="tabla2" localSheetId="9">#REF!</definedName>
    <definedName name="tabla2" localSheetId="10">#REF!</definedName>
    <definedName name="tabla2" localSheetId="11">#REF!</definedName>
    <definedName name="tabla2" localSheetId="12">#REF!</definedName>
    <definedName name="tabla2" localSheetId="13">#REF!</definedName>
    <definedName name="tabla2">#REF!</definedName>
    <definedName name="tablas">#REF!</definedName>
    <definedName name="TABLEKP" localSheetId="3">#REF!</definedName>
    <definedName name="TABLEKP" localSheetId="10">#REF!</definedName>
    <definedName name="TABLEKP">'[3]7422CW00'!#REF!</definedName>
    <definedName name="TABLEPRI">#REF!</definedName>
    <definedName name="Tablero_de_24_circutos_trsifasico">#REF!</definedName>
    <definedName name="Tablero_trifásico_12_circuitos">#REF!</definedName>
    <definedName name="tacha">#REF!</definedName>
    <definedName name="TACO">#REF!</definedName>
    <definedName name="TACO30">#REF!</definedName>
    <definedName name="tag_number_note">#REF!</definedName>
    <definedName name="TAgrado" localSheetId="7">#REF!</definedName>
    <definedName name="TAgrado" localSheetId="9">#REF!</definedName>
    <definedName name="TAgrado" localSheetId="11">#REF!</definedName>
    <definedName name="TAgrado">#REF!</definedName>
    <definedName name="Tambores">#REF!</definedName>
    <definedName name="tan">#REF!</definedName>
    <definedName name="TANQUE">#REF!</definedName>
    <definedName name="Tanques">#REF!</definedName>
    <definedName name="TAPHEX">#REF!</definedName>
    <definedName name="Taps_Type">#REF!</definedName>
    <definedName name="TAR1E">#REF!</definedName>
    <definedName name="TAR1N">#REF!</definedName>
    <definedName name="TAREAS_INICIALES">#REF!</definedName>
    <definedName name="TARIFA">#REF!</definedName>
    <definedName name="Tarifa_km3">#REF!</definedName>
    <definedName name="TARIFAGRANULAR">#REF!</definedName>
    <definedName name="TarifaPension" localSheetId="3">#REF!</definedName>
    <definedName name="TarifaPension" localSheetId="10">#REF!</definedName>
    <definedName name="TarifaPension">[40]EMPRESA!$F$24</definedName>
    <definedName name="TARIFAS" localSheetId="3">#REF!</definedName>
    <definedName name="TARIFAS" localSheetId="10">#REF!</definedName>
    <definedName name="TARIFAS">[104]TARIFAS!$A$1:$F$52</definedName>
    <definedName name="TARIFAS1">#REF!</definedName>
    <definedName name="TarifaSalud" localSheetId="3">#REF!</definedName>
    <definedName name="TarifaSalud" localSheetId="10">#REF!</definedName>
    <definedName name="TarifaSalud">[40]EMPRESA!$F$26</definedName>
    <definedName name="Tasa">#REF!</definedName>
    <definedName name="TASA_DE_CAMBIO">#REF!</definedName>
    <definedName name="Tasa_Financiamiento">#REF!</definedName>
    <definedName name="Tasa1" localSheetId="3">#REF!</definedName>
    <definedName name="Tasa1" localSheetId="10">#REF!</definedName>
    <definedName name="Tasa1">'[105]Bases 2A'!$C$20</definedName>
    <definedName name="TasaCCP">#REF!</definedName>
    <definedName name="Tax">#REF!</definedName>
    <definedName name="TAXD0">#REF!</definedName>
    <definedName name="TAXD12">#REF!</definedName>
    <definedName name="TAXD15">#REF!</definedName>
    <definedName name="TAXD8">#REF!</definedName>
    <definedName name="TAZA">#REF!</definedName>
    <definedName name="tb">#REF!</definedName>
    <definedName name="TB_EVENTOS_OTS_ANUAL">#REF!</definedName>
    <definedName name="tb_h" localSheetId="7" hidden="1">{"krl1",#N/A,FALSE,"kr";"krl2",#N/A,FALSE,"kr";"compara",#N/A,FALSE,"kr";"desconp1",#N/A,FALSE,"kr";"desconp12",#N/A,FALSE,"kr";"krnp1",#N/A,FALSE,"kr";"krnp2",#N/A,FALSE,"kr";"krp12avg",#N/A,FALSE,"kr";"krp1avg",#N/A,FALSE,"kr"}</definedName>
    <definedName name="tb_h" localSheetId="9" hidden="1">{"krl1",#N/A,FALSE,"kr";"krl2",#N/A,FALSE,"kr";"compara",#N/A,FALSE,"kr";"desconp1",#N/A,FALSE,"kr";"desconp12",#N/A,FALSE,"kr";"krnp1",#N/A,FALSE,"kr";"krnp2",#N/A,FALSE,"kr";"krp12avg",#N/A,FALSE,"kr";"krp1avg",#N/A,FALSE,"kr"}</definedName>
    <definedName name="tb_h" localSheetId="10" hidden="1">{"krl1",#N/A,FALSE,"kr";"krl2",#N/A,FALSE,"kr";"compara",#N/A,FALSE,"kr";"desconp1",#N/A,FALSE,"kr";"desconp12",#N/A,FALSE,"kr";"krnp1",#N/A,FALSE,"kr";"krnp2",#N/A,FALSE,"kr";"krp12avg",#N/A,FALSE,"kr";"krp1avg",#N/A,FALSE,"kr"}</definedName>
    <definedName name="tb_h" localSheetId="11" hidden="1">{"krl1",#N/A,FALSE,"kr";"krl2",#N/A,FALSE,"kr";"compara",#N/A,FALSE,"kr";"desconp1",#N/A,FALSE,"kr";"desconp12",#N/A,FALSE,"kr";"krnp1",#N/A,FALSE,"kr";"krnp2",#N/A,FALSE,"kr";"krp12avg",#N/A,FALSE,"kr";"krp1avg",#N/A,FALSE,"kr"}</definedName>
    <definedName name="tb_h" hidden="1">{"krl1",#N/A,FALSE,"kr";"krl2",#N/A,FALSE,"kr";"compara",#N/A,FALSE,"kr";"desconp1",#N/A,FALSE,"kr";"desconp12",#N/A,FALSE,"kr";"krnp1",#N/A,FALSE,"kr";"krnp2",#N/A,FALSE,"kr";"krp12avg",#N/A,FALSE,"kr";"krp1avg",#N/A,FALSE,"kr"}</definedName>
    <definedName name="TBURRA">#REF!</definedName>
    <definedName name="tc">#REF!</definedName>
    <definedName name="tc_field_equipment_id_001">#REF!</definedName>
    <definedName name="tc_fire_area_001">#REF!</definedName>
    <definedName name="tc_line_number_id_001">#REF!</definedName>
    <definedName name="tc_location_layout_001">#REF!</definedName>
    <definedName name="tc_signal_id_001">#REF!</definedName>
    <definedName name="tcagasc">#REF!</definedName>
    <definedName name="tcagastea">#REF!</definedName>
    <definedName name="TCE1E">#REF!</definedName>
    <definedName name="TCE1N">#REF!</definedName>
    <definedName name="TCHAPA">#REF!</definedName>
    <definedName name="TCIN">#REF!</definedName>
    <definedName name="tcmacho">#REF!</definedName>
    <definedName name="TCN">#REF!</definedName>
    <definedName name="TCNRC">#REF!</definedName>
    <definedName name="tcx">#REF!</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10" hidden="1">{"TAB1",#N/A,TRUE,"GENERAL";"TAB2",#N/A,TRUE,"GENERAL";"TAB3",#N/A,TRUE,"GENERAL";"TAB4",#N/A,TRUE,"GENERAL";"TAB5",#N/A,TRUE,"GENERAL"}</definedName>
    <definedName name="tdy" localSheetId="11" hidden="1">{"TAB1",#N/A,TRUE,"GENERAL";"TAB2",#N/A,TRUE,"GENERAL";"TAB3",#N/A,TRUE,"GENERAL";"TAB4",#N/A,TRUE,"GENERAL";"TAB5",#N/A,TRUE,"GENERAL"}</definedName>
    <definedName name="tdy" localSheetId="12" hidden="1">{"TAB1",#N/A,TRUE,"GENERAL";"TAB2",#N/A,TRUE,"GENERAL";"TAB3",#N/A,TRUE,"GENERAL";"TAB4",#N/A,TRUE,"GENERAL";"TAB5",#N/A,TRUE,"GENERAL"}</definedName>
    <definedName name="tdy" localSheetId="13"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c_Adesivo">#REF!</definedName>
    <definedName name="TECN" localSheetId="8">DATE(YEAR([0]!Loan_Start),MONTH([0]!Loan_Start)+Payment_Number,DAY([0]!Loan_Start))</definedName>
    <definedName name="TECN" localSheetId="9">DATE(YEAR([0]!Loan_Start),MONTH([0]!Loan_Start)+Payment_Number,DAY([0]!Loan_Start))</definedName>
    <definedName name="TECN" localSheetId="10">DATE(YEAR(Loan_Start),MONTH(Loan_Start)+Payment_Number,DAY(Loan_Start))</definedName>
    <definedName name="TECN" localSheetId="11">DATE(YEAR([0]!Loan_Start),MONTH([0]!Loan_Start)+Payment_Number,DAY([0]!Loan_Start))</definedName>
    <definedName name="TECN" localSheetId="12">DATE(YEAR([0]!Loan_Start),MONTH([0]!Loan_Start)+Payment_Number,DAY([0]!Loan_Start))</definedName>
    <definedName name="TECN" localSheetId="13">DATE(YEAR([0]!Loan_Start),MONTH([0]!Loan_Start)+Payment_Number,DAY([0]!Loan_Start))</definedName>
    <definedName name="TECN">DATE(YEAR(Loan_Start),MONTH(Loan_Start)+Payment_Number,DAY(Loan_Start))</definedName>
    <definedName name="TEERED1210">#REF!</definedName>
    <definedName name="TEERED126">#REF!</definedName>
    <definedName name="Teja_metalica_arquitectonica_trapez__0_73_3_66">#REF!</definedName>
    <definedName name="TEJALIT4">#REF!</definedName>
    <definedName name="tejalit6">#REF!</definedName>
    <definedName name="telefono" localSheetId="3">#REF!</definedName>
    <definedName name="telefono" localSheetId="10">#REF!</definedName>
    <definedName name="telefono">[40]EMPRESA!$F$16</definedName>
    <definedName name="TEM1E">#REF!</definedName>
    <definedName name="TEM1N">#REF!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_Units">#REF!</definedName>
    <definedName name="ter" localSheetId="3">#REF!</definedName>
    <definedName name="ter" localSheetId="10">#REF!</definedName>
    <definedName name="TER" localSheetId="2">'INDICAR CÓDIGO DEL ITEM DE PAGO'!ERR</definedName>
    <definedName name="TER">[0]!ERR</definedName>
    <definedName name="TERCERA">#REF!</definedName>
    <definedName name="tercond">#REF!</definedName>
    <definedName name="term" localSheetId="3">#REF!</definedName>
    <definedName name="term" localSheetId="10">#REF!</definedName>
    <definedName name="TERM" localSheetId="2">'INDICAR CÓDIGO DEL ITEM DE PAGO'!ERR</definedName>
    <definedName name="TERM">[0]!ERR</definedName>
    <definedName name="terminadora">#REF!</definedName>
    <definedName name="terminales">#REF!</definedName>
    <definedName name="TÉRMINOS" localSheetId="3">[0]!______z2</definedName>
    <definedName name="TÉRMINOS" localSheetId="4">[0]!______z2</definedName>
    <definedName name="TÉRMINOS" localSheetId="5">[0]!______z2</definedName>
    <definedName name="TÉRMINOS" localSheetId="6">[0]!______z2</definedName>
    <definedName name="TÉRMINOS" localSheetId="7">'2.3'!ERR</definedName>
    <definedName name="TÉRMINOS" localSheetId="8">[0]!______z2</definedName>
    <definedName name="TÉRMINOS" localSheetId="9">'2.5'!ERR</definedName>
    <definedName name="TÉRMINOS" localSheetId="10">[0]!______z2</definedName>
    <definedName name="TÉRMINOS" localSheetId="11">'3.2'!ERR</definedName>
    <definedName name="TÉRMINOS" localSheetId="12">#N/A</definedName>
    <definedName name="TÉRMINOS" localSheetId="13">#N/A</definedName>
    <definedName name="TÉRMINOS" localSheetId="2">'INDICAR CÓDIGO DEL ITEM DE PAGO'!ERR</definedName>
    <definedName name="TÉRMINOS">[0]!ERR</definedName>
    <definedName name="TERR" localSheetId="3">#REF!</definedName>
    <definedName name="TERR" localSheetId="10">#REF!</definedName>
    <definedName name="TERR">[25]PRESUPUESTO!$I$7</definedName>
    <definedName name="Terreno">#REF!</definedName>
    <definedName name="TEST0">#REF!</definedName>
    <definedName name="TESTHKEY">#REF!</definedName>
    <definedName name="TESTKEYS">#REF!</definedName>
    <definedName name="TESTVKEY">#REF!</definedName>
    <definedName name="TEUSA">#REF!</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X1E">#REF!</definedName>
    <definedName name="TEX1N">#REF!</definedName>
    <definedName name="TEX2E">#REF!</definedName>
    <definedName name="TEX2N">#REF!</definedName>
    <definedName name="TEX3E">#REF!</definedName>
    <definedName name="TEX3N">#REF!</definedName>
    <definedName name="TEX4E">#REF!</definedName>
    <definedName name="TEX4N">#REF!</definedName>
    <definedName name="TEXP">#REF!</definedName>
    <definedName name="teytrh" localSheetId="3"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10" hidden="1">{"via1",#N/A,TRUE,"general";"via2",#N/A,TRUE,"general";"via3",#N/A,TRUE,"general"}</definedName>
    <definedName name="teytrh" localSheetId="11" hidden="1">{"via1",#N/A,TRUE,"general";"via2",#N/A,TRUE,"general";"via3",#N/A,TRUE,"general"}</definedName>
    <definedName name="teytrh" localSheetId="12" hidden="1">{"via1",#N/A,TRUE,"general";"via2",#N/A,TRUE,"general";"via3",#N/A,TRUE,"general"}</definedName>
    <definedName name="teytrh" localSheetId="13"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FIN">#REF!</definedName>
    <definedName name="tgal2">#REF!</definedName>
    <definedName name="TGB">#REF!</definedName>
    <definedName name="TGIRON">#REF!</definedName>
    <definedName name="TGRES12">#REF!</definedName>
    <definedName name="TGRES25">#REF!</definedName>
    <definedName name="TH">#REF!</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10" hidden="1">{"TAB1",#N/A,TRUE,"GENERAL";"TAB2",#N/A,TRUE,"GENERAL";"TAB3",#N/A,TRUE,"GENERAL";"TAB4",#N/A,TRUE,"GENERAL";"TAB5",#N/A,TRUE,"GENERAL"}</definedName>
    <definedName name="thdh" localSheetId="11" hidden="1">{"TAB1",#N/A,TRUE,"GENERAL";"TAB2",#N/A,TRUE,"GENERAL";"TAB3",#N/A,TRUE,"GENERAL";"TAB4",#N/A,TRUE,"GENERAL";"TAB5",#N/A,TRUE,"GENERAL"}</definedName>
    <definedName name="thdh" localSheetId="12" hidden="1">{"TAB1",#N/A,TRUE,"GENERAL";"TAB2",#N/A,TRUE,"GENERAL";"TAB3",#N/A,TRUE,"GENERAL";"TAB4",#N/A,TRUE,"GENERAL";"TAB5",#N/A,TRUE,"GENERAL"}</definedName>
    <definedName name="thdh" localSheetId="13"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ickness">#REF!</definedName>
    <definedName name="THINER">#REF!</definedName>
    <definedName name="Thinner">#REF!</definedName>
    <definedName name="THO1E">#REF!</definedName>
    <definedName name="THO1N">#REF!</definedName>
    <definedName name="THO2E">#REF!</definedName>
    <definedName name="THO2N">#REF!</definedName>
    <definedName name="THO3E">#REF!</definedName>
    <definedName name="THO3N">#REF!</definedName>
    <definedName name="THO4E">#REF!</definedName>
    <definedName name="THO4N">#REF!</definedName>
    <definedName name="THP">#REF!</definedName>
    <definedName name="thtj" localSheetId="3"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10" hidden="1">{"via1",#N/A,TRUE,"general";"via2",#N/A,TRUE,"general";"via3",#N/A,TRUE,"general"}</definedName>
    <definedName name="thtj" localSheetId="11" hidden="1">{"via1",#N/A,TRUE,"general";"via2",#N/A,TRUE,"general";"via3",#N/A,TRUE,"general"}</definedName>
    <definedName name="thtj" localSheetId="12" hidden="1">{"via1",#N/A,TRUE,"general";"via2",#N/A,TRUE,"general";"via3",#N/A,TRUE,"general"}</definedName>
    <definedName name="thtj" localSheetId="13"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IEIN">#REF!</definedName>
    <definedName name="TIEMPO" localSheetId="3">#REF!</definedName>
    <definedName name="TIEMPO" localSheetId="10">#REF!</definedName>
    <definedName name="TIEMPO">[36]BASES!$E$27</definedName>
    <definedName name="TIN1E">#REF!</definedName>
    <definedName name="TIN1N">#REF!</definedName>
    <definedName name="Tind">#REF!</definedName>
    <definedName name="TIPC">#REF!</definedName>
    <definedName name="TIPCAM">#REF!</definedName>
    <definedName name="TIPCUSA">#REF!</definedName>
    <definedName name="TIPIFICACION">#REF!</definedName>
    <definedName name="TIPO">#REF!</definedName>
    <definedName name="TIPO_GRUPO">#REF!</definedName>
    <definedName name="TipoGC" localSheetId="3">#REF!</definedName>
    <definedName name="TipoGC" localSheetId="10">#REF!</definedName>
    <definedName name="TipoGC">[90]Tablas!$U$6:$U$15</definedName>
    <definedName name="TipoNeces" localSheetId="3">#REF!</definedName>
    <definedName name="TipoNeces" localSheetId="10">#REF!</definedName>
    <definedName name="TipoNeces">[90]Tablas!$Q$6:$Q$8</definedName>
    <definedName name="TipoPro">#REF!</definedName>
    <definedName name="Tipoproceso">#REF!</definedName>
    <definedName name="Tipos_Contrato">#REF!</definedName>
    <definedName name="tipov">#REF!</definedName>
    <definedName name="tipPM">#REF!</definedName>
    <definedName name="TIR">#REF!</definedName>
    <definedName name="titi" localSheetId="10">IF(Loan_Amount*Interest_Rate*Loan_Years*Loan_Start&gt;0,1,0)</definedName>
    <definedName name="titi">IF(Loan_Amount*Interest_Rate*Loan_Years*Loan_Start&gt;0,1,0)</definedName>
    <definedName name="TITLE">#REF!</definedName>
    <definedName name="TITO" localSheetId="10">IF('3.1'!RICO,Header_Row+'3.1'!TUPI,Header_Row)</definedName>
    <definedName name="TITO">IF(RICO,Header_Row+TUPI,Header_Row)</definedName>
    <definedName name="TITOF" localSheetId="10">IF('3.1'!RICO,Header_Row+'3.1'!TUPI,Header_Row)</definedName>
    <definedName name="TITOF">IF(RICO,Header_Row+TUPI,Header_Row)</definedName>
    <definedName name="TitPOA">#REF!</definedName>
    <definedName name="titu">#REF!</definedName>
    <definedName name="titu2">#REF!</definedName>
    <definedName name="TITULO" localSheetId="2">#REF!</definedName>
    <definedName name="TITULO">#REF!</definedName>
    <definedName name="TITULOS_A_IMPRIMIR">#REF!</definedName>
    <definedName name="_xlnm.Print_Titles">#N/A</definedName>
    <definedName name="Títulos_a_imprimir_IM" localSheetId="2">#REF!</definedName>
    <definedName name="Títulos_a_imprimir_IM">#REF!</definedName>
    <definedName name="tj">#REF!</definedName>
    <definedName name="tjtrjytrt" localSheetId="7" hidden="1">{TRUE,TRUE,1,1,542,364,FALSE,FALSE,TRUE,FALSE,0,3,21,1,1,0.524,3,2,TRUE,TRUE,1,TRUE,1,FALSE,100,"Swvu.Q2._.1995.","ACwvu.Q2._.1995.",1,FALSE,FALSE,0,0,0.65,0.88,2,"&amp;C&amp;""Times""&amp;14&amp;BAnadrill Sales Plan  -  1995&amp;R&amp;""Times""&amp;9&amp;d     &amp;t","&amp;R&amp;""Times""Page &amp;p",TRUE,TRUE,FALSE,FALSE,2,100,#N/A,#N/A,"=R1C1:R112C32",FALSE,"Rwvu.Q2._.1995.",#N/A,FALSE,FALSE}</definedName>
    <definedName name="tjtrjytrt" localSheetId="9" hidden="1">{TRUE,TRUE,1,1,542,364,FALSE,FALSE,TRUE,FALSE,0,3,21,1,1,0.524,3,2,TRUE,TRUE,1,TRUE,1,FALSE,100,"Swvu.Q2._.1995.","ACwvu.Q2._.1995.",1,FALSE,FALSE,0,0,0.65,0.88,2,"&amp;C&amp;""Times""&amp;14&amp;BAnadrill Sales Plan  -  1995&amp;R&amp;""Times""&amp;9&amp;d     &amp;t","&amp;R&amp;""Times""Page &amp;p",TRUE,TRUE,FALSE,FALSE,2,100,#N/A,#N/A,"=R1C1:R112C32",FALSE,"Rwvu.Q2._.1995.",#N/A,FALSE,FALSE}</definedName>
    <definedName name="tjtrjytrt" localSheetId="10" hidden="1">{TRUE,TRUE,1,1,542,364,FALSE,FALSE,TRUE,FALSE,0,3,21,1,1,0.524,3,2,TRUE,TRUE,1,TRUE,1,FALSE,100,"Swvu.Q2._.1995.","ACwvu.Q2._.1995.",1,FALSE,FALSE,0,0,0.65,0.88,2,"&amp;C&amp;""Times""&amp;14&amp;BAnadrill Sales Plan  -  1995&amp;R&amp;""Times""&amp;9&amp;d     &amp;t","&amp;R&amp;""Times""Page &amp;p",TRUE,TRUE,FALSE,FALSE,2,100,#N/A,#N/A,"=R1C1:R112C32",FALSE,"Rwvu.Q2._.1995.",#N/A,FALSE,FALSE}</definedName>
    <definedName name="tjtrjytrt" localSheetId="11" hidden="1">{TRUE,TRUE,1,1,542,364,FALSE,FALSE,TRUE,FALSE,0,3,21,1,1,0.524,3,2,TRUE,TRUE,1,TRUE,1,FALSE,100,"Swvu.Q2._.1995.","ACwvu.Q2._.1995.",1,FALSE,FALSE,0,0,0.65,0.88,2,"&amp;C&amp;""Times""&amp;14&amp;BAnadrill Sales Plan  -  1995&amp;R&amp;""Times""&amp;9&amp;d     &amp;t","&amp;R&amp;""Times""Page &amp;p",TRUE,TRUE,FALSE,FALSE,2,100,#N/A,#N/A,"=R1C1:R112C32",FALSE,"Rwvu.Q2._.1995.",#N/A,FALSE,FALSE}</definedName>
    <definedName name="tjtrjytrt" hidden="1">{TRUE,TRUE,1,1,542,364,FALSE,FALSE,TRUE,FALSE,0,3,21,1,1,0.524,3,2,TRUE,TRUE,1,TRUE,1,FALSE,100,"Swvu.Q2._.1995.","ACwvu.Q2._.1995.",1,FALSE,FALSE,0,0,0.65,0.88,2,"&amp;C&amp;""Times""&amp;14&amp;BAnadrill Sales Plan  -  1995&amp;R&amp;""Times""&amp;9&amp;d     &amp;t","&amp;R&amp;""Times""Page &amp;p",TRUE,TRUE,FALSE,FALSE,2,100,#N/A,#N/A,"=R1C1:R112C32",FALSE,"Rwvu.Q2._.1995.",#N/A,FALSE,FALSE}</definedName>
    <definedName name="tk" localSheetId="3">#REF!</definedName>
    <definedName name="tk" localSheetId="10">#REF!</definedName>
    <definedName name="tk">'[10]DATOS CONTRATO'!$E$18</definedName>
    <definedName name="TK_1" localSheetId="3" hidden="1">#REF!</definedName>
    <definedName name="TK_1" localSheetId="10" hidden="1">#REF!</definedName>
    <definedName name="TK_1" hidden="1">[22]INST!#REF!</definedName>
    <definedName name="tksclean">#REF!,#REF!,#REF!,#REF!,#REF!,#REF!</definedName>
    <definedName name="TKSLCI07" localSheetId="3">#REF!</definedName>
    <definedName name="TKSLCI07" localSheetId="10">#REF!</definedName>
    <definedName name="TKSLCI07">[10]EMPRESA!$F$22</definedName>
    <definedName name="tl">#REF!</definedName>
    <definedName name="tld" localSheetId="3">#REF!</definedName>
    <definedName name="tld" localSheetId="10">#REF!</definedName>
    <definedName name="tld">[55]Datos!$D$14</definedName>
    <definedName name="TMI1E">#REF!</definedName>
    <definedName name="TMI1N">#REF!</definedName>
    <definedName name="tn">#REF!</definedName>
    <definedName name="TNeiva">#REF!</definedName>
    <definedName name="To">#REF!</definedName>
    <definedName name="Tomacorriente_Doble">#REF!</definedName>
    <definedName name="TOMATEL">#REF!</definedName>
    <definedName name="TOMATRI">#REF!</definedName>
    <definedName name="TOP">#REF!</definedName>
    <definedName name="TOPE_16SMLMV">#REF!</definedName>
    <definedName name="TOPE_30_PENSIÓN_OBLIG">#REF!</definedName>
    <definedName name="TOPE_ALIVIOVIV">#REF!</definedName>
    <definedName name="TOPE_APO_PENSION">#REF!</definedName>
    <definedName name="TOPE_APO_SALUD">#REF!</definedName>
    <definedName name="TOPE_APORTE_SALUD_PENSIÓN_FSP">#REF!</definedName>
    <definedName name="TOPE_BASESS">#REF!</definedName>
    <definedName name="TOPE_RENTAEXE">#REF!</definedName>
    <definedName name="TOPGENER">#REF!</definedName>
    <definedName name="TOPGENER1">#REF!</definedName>
    <definedName name="TOPMENU">#REF!</definedName>
    <definedName name="Topografia">#REF!</definedName>
    <definedName name="TOR5.8">#REF!</definedName>
    <definedName name="TORCAN90">#REF!</definedName>
    <definedName name="TORMAD">#REF!</definedName>
    <definedName name="TORNILLO_PARA_ESTRUCTURAS_7_X_7_16">#REF!</definedName>
    <definedName name="TORNILLO_PARA_LAMINAS_6_X_1">#REF!</definedName>
    <definedName name="Torres">#REF!</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3"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10" hidden="1">{"via1",#N/A,TRUE,"general";"via2",#N/A,TRUE,"general";"via3",#N/A,TRUE,"general"}</definedName>
    <definedName name="tortas2" localSheetId="11" hidden="1">{"via1",#N/A,TRUE,"general";"via2",#N/A,TRUE,"general";"via3",#N/A,TRUE,"general"}</definedName>
    <definedName name="tortas2" localSheetId="12" hidden="1">{"via1",#N/A,TRUE,"general";"via2",#N/A,TRUE,"general";"via3",#N/A,TRUE,"general"}</definedName>
    <definedName name="tortas2" localSheetId="13"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_IMPORTE_NETO_A_CANCELAR">#REF!</definedName>
    <definedName name="TOTAL" localSheetId="2">#REF!</definedName>
    <definedName name="TOTAL">#REF!</definedName>
    <definedName name="TOTAL__US">#REF!</definedName>
    <definedName name="total_hh">#REF!</definedName>
    <definedName name="Total_Interest">#REF!</definedName>
    <definedName name="TOTAL_INVERSIONES_TIPO">#REF!</definedName>
    <definedName name="Total_Pay">#REF!</definedName>
    <definedName name="Total_Payment" localSheetId="3">ALEJANDRA+[0]!_____r4r</definedName>
    <definedName name="Total_Payment" localSheetId="4">ALEJANDRA+[0]!_____r4r</definedName>
    <definedName name="Total_Payment" localSheetId="5">ALEJANDRA+[0]!_____r4r</definedName>
    <definedName name="Total_Payment" localSheetId="6">ALEJANDRA+[0]!_____r4r</definedName>
    <definedName name="Total_Payment" localSheetId="7">Scheduled_Payment+Extra_Payment</definedName>
    <definedName name="Total_Payment" localSheetId="8">[0]!ALEJANDRA+[0]!_____r4r</definedName>
    <definedName name="Total_Payment" localSheetId="9">Scheduled_Payment+Extra_Payment</definedName>
    <definedName name="Total_Payment" localSheetId="10">ALEJANDRA+[0]!_____r4r</definedName>
    <definedName name="Total_Payment" localSheetId="11">Scheduled_Payment+Extra_Payment</definedName>
    <definedName name="Total_Payment" localSheetId="12">[0]!ALEJANDRA+[0]!_____r4r</definedName>
    <definedName name="Total_Payment" localSheetId="13">[0]!ALEJANDRA+[0]!_____r4r</definedName>
    <definedName name="Total_Payment" localSheetId="1">Scheduled_Payment+Extra_Payment</definedName>
    <definedName name="Total_Payment">Scheduled_Payment+Extra_Payment</definedName>
    <definedName name="Total_Payment1" localSheetId="3">[0]!_s4+Extra_Payment</definedName>
    <definedName name="Total_Payment1" localSheetId="8">Scheduled_Payment+Extra_Payment</definedName>
    <definedName name="Total_Payment1" localSheetId="9">Scheduled_Payment+Extra_Payment</definedName>
    <definedName name="Total_Payment1" localSheetId="10">#N/A</definedName>
    <definedName name="Total_Payment1" localSheetId="11">Scheduled_Payment+Extra_Payment</definedName>
    <definedName name="Total_Payment1" localSheetId="12">#N/A</definedName>
    <definedName name="Total_Payment1" localSheetId="13">#N/A</definedName>
    <definedName name="Total_Payment1" localSheetId="1">Scheduled_Payment+Extra_Payment</definedName>
    <definedName name="Total_Payment1">Scheduled_Payment+Extra_Payment</definedName>
    <definedName name="TOTAL_PERSONAL">#REF!</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Cesantias" localSheetId="3">#REF!</definedName>
    <definedName name="TotalCesantias" localSheetId="10">#REF!</definedName>
    <definedName name="TotalCesantias">'[40]NOMINA 1'!$N$38</definedName>
    <definedName name="TOTALHH">#REF!</definedName>
    <definedName name="TOTALHH1">#REF!</definedName>
    <definedName name="TOTALITEM1.1" localSheetId="3">#REF!</definedName>
    <definedName name="TOTALITEM1.1" localSheetId="4">#REF!</definedName>
    <definedName name="TOTALITEM1.1" localSheetId="5">#REF!</definedName>
    <definedName name="TOTALITEM1.1" localSheetId="6">#REF!</definedName>
    <definedName name="TOTALITEM1.1" localSheetId="7">#REF!</definedName>
    <definedName name="TOTALITEM1.1" localSheetId="8">#REF!</definedName>
    <definedName name="TOTALITEM1.1" localSheetId="9">#REF!</definedName>
    <definedName name="TOTALITEM1.1" localSheetId="10">#REF!</definedName>
    <definedName name="TOTALITEM1.1" localSheetId="11">#REF!</definedName>
    <definedName name="TOTALITEM1.1" localSheetId="12">#REF!</definedName>
    <definedName name="TOTALITEM1.1" localSheetId="13">#REF!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N1.2.4">#REF!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Vacaciones" localSheetId="3">#REF!</definedName>
    <definedName name="TotalVacaciones" localSheetId="10">#REF!</definedName>
    <definedName name="TotalVacaciones">'[40]NOMINA 1'!$N$37</definedName>
    <definedName name="TotAuxAlim" localSheetId="3">#REF!</definedName>
    <definedName name="TotAuxAlim" localSheetId="10">#REF!</definedName>
    <definedName name="TotAuxAlim">'[10]NOMINA-1'!$E$37</definedName>
    <definedName name="TotAuxAlimentacion" localSheetId="3">#REF!</definedName>
    <definedName name="TotAuxAlimentacion" localSheetId="10">#REF!</definedName>
    <definedName name="TotAuxAlimentacion">'[40]NOMINA 1'!$E$38</definedName>
    <definedName name="TotAuxCom" localSheetId="3">#REF!</definedName>
    <definedName name="TotAuxCom" localSheetId="10">#REF!</definedName>
    <definedName name="TotAuxCom">'[10]NOMINA-1'!$E$39</definedName>
    <definedName name="TotAuxComi" localSheetId="3">#REF!</definedName>
    <definedName name="TotAuxComi" localSheetId="10">#REF!</definedName>
    <definedName name="TotAuxComi">'[40]NOMINA 1'!$E$40</definedName>
    <definedName name="TotAuxDotacion" localSheetId="3">#REF!</definedName>
    <definedName name="TotAuxDotacion" localSheetId="10">#REF!</definedName>
    <definedName name="TotAuxDotacion">'[40]NOMINA 1'!$E$41</definedName>
    <definedName name="TotAuxHab" localSheetId="3">#REF!</definedName>
    <definedName name="TotAuxHab" localSheetId="10">#REF!</definedName>
    <definedName name="TotAuxHab">'[40]NOMINA 1'!$E$37</definedName>
    <definedName name="TotAuxTransporte" localSheetId="3">#REF!</definedName>
    <definedName name="TotAuxTransporte" localSheetId="10">#REF!</definedName>
    <definedName name="TotAuxTransporte">'[40]NOMINA 1'!$E$39</definedName>
    <definedName name="TotBasico" localSheetId="3">#REF!</definedName>
    <definedName name="TotBasico" localSheetId="10">#REF!</definedName>
    <definedName name="TotBasico">'[40]NOMINA 1'!$E$35</definedName>
    <definedName name="TotCom" localSheetId="3">#REF!</definedName>
    <definedName name="TotCom" localSheetId="10">#REF!</definedName>
    <definedName name="TotCom">'[10]NOMINA-1'!$E$41</definedName>
    <definedName name="TotComision" localSheetId="3">#REF!</definedName>
    <definedName name="TotComision" localSheetId="10">#REF!</definedName>
    <definedName name="TotComision">'[40]NOMINA 1'!$E$42</definedName>
    <definedName name="totdir31">#REF!</definedName>
    <definedName name="TotExtras" localSheetId="3">#REF!</definedName>
    <definedName name="TotExtras" localSheetId="10">#REF!</definedName>
    <definedName name="TotExtras">'[40]NOMINA 1'!$E$36</definedName>
    <definedName name="TOTIMPNET">#REF!</definedName>
    <definedName name="TotIntercesantias" localSheetId="3">#REF!</definedName>
    <definedName name="TotIntercesantias" localSheetId="10">#REF!</definedName>
    <definedName name="TotIntercesantias">'[40]NOMINA 1'!$N$39</definedName>
    <definedName name="TotPrimaServicios" localSheetId="3">#REF!</definedName>
    <definedName name="TotPrimaServicios" localSheetId="10">#REF!</definedName>
    <definedName name="TotPrimaServicios">'[40]NOMINA 1'!$N$36</definedName>
    <definedName name="TotPrimaServicos" localSheetId="3">#REF!</definedName>
    <definedName name="TotPrimaServicos" localSheetId="10">#REF!</definedName>
    <definedName name="TotPrimaServicos">'[40]NOMINA 1'!$N$36</definedName>
    <definedName name="TotPrimaVacaciones" localSheetId="3">#REF!</definedName>
    <definedName name="TotPrimaVacaciones" localSheetId="10">#REF!</definedName>
    <definedName name="TotPrimaVacaciones">'[40]NOMINA 1'!$N$41</definedName>
    <definedName name="TotPrimConv" localSheetId="3">#REF!</definedName>
    <definedName name="TotPrimConv" localSheetId="10">#REF!</definedName>
    <definedName name="TotPrimConv">'[10]NOMINA-1'!$N$39</definedName>
    <definedName name="TotPrimConvencional" localSheetId="3">#REF!</definedName>
    <definedName name="TotPrimConvencional" localSheetId="10">#REF!</definedName>
    <definedName name="TotPrimConvencional">'[40]NOMINA 1'!$N$40</definedName>
    <definedName name="TotPrimVac" localSheetId="3">#REF!</definedName>
    <definedName name="TotPrimVac" localSheetId="10">#REF!</definedName>
    <definedName name="TotPrimVac">'[10]NOMINA-1'!$N$40</definedName>
    <definedName name="totroca">#REF!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 localSheetId="3">#REF!</definedName>
    <definedName name="TotVac" localSheetId="10">#REF!</definedName>
    <definedName name="TotVac">'[10]NOMINA-1'!$N$36</definedName>
    <definedName name="TP" localSheetId="3">#REF!</definedName>
    <definedName name="TP" localSheetId="4">#REF!</definedName>
    <definedName name="TP" localSheetId="5">#REF!</definedName>
    <definedName name="TP" localSheetId="6">#REF!</definedName>
    <definedName name="TP" localSheetId="7">#REF!</definedName>
    <definedName name="TP" localSheetId="8">#REF!</definedName>
    <definedName name="TP" localSheetId="9">#REF!</definedName>
    <definedName name="TP" localSheetId="10">#REF!</definedName>
    <definedName name="TP" localSheetId="11">#REF!</definedName>
    <definedName name="TP" localSheetId="12">#REF!</definedName>
    <definedName name="TP" localSheetId="13">#REF!</definedName>
    <definedName name="TP">#REF!</definedName>
    <definedName name="TPC">#REF!</definedName>
    <definedName name="TPIN">#REF!</definedName>
    <definedName name="TPTEYACO">#REF!</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6" hidden="1">{"TAB1",#N/A,TRUE,"GENERAL";"TAB2",#N/A,TRUE,"GENERAL";"TAB3",#N/A,TRUE,"GENERAL";"TAB4",#N/A,TRUE,"GENERAL";"TAB5",#N/A,TRUE,"GENERAL"}</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10" hidden="1">{"TAB1",#N/A,TRUE,"GENERAL";"TAB2",#N/A,TRUE,"GENERAL";"TAB3",#N/A,TRUE,"GENERAL";"TAB4",#N/A,TRUE,"GENERAL";"TAB5",#N/A,TRUE,"GENERAL"}</definedName>
    <definedName name="tr" localSheetId="11" hidden="1">{"TAB1",#N/A,TRUE,"GENERAL";"TAB2",#N/A,TRUE,"GENERAL";"TAB3",#N/A,TRUE,"GENERAL";"TAB4",#N/A,TRUE,"GENERAL";"TAB5",#N/A,TRUE,"GENERAL"}</definedName>
    <definedName name="tr" localSheetId="12" hidden="1">{"TAB1",#N/A,TRUE,"GENERAL";"TAB2",#N/A,TRUE,"GENERAL";"TAB3",#N/A,TRUE,"GENERAL";"TAB4",#N/A,TRUE,"GENERAL";"TAB5",#N/A,TRUE,"GENERAL"}</definedName>
    <definedName name="tr" localSheetId="13"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1AADDV">#REF!</definedName>
    <definedName name="TR1ALC">#REF!</definedName>
    <definedName name="TR1BEZ">#REF!</definedName>
    <definedName name="TR1CAER">#REF!</definedName>
    <definedName name="TR1CCS">#REF!</definedName>
    <definedName name="TR1CCT1">#REF!</definedName>
    <definedName name="TR1CCT2">#REF!</definedName>
    <definedName name="TR1CVS">#REF!</definedName>
    <definedName name="TR1DDVC">#REF!</definedName>
    <definedName name="TR1DE">#REF!</definedName>
    <definedName name="TR1DPP">#REF!</definedName>
    <definedName name="TR1EMP">#REF!</definedName>
    <definedName name="TR1GAV">#REF!</definedName>
    <definedName name="TR1LDT">#REF!</definedName>
    <definedName name="TR1PPCVM">#REF!</definedName>
    <definedName name="TR1TL">#REF!</definedName>
    <definedName name="TR1ZC">#REF!</definedName>
    <definedName name="TR1ZCPP">#REF!</definedName>
    <definedName name="TR1ZYCT">#REF!</definedName>
    <definedName name="TR2AADDV">#REF!</definedName>
    <definedName name="TR2ADDV">#REF!</definedName>
    <definedName name="TR2ALC">#REF!</definedName>
    <definedName name="TR2BEZ">#REF!</definedName>
    <definedName name="TR2CCP">#REF!</definedName>
    <definedName name="TR2CCS">#REF!</definedName>
    <definedName name="TR2CCT1">#REF!</definedName>
    <definedName name="TR2CCT2">#REF!</definedName>
    <definedName name="TR2CVP">#REF!</definedName>
    <definedName name="TR2CVS">#REF!</definedName>
    <definedName name="TR2DDVC">#REF!</definedName>
    <definedName name="TR2DE">#REF!</definedName>
    <definedName name="TR2DPP">#REF!</definedName>
    <definedName name="TR2EMP">#REF!</definedName>
    <definedName name="TR2GAV">#REF!</definedName>
    <definedName name="TR2LDT">#REF!</definedName>
    <definedName name="TR2PPCVM">#REF!</definedName>
    <definedName name="TR2PZI">#REF!</definedName>
    <definedName name="TR2TL">#REF!</definedName>
    <definedName name="TR2ZC">#REF!</definedName>
    <definedName name="TR2ZCPP">#REF!</definedName>
    <definedName name="TR2ZYCT">#REF!</definedName>
    <definedName name="TR3AADDV">#REF!</definedName>
    <definedName name="TR3ALC">#REF!</definedName>
    <definedName name="TR3BEZ">#REF!</definedName>
    <definedName name="TR3CCS">#REF!</definedName>
    <definedName name="TR3CCT1">#REF!</definedName>
    <definedName name="TR3CCT2">#REF!</definedName>
    <definedName name="TR3CVS">#REF!</definedName>
    <definedName name="TR3DDVC">#REF!</definedName>
    <definedName name="TR3DE">#REF!</definedName>
    <definedName name="TR3DPP">#REF!</definedName>
    <definedName name="TR3EMP">#REF!</definedName>
    <definedName name="TR3GAV">#REF!</definedName>
    <definedName name="TR3LDT">#REF!</definedName>
    <definedName name="TR3PPCVM">#REF!</definedName>
    <definedName name="TR3PZI">#REF!</definedName>
    <definedName name="TR3PZISV">#REF!</definedName>
    <definedName name="TR3TL">#REF!</definedName>
    <definedName name="TR3ZC">#REF!</definedName>
    <definedName name="TR3ZCPP">#REF!</definedName>
    <definedName name="TR3ZYCT">#REF!</definedName>
    <definedName name="TrainSpec">#REF!</definedName>
    <definedName name="trans">#REF!</definedName>
    <definedName name="transelec">#REF!</definedName>
    <definedName name="transferido">#REF!</definedName>
    <definedName name="Transmisores">#REF!</definedName>
    <definedName name="TRANSP0">#REF!</definedName>
    <definedName name="TRANSP12">#REF!</definedName>
    <definedName name="TRANSP15">#REF!</definedName>
    <definedName name="TRANSP8">#REF!</definedName>
    <definedName name="TRANSPACOPIO">#REF!</definedName>
    <definedName name="TRANSPIT">#REF!</definedName>
    <definedName name="Transporte" localSheetId="3">#REF!</definedName>
    <definedName name="Transporte" localSheetId="10">#REF!</definedName>
    <definedName name="Transporte">'[10]DATOS CONTRATO'!$E$16</definedName>
    <definedName name="TRANSPORTES">#REF!</definedName>
    <definedName name="TRANSUNIT">#REF!</definedName>
    <definedName name="Trap">#REF!</definedName>
    <definedName name="TRAT" localSheetId="3">#REF!</definedName>
    <definedName name="TRAT" localSheetId="10">#REF!</definedName>
    <definedName name="TRAT" localSheetId="2">[106]desmonte!$E$48</definedName>
    <definedName name="TRAT">[107]desmonte!$E$48</definedName>
    <definedName name="trdgasc">#REF!</definedName>
    <definedName name="TRE1E">#REF!</definedName>
    <definedName name="TRE1N">#REF!</definedName>
    <definedName name="treeList" hidden="1">"11100000000000000000000000000000000000000000000000000000000000000000000000000000000000000000000000000000000000000000000000000000000000000000000000000000000000000000000000000000000000000000000000000000"</definedName>
    <definedName name="TREM">#REF!</definedName>
    <definedName name="Trenes">#REF!</definedName>
    <definedName name="TRESMIL">#REF!</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10" hidden="1">{"TAB1",#N/A,TRUE,"GENERAL";"TAB2",#N/A,TRUE,"GENERAL";"TAB3",#N/A,TRUE,"GENERAL";"TAB4",#N/A,TRUE,"GENERAL";"TAB5",#N/A,TRUE,"GENERAL"}</definedName>
    <definedName name="tret" localSheetId="11" hidden="1">{"TAB1",#N/A,TRUE,"GENERAL";"TAB2",#N/A,TRUE,"GENERAL";"TAB3",#N/A,TRUE,"GENERAL";"TAB4",#N/A,TRUE,"GENERAL";"TAB5",#N/A,TRUE,"GENERAL"}</definedName>
    <definedName name="tret" localSheetId="12" hidden="1">{"TAB1",#N/A,TRUE,"GENERAL";"TAB2",#N/A,TRUE,"GENERAL";"TAB3",#N/A,TRUE,"GENERAL";"TAB4",#N/A,TRUE,"GENERAL";"TAB5",#N/A,TRUE,"GENERAL"}</definedName>
    <definedName name="tret" localSheetId="13"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3"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10" hidden="1">{"via1",#N/A,TRUE,"general";"via2",#N/A,TRUE,"general";"via3",#N/A,TRUE,"general"}</definedName>
    <definedName name="trh" localSheetId="11" hidden="1">{"via1",#N/A,TRUE,"general";"via2",#N/A,TRUE,"general";"via3",#N/A,TRUE,"general"}</definedName>
    <definedName name="trh" localSheetId="12" hidden="1">{"via1",#N/A,TRUE,"general";"via2",#N/A,TRUE,"general";"via3",#N/A,TRUE,"general"}</definedName>
    <definedName name="trh" localSheetId="13"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10" hidden="1">{"via1",#N/A,TRUE,"general";"via2",#N/A,TRUE,"general";"via3",#N/A,TRUE,"general"}</definedName>
    <definedName name="trhfh" localSheetId="11" hidden="1">{"via1",#N/A,TRUE,"general";"via2",#N/A,TRUE,"general";"via3",#N/A,TRUE,"general"}</definedName>
    <definedName name="trhfh" localSheetId="12" hidden="1">{"via1",#N/A,TRUE,"general";"via2",#N/A,TRUE,"general";"via3",#N/A,TRUE,"general"}</definedName>
    <definedName name="trhfh" localSheetId="13"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plex">#REF!</definedName>
    <definedName name="trit">#REF!</definedName>
    <definedName name="TRITURADO">#REF!</definedName>
    <definedName name="trjfgjh" localSheetId="3"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10" hidden="1">{"via1",#N/A,TRUE,"general";"via2",#N/A,TRUE,"general";"via3",#N/A,TRUE,"general"}</definedName>
    <definedName name="trjfgjh" localSheetId="11" hidden="1">{"via1",#N/A,TRUE,"general";"via2",#N/A,TRUE,"general";"via3",#N/A,TRUE,"general"}</definedName>
    <definedName name="trjfgjh" localSheetId="12" hidden="1">{"via1",#N/A,TRUE,"general";"via2",#N/A,TRUE,"general";"via3",#N/A,TRUE,"general"}</definedName>
    <definedName name="trjfgjh" localSheetId="13"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M" localSheetId="3">#REF!</definedName>
    <definedName name="TRM" localSheetId="10">#REF!</definedName>
    <definedName name="TRM">[108]Tablas!$B$2</definedName>
    <definedName name="trsgasc">#REF!</definedName>
    <definedName name="trtree">#REF!</definedName>
    <definedName name="tru" localSheetId="3"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10" hidden="1">{"via1",#N/A,TRUE,"general";"via2",#N/A,TRUE,"general";"via3",#N/A,TRUE,"general"}</definedName>
    <definedName name="tru" localSheetId="11" hidden="1">{"via1",#N/A,TRUE,"general";"via2",#N/A,TRUE,"general";"via3",#N/A,TRUE,"general"}</definedName>
    <definedName name="tru" localSheetId="12" hidden="1">{"via1",#N/A,TRUE,"general";"via2",#N/A,TRUE,"general";"via3",#N/A,TRUE,"general"}</definedName>
    <definedName name="tru" localSheetId="13"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10" hidden="1">{"via1",#N/A,TRUE,"general";"via2",#N/A,TRUE,"general";"via3",#N/A,TRUE,"general"}</definedName>
    <definedName name="truds" localSheetId="11" hidden="1">{"via1",#N/A,TRUE,"general";"via2",#N/A,TRUE,"general";"via3",#N/A,TRUE,"general"}</definedName>
    <definedName name="truds" localSheetId="12" hidden="1">{"via1",#N/A,TRUE,"general";"via2",#N/A,TRUE,"general";"via3",#N/A,TRUE,"general"}</definedName>
    <definedName name="truds" localSheetId="13"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10" hidden="1">{"via1",#N/A,TRUE,"general";"via2",#N/A,TRUE,"general";"via3",#N/A,TRUE,"general"}</definedName>
    <definedName name="trutu" localSheetId="11" hidden="1">{"via1",#N/A,TRUE,"general";"via2",#N/A,TRUE,"general";"via3",#N/A,TRUE,"general"}</definedName>
    <definedName name="trutu" localSheetId="12" hidden="1">{"via1",#N/A,TRUE,"general";"via2",#N/A,TRUE,"general";"via3",#N/A,TRUE,"general"}</definedName>
    <definedName name="trutu" localSheetId="13"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10" hidden="1">{"via1",#N/A,TRUE,"general";"via2",#N/A,TRUE,"general";"via3",#N/A,TRUE,"general"}</definedName>
    <definedName name="trydfg" localSheetId="11" hidden="1">{"via1",#N/A,TRUE,"general";"via2",#N/A,TRUE,"general";"via3",#N/A,TRUE,"general"}</definedName>
    <definedName name="trydfg" localSheetId="12" hidden="1">{"via1",#N/A,TRUE,"general";"via2",#N/A,TRUE,"general";"via3",#N/A,TRUE,"general"}</definedName>
    <definedName name="trydfg" localSheetId="13"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10" hidden="1">{"via1",#N/A,TRUE,"general";"via2",#N/A,TRUE,"general";"via3",#N/A,TRUE,"general"}</definedName>
    <definedName name="trydtrygf" localSheetId="11" hidden="1">{"via1",#N/A,TRUE,"general";"via2",#N/A,TRUE,"general";"via3",#N/A,TRUE,"general"}</definedName>
    <definedName name="trydtrygf" localSheetId="12" hidden="1">{"via1",#N/A,TRUE,"general";"via2",#N/A,TRUE,"general";"via3",#N/A,TRUE,"general"}</definedName>
    <definedName name="trydtrygf" localSheetId="13"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3"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10" hidden="1">{"via1",#N/A,TRUE,"general";"via2",#N/A,TRUE,"general";"via3",#N/A,TRUE,"general"}</definedName>
    <definedName name="tryrth" localSheetId="11" hidden="1">{"via1",#N/A,TRUE,"general";"via2",#N/A,TRUE,"general";"via3",#N/A,TRUE,"general"}</definedName>
    <definedName name="tryrth" localSheetId="12" hidden="1">{"via1",#N/A,TRUE,"general";"via2",#N/A,TRUE,"general";"via3",#N/A,TRUE,"general"}</definedName>
    <definedName name="tryrth" localSheetId="13"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A">#REF!</definedName>
    <definedName name="TTB">#REF!</definedName>
    <definedName name="TTC">#REF!</definedName>
    <definedName name="TtCD" localSheetId="2">#REF!</definedName>
    <definedName name="TtCD">#REF!</definedName>
    <definedName name="TTE">#REF!</definedName>
    <definedName name="TTL">#REF!</definedName>
    <definedName name="TTR" localSheetId="3"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10" hidden="1">{"via1",#N/A,TRUE,"general";"via2",#N/A,TRUE,"general";"via3",#N/A,TRUE,"general"}</definedName>
    <definedName name="TTR" localSheetId="11" hidden="1">{"via1",#N/A,TRUE,"general";"via2",#N/A,TRUE,"general";"via3",#N/A,TRUE,"general"}</definedName>
    <definedName name="TTR" localSheetId="12" hidden="1">{"via1",#N/A,TRUE,"general";"via2",#N/A,TRUE,"general";"via3",#N/A,TRUE,"general"}</definedName>
    <definedName name="TTR" localSheetId="13"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10" hidden="1">{"via1",#N/A,TRUE,"general";"via2",#N/A,TRUE,"general";"via3",#N/A,TRUE,"general"}</definedName>
    <definedName name="ttrff" localSheetId="11" hidden="1">{"via1",#N/A,TRUE,"general";"via2",#N/A,TRUE,"general";"via3",#N/A,TRUE,"general"}</definedName>
    <definedName name="ttrff" localSheetId="12" hidden="1">{"via1",#N/A,TRUE,"general";"via2",#N/A,TRUE,"general";"via3",#N/A,TRUE,"general"}</definedName>
    <definedName name="ttrff" localSheetId="13"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6" hidden="1">{"TAB1",#N/A,TRUE,"GENERAL";"TAB2",#N/A,TRUE,"GENERAL";"TAB3",#N/A,TRUE,"GENERAL";"TAB4",#N/A,TRUE,"GENERAL";"TAB5",#N/A,TRUE,"GENERAL"}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10" hidden="1">{"TAB1",#N/A,TRUE,"GENERAL";"TAB2",#N/A,TRUE,"GENERAL";"TAB3",#N/A,TRUE,"GENERAL";"TAB4",#N/A,TRUE,"GENERAL";"TAB5",#N/A,TRUE,"GENERAL"}</definedName>
    <definedName name="ttt" localSheetId="11" hidden="1">{"TAB1",#N/A,TRUE,"GENERAL";"TAB2",#N/A,TRUE,"GENERAL";"TAB3",#N/A,TRUE,"GENERAL";"TAB4",#N/A,TRUE,"GENERAL";"TAB5",#N/A,TRUE,"GENERAL"}</definedName>
    <definedName name="ttt" localSheetId="12" hidden="1">{"TAB1",#N/A,TRUE,"GENERAL";"TAB2",#N/A,TRUE,"GENERAL";"TAB3",#N/A,TRUE,"GENERAL";"TAB4",#N/A,TRUE,"GENERAL";"TAB5",#N/A,TRUE,"GENERAL"}</definedName>
    <definedName name="ttt" localSheetId="13"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RC">#REF!</definedName>
    <definedName name="tttt">#REF!</definedName>
    <definedName name="tttt7" localSheetId="3"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10" hidden="1">{"via1",#N/A,TRUE,"general";"via2",#N/A,TRUE,"general";"via3",#N/A,TRUE,"general"}</definedName>
    <definedName name="tttt7" localSheetId="11" hidden="1">{"via1",#N/A,TRUE,"general";"via2",#N/A,TRUE,"general";"via3",#N/A,TRUE,"general"}</definedName>
    <definedName name="tttt7" localSheetId="12" hidden="1">{"via1",#N/A,TRUE,"general";"via2",#N/A,TRUE,"general";"via3",#N/A,TRUE,"general"}</definedName>
    <definedName name="tttt7" localSheetId="13"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3"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10" hidden="1">{"via1",#N/A,TRUE,"general";"via2",#N/A,TRUE,"general";"via3",#N/A,TRUE,"general"}</definedName>
    <definedName name="ttttr" localSheetId="11" hidden="1">{"via1",#N/A,TRUE,"general";"via2",#N/A,TRUE,"general";"via3",#N/A,TRUE,"general"}</definedName>
    <definedName name="ttttr" localSheetId="12" hidden="1">{"via1",#N/A,TRUE,"general";"via2",#N/A,TRUE,"general";"via3",#N/A,TRUE,"general"}</definedName>
    <definedName name="ttttr" localSheetId="13"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tubo">#REF!</definedName>
    <definedName name="tu" localSheetId="3"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6" hidden="1">{"via1",#N/A,TRUE,"general";"via2",#N/A,TRUE,"general";"via3",#N/A,TRUE,"general"}</definedName>
    <definedName name="tu" localSheetId="7"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10" hidden="1">{"via1",#N/A,TRUE,"general";"via2",#N/A,TRUE,"general";"via3",#N/A,TRUE,"general"}</definedName>
    <definedName name="tu" localSheetId="11" hidden="1">{"via1",#N/A,TRUE,"general";"via2",#N/A,TRUE,"general";"via3",#N/A,TRUE,"general"}</definedName>
    <definedName name="tu" localSheetId="12" hidden="1">{"via1",#N/A,TRUE,"general";"via2",#N/A,TRUE,"general";"via3",#N/A,TRUE,"general"}</definedName>
    <definedName name="tu" localSheetId="13" hidden="1">{"via1",#N/A,TRUE,"general";"via2",#N/A,TRUE,"general";"via3",#N/A,TRUE,"general"}</definedName>
    <definedName name="tu" localSheetId="2" hidden="1">{"via1",#N/A,TRUE,"general";"via2",#N/A,TRUE,"general";"via3",#N/A,TRUE,"general"}</definedName>
    <definedName name="tu" hidden="1">{"via1",#N/A,TRUE,"general";"via2",#N/A,TRUE,"general";"via3",#N/A,TRUE,"general"}</definedName>
    <definedName name="TUB">#REF!</definedName>
    <definedName name="TUBERIA" hidden="1">#REF!</definedName>
    <definedName name="Tubería">#REF!</definedName>
    <definedName name="Tuberia_Conduit_1_2">#REF!</definedName>
    <definedName name="Tuberia_Conduit_1_EMT">#REF!</definedName>
    <definedName name="TUBERIA1" hidden="1">#REF!</definedName>
    <definedName name="TUBERIAPERF4">#REF!</definedName>
    <definedName name="TUBERIAS">#REF!</definedName>
    <definedName name="Tubo_conduit_pvc_1">#REF!</definedName>
    <definedName name="TUBOCONCRETO">#REF!</definedName>
    <definedName name="TUPI" localSheetId="10">MATCH(0.01,End_Bal,-1)+1</definedName>
    <definedName name="TUPI">MATCH(0.01,End_Bal,-1)+1</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10" hidden="1">{"TAB1",#N/A,TRUE,"GENERAL";"TAB2",#N/A,TRUE,"GENERAL";"TAB3",#N/A,TRUE,"GENERAL";"TAB4",#N/A,TRUE,"GENERAL";"TAB5",#N/A,TRUE,"GENERAL"}</definedName>
    <definedName name="tur" localSheetId="11" hidden="1">{"TAB1",#N/A,TRUE,"GENERAL";"TAB2",#N/A,TRUE,"GENERAL";"TAB3",#N/A,TRUE,"GENERAL";"TAB4",#N/A,TRUE,"GENERAL";"TAB5",#N/A,TRUE,"GENERAL"}</definedName>
    <definedName name="tur" localSheetId="12" hidden="1">{"TAB1",#N/A,TRUE,"GENERAL";"TAB2",#N/A,TRUE,"GENERAL";"TAB3",#N/A,TRUE,"GENERAL";"TAB4",#N/A,TRUE,"GENERAL";"TAB5",#N/A,TRUE,"GENERAL"}</definedName>
    <definedName name="tur" localSheetId="13"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10" hidden="1">{"TAB1",#N/A,TRUE,"GENERAL";"TAB2",#N/A,TRUE,"GENERAL";"TAB3",#N/A,TRUE,"GENERAL";"TAB4",#N/A,TRUE,"GENERAL";"TAB5",#N/A,TRUE,"GENERAL"}</definedName>
    <definedName name="turu" localSheetId="11" hidden="1">{"TAB1",#N/A,TRUE,"GENERAL";"TAB2",#N/A,TRUE,"GENERAL";"TAB3",#N/A,TRUE,"GENERAL";"TAB4",#N/A,TRUE,"GENERAL";"TAB5",#N/A,TRUE,"GENERAL"}</definedName>
    <definedName name="turu" localSheetId="12" hidden="1">{"TAB1",#N/A,TRUE,"GENERAL";"TAB2",#N/A,TRUE,"GENERAL";"TAB3",#N/A,TRUE,"GENERAL";"TAB4",#N/A,TRUE,"GENERAL";"TAB5",#N/A,TRUE,"GENERAL"}</definedName>
    <definedName name="turu" localSheetId="13"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uutut" localSheetId="10" hidden="1">{"'$OC'!$B$7:$O$53","'OC'!$A$14:$D$27","'OC'!$A$14:$D$27","'OC'!$A$14:$D$27"}</definedName>
    <definedName name="tuutut" hidden="1">{"'$OC'!$B$7:$O$53","'OC'!$A$14:$D$27","'OC'!$A$14:$D$27","'OC'!$A$14:$D$27"}</definedName>
    <definedName name="tvmenor90min" localSheetId="3">#REF!</definedName>
    <definedName name="tvmenor90min" localSheetId="10">#REF!</definedName>
    <definedName name="tvmenor90min">'[89]CCP,LEYES, Y DEC.'!#REF!</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10" hidden="1">{"TAB1",#N/A,TRUE,"GENERAL";"TAB2",#N/A,TRUE,"GENERAL";"TAB3",#N/A,TRUE,"GENERAL";"TAB4",#N/A,TRUE,"GENERAL";"TAB5",#N/A,TRUE,"GENERAL"}</definedName>
    <definedName name="twer" localSheetId="11" hidden="1">{"TAB1",#N/A,TRUE,"GENERAL";"TAB2",#N/A,TRUE,"GENERAL";"TAB3",#N/A,TRUE,"GENERAL";"TAB4",#N/A,TRUE,"GENERAL";"TAB5",#N/A,TRUE,"GENERAL"}</definedName>
    <definedName name="twer" localSheetId="12" hidden="1">{"TAB1",#N/A,TRUE,"GENERAL";"TAB2",#N/A,TRUE,"GENERAL";"TAB3",#N/A,TRUE,"GENERAL";"TAB4",#N/A,TRUE,"GENERAL";"TAB5",#N/A,TRUE,"GENERAL"}</definedName>
    <definedName name="twer" localSheetId="13"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10" hidden="1">{"TAB1",#N/A,TRUE,"GENERAL";"TAB2",#N/A,TRUE,"GENERAL";"TAB3",#N/A,TRUE,"GENERAL";"TAB4",#N/A,TRUE,"GENERAL";"TAB5",#N/A,TRUE,"GENERAL"}</definedName>
    <definedName name="twet" localSheetId="11" hidden="1">{"TAB1",#N/A,TRUE,"GENERAL";"TAB2",#N/A,TRUE,"GENERAL";"TAB3",#N/A,TRUE,"GENERAL";"TAB4",#N/A,TRUE,"GENERAL";"TAB5",#N/A,TRUE,"GENERAL"}</definedName>
    <definedName name="twet" localSheetId="12" hidden="1">{"TAB1",#N/A,TRUE,"GENERAL";"TAB2",#N/A,TRUE,"GENERAL";"TAB3",#N/A,TRUE,"GENERAL";"TAB4",#N/A,TRUE,"GENERAL";"TAB5",#N/A,TRUE,"GENERAL"}</definedName>
    <definedName name="twet" localSheetId="13"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3" hidden="1">{"via1",#N/A,TRUE,"general";"via2",#N/A,TRUE,"general";"via3",#N/A,TRUE,"general"}</definedName>
    <definedName name="ty" localSheetId="4" hidden="1">{"via1",#N/A,TRUE,"general";"via2",#N/A,TRUE,"general";"via3",#N/A,TRUE,"general"}</definedName>
    <definedName name="ty" localSheetId="5" hidden="1">{"via1",#N/A,TRUE,"general";"via2",#N/A,TRUE,"general";"via3",#N/A,TRUE,"general"}</definedName>
    <definedName name="ty" localSheetId="6" hidden="1">{"via1",#N/A,TRUE,"general";"via2",#N/A,TRUE,"general";"via3",#N/A,TRUE,"general"}</definedName>
    <definedName name="ty" localSheetId="7"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10" hidden="1">{"via1",#N/A,TRUE,"general";"via2",#N/A,TRUE,"general";"via3",#N/A,TRUE,"general"}</definedName>
    <definedName name="ty" localSheetId="11" hidden="1">{"via1",#N/A,TRUE,"general";"via2",#N/A,TRUE,"general";"via3",#N/A,TRUE,"general"}</definedName>
    <definedName name="ty" localSheetId="12" hidden="1">{"via1",#N/A,TRUE,"general";"via2",#N/A,TRUE,"general";"via3",#N/A,TRUE,"general"}</definedName>
    <definedName name="ty" localSheetId="13" hidden="1">{"via1",#N/A,TRUE,"general";"via2",#N/A,TRUE,"general";"via3",#N/A,TRUE,"general"}</definedName>
    <definedName name="ty" localSheetId="2" hidden="1">{"via1",#N/A,TRUE,"general";"via2",#N/A,TRUE,"general";"via3",#N/A,TRUE,"general"}</definedName>
    <definedName name="ty" hidden="1">{"via1",#N/A,TRUE,"general";"via2",#N/A,TRUE,"general";"via3",#N/A,TRUE,"general"}</definedName>
    <definedName name="TY53Y">#REF!</definedName>
    <definedName name="tyery" localSheetId="3"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10" hidden="1">{"via1",#N/A,TRUE,"general";"via2",#N/A,TRUE,"general";"via3",#N/A,TRUE,"general"}</definedName>
    <definedName name="tyery" localSheetId="11" hidden="1">{"via1",#N/A,TRUE,"general";"via2",#N/A,TRUE,"general";"via3",#N/A,TRUE,"general"}</definedName>
    <definedName name="tyery" localSheetId="12" hidden="1">{"via1",#N/A,TRUE,"general";"via2",#N/A,TRUE,"general";"via3",#N/A,TRUE,"general"}</definedName>
    <definedName name="tyery" localSheetId="13"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10" hidden="1">{"TAB1",#N/A,TRUE,"GENERAL";"TAB2",#N/A,TRUE,"GENERAL";"TAB3",#N/A,TRUE,"GENERAL";"TAB4",#N/A,TRUE,"GENERAL";"TAB5",#N/A,TRUE,"GENERAL"}</definedName>
    <definedName name="tyj" localSheetId="11" hidden="1">{"TAB1",#N/A,TRUE,"GENERAL";"TAB2",#N/A,TRUE,"GENERAL";"TAB3",#N/A,TRUE,"GENERAL";"TAB4",#N/A,TRUE,"GENERAL";"TAB5",#N/A,TRUE,"GENERAL"}</definedName>
    <definedName name="tyj" localSheetId="12" hidden="1">{"TAB1",#N/A,TRUE,"GENERAL";"TAB2",#N/A,TRUE,"GENERAL";"TAB3",#N/A,TRUE,"GENERAL";"TAB4",#N/A,TRUE,"GENERAL";"TAB5",#N/A,TRUE,"GENERAL"}</definedName>
    <definedName name="tyj" localSheetId="13"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3"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10" hidden="1">{"via1",#N/A,TRUE,"general";"via2",#N/A,TRUE,"general";"via3",#N/A,TRUE,"general"}</definedName>
    <definedName name="tyk" localSheetId="11" hidden="1">{"via1",#N/A,TRUE,"general";"via2",#N/A,TRUE,"general";"via3",#N/A,TRUE,"general"}</definedName>
    <definedName name="tyk" localSheetId="12" hidden="1">{"via1",#N/A,TRUE,"general";"via2",#N/A,TRUE,"general";"via3",#N/A,TRUE,"general"}</definedName>
    <definedName name="tyk" localSheetId="13"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10" hidden="1">{"via1",#N/A,TRUE,"general";"via2",#N/A,TRUE,"general";"via3",#N/A,TRUE,"general"}</definedName>
    <definedName name="tym" localSheetId="11" hidden="1">{"via1",#N/A,TRUE,"general";"via2",#N/A,TRUE,"general";"via3",#N/A,TRUE,"general"}</definedName>
    <definedName name="tym" localSheetId="12" hidden="1">{"via1",#N/A,TRUE,"general";"via2",#N/A,TRUE,"general";"via3",#N/A,TRUE,"general"}</definedName>
    <definedName name="tym" localSheetId="13"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PC">#REF!</definedName>
    <definedName name="typical_schematic_001">#REF!</definedName>
    <definedName name="tyr" localSheetId="3"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10" hidden="1">{"via1",#N/A,TRUE,"general";"via2",#N/A,TRUE,"general";"via3",#N/A,TRUE,"general"}</definedName>
    <definedName name="tyr" localSheetId="11" hidden="1">{"via1",#N/A,TRUE,"general";"via2",#N/A,TRUE,"general";"via3",#N/A,TRUE,"general"}</definedName>
    <definedName name="tyr" localSheetId="12" hidden="1">{"via1",#N/A,TRUE,"general";"via2",#N/A,TRUE,"general";"via3",#N/A,TRUE,"general"}</definedName>
    <definedName name="tyr" localSheetId="13"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TYTY">#REF!</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10" hidden="1">{"TAB1",#N/A,TRUE,"GENERAL";"TAB2",#N/A,TRUE,"GENERAL";"TAB3",#N/A,TRUE,"GENERAL";"TAB4",#N/A,TRUE,"GENERAL";"TAB5",#N/A,TRUE,"GENERAL"}</definedName>
    <definedName name="tyty" localSheetId="11" hidden="1">{"TAB1",#N/A,TRUE,"GENERAL";"TAB2",#N/A,TRUE,"GENERAL";"TAB3",#N/A,TRUE,"GENERAL";"TAB4",#N/A,TRUE,"GENERAL";"TAB5",#N/A,TRUE,"GENERAL"}</definedName>
    <definedName name="tyty" localSheetId="12" hidden="1">{"TAB1",#N/A,TRUE,"GENERAL";"TAB2",#N/A,TRUE,"GENERAL";"TAB3",#N/A,TRUE,"GENERAL";"TAB4",#N/A,TRUE,"GENERAL";"TAB5",#N/A,TRUE,"GENERAL"}</definedName>
    <definedName name="tyty" localSheetId="13"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3"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10" hidden="1">{"via1",#N/A,TRUE,"general";"via2",#N/A,TRUE,"general";"via3",#N/A,TRUE,"general"}</definedName>
    <definedName name="tyutyu" localSheetId="11" hidden="1">{"via1",#N/A,TRUE,"general";"via2",#N/A,TRUE,"general";"via3",#N/A,TRUE,"general"}</definedName>
    <definedName name="tyutyu" localSheetId="12" hidden="1">{"via1",#N/A,TRUE,"general";"via2",#N/A,TRUE,"general";"via3",#N/A,TRUE,"general"}</definedName>
    <definedName name="tyutyu" localSheetId="13"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10" hidden="1">{"via1",#N/A,TRUE,"general";"via2",#N/A,TRUE,"general";"via3",#N/A,TRUE,"general"}</definedName>
    <definedName name="tyxg" localSheetId="11" hidden="1">{"via1",#N/A,TRUE,"general";"via2",#N/A,TRUE,"general";"via3",#N/A,TRUE,"general"}</definedName>
    <definedName name="tyxg" localSheetId="12" hidden="1">{"via1",#N/A,TRUE,"general";"via2",#N/A,TRUE,"general";"via3",#N/A,TRUE,"general"}</definedName>
    <definedName name="tyxg" localSheetId="13"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10" hidden="1">{"TAB1",#N/A,TRUE,"GENERAL";"TAB2",#N/A,TRUE,"GENERAL";"TAB3",#N/A,TRUE,"GENERAL";"TAB4",#N/A,TRUE,"GENERAL";"TAB5",#N/A,TRUE,"GENERAL"}</definedName>
    <definedName name="u3u" localSheetId="11" hidden="1">{"TAB1",#N/A,TRUE,"GENERAL";"TAB2",#N/A,TRUE,"GENERAL";"TAB3",#N/A,TRUE,"GENERAL";"TAB4",#N/A,TRUE,"GENERAL";"TAB5",#N/A,TRUE,"GENERAL"}</definedName>
    <definedName name="u3u" localSheetId="12" hidden="1">{"TAB1",#N/A,TRUE,"GENERAL";"TAB2",#N/A,TRUE,"GENERAL";"TAB3",#N/A,TRUE,"GENERAL";"TAB4",#N/A,TRUE,"GENERAL";"TAB5",#N/A,TRUE,"GENERAL"}</definedName>
    <definedName name="u3u" localSheetId="13"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10" hidden="1">{"TAB1",#N/A,TRUE,"GENERAL";"TAB2",#N/A,TRUE,"GENERAL";"TAB3",#N/A,TRUE,"GENERAL";"TAB4",#N/A,TRUE,"GENERAL";"TAB5",#N/A,TRUE,"GENERAL"}</definedName>
    <definedName name="u7u7" localSheetId="11" hidden="1">{"TAB1",#N/A,TRUE,"GENERAL";"TAB2",#N/A,TRUE,"GENERAL";"TAB3",#N/A,TRUE,"GENERAL";"TAB4",#N/A,TRUE,"GENERAL";"TAB5",#N/A,TRUE,"GENERAL"}</definedName>
    <definedName name="u7u7" localSheetId="12" hidden="1">{"TAB1",#N/A,TRUE,"GENERAL";"TAB2",#N/A,TRUE,"GENERAL";"TAB3",#N/A,TRUE,"GENERAL";"TAB4",#N/A,TRUE,"GENERAL";"TAB5",#N/A,TRUE,"GENERAL"}</definedName>
    <definedName name="u7u7" localSheetId="13"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dt_support_id1_001">#REF!</definedName>
    <definedName name="udt_support_id10_001">#REF!</definedName>
    <definedName name="udt_support_id11_001">#REF!</definedName>
    <definedName name="udt_support_id12_001">#REF!</definedName>
    <definedName name="udt_support_id13_001">#REF!</definedName>
    <definedName name="udt_support_id14_001">#REF!</definedName>
    <definedName name="udt_support_id15_001">#REF!</definedName>
    <definedName name="udt_support_id16_001">#REF!</definedName>
    <definedName name="udt_support_id2_001">#REF!</definedName>
    <definedName name="udt_support_id3_001">#REF!</definedName>
    <definedName name="udt_support_id4_001">#REF!</definedName>
    <definedName name="udt_support_id5_001">#REF!</definedName>
    <definedName name="udt_support_id6_001">#REF!</definedName>
    <definedName name="udt_support_id7_001">#REF!</definedName>
    <definedName name="udt_support_id8_001">#REF!</definedName>
    <definedName name="udt_support_id9_001">#REF!</definedName>
    <definedName name="UE">#REF!</definedName>
    <definedName name="UF">#REF!</definedName>
    <definedName name="UF_BES">#REF!</definedName>
    <definedName name="UF_ME">#REF!</definedName>
    <definedName name="UF0">#REF!</definedName>
    <definedName name="UFrm2InUse">1</definedName>
    <definedName name="UGG">#REF!</definedName>
    <definedName name="UI" localSheetId="3"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localSheetId="6" hidden="1">{"via1",#N/A,TRUE,"general";"via2",#N/A,TRUE,"general";"via3",#N/A,TRUE,"general"}</definedName>
    <definedName name="UI" localSheetId="7"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10" hidden="1">{"via1",#N/A,TRUE,"general";"via2",#N/A,TRUE,"general";"via3",#N/A,TRUE,"general"}</definedName>
    <definedName name="UI" localSheetId="11" hidden="1">{"via1",#N/A,TRUE,"general";"via2",#N/A,TRUE,"general";"via3",#N/A,TRUE,"general"}</definedName>
    <definedName name="UI" localSheetId="12" hidden="1">{"via1",#N/A,TRUE,"general";"via2",#N/A,TRUE,"general";"via3",#N/A,TRUE,"general"}</definedName>
    <definedName name="UI" localSheetId="13" hidden="1">{"via1",#N/A,TRUE,"general";"via2",#N/A,TRUE,"general";"via3",#N/A,TRUE,"general"}</definedName>
    <definedName name="UI" localSheetId="2" hidden="1">{"via1",#N/A,TRUE,"general";"via2",#N/A,TRUE,"general";"via3",#N/A,TRUE,"general"}</definedName>
    <definedName name="UI" hidden="1">{"via1",#N/A,TRUE,"general";"via2",#N/A,TRUE,"general";"via3",#N/A,TRUE,"general"}</definedName>
    <definedName name="UIC" localSheetId="3">#REF!</definedName>
    <definedName name="UIC" localSheetId="10">#REF!</definedName>
    <definedName name="UIC">[12]Tablas!#REF!</definedName>
    <definedName name="uijhj" localSheetId="3"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10" hidden="1">{"via1",#N/A,TRUE,"general";"via2",#N/A,TRUE,"general";"via3",#N/A,TRUE,"general"}</definedName>
    <definedName name="uijhj" localSheetId="11" hidden="1">{"via1",#N/A,TRUE,"general";"via2",#N/A,TRUE,"general";"via3",#N/A,TRUE,"general"}</definedName>
    <definedName name="uijhj" localSheetId="12" hidden="1">{"via1",#N/A,TRUE,"general";"via2",#N/A,TRUE,"general";"via3",#N/A,TRUE,"general"}</definedName>
    <definedName name="uijhj" localSheetId="13"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10" hidden="1">{"TAB1",#N/A,TRUE,"GENERAL";"TAB2",#N/A,TRUE,"GENERAL";"TAB3",#N/A,TRUE,"GENERAL";"TAB4",#N/A,TRUE,"GENERAL";"TAB5",#N/A,TRUE,"GENERAL"}</definedName>
    <definedName name="uio" localSheetId="11" hidden="1">{"TAB1",#N/A,TRUE,"GENERAL";"TAB2",#N/A,TRUE,"GENERAL";"TAB3",#N/A,TRUE,"GENERAL";"TAB4",#N/A,TRUE,"GENERAL";"TAB5",#N/A,TRUE,"GENERAL"}</definedName>
    <definedName name="uio" localSheetId="12" hidden="1">{"TAB1",#N/A,TRUE,"GENERAL";"TAB2",#N/A,TRUE,"GENERAL";"TAB3",#N/A,TRUE,"GENERAL";"TAB4",#N/A,TRUE,"GENERAL";"TAB5",#N/A,TRUE,"GENERAL"}</definedName>
    <definedName name="uio" localSheetId="13"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l" localSheetId="7" hidden="1">{#N/A,#N/A,FALSE,"JUNK"}</definedName>
    <definedName name="uiol" localSheetId="9" hidden="1">{#N/A,#N/A,FALSE,"JUNK"}</definedName>
    <definedName name="uiol" localSheetId="10" hidden="1">{#N/A,#N/A,FALSE,"JUNK"}</definedName>
    <definedName name="uiol" localSheetId="11" hidden="1">{#N/A,#N/A,FALSE,"JUNK"}</definedName>
    <definedName name="uiol" hidden="1">{#N/A,#N/A,FALSE,"JUNK"}</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10" hidden="1">{"TAB1",#N/A,TRUE,"GENERAL";"TAB2",#N/A,TRUE,"GENERAL";"TAB3",#N/A,TRUE,"GENERAL";"TAB4",#N/A,TRUE,"GENERAL";"TAB5",#N/A,TRUE,"GENERAL"}</definedName>
    <definedName name="uiou" localSheetId="11" hidden="1">{"TAB1",#N/A,TRUE,"GENERAL";"TAB2",#N/A,TRUE,"GENERAL";"TAB3",#N/A,TRUE,"GENERAL";"TAB4",#N/A,TRUE,"GENERAL";"TAB5",#N/A,TRUE,"GENERAL"}</definedName>
    <definedName name="uiou" localSheetId="12" hidden="1">{"TAB1",#N/A,TRUE,"GENERAL";"TAB2",#N/A,TRUE,"GENERAL";"TAB3",#N/A,TRUE,"GENERAL";"TAB4",#N/A,TRUE,"GENERAL";"TAB5",#N/A,TRUE,"GENERAL"}</definedName>
    <definedName name="uiou" localSheetId="13"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3"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10" hidden="1">{"via1",#N/A,TRUE,"general";"via2",#N/A,TRUE,"general";"via3",#N/A,TRUE,"general"}</definedName>
    <definedName name="uir" localSheetId="11" hidden="1">{"via1",#N/A,TRUE,"general";"via2",#N/A,TRUE,"general";"via3",#N/A,TRUE,"general"}</definedName>
    <definedName name="uir" localSheetId="12" hidden="1">{"via1",#N/A,TRUE,"general";"via2",#N/A,TRUE,"general";"via3",#N/A,TRUE,"general"}</definedName>
    <definedName name="uir" localSheetId="13"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3"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10" hidden="1">{"via1",#N/A,TRUE,"general";"via2",#N/A,TRUE,"general";"via3",#N/A,TRUE,"general"}</definedName>
    <definedName name="uityjj" localSheetId="11" hidden="1">{"via1",#N/A,TRUE,"general";"via2",#N/A,TRUE,"general";"via3",#N/A,TRUE,"general"}</definedName>
    <definedName name="uityjj" localSheetId="12" hidden="1">{"via1",#N/A,TRUE,"general";"via2",#N/A,TRUE,"general";"via3",#N/A,TRUE,"general"}</definedName>
    <definedName name="uityjj" localSheetId="13"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LTIMA">#REF!</definedName>
    <definedName name="ultimotransporte">#REF!</definedName>
    <definedName name="UM">#REF!</definedName>
    <definedName name="UMO">#REF!</definedName>
    <definedName name="UN_PRI">#REF!</definedName>
    <definedName name="UNI_AA_VERSION" hidden="1">"150.2.0"</definedName>
    <definedName name="UNI_FILT_END" hidden="1">8</definedName>
    <definedName name="UNI_FILT_OFFSPEC" hidden="1">2</definedName>
    <definedName name="UNI_FILT_ONSPEC" hidden="1">1</definedName>
    <definedName name="UNI_FILT_START" hidden="1">4</definedName>
    <definedName name="UNI_NOTHING" hidden="1">0</definedName>
    <definedName name="UNI_PRES_CLOSEST" hidden="1">512</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MRECORD" hidden="1">64</definedName>
    <definedName name="UNI_PRES_OUTLIERS" hidden="1">32</definedName>
    <definedName name="UNI_PRES_POST" hidden="1">256</definedName>
    <definedName name="UNI_PRES_PRIOR" hidden="1">2048</definedName>
    <definedName name="UNI_PRES_RECENT" hidden="1">1024</definedName>
    <definedName name="UNI_PRES_STATIC" hidden="1">128</definedName>
    <definedName name="UNI_RET_ATTRIB" hidden="1">64</definedName>
    <definedName name="UNI_RET_CONF" hidden="1">32</definedName>
    <definedName name="UNI_RET_DESC" hidden="1">4</definedName>
    <definedName name="UNI_RET_END" hidden="1">16384</definedName>
    <definedName name="UNI_RET_EQUIP" hidden="1">32768</definedName>
    <definedName name="UNI_RET_EVENT" hidden="1">4096</definedName>
    <definedName name="UNI_RET_OFFSPEC" hidden="1">512</definedName>
    <definedName name="UNI_RET_ONSPEC" hidden="1">256</definedName>
    <definedName name="UNI_RET_PROP" hidden="1">131072</definedName>
    <definedName name="UNI_RET_PROPDESC" hidden="1">262144</definedName>
    <definedName name="UNI_RET_SMPLPNT" hidden="1">65536</definedName>
    <definedName name="UNI_RET_SPECMAX" hidden="1">2048</definedName>
    <definedName name="UNI_RET_SPECMIN" hidden="1">1024</definedName>
    <definedName name="UNI_RET_START" hidden="1">8192</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UNID">#REF!</definedName>
    <definedName name="UNIDAD100">#REF!</definedName>
    <definedName name="UNIDAD101">#REF!</definedName>
    <definedName name="UNIDAD102">#REF!</definedName>
    <definedName name="UNIDAD103">#REF!</definedName>
    <definedName name="UNIDAD104">#REF!</definedName>
    <definedName name="UNIDAD105">#REF!</definedName>
    <definedName name="UNIDAD106">#REF!</definedName>
    <definedName name="UNIDAD107">#REF!</definedName>
    <definedName name="UNIDAD49">#REF!</definedName>
    <definedName name="UNIDAD50">#REF!</definedName>
    <definedName name="UNIDAD51">#REF!</definedName>
    <definedName name="UNIDAD52">#REF!</definedName>
    <definedName name="UNIDAD53">#REF!</definedName>
    <definedName name="UNIDAD54">#REF!</definedName>
    <definedName name="UNIDAD55">#REF!</definedName>
    <definedName name="UNIDAD56">#REF!</definedName>
    <definedName name="UNIDAD57">#REF!</definedName>
    <definedName name="UNIDAD58">#REF!</definedName>
    <definedName name="UNIDAD59">#REF!</definedName>
    <definedName name="UNIDAD60">#REF!</definedName>
    <definedName name="UNIDAD61">#REF!</definedName>
    <definedName name="UNIDAD62">#REF!</definedName>
    <definedName name="UNIDAD63">#REF!</definedName>
    <definedName name="UNIDAD64">#REF!</definedName>
    <definedName name="UNIDAD65">#REF!</definedName>
    <definedName name="UNIDAD66">#REF!</definedName>
    <definedName name="UNIDAD67">#REF!</definedName>
    <definedName name="UNIDAD68">#REF!</definedName>
    <definedName name="UNIDAD69">#REF!</definedName>
    <definedName name="UNIDAD70">#REF!</definedName>
    <definedName name="UNIDAD71">#REF!</definedName>
    <definedName name="UNIDAD72">#REF!</definedName>
    <definedName name="UNIDAD73">#REF!</definedName>
    <definedName name="UNIDAD74">#REF!</definedName>
    <definedName name="UNIDAD75">#REF!</definedName>
    <definedName name="UNIDAD76">#REF!</definedName>
    <definedName name="UNIDAD77">#REF!</definedName>
    <definedName name="UNIDAD78">#REF!</definedName>
    <definedName name="UNIDAD79">#REF!</definedName>
    <definedName name="UNIDAD80">#REF!</definedName>
    <definedName name="UNIDAD81">#REF!</definedName>
    <definedName name="UNIDAD82">#REF!</definedName>
    <definedName name="UNIDAD83">#REF!</definedName>
    <definedName name="UNIDAD84">#REF!</definedName>
    <definedName name="UNIDAD85">#REF!</definedName>
    <definedName name="UNIDAD86">#REF!</definedName>
    <definedName name="UNIDAD87">#REF!</definedName>
    <definedName name="UNIDAD88">#REF!</definedName>
    <definedName name="UNIDAD89">#REF!</definedName>
    <definedName name="UNIDAD90">#REF!</definedName>
    <definedName name="UNIDAD91">#REF!</definedName>
    <definedName name="UNIDAD92">#REF!</definedName>
    <definedName name="UNIDAD93">#REF!</definedName>
    <definedName name="UNIDAD94">#REF!</definedName>
    <definedName name="UNIDAD95">#REF!</definedName>
    <definedName name="UNIDAD96">#REF!</definedName>
    <definedName name="UNIDAD97">#REF!</definedName>
    <definedName name="UNIDAD98">#REF!</definedName>
    <definedName name="UNIDAD99">#REF!</definedName>
    <definedName name="Unidades">#REF!</definedName>
    <definedName name="unidades_reales">#REF!</definedName>
    <definedName name="UNIFORMANCES2R3C2" hidden="1">#REF!</definedName>
    <definedName name="UNIFORMANCES8R3C11" hidden="1">#REF!</definedName>
    <definedName name="UNIFORMANCES8R3C29" hidden="1">#REF!</definedName>
    <definedName name="UNIFORMANCES8R3C30" hidden="1">#REF!</definedName>
    <definedName name="UNIFORMANCES8R3C31" hidden="1">#REF!</definedName>
    <definedName name="UNIFORMANCES8R3C35" hidden="1">#REF!</definedName>
    <definedName name="UNIFORMANCES8R3C7" hidden="1">#REF!</definedName>
    <definedName name="UNIFORMANCES8R3C9" hidden="1">#REF!</definedName>
    <definedName name="unionadss">#REF!</definedName>
    <definedName name="unionducto">#REF!</definedName>
    <definedName name="UNIT" localSheetId="3">#REF!</definedName>
    <definedName name="UNIT" localSheetId="10">#REF!</definedName>
    <definedName name="UNIT">'[109]Lista APU'!$A$3:$D$479</definedName>
    <definedName name="unit_id_001">#REF!</definedName>
    <definedName name="UNITARIO" localSheetId="3">#REF!</definedName>
    <definedName name="UNITARIO" localSheetId="10">#REF!</definedName>
    <definedName name="UNITARIO">[110]Unitarios!$A$3:$D$13</definedName>
    <definedName name="Unitarios" localSheetId="3">#REF!</definedName>
    <definedName name="Unitarios" localSheetId="4">#REF!</definedName>
    <definedName name="Unitarios" localSheetId="5">#REF!</definedName>
    <definedName name="Unitarios" localSheetId="6">#REF!</definedName>
    <definedName name="Unitarios" localSheetId="7">#REF!</definedName>
    <definedName name="Unitarios" localSheetId="8">#REF!</definedName>
    <definedName name="Unitarios" localSheetId="9">#REF!</definedName>
    <definedName name="Unitarios" localSheetId="10">#REF!</definedName>
    <definedName name="Unitarios" localSheetId="11">#REF!</definedName>
    <definedName name="Unitarios" localSheetId="12">#REF!</definedName>
    <definedName name="Unitarios" localSheetId="13">#REF!</definedName>
    <definedName name="Unitarios" localSheetId="2">#REF!</definedName>
    <definedName name="Unitarios">#REF!</definedName>
    <definedName name="Units_Option">#REF!</definedName>
    <definedName name="unj" localSheetId="3" hidden="1">#REF!</definedName>
    <definedName name="unj" localSheetId="10" hidden="1">#REF!</definedName>
    <definedName name="unj" hidden="1">[18]INST!#REF!</definedName>
    <definedName name="uno" localSheetId="3">[0]!______z2</definedName>
    <definedName name="uno" localSheetId="4">[0]!______z2</definedName>
    <definedName name="uno" localSheetId="5">[0]!______z2</definedName>
    <definedName name="uno" localSheetId="6">[0]!______z2</definedName>
    <definedName name="uno" localSheetId="7">'2.3'!ERR</definedName>
    <definedName name="uno" localSheetId="8">[0]!______z2</definedName>
    <definedName name="uno" localSheetId="9">'2.5'!ERR</definedName>
    <definedName name="uno" localSheetId="10">[0]!______z2</definedName>
    <definedName name="uno" localSheetId="11">'3.2'!ERR</definedName>
    <definedName name="uno" localSheetId="12">#N/A</definedName>
    <definedName name="uno" localSheetId="13">#N/A</definedName>
    <definedName name="uno" localSheetId="2">'INDICAR CÓDIGO DEL ITEM DE PAGO'!ERR</definedName>
    <definedName name="uno">[0]!ERR</definedName>
    <definedName name="UO" localSheetId="10">[0]!______z3</definedName>
    <definedName name="UO">[0]!______z3</definedName>
    <definedName name="uom_id_001">#REF!</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P">#REF!</definedName>
    <definedName name="uriel" localSheetId="3">[0]!______z2</definedName>
    <definedName name="uriel" localSheetId="4">[0]!______z2</definedName>
    <definedName name="uriel" localSheetId="5">[0]!______z2</definedName>
    <definedName name="uriel" localSheetId="6">[0]!______z2</definedName>
    <definedName name="uriel" localSheetId="7">'2.3'!ERR</definedName>
    <definedName name="uriel" localSheetId="8">[0]!______z2</definedName>
    <definedName name="uriel" localSheetId="9">'2.5'!ERR</definedName>
    <definedName name="uriel" localSheetId="10">[0]!______z2</definedName>
    <definedName name="uriel" localSheetId="11">'3.2'!ERR</definedName>
    <definedName name="uriel" localSheetId="12">#N/A</definedName>
    <definedName name="uriel" localSheetId="13">#N/A</definedName>
    <definedName name="uriel" localSheetId="2">'INDICAR CÓDIGO DEL ITEM DE PAGO'!ERR</definedName>
    <definedName name="uriel">[0]!ERR</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D">#REF!</definedName>
    <definedName name="USD0">#REF!</definedName>
    <definedName name="user_name_001">#REF!</definedName>
    <definedName name="USr">#REF!</definedName>
    <definedName name="USxCOL">#REF!</definedName>
    <definedName name="ut" localSheetId="3">#REF!</definedName>
    <definedName name="ut" localSheetId="10">#REF!</definedName>
    <definedName name="ut">'[79]1'!$N$42</definedName>
    <definedName name="UTI">#REF!</definedName>
    <definedName name="UTIL" localSheetId="3">#REF!</definedName>
    <definedName name="UTIL" localSheetId="4">#REF!</definedName>
    <definedName name="UTIL" localSheetId="5">#REF!</definedName>
    <definedName name="UTIL" localSheetId="6">#REF!</definedName>
    <definedName name="UTIL" localSheetId="7">#REF!</definedName>
    <definedName name="UTIL" localSheetId="8">#REF!</definedName>
    <definedName name="UTIL" localSheetId="9">#REF!</definedName>
    <definedName name="UTIL" localSheetId="10">#REF!</definedName>
    <definedName name="UTIL" localSheetId="11">#REF!</definedName>
    <definedName name="UTIL" localSheetId="12">#REF!</definedName>
    <definedName name="UTIL" localSheetId="13">#REF!</definedName>
    <definedName name="UTIL">#REF!</definedName>
    <definedName name="UTILÇ">#REF!</definedName>
    <definedName name="Utilidad">#REF!</definedName>
    <definedName name="UTILIDADES" localSheetId="3">#REF!</definedName>
    <definedName name="UTILIDADES" localSheetId="4">#REF!</definedName>
    <definedName name="UTILIDADES" localSheetId="5">#REF!</definedName>
    <definedName name="UTILIDADES" localSheetId="6">#REF!</definedName>
    <definedName name="UTILIDADES" localSheetId="7">#REF!</definedName>
    <definedName name="UTILIDADES" localSheetId="8">#REF!</definedName>
    <definedName name="UTILIDADES" localSheetId="9">#REF!</definedName>
    <definedName name="UTILIDADES" localSheetId="10">#REF!</definedName>
    <definedName name="UTILIDADES" localSheetId="11">#REF!</definedName>
    <definedName name="UTILIDADES" localSheetId="12">#REF!</definedName>
    <definedName name="UTILIDADES" localSheetId="13">#REF!</definedName>
    <definedName name="UTILIDADES">#REF!</definedName>
    <definedName name="UTL" localSheetId="3">#REF!</definedName>
    <definedName name="UTL" localSheetId="10">#REF!</definedName>
    <definedName name="UTL">[25]otros!$C$4</definedName>
    <definedName name="utt" localSheetId="7" hidden="1">{"ANAR",#N/A,FALSE,"Dist total";"MARGEN",#N/A,FALSE,"Dist total";"COMENTARIO",#N/A,FALSE,"Ficha CODICE";"CONSEJO",#N/A,FALSE,"Dist p0";"uno",#N/A,FALSE,"Dist total"}</definedName>
    <definedName name="utt" localSheetId="9" hidden="1">{"ANAR",#N/A,FALSE,"Dist total";"MARGEN",#N/A,FALSE,"Dist total";"COMENTARIO",#N/A,FALSE,"Ficha CODICE";"CONSEJO",#N/A,FALSE,"Dist p0";"uno",#N/A,FALSE,"Dist total"}</definedName>
    <definedName name="utt" localSheetId="10" hidden="1">{"ANAR",#N/A,FALSE,"Dist total";"MARGEN",#N/A,FALSE,"Dist total";"COMENTARIO",#N/A,FALSE,"Ficha CODICE";"CONSEJO",#N/A,FALSE,"Dist p0";"uno",#N/A,FALSE,"Dist total"}</definedName>
    <definedName name="utt" localSheetId="11" hidden="1">{"ANAR",#N/A,FALSE,"Dist total";"MARGEN",#N/A,FALSE,"Dist total";"COMENTARIO",#N/A,FALSE,"Ficha CODICE";"CONSEJO",#N/A,FALSE,"Dist p0";"uno",#N/A,FALSE,"Dist total"}</definedName>
    <definedName name="utt" hidden="1">{"ANAR",#N/A,FALSE,"Dist total";"MARGEN",#N/A,FALSE,"Dist total";"COMENTARIO",#N/A,FALSE,"Ficha CODICE";"CONSEJO",#N/A,FALSE,"Dist p0";"uno",#N/A,FALSE,"Dist total"}</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localSheetId="6" hidden="1">{"TAB1",#N/A,TRUE,"GENERAL";"TAB2",#N/A,TRUE,"GENERAL";"TAB3",#N/A,TRUE,"GENERAL";"TAB4",#N/A,TRUE,"GENERAL";"TAB5",#N/A,TRUE,"GENERAL"}</definedName>
    <definedName name="uu" localSheetId="7"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10" hidden="1">{"TAB1",#N/A,TRUE,"GENERAL";"TAB2",#N/A,TRUE,"GENERAL";"TAB3",#N/A,TRUE,"GENERAL";"TAB4",#N/A,TRUE,"GENERAL";"TAB5",#N/A,TRUE,"GENERAL"}</definedName>
    <definedName name="uu" localSheetId="11" hidden="1">{"TAB1",#N/A,TRUE,"GENERAL";"TAB2",#N/A,TRUE,"GENERAL";"TAB3",#N/A,TRUE,"GENERAL";"TAB4",#N/A,TRUE,"GENERAL";"TAB5",#N/A,TRUE,"GENERAL"}</definedName>
    <definedName name="uu" localSheetId="12" hidden="1">{"TAB1",#N/A,TRUE,"GENERAL";"TAB2",#N/A,TRUE,"GENERAL";"TAB3",#N/A,TRUE,"GENERAL";"TAB4",#N/A,TRUE,"GENERAL";"TAB5",#N/A,TRUE,"GENERAL"}</definedName>
    <definedName name="uu" localSheetId="13" hidden="1">{"TAB1",#N/A,TRUE,"GENERAL";"TAB2",#N/A,TRUE,"GENERAL";"TAB3",#N/A,TRUE,"GENERAL";"TAB4",#N/A,TRUE,"GENERAL";"TAB5",#N/A,TRUE,"GENERAL"}</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HGYFG">#REF!</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10" hidden="1">{"TAB1",#N/A,TRUE,"GENERAL";"TAB2",#N/A,TRUE,"GENERAL";"TAB3",#N/A,TRUE,"GENERAL";"TAB4",#N/A,TRUE,"GENERAL";"TAB5",#N/A,TRUE,"GENERAL"}</definedName>
    <definedName name="uuu" localSheetId="11" hidden="1">{"TAB1",#N/A,TRUE,"GENERAL";"TAB2",#N/A,TRUE,"GENERAL";"TAB3",#N/A,TRUE,"GENERAL";"TAB4",#N/A,TRUE,"GENERAL";"TAB5",#N/A,TRUE,"GENERAL"}</definedName>
    <definedName name="uuu" localSheetId="12" hidden="1">{"TAB1",#N/A,TRUE,"GENERAL";"TAB2",#N/A,TRUE,"GENERAL";"TAB3",#N/A,TRUE,"GENERAL";"TAB4",#N/A,TRUE,"GENERAL";"TAB5",#N/A,TRUE,"GENERAL"}</definedName>
    <definedName name="uuu" localSheetId="13"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#REF!</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3"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10" hidden="1">{"via1",#N/A,TRUE,"general";"via2",#N/A,TRUE,"general";"via3",#N/A,TRUE,"general"}</definedName>
    <definedName name="uuuuuj" localSheetId="11" hidden="1">{"via1",#N/A,TRUE,"general";"via2",#N/A,TRUE,"general";"via3",#N/A,TRUE,"general"}</definedName>
    <definedName name="uuuuuj" localSheetId="12" hidden="1">{"via1",#N/A,TRUE,"general";"via2",#N/A,TRUE,"general";"via3",#N/A,TRUE,"general"}</definedName>
    <definedName name="uuuuuj" localSheetId="13"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#REF!</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10" hidden="1">{"TAB1",#N/A,TRUE,"GENERAL";"TAB2",#N/A,TRUE,"GENERAL";"TAB3",#N/A,TRUE,"GENERAL";"TAB4",#N/A,TRUE,"GENERAL";"TAB5",#N/A,TRUE,"GENERAL"}</definedName>
    <definedName name="uytu" localSheetId="11" hidden="1">{"TAB1",#N/A,TRUE,"GENERAL";"TAB2",#N/A,TRUE,"GENERAL";"TAB3",#N/A,TRUE,"GENERAL";"TAB4",#N/A,TRUE,"GENERAL";"TAB5",#N/A,TRUE,"GENERAL"}</definedName>
    <definedName name="uytu" localSheetId="12" hidden="1">{"TAB1",#N/A,TRUE,"GENERAL";"TAB2",#N/A,TRUE,"GENERAL";"TAB3",#N/A,TRUE,"GENERAL";"TAB4",#N/A,TRUE,"GENERAL";"TAB5",#N/A,TRUE,"GENERAL"}</definedName>
    <definedName name="uytu" localSheetId="13"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3"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10" hidden="1">{"via1",#N/A,TRUE,"general";"via2",#N/A,TRUE,"general";"via3",#N/A,TRUE,"general"}</definedName>
    <definedName name="uyur" localSheetId="11" hidden="1">{"via1",#N/A,TRUE,"general";"via2",#N/A,TRUE,"general";"via3",#N/A,TRUE,"general"}</definedName>
    <definedName name="uyur" localSheetId="12" hidden="1">{"via1",#N/A,TRUE,"general";"via2",#N/A,TRUE,"general";"via3",#N/A,TRUE,"general"}</definedName>
    <definedName name="uyur" localSheetId="13"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UYUYUY">#REF!</definedName>
    <definedName name="UYYUYU" localSheetId="10" hidden="1">{#N/A,#N/A,FALSE,"PERSONAL"}</definedName>
    <definedName name="UYYUYU" hidden="1">{#N/A,#N/A,FALSE,"PERSONAL"}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6" hidden="1">{"TAB1",#N/A,TRUE,"GENERAL";"TAB2",#N/A,TRUE,"GENERAL";"TAB3",#N/A,TRUE,"GENERAL";"TAB4",#N/A,TRUE,"GENERAL";"TAB5",#N/A,TRUE,"GENERAL"}</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10" hidden="1">{"TAB1",#N/A,TRUE,"GENERAL";"TAB2",#N/A,TRUE,"GENERAL";"TAB3",#N/A,TRUE,"GENERAL";"TAB4",#N/A,TRUE,"GENERAL";"TAB5",#N/A,TRUE,"GENERAL"}</definedName>
    <definedName name="v" localSheetId="11" hidden="1">{"TAB1",#N/A,TRUE,"GENERAL";"TAB2",#N/A,TRUE,"GENERAL";"TAB3",#N/A,TRUE,"GENERAL";"TAB4",#N/A,TRUE,"GENERAL";"TAB5",#N/A,TRUE,"GENERAL"}</definedName>
    <definedName name="v" localSheetId="12" hidden="1">{"TAB1",#N/A,TRUE,"GENERAL";"TAB2",#N/A,TRUE,"GENERAL";"TAB3",#N/A,TRUE,"GENERAL";"TAB4",#N/A,TRUE,"GENERAL";"TAB5",#N/A,TRUE,"GENERAL"}</definedName>
    <definedName name="v" localSheetId="13"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#REF!</definedName>
    <definedName name="VACON">#REF!</definedName>
    <definedName name="VACTIEMPO">#REF!</definedName>
    <definedName name="val_rps">#REF!</definedName>
    <definedName name="VALDE">#REF!</definedName>
    <definedName name="VALDES" localSheetId="2">#REF!</definedName>
    <definedName name="VALDES">#REF!</definedName>
    <definedName name="VALDES_10">#REF!</definedName>
    <definedName name="VALDES_18">#REF!</definedName>
    <definedName name="VALDES_20">#REF!</definedName>
    <definedName name="VALDES_21">#REF!</definedName>
    <definedName name="VALDES_22">#REF!</definedName>
    <definedName name="VALDES_7">#REF!</definedName>
    <definedName name="VALDES_8">#REF!</definedName>
    <definedName name="VALDES01">#REF!</definedName>
    <definedName name="VALLE">#REF!</definedName>
    <definedName name="VALLE_1">"$#REF!.$#REF!$#REF!"</definedName>
    <definedName name="VALLE_10">"$#REF!.$#REF!$#REF!"</definedName>
    <definedName name="VALLE_9">"$#REF!.$#REF!$#REF!"</definedName>
    <definedName name="VALNG">#REF!</definedName>
    <definedName name="VALOR">#REF!</definedName>
    <definedName name="Valor_Agrado">#REF!</definedName>
    <definedName name="Valor_Aipe">#REF!</definedName>
    <definedName name="Valor_aisladores">#REF!</definedName>
    <definedName name="Valor_Algeciras">#REF!</definedName>
    <definedName name="Valor_Altamira">#REF!</definedName>
    <definedName name="Valor_Baraya">#REF!</definedName>
    <definedName name="Valor_Campoalegre">#REF!</definedName>
    <definedName name="Valor_El_Pital">#REF!</definedName>
    <definedName name="valor_final">#REF!</definedName>
    <definedName name="Valor_Garzón">#REF!</definedName>
    <definedName name="Valor_Gigante">#REF!</definedName>
    <definedName name="Valor_Guadalupe">#REF!</definedName>
    <definedName name="Valor_herrajes_grampa_anclaje">#REF!</definedName>
    <definedName name="Valor_herrajes_grampa_suspension">#REF!</definedName>
    <definedName name="Valor_Hobo">#REF!</definedName>
    <definedName name="Valor_Iquira">#REF!</definedName>
    <definedName name="Valor_La_Argentina">#REF!</definedName>
    <definedName name="Valor_La_Plata">#REF!</definedName>
    <definedName name="Valor_La_Ulloa">#REF!</definedName>
    <definedName name="Valor_Nataga">#REF!</definedName>
    <definedName name="Valor_Neiva">#REF!</definedName>
    <definedName name="Valor_Pacarni">#REF!</definedName>
    <definedName name="Valor_Paicol">#REF!</definedName>
    <definedName name="Valor_Palermo">#REF!</definedName>
    <definedName name="Valor_Pitalito">#REF!</definedName>
    <definedName name="Valor_Rivera">#REF!</definedName>
    <definedName name="Valor_San_Agustin">#REF!</definedName>
    <definedName name="Valor_Suaza">#REF!</definedName>
    <definedName name="Valor_Tarqui">#REF!</definedName>
    <definedName name="Valor_Tello">#REF!</definedName>
    <definedName name="Valor_Tesalia">#REF!</definedName>
    <definedName name="Valor_Timana">#REF!</definedName>
    <definedName name="valor_total" localSheetId="3">#REF!</definedName>
    <definedName name="valor_total" localSheetId="4">#REF!</definedName>
    <definedName name="valor_total" localSheetId="5">#REF!</definedName>
    <definedName name="valor_total" localSheetId="6">#REF!</definedName>
    <definedName name="valor_total" localSheetId="7">#REF!</definedName>
    <definedName name="valor_total" localSheetId="8">#REF!</definedName>
    <definedName name="valor_total" localSheetId="9">#REF!</definedName>
    <definedName name="valor_total" localSheetId="10">#REF!</definedName>
    <definedName name="valor_total" localSheetId="11">#REF!</definedName>
    <definedName name="valor_total" localSheetId="12">#REF!</definedName>
    <definedName name="valor_total" localSheetId="13">#REF!</definedName>
    <definedName name="valor_total">#REF!</definedName>
    <definedName name="Valor_Villavieja">#REF!</definedName>
    <definedName name="Valor_Yaguara">#REF!</definedName>
    <definedName name="valor1" localSheetId="3">#REF!</definedName>
    <definedName name="valor1" localSheetId="4">#REF!</definedName>
    <definedName name="valor1" localSheetId="5">#REF!</definedName>
    <definedName name="valor1" localSheetId="6">#REF!</definedName>
    <definedName name="valor1" localSheetId="7">#REF!</definedName>
    <definedName name="valor1" localSheetId="8">#REF!</definedName>
    <definedName name="valor1" localSheetId="9">#REF!</definedName>
    <definedName name="valor1" localSheetId="10">#REF!</definedName>
    <definedName name="valor1" localSheetId="11">#REF!</definedName>
    <definedName name="valor1" localSheetId="12">#REF!</definedName>
    <definedName name="valor1" localSheetId="13">#REF!</definedName>
    <definedName name="valor1" localSheetId="2">#REF!</definedName>
    <definedName name="valor1">#REF!</definedName>
    <definedName name="valor2" localSheetId="3">#REF!</definedName>
    <definedName name="valor2" localSheetId="4">#REF!</definedName>
    <definedName name="valor2" localSheetId="5">#REF!</definedName>
    <definedName name="valor2" localSheetId="6">#REF!</definedName>
    <definedName name="valor2" localSheetId="7">#REF!</definedName>
    <definedName name="valor2" localSheetId="8">#REF!</definedName>
    <definedName name="valor2" localSheetId="9">#REF!</definedName>
    <definedName name="valor2" localSheetId="10">#REF!</definedName>
    <definedName name="valor2" localSheetId="11">#REF!</definedName>
    <definedName name="valor2" localSheetId="12">#REF!</definedName>
    <definedName name="valor2" localSheetId="13">#REF!</definedName>
    <definedName name="valor2" localSheetId="2">#REF!</definedName>
    <definedName name="valor2">#REF!</definedName>
    <definedName name="VALOR3" localSheetId="2">#REF!</definedName>
    <definedName name="VALOR3">#REF!</definedName>
    <definedName name="ValorCto" localSheetId="3">#REF!</definedName>
    <definedName name="ValorCto" localSheetId="10">#REF!</definedName>
    <definedName name="ValorCto">[111]CONTRATO!$E$9</definedName>
    <definedName name="ValorEjecutado">#REF!</definedName>
    <definedName name="ValorProyecto">#REF!</definedName>
    <definedName name="ValorRecursosComprometidos">#REF!</definedName>
    <definedName name="VALORTOTAL">#REF!</definedName>
    <definedName name="Values_Entered" localSheetId="3">#N/A</definedName>
    <definedName name="Values_Entered" localSheetId="4">#N/A</definedName>
    <definedName name="Values_Entered" localSheetId="5">#N/A</definedName>
    <definedName name="Values_Entered" localSheetId="6">#N/A</definedName>
    <definedName name="Values_Entered" localSheetId="7">IF([0]!Loan_Amount*'2.3'!Interest_Rate*[0]!Loan_Years*[0]!Loan_Start&gt;0,1,0)</definedName>
    <definedName name="Values_Entered" localSheetId="8">#N/A</definedName>
    <definedName name="Values_Entered" localSheetId="9">IF([0]!Loan_Amount*'2.5'!Interest_Rate*[0]!Loan_Years*[0]!Loan_Start&gt;0,1,0)</definedName>
    <definedName name="Values_Entered" localSheetId="10">#N/A</definedName>
    <definedName name="Values_Entered" localSheetId="11">IF([0]!Loan_Amount*'3.2'!Interest_Rate*[0]!Loan_Years*[0]!Loan_Start&gt;0,1,0)</definedName>
    <definedName name="Values_Entered" localSheetId="12">#N/A</definedName>
    <definedName name="Values_Entered" localSheetId="13">#N/A</definedName>
    <definedName name="Values_Entered">IF(Loan_Amount*Interest_Rate*Loan_Years*Loan_Start&gt;0,1,0)</definedName>
    <definedName name="VALV10">#REF!</definedName>
    <definedName name="VALV12">#REF!</definedName>
    <definedName name="VALV4">#REF!</definedName>
    <definedName name="VALV6">#REF!</definedName>
    <definedName name="VALV8">#REF!</definedName>
    <definedName name="VALVC12">#REF!</definedName>
    <definedName name="VALVC6">#REF!</definedName>
    <definedName name="VALVULACH8">#REF!</definedName>
    <definedName name="Válvulas">#REF!</definedName>
    <definedName name="VAML">#REF!</definedName>
    <definedName name="Var" localSheetId="3">#REF!</definedName>
    <definedName name="Var" localSheetId="10">#REF!</definedName>
    <definedName name="Var">[20]Varios.!$E$1:$E$65536</definedName>
    <definedName name="vara">#REF!</definedName>
    <definedName name="Variable_Salario">#REF!</definedName>
    <definedName name="VARIACION1">#REF!</definedName>
    <definedName name="Varios">#REF!</definedName>
    <definedName name="Varios2">#REF!</definedName>
    <definedName name="VariosAnalisis">#REF!</definedName>
    <definedName name="vb">#REF!</definedName>
    <definedName name="VBC">#REF!</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CLAVO">#REF!</definedName>
    <definedName name="vct">#REF!</definedName>
    <definedName name="vcvv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3"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10" hidden="1">{"via1",#N/A,TRUE,"general";"via2",#N/A,TRUE,"general";"via3",#N/A,TRUE,"general"}</definedName>
    <definedName name="vdfvuio" localSheetId="11" hidden="1">{"via1",#N/A,TRUE,"general";"via2",#N/A,TRUE,"general";"via3",#N/A,TRUE,"general"}</definedName>
    <definedName name="vdfvuio" localSheetId="12" hidden="1">{"via1",#N/A,TRUE,"general";"via2",#N/A,TRUE,"general";"via3",#N/A,TRUE,"general"}</definedName>
    <definedName name="vdfvuio" localSheetId="13"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10" hidden="1">{"via1",#N/A,TRUE,"general";"via2",#N/A,TRUE,"general";"via3",#N/A,TRUE,"general"}</definedName>
    <definedName name="vdsvnj" localSheetId="11" hidden="1">{"via1",#N/A,TRUE,"general";"via2",#N/A,TRUE,"general";"via3",#N/A,TRUE,"general"}</definedName>
    <definedName name="vdsvnj" localSheetId="12" hidden="1">{"via1",#N/A,TRUE,"general";"via2",#N/A,TRUE,"general";"via3",#N/A,TRUE,"general"}</definedName>
    <definedName name="vdsvnj" localSheetId="13"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DVDVDV" hidden="1">#REF!,#REF!</definedName>
    <definedName name="VDVDVDV1" hidden="1">#REF!,#REF!</definedName>
    <definedName name="VDVDVDVD" hidden="1">#REF!,#REF!</definedName>
    <definedName name="VEHICULODELINEADOR">#REF!</definedName>
    <definedName name="VEI">#REF!</definedName>
    <definedName name="VentaAiu" localSheetId="2">#REF!</definedName>
    <definedName name="VentaAiu">#REF!</definedName>
    <definedName name="Ventana_de_aluminio">#REF!</definedName>
    <definedName name="VENTANAS">#REF!</definedName>
    <definedName name="ventas">#REF!</definedName>
    <definedName name="VER">#REF!</definedName>
    <definedName name="Version">#REF!</definedName>
    <definedName name="VEX" localSheetId="3">#REF!</definedName>
    <definedName name="VEX" localSheetId="10">#REF!</definedName>
    <definedName name="VEX">[12]Tablas!#REF!</definedName>
    <definedName name="VEX_ON">#REF!</definedName>
    <definedName name="VEX1_1" localSheetId="3">#REF!</definedName>
    <definedName name="VEX1_1" localSheetId="10">#REF!</definedName>
    <definedName name="VEX1_1">[12]Tablas!#REF!</definedName>
    <definedName name="VEX1_1_1" localSheetId="3">#REF!</definedName>
    <definedName name="VEX1_1_1" localSheetId="10">#REF!</definedName>
    <definedName name="VEX1_1_1">[12]Tablas!#REF!</definedName>
    <definedName name="VEX1_1_2" localSheetId="3">#REF!</definedName>
    <definedName name="VEX1_1_2" localSheetId="10">#REF!</definedName>
    <definedName name="VEX1_1_2">[12]Tablas!#REF!</definedName>
    <definedName name="VEX1_1_3" localSheetId="3">#REF!</definedName>
    <definedName name="VEX1_1_3" localSheetId="10">#REF!</definedName>
    <definedName name="VEX1_1_3">[12]Tablas!#REF!</definedName>
    <definedName name="VEX1_1_4" localSheetId="3">#REF!</definedName>
    <definedName name="VEX1_1_4" localSheetId="10">#REF!</definedName>
    <definedName name="VEX1_1_4">[12]Tablas!#REF!</definedName>
    <definedName name="VEX1_2" localSheetId="3">#REF!</definedName>
    <definedName name="VEX1_2" localSheetId="10">#REF!</definedName>
    <definedName name="VEX1_2">[12]Tablas!#REF!</definedName>
    <definedName name="VEX1_3" localSheetId="3">#REF!</definedName>
    <definedName name="VEX1_3" localSheetId="10">#REF!</definedName>
    <definedName name="VEX1_3">[12]Tablas!#REF!</definedName>
    <definedName name="VFA" localSheetId="3">#REF!</definedName>
    <definedName name="VFA" localSheetId="10">#REF!</definedName>
    <definedName name="VFA">[12]Tablas!#REF!</definedName>
    <definedName name="VFA1_1" localSheetId="3">#REF!</definedName>
    <definedName name="VFA1_1" localSheetId="10">#REF!</definedName>
    <definedName name="VFA1_1">[12]Tablas!#REF!</definedName>
    <definedName name="VFA1_1_1" localSheetId="3">#REF!</definedName>
    <definedName name="VFA1_1_1" localSheetId="10">#REF!</definedName>
    <definedName name="VFA1_1_1">[12]Tablas!#REF!</definedName>
    <definedName name="VFA1_1_2" localSheetId="3">#REF!</definedName>
    <definedName name="VFA1_1_2" localSheetId="10">#REF!</definedName>
    <definedName name="VFA1_1_2">[12]Tablas!#REF!</definedName>
    <definedName name="VFA1_1_3" localSheetId="3">#REF!</definedName>
    <definedName name="VFA1_1_3" localSheetId="10">#REF!</definedName>
    <definedName name="VFA1_1_3">[12]Tablas!#REF!</definedName>
    <definedName name="VFA1_1_4" localSheetId="3">#REF!</definedName>
    <definedName name="VFA1_1_4" localSheetId="10">#REF!</definedName>
    <definedName name="VFA1_1_4">[12]Tablas!#REF!</definedName>
    <definedName name="VFA1_1_5" localSheetId="3">#REF!</definedName>
    <definedName name="VFA1_1_5" localSheetId="10">#REF!</definedName>
    <definedName name="VFA1_1_5">[12]Tablas!#REF!</definedName>
    <definedName name="VFA1_1_6" localSheetId="3">#REF!</definedName>
    <definedName name="VFA1_1_6" localSheetId="10">#REF!</definedName>
    <definedName name="VFA1_1_6">[12]Tablas!#REF!</definedName>
    <definedName name="VFA1_2" localSheetId="3">#REF!</definedName>
    <definedName name="VFA1_2" localSheetId="10">#REF!</definedName>
    <definedName name="VFA1_2">[12]Tablas!#REF!</definedName>
    <definedName name="VFA1_3" localSheetId="3">#REF!</definedName>
    <definedName name="VFA1_3" localSheetId="10">#REF!</definedName>
    <definedName name="VFA1_3">[12]Tablas!#REF!</definedName>
    <definedName name="vfbgnhyt" localSheetId="3"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10" hidden="1">{"via1",#N/A,TRUE,"general";"via2",#N/A,TRUE,"general";"via3",#N/A,TRUE,"general"}</definedName>
    <definedName name="vfbgnhyt" localSheetId="11" hidden="1">{"via1",#N/A,TRUE,"general";"via2",#N/A,TRUE,"general";"via3",#N/A,TRUE,"general"}</definedName>
    <definedName name="vfbgnhyt" localSheetId="12" hidden="1">{"via1",#N/A,TRUE,"general";"via2",#N/A,TRUE,"general";"via3",#N/A,TRUE,"general"}</definedName>
    <definedName name="vfbgnhyt" localSheetId="13"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h" localSheetId="3">#REF!</definedName>
    <definedName name="vfh" localSheetId="10">#REF!</definedName>
    <definedName name="vfh">'[76]7422CW00'!#REF!</definedName>
    <definedName name="vfn">#REF!</definedName>
    <definedName name="VFR">#REF!</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10" hidden="1">{"TAB1",#N/A,TRUE,"GENERAL";"TAB2",#N/A,TRUE,"GENERAL";"TAB3",#N/A,TRUE,"GENERAL";"TAB4",#N/A,TRUE,"GENERAL";"TAB5",#N/A,TRUE,"GENERAL"}</definedName>
    <definedName name="vfvf" localSheetId="11" hidden="1">{"TAB1",#N/A,TRUE,"GENERAL";"TAB2",#N/A,TRUE,"GENERAL";"TAB3",#N/A,TRUE,"GENERAL";"TAB4",#N/A,TRUE,"GENERAL";"TAB5",#N/A,TRUE,"GENERAL"}</definedName>
    <definedName name="vfvf" localSheetId="12" hidden="1">{"TAB1",#N/A,TRUE,"GENERAL";"TAB2",#N/A,TRUE,"GENERAL";"TAB3",#N/A,TRUE,"GENERAL";"TAB4",#N/A,TRUE,"GENERAL";"TAB5",#N/A,TRUE,"GENERAL"}</definedName>
    <definedName name="vfvf" localSheetId="13"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GF" localSheetId="10" hidden="1">{#N/A,#N/A,FALSE,"PERSONAL"}</definedName>
    <definedName name="VHGF" hidden="1">{#N/A,#N/A,FALSE,"PERSONAL"}</definedName>
    <definedName name="via" localSheetId="3" hidden="1">{"via1",#N/A,TRUE,"general";"via2",#N/A,TRUE,"general";"via3",#N/A,TRUE,"general"}</definedName>
    <definedName name="via" localSheetId="4" hidden="1">{"via1",#N/A,TRUE,"general";"via2",#N/A,TRUE,"general";"via3",#N/A,TRUE,"general"}</definedName>
    <definedName name="via" localSheetId="5" hidden="1">{"via1",#N/A,TRUE,"general";"via2",#N/A,TRUE,"general";"via3",#N/A,TRUE,"general"}</definedName>
    <definedName name="via" localSheetId="6" hidden="1">{"via1",#N/A,TRUE,"general";"via2",#N/A,TRUE,"general";"via3",#N/A,TRUE,"general"}</definedName>
    <definedName name="via" localSheetId="7" hidden="1">{"via1",#N/A,TRUE,"general";"via2",#N/A,TRUE,"general";"via3",#N/A,TRUE,"general"}</definedName>
    <definedName name="via" localSheetId="8" hidden="1">{"via1",#N/A,TRUE,"general";"via2",#N/A,TRUE,"general";"via3",#N/A,TRUE,"general"}</definedName>
    <definedName name="via" localSheetId="9" hidden="1">{"via1",#N/A,TRUE,"general";"via2",#N/A,TRUE,"general";"via3",#N/A,TRUE,"general"}</definedName>
    <definedName name="via" localSheetId="10" hidden="1">{"via1",#N/A,TRUE,"general";"via2",#N/A,TRUE,"general";"via3",#N/A,TRUE,"general"}</definedName>
    <definedName name="via" localSheetId="11" hidden="1">{"via1",#N/A,TRUE,"general";"via2",#N/A,TRUE,"general";"via3",#N/A,TRUE,"general"}</definedName>
    <definedName name="via" localSheetId="12" hidden="1">{"via1",#N/A,TRUE,"general";"via2",#N/A,TRUE,"general";"via3",#N/A,TRUE,"general"}</definedName>
    <definedName name="via" localSheetId="13" hidden="1">{"via1",#N/A,TRUE,"general";"via2",#N/A,TRUE,"general";"via3",#N/A,TRUE,"general"}</definedName>
    <definedName name="VIA">#REF!</definedName>
    <definedName name="VIAP">#REF!</definedName>
    <definedName name="VIAS">#REF!</definedName>
    <definedName name="vib">#REF!</definedName>
    <definedName name="vibr">#REF!</definedName>
    <definedName name="VIBRA">#REF!</definedName>
    <definedName name="vibro">#REF!</definedName>
    <definedName name="VIBROCOMPACT">#REF!</definedName>
    <definedName name="VICEP_DIRECC" localSheetId="3">#REF!</definedName>
    <definedName name="VICEP_DIRECC" localSheetId="10">#REF!</definedName>
    <definedName name="VICEP_DIRECC">[90]Tablas!$A$6:$A$26</definedName>
    <definedName name="VIGA">#REF!,#REF!</definedName>
    <definedName name="VigenciaDolares">#REF!</definedName>
    <definedName name="VigenciaPesos">#REF!</definedName>
    <definedName name="VIGFUTURA" localSheetId="3">#REF!</definedName>
    <definedName name="VIGFUTURA" localSheetId="10">#REF!</definedName>
    <definedName name="VIGFUTURA">[90]Tablas!$J$6:$J$8</definedName>
    <definedName name="villa">#REF!</definedName>
    <definedName name="VINILTEX">#REF!</definedName>
    <definedName name="Vis_Units">#REF!</definedName>
    <definedName name="VIT" localSheetId="3">#REF!</definedName>
    <definedName name="VIT" localSheetId="10">#REF!</definedName>
    <definedName name="VIT">[12]Tablas!#REF!</definedName>
    <definedName name="VIT1_1" localSheetId="3">#REF!</definedName>
    <definedName name="VIT1_1" localSheetId="10">#REF!</definedName>
    <definedName name="VIT1_1">[12]Tablas!#REF!</definedName>
    <definedName name="VIT1_1_1" localSheetId="3">#REF!</definedName>
    <definedName name="VIT1_1_1" localSheetId="10">#REF!</definedName>
    <definedName name="VIT1_1_1">[12]Tablas!#REF!</definedName>
    <definedName name="VIT1_1_10" localSheetId="3">#REF!</definedName>
    <definedName name="VIT1_1_10" localSheetId="10">#REF!</definedName>
    <definedName name="VIT1_1_10">[12]Tablas!#REF!</definedName>
    <definedName name="VIT1_1_11" localSheetId="3">#REF!</definedName>
    <definedName name="VIT1_1_11" localSheetId="10">#REF!</definedName>
    <definedName name="VIT1_1_11">[12]Tablas!#REF!</definedName>
    <definedName name="VIT1_1_12" localSheetId="3">#REF!</definedName>
    <definedName name="VIT1_1_12" localSheetId="10">#REF!</definedName>
    <definedName name="VIT1_1_12">[12]Tablas!#REF!</definedName>
    <definedName name="VIT1_1_13" localSheetId="3">#REF!</definedName>
    <definedName name="VIT1_1_13" localSheetId="10">#REF!</definedName>
    <definedName name="VIT1_1_13">[12]Tablas!#REF!</definedName>
    <definedName name="VIT1_1_14" localSheetId="3">#REF!</definedName>
    <definedName name="VIT1_1_14" localSheetId="10">#REF!</definedName>
    <definedName name="VIT1_1_14">[12]Tablas!#REF!</definedName>
    <definedName name="VIT1_1_15" localSheetId="3">#REF!</definedName>
    <definedName name="VIT1_1_15" localSheetId="10">#REF!</definedName>
    <definedName name="VIT1_1_15">[12]Tablas!#REF!</definedName>
    <definedName name="VIT1_1_16" localSheetId="3">#REF!</definedName>
    <definedName name="VIT1_1_16" localSheetId="10">#REF!</definedName>
    <definedName name="VIT1_1_16">[12]Tablas!#REF!</definedName>
    <definedName name="VIt1_1_17" localSheetId="3">#REF!</definedName>
    <definedName name="VIt1_1_17" localSheetId="10">#REF!</definedName>
    <definedName name="VIt1_1_17">[12]Tablas!#REF!</definedName>
    <definedName name="VIT1_1_18" localSheetId="3">#REF!</definedName>
    <definedName name="VIT1_1_18" localSheetId="10">#REF!</definedName>
    <definedName name="VIT1_1_18">[12]Tablas!#REF!</definedName>
    <definedName name="VIt1_1_19" localSheetId="3">#REF!</definedName>
    <definedName name="VIt1_1_19" localSheetId="10">#REF!</definedName>
    <definedName name="VIt1_1_19">[12]Tablas!#REF!</definedName>
    <definedName name="VIT1_1_2" localSheetId="3">#REF!</definedName>
    <definedName name="VIT1_1_2" localSheetId="10">#REF!</definedName>
    <definedName name="VIT1_1_2">[12]Tablas!#REF!</definedName>
    <definedName name="VIT1_1_20" localSheetId="3">#REF!</definedName>
    <definedName name="VIT1_1_20" localSheetId="10">#REF!</definedName>
    <definedName name="VIT1_1_20">[12]Tablas!#REF!</definedName>
    <definedName name="VIT1_1_3" localSheetId="3">#REF!</definedName>
    <definedName name="VIT1_1_3" localSheetId="10">#REF!</definedName>
    <definedName name="VIT1_1_3">[12]Tablas!#REF!</definedName>
    <definedName name="VIT1_1_4" localSheetId="3">#REF!</definedName>
    <definedName name="VIT1_1_4" localSheetId="10">#REF!</definedName>
    <definedName name="VIT1_1_4">[12]Tablas!#REF!</definedName>
    <definedName name="VIT1_1_5" localSheetId="3">#REF!</definedName>
    <definedName name="VIT1_1_5" localSheetId="10">#REF!</definedName>
    <definedName name="VIT1_1_5">[12]Tablas!#REF!</definedName>
    <definedName name="VIT1_1_6" localSheetId="3">#REF!</definedName>
    <definedName name="VIT1_1_6" localSheetId="10">#REF!</definedName>
    <definedName name="VIT1_1_6">[12]Tablas!#REF!</definedName>
    <definedName name="VIT1_1_7" localSheetId="3">#REF!</definedName>
    <definedName name="VIT1_1_7" localSheetId="10">#REF!</definedName>
    <definedName name="VIT1_1_7">[12]Tablas!#REF!</definedName>
    <definedName name="VIT1_1_8" localSheetId="3">#REF!</definedName>
    <definedName name="VIT1_1_8" localSheetId="10">#REF!</definedName>
    <definedName name="VIT1_1_8">[12]Tablas!#REF!</definedName>
    <definedName name="VIT1_1_9" localSheetId="3">#REF!</definedName>
    <definedName name="VIT1_1_9" localSheetId="10">#REF!</definedName>
    <definedName name="VIT1_1_9">[12]Tablas!#REF!</definedName>
    <definedName name="VIT1_2" localSheetId="3">#REF!</definedName>
    <definedName name="VIT1_2" localSheetId="10">#REF!</definedName>
    <definedName name="VIT1_2">[12]Tablas!#REF!</definedName>
    <definedName name="VIT1_3" localSheetId="3">#REF!</definedName>
    <definedName name="VIT1_3" localSheetId="10">#REF!</definedName>
    <definedName name="VIT1_3">[12]Tablas!#REF!</definedName>
    <definedName name="VIT1_4" localSheetId="3">#REF!</definedName>
    <definedName name="VIT1_4" localSheetId="10">#REF!</definedName>
    <definedName name="VIT1_4">[12]Tablas!#REF!</definedName>
    <definedName name="VIT1_5" localSheetId="3">#REF!</definedName>
    <definedName name="VIT1_5" localSheetId="10">#REF!</definedName>
    <definedName name="VIT1_5">[12]Tablas!#REF!</definedName>
    <definedName name="VIT1_6" localSheetId="3">#REF!</definedName>
    <definedName name="VIT1_6" localSheetId="10">#REF!</definedName>
    <definedName name="VIT1_6">[12]Tablas!#REF!</definedName>
    <definedName name="vital5" localSheetId="3">#REF!</definedName>
    <definedName name="vital5" localSheetId="10">#REF!</definedName>
    <definedName name="vital5">[50]Personalizar!$E$15</definedName>
    <definedName name="vk" localSheetId="3"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10" hidden="1">{"via1",#N/A,TRUE,"general";"via2",#N/A,TRUE,"general";"via3",#N/A,TRUE,"general"}</definedName>
    <definedName name="vk" localSheetId="11" hidden="1">{"via1",#N/A,TRUE,"general";"via2",#N/A,TRUE,"general";"via3",#N/A,TRUE,"general"}</definedName>
    <definedName name="vk" localSheetId="12" hidden="1">{"via1",#N/A,TRUE,"general";"via2",#N/A,TRUE,"general";"via3",#N/A,TRUE,"general"}</definedName>
    <definedName name="vk" localSheetId="13"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L1ADES">#REF!</definedName>
    <definedName name="VL1AEMP">#REF!</definedName>
    <definedName name="VL1AGRAVA">#REF!</definedName>
    <definedName name="VL1AIMP">#REF!</definedName>
    <definedName name="VL1AL">#REF!</definedName>
    <definedName name="VL1BORD">#REF!</definedName>
    <definedName name="VL1CARC">#REF!</definedName>
    <definedName name="VL1CUN">#REF!</definedName>
    <definedName name="VL1RELLENO">#REF!</definedName>
    <definedName name="VL1VPLACA">#REF!</definedName>
    <definedName name="VL2AEMP">#REF!</definedName>
    <definedName name="VL2AIMP">#REF!</definedName>
    <definedName name="VL2AL">#REF!</definedName>
    <definedName name="VL2AP">#REF!</definedName>
    <definedName name="VL2BORD">#REF!</definedName>
    <definedName name="VL2CARC">#REF!</definedName>
    <definedName name="VL2CUN">#REF!</definedName>
    <definedName name="VL2DES">#REF!</definedName>
    <definedName name="VL2GRAVA">#REF!</definedName>
    <definedName name="VL2RELLENO">#REF!</definedName>
    <definedName name="vm">#REF!</definedName>
    <definedName name="vnbvxb" localSheetId="3"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10" hidden="1">{"via1",#N/A,TRUE,"general";"via2",#N/A,TRUE,"general";"via3",#N/A,TRUE,"general"}</definedName>
    <definedName name="vnbvxb" localSheetId="11" hidden="1">{"via1",#N/A,TRUE,"general";"via2",#N/A,TRUE,"general";"via3",#N/A,TRUE,"general"}</definedName>
    <definedName name="vnbvxb" localSheetId="12" hidden="1">{"via1",#N/A,TRUE,"general";"via2",#N/A,TRUE,"general";"via3",#N/A,TRUE,"general"}</definedName>
    <definedName name="vnbvxb" localSheetId="13"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ol">#REF!</definedName>
    <definedName name="Volco">#REF!</definedName>
    <definedName name="volm3km">#REF!</definedName>
    <definedName name="VOLQUETA">#REF!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 localSheetId="3">#REF!</definedName>
    <definedName name="VPR1_1" localSheetId="10">#REF!</definedName>
    <definedName name="VPR1_1">[12]Tablas!#REF!</definedName>
    <definedName name="VPR1_1_1" localSheetId="3">#REF!</definedName>
    <definedName name="VPR1_1_1" localSheetId="10">#REF!</definedName>
    <definedName name="VPR1_1_1">[12]Tablas!#REF!</definedName>
    <definedName name="VPR1_1_10" localSheetId="3">#REF!</definedName>
    <definedName name="VPR1_1_10" localSheetId="10">#REF!</definedName>
    <definedName name="VPR1_1_10">[12]Tablas!#REF!</definedName>
    <definedName name="VPR1_1_11" localSheetId="3">#REF!</definedName>
    <definedName name="VPR1_1_11" localSheetId="10">#REF!</definedName>
    <definedName name="VPR1_1_11">[12]Tablas!#REF!</definedName>
    <definedName name="VPR1_1_12" localSheetId="3">#REF!</definedName>
    <definedName name="VPR1_1_12" localSheetId="10">#REF!</definedName>
    <definedName name="VPR1_1_12">[12]Tablas!#REF!</definedName>
    <definedName name="VPR1_1_13" localSheetId="3">#REF!</definedName>
    <definedName name="VPR1_1_13" localSheetId="10">#REF!</definedName>
    <definedName name="VPR1_1_13">[12]Tablas!#REF!</definedName>
    <definedName name="VPR1_1_14" localSheetId="3">#REF!</definedName>
    <definedName name="VPR1_1_14" localSheetId="10">#REF!</definedName>
    <definedName name="VPR1_1_14">[12]Tablas!#REF!</definedName>
    <definedName name="VPR1_1_15" localSheetId="3">#REF!</definedName>
    <definedName name="VPR1_1_15" localSheetId="10">#REF!</definedName>
    <definedName name="VPR1_1_15">[12]Tablas!#REF!</definedName>
    <definedName name="VPR1_1_16" localSheetId="3">#REF!</definedName>
    <definedName name="VPR1_1_16" localSheetId="10">#REF!</definedName>
    <definedName name="VPR1_1_16">[12]Tablas!#REF!</definedName>
    <definedName name="VPR1_1_17" localSheetId="3">#REF!</definedName>
    <definedName name="VPR1_1_17" localSheetId="10">#REF!</definedName>
    <definedName name="VPR1_1_17">[12]Tablas!#REF!</definedName>
    <definedName name="VPR1_1_18" localSheetId="3">#REF!</definedName>
    <definedName name="VPR1_1_18" localSheetId="10">#REF!</definedName>
    <definedName name="VPR1_1_18">[12]Tablas!#REF!</definedName>
    <definedName name="VPR1_1_19" localSheetId="3">#REF!</definedName>
    <definedName name="VPR1_1_19" localSheetId="10">#REF!</definedName>
    <definedName name="VPR1_1_19">[12]Tablas!#REF!</definedName>
    <definedName name="VPR1_1_2" localSheetId="3">#REF!</definedName>
    <definedName name="VPR1_1_2" localSheetId="10">#REF!</definedName>
    <definedName name="VPR1_1_2">[12]Tablas!#REF!</definedName>
    <definedName name="VPR1_1_20" localSheetId="3">#REF!</definedName>
    <definedName name="VPR1_1_20" localSheetId="10">#REF!</definedName>
    <definedName name="VPR1_1_20">[12]Tablas!#REF!</definedName>
    <definedName name="VPR1_1_21" localSheetId="3">#REF!</definedName>
    <definedName name="VPR1_1_21" localSheetId="10">#REF!</definedName>
    <definedName name="VPR1_1_21">[12]Tablas!#REF!</definedName>
    <definedName name="VPR1_1_22" localSheetId="3">#REF!</definedName>
    <definedName name="VPR1_1_22" localSheetId="10">#REF!</definedName>
    <definedName name="VPR1_1_22">[12]Tablas!#REF!</definedName>
    <definedName name="VPR1_1_23" localSheetId="3">#REF!</definedName>
    <definedName name="VPR1_1_23" localSheetId="10">#REF!</definedName>
    <definedName name="VPR1_1_23">[12]Tablas!#REF!</definedName>
    <definedName name="VPR1_1_24" localSheetId="3">#REF!</definedName>
    <definedName name="VPR1_1_24" localSheetId="10">#REF!</definedName>
    <definedName name="VPR1_1_24">[12]Tablas!#REF!</definedName>
    <definedName name="VPR1_1_25" localSheetId="3">#REF!</definedName>
    <definedName name="VPR1_1_25" localSheetId="10">#REF!</definedName>
    <definedName name="VPR1_1_25">[12]Tablas!#REF!</definedName>
    <definedName name="VPR1_1_26" localSheetId="3">#REF!</definedName>
    <definedName name="VPR1_1_26" localSheetId="10">#REF!</definedName>
    <definedName name="VPR1_1_26">[12]Tablas!#REF!</definedName>
    <definedName name="VPR1_1_27" localSheetId="3">#REF!</definedName>
    <definedName name="VPR1_1_27" localSheetId="10">#REF!</definedName>
    <definedName name="VPR1_1_27">[12]Tablas!#REF!</definedName>
    <definedName name="VPR1_1_28" localSheetId="3">#REF!</definedName>
    <definedName name="VPR1_1_28" localSheetId="10">#REF!</definedName>
    <definedName name="VPR1_1_28">[12]Tablas!#REF!</definedName>
    <definedName name="VPR1_1_29" localSheetId="3">#REF!</definedName>
    <definedName name="VPR1_1_29" localSheetId="10">#REF!</definedName>
    <definedName name="VPR1_1_29">[12]Tablas!#REF!</definedName>
    <definedName name="VPR1_1_3" localSheetId="3">#REF!</definedName>
    <definedName name="VPR1_1_3" localSheetId="10">#REF!</definedName>
    <definedName name="VPR1_1_3">[12]Tablas!#REF!</definedName>
    <definedName name="VPR1_1_30" localSheetId="3">#REF!</definedName>
    <definedName name="VPR1_1_30" localSheetId="10">#REF!</definedName>
    <definedName name="VPR1_1_30">[12]Tablas!#REF!</definedName>
    <definedName name="VPR1_1_31" localSheetId="3">#REF!</definedName>
    <definedName name="VPR1_1_31" localSheetId="10">#REF!</definedName>
    <definedName name="VPR1_1_31">[12]Tablas!#REF!</definedName>
    <definedName name="VPR1_1_32" localSheetId="3">#REF!</definedName>
    <definedName name="VPR1_1_32" localSheetId="10">#REF!</definedName>
    <definedName name="VPR1_1_32">[12]Tablas!#REF!</definedName>
    <definedName name="VPR1_1_4" localSheetId="3">#REF!</definedName>
    <definedName name="VPR1_1_4" localSheetId="10">#REF!</definedName>
    <definedName name="VPR1_1_4">[12]Tablas!#REF!</definedName>
    <definedName name="VPR1_1_5" localSheetId="3">#REF!</definedName>
    <definedName name="VPR1_1_5" localSheetId="10">#REF!</definedName>
    <definedName name="VPR1_1_5">[12]Tablas!#REF!</definedName>
    <definedName name="VPR1_1_6" localSheetId="3">#REF!</definedName>
    <definedName name="VPR1_1_6" localSheetId="10">#REF!</definedName>
    <definedName name="VPR1_1_6">[12]Tablas!#REF!</definedName>
    <definedName name="VPR1_1_7" localSheetId="3">#REF!</definedName>
    <definedName name="VPR1_1_7" localSheetId="10">#REF!</definedName>
    <definedName name="VPR1_1_7">[12]Tablas!#REF!</definedName>
    <definedName name="VPR1_1_8" localSheetId="3">#REF!</definedName>
    <definedName name="VPR1_1_8" localSheetId="10">#REF!</definedName>
    <definedName name="VPR1_1_8">[12]Tablas!#REF!</definedName>
    <definedName name="VPR1_1_9" localSheetId="3">#REF!</definedName>
    <definedName name="VPR1_1_9" localSheetId="10">#REF!</definedName>
    <definedName name="VPR1_1_9">[12]Tablas!#REF!</definedName>
    <definedName name="VPR1_2" localSheetId="3">#REF!</definedName>
    <definedName name="VPR1_2" localSheetId="10">#REF!</definedName>
    <definedName name="VPR1_2">[12]Tablas!#REF!</definedName>
    <definedName name="VPR1_3" localSheetId="3">#REF!</definedName>
    <definedName name="VPR1_3" localSheetId="10">#REF!</definedName>
    <definedName name="VPR1_3">[12]Tablas!#REF!</definedName>
    <definedName name="VPR1_4" localSheetId="3">#REF!</definedName>
    <definedName name="VPR1_4" localSheetId="10">#REF!</definedName>
    <definedName name="VPR1_4">[12]Tablas!#REF!</definedName>
    <definedName name="VPR1_5" localSheetId="3">#REF!</definedName>
    <definedName name="VPR1_5" localSheetId="10">#REF!</definedName>
    <definedName name="VPR1_5">[12]Tablas!#REF!</definedName>
    <definedName name="VPR1_6" localSheetId="3">#REF!</definedName>
    <definedName name="VPR1_6" localSheetId="10">#REF!</definedName>
    <definedName name="VPR1_6">[12]Tablas!#REF!</definedName>
    <definedName name="vpt">#REF!</definedName>
    <definedName name="VRP" localSheetId="3">#REF!</definedName>
    <definedName name="VRP" localSheetId="10">#REF!</definedName>
    <definedName name="VRP">[12]Tablas!#REF!</definedName>
    <definedName name="VRP_PETROQ">#REF!</definedName>
    <definedName name="VRP1_1" localSheetId="3">#REF!</definedName>
    <definedName name="VRP1_1" localSheetId="10">#REF!</definedName>
    <definedName name="VRP1_1">[12]Tablas!#REF!</definedName>
    <definedName name="VRP1_1_1" localSheetId="3">#REF!</definedName>
    <definedName name="VRP1_1_1" localSheetId="10">#REF!</definedName>
    <definedName name="VRP1_1_1">[12]Tablas!#REF!</definedName>
    <definedName name="VRP1_1_10" localSheetId="3">#REF!</definedName>
    <definedName name="VRP1_1_10" localSheetId="10">#REF!</definedName>
    <definedName name="VRP1_1_10">[12]Tablas!#REF!</definedName>
    <definedName name="VRP1_1_11" localSheetId="3">#REF!</definedName>
    <definedName name="VRP1_1_11" localSheetId="10">#REF!</definedName>
    <definedName name="VRP1_1_11">[12]Tablas!#REF!</definedName>
    <definedName name="VRP1_1_12" localSheetId="3">#REF!</definedName>
    <definedName name="VRP1_1_12" localSheetId="10">#REF!</definedName>
    <definedName name="VRP1_1_12">[12]Tablas!#REF!</definedName>
    <definedName name="VRP1_1_13" localSheetId="3">#REF!</definedName>
    <definedName name="VRP1_1_13" localSheetId="10">#REF!</definedName>
    <definedName name="VRP1_1_13">[12]Tablas!#REF!</definedName>
    <definedName name="VRP1_1_14" localSheetId="3">#REF!</definedName>
    <definedName name="VRP1_1_14" localSheetId="10">#REF!</definedName>
    <definedName name="VRP1_1_14">[12]Tablas!#REF!</definedName>
    <definedName name="VRP1_1_15" localSheetId="3">#REF!</definedName>
    <definedName name="VRP1_1_15" localSheetId="10">#REF!</definedName>
    <definedName name="VRP1_1_15">[12]Tablas!#REF!</definedName>
    <definedName name="VRP1_1_16" localSheetId="3">#REF!</definedName>
    <definedName name="VRP1_1_16" localSheetId="10">#REF!</definedName>
    <definedName name="VRP1_1_16">[12]Tablas!#REF!</definedName>
    <definedName name="VRP1_1_17" localSheetId="3">#REF!</definedName>
    <definedName name="VRP1_1_17" localSheetId="10">#REF!</definedName>
    <definedName name="VRP1_1_17">[12]Tablas!#REF!</definedName>
    <definedName name="VRP1_1_18" localSheetId="3">#REF!</definedName>
    <definedName name="VRP1_1_18" localSheetId="10">#REF!</definedName>
    <definedName name="VRP1_1_18">[12]Tablas!#REF!</definedName>
    <definedName name="VRP1_1_19" localSheetId="3">#REF!</definedName>
    <definedName name="VRP1_1_19" localSheetId="10">#REF!</definedName>
    <definedName name="VRP1_1_19">[12]Tablas!#REF!</definedName>
    <definedName name="VRP1_1_2" localSheetId="3">#REF!</definedName>
    <definedName name="VRP1_1_2" localSheetId="10">#REF!</definedName>
    <definedName name="VRP1_1_2">[12]Tablas!#REF!</definedName>
    <definedName name="VRP1_1_20" localSheetId="3">#REF!</definedName>
    <definedName name="VRP1_1_20" localSheetId="10">#REF!</definedName>
    <definedName name="VRP1_1_20">[12]Tablas!#REF!</definedName>
    <definedName name="VRP1_1_21" localSheetId="3">#REF!</definedName>
    <definedName name="VRP1_1_21" localSheetId="10">#REF!</definedName>
    <definedName name="VRP1_1_21">[12]Tablas!#REF!</definedName>
    <definedName name="VRP1_1_22" localSheetId="3">#REF!</definedName>
    <definedName name="VRP1_1_22" localSheetId="10">#REF!</definedName>
    <definedName name="VRP1_1_22">[12]Tablas!#REF!</definedName>
    <definedName name="VRP1_1_23" localSheetId="3">#REF!</definedName>
    <definedName name="VRP1_1_23" localSheetId="10">#REF!</definedName>
    <definedName name="VRP1_1_23">[12]Tablas!#REF!</definedName>
    <definedName name="VRP1_1_3" localSheetId="3">#REF!</definedName>
    <definedName name="VRP1_1_3" localSheetId="10">#REF!</definedName>
    <definedName name="VRP1_1_3">[12]Tablas!#REF!</definedName>
    <definedName name="VRP1_1_4" localSheetId="3">#REF!</definedName>
    <definedName name="VRP1_1_4" localSheetId="10">#REF!</definedName>
    <definedName name="VRP1_1_4">[12]Tablas!#REF!</definedName>
    <definedName name="VRP1_1_5" localSheetId="3">#REF!</definedName>
    <definedName name="VRP1_1_5" localSheetId="10">#REF!</definedName>
    <definedName name="VRP1_1_5">[12]Tablas!#REF!</definedName>
    <definedName name="VRP1_1_6" localSheetId="3">#REF!</definedName>
    <definedName name="VRP1_1_6" localSheetId="10">#REF!</definedName>
    <definedName name="VRP1_1_6">[12]Tablas!#REF!</definedName>
    <definedName name="VRP1_1_7" localSheetId="3">#REF!</definedName>
    <definedName name="VRP1_1_7" localSheetId="10">#REF!</definedName>
    <definedName name="VRP1_1_7">[12]Tablas!#REF!</definedName>
    <definedName name="VRP1_1_8" localSheetId="3">#REF!</definedName>
    <definedName name="VRP1_1_8" localSheetId="10">#REF!</definedName>
    <definedName name="VRP1_1_8">[12]Tablas!#REF!</definedName>
    <definedName name="VRP1_1_9" localSheetId="3">#REF!</definedName>
    <definedName name="VRP1_1_9" localSheetId="10">#REF!</definedName>
    <definedName name="VRP1_1_9">[12]Tablas!#REF!</definedName>
    <definedName name="VRP1_2" localSheetId="3">#REF!</definedName>
    <definedName name="VRP1_2" localSheetId="10">#REF!</definedName>
    <definedName name="VRP1_2">[12]Tablas!#REF!</definedName>
    <definedName name="VRP1_3" localSheetId="3">#REF!</definedName>
    <definedName name="VRP1_3" localSheetId="10">#REF!</definedName>
    <definedName name="VRP1_3">[12]Tablas!#REF!</definedName>
    <definedName name="VRP1_4" localSheetId="3">#REF!</definedName>
    <definedName name="VRP1_4" localSheetId="10">#REF!</definedName>
    <definedName name="VRP1_4">[12]Tablas!#REF!</definedName>
    <definedName name="VRTEICA">#REF!</definedName>
    <definedName name="vsdfj" localSheetId="3"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10" hidden="1">{"via1",#N/A,TRUE,"general";"via2",#N/A,TRUE,"general";"via3",#N/A,TRUE,"general"}</definedName>
    <definedName name="vsdfj" localSheetId="11" hidden="1">{"via1",#N/A,TRUE,"general";"via2",#N/A,TRUE,"general";"via3",#N/A,TRUE,"general"}</definedName>
    <definedName name="vsdfj" localSheetId="12" hidden="1">{"via1",#N/A,TRUE,"general";"via2",#N/A,TRUE,"general";"via3",#N/A,TRUE,"general"}</definedName>
    <definedName name="vsdfj" localSheetId="13"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SM" localSheetId="3">#REF!</definedName>
    <definedName name="VSM" localSheetId="10">#REF!</definedName>
    <definedName name="VSM">[12]Tablas!#REF!</definedName>
    <definedName name="VSM1_1" localSheetId="3">#REF!</definedName>
    <definedName name="VSM1_1" localSheetId="10">#REF!</definedName>
    <definedName name="VSM1_1">[12]Tablas!#REF!</definedName>
    <definedName name="VSM1_1_1" localSheetId="3">#REF!</definedName>
    <definedName name="VSM1_1_1" localSheetId="10">#REF!</definedName>
    <definedName name="VSM1_1_1">[12]Tablas!#REF!</definedName>
    <definedName name="VSM1_1_2" localSheetId="3">#REF!</definedName>
    <definedName name="VSM1_1_2" localSheetId="10">#REF!</definedName>
    <definedName name="VSM1_1_2">[12]Tablas!#REF!</definedName>
    <definedName name="VSM1_1_3" localSheetId="3">#REF!</definedName>
    <definedName name="VSM1_1_3" localSheetId="10">#REF!</definedName>
    <definedName name="VSM1_1_3">[12]Tablas!#REF!</definedName>
    <definedName name="VSM1_1_4" localSheetId="3">#REF!</definedName>
    <definedName name="VSM1_1_4" localSheetId="10">#REF!</definedName>
    <definedName name="VSM1_1_4">[12]Tablas!#REF!</definedName>
    <definedName name="VSM1_1_5" localSheetId="3">#REF!</definedName>
    <definedName name="VSM1_1_5" localSheetId="10">#REF!</definedName>
    <definedName name="VSM1_1_5">[12]Tablas!#REF!</definedName>
    <definedName name="VSM1_2" localSheetId="3">#REF!</definedName>
    <definedName name="VSM1_2" localSheetId="10">#REF!</definedName>
    <definedName name="VSM1_2">[12]Tablas!#REF!</definedName>
    <definedName name="VSM1_3" localSheetId="3">#REF!</definedName>
    <definedName name="VSM1_3" localSheetId="10">#REF!</definedName>
    <definedName name="VSM1_3">[12]Tablas!#REF!</definedName>
    <definedName name="VSM1_4" localSheetId="3">#REF!</definedName>
    <definedName name="VSM1_4" localSheetId="10">#REF!</definedName>
    <definedName name="VSM1_4">[12]Tablas!#REF!</definedName>
    <definedName name="VSM1_5" localSheetId="3">#REF!</definedName>
    <definedName name="VSM1_5" localSheetId="10">#REF!</definedName>
    <definedName name="VSM1_5">[12]Tablas!#REF!</definedName>
    <definedName name="vsp">#REF!</definedName>
    <definedName name="vt" localSheetId="3"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10" hidden="1">{"via1",#N/A,TRUE,"general";"via2",#N/A,TRUE,"general";"via3",#N/A,TRUE,"general"}</definedName>
    <definedName name="vt" localSheetId="11" hidden="1">{"via1",#N/A,TRUE,"general";"via2",#N/A,TRUE,"general";"via3",#N/A,TRUE,"general"}</definedName>
    <definedName name="vt" localSheetId="12" hidden="1">{"via1",#N/A,TRUE,"general";"via2",#N/A,TRUE,"general";"via3",#N/A,TRUE,"general"}</definedName>
    <definedName name="vt" localSheetId="13"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util">#REF!</definedName>
    <definedName name="vv">#REF!</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3"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10" hidden="1">{"via1",#N/A,TRUE,"general";"via2",#N/A,TRUE,"general";"via3",#N/A,TRUE,"general"}</definedName>
    <definedName name="vvvvt" localSheetId="11" hidden="1">{"via1",#N/A,TRUE,"general";"via2",#N/A,TRUE,"general";"via3",#N/A,TRUE,"general"}</definedName>
    <definedName name="vvvvt" localSheetId="12" hidden="1">{"via1",#N/A,TRUE,"general";"via2",#N/A,TRUE,"general";"via3",#N/A,TRUE,"general"}</definedName>
    <definedName name="vvvvt" localSheetId="13"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 localSheetId="7" hidden="1">{#N/A,#N/A,FALSE,"Costos Productos 6A";#N/A,#N/A,FALSE,"Costo Unitario Total H-94-12"}</definedName>
    <definedName name="vvvvvv" localSheetId="9" hidden="1">{#N/A,#N/A,FALSE,"Costos Productos 6A";#N/A,#N/A,FALSE,"Costo Unitario Total H-94-12"}</definedName>
    <definedName name="vvvvvv" localSheetId="10" hidden="1">{#N/A,#N/A,FALSE,"Costos Productos 6A";#N/A,#N/A,FALSE,"Costo Unitario Total H-94-12"}</definedName>
    <definedName name="vvvvvv" localSheetId="11" hidden="1">{#N/A,#N/A,FALSE,"Costos Productos 6A";#N/A,#N/A,FALSE,"Costo Unitario Total H-94-12"}</definedName>
    <definedName name="vvvvvv" hidden="1">{#N/A,#N/A,FALSE,"Costos Productos 6A";#N/A,#N/A,FALSE,"Costo Unitario Total H-94-12"}</definedName>
    <definedName name="vvvvvvf" localSheetId="3"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10" hidden="1">{"via1",#N/A,TRUE,"general";"via2",#N/A,TRUE,"general";"via3",#N/A,TRUE,"general"}</definedName>
    <definedName name="vvvvvvf" localSheetId="11" hidden="1">{"via1",#N/A,TRUE,"general";"via2",#N/A,TRUE,"general";"via3",#N/A,TRUE,"general"}</definedName>
    <definedName name="vvvvvvf" localSheetId="12" hidden="1">{"via1",#N/A,TRUE,"general";"via2",#N/A,TRUE,"general";"via3",#N/A,TRUE,"general"}</definedName>
    <definedName name="vvvvvvf" localSheetId="13"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10" hidden="1">{"TAB1",#N/A,TRUE,"GENERAL";"TAB2",#N/A,TRUE,"GENERAL";"TAB3",#N/A,TRUE,"GENERAL";"TAB4",#N/A,TRUE,"GENERAL";"TAB5",#N/A,TRUE,"GENERAL"}</definedName>
    <definedName name="vy" localSheetId="11" hidden="1">{"TAB1",#N/A,TRUE,"GENERAL";"TAB2",#N/A,TRUE,"GENERAL";"TAB3",#N/A,TRUE,"GENERAL";"TAB4",#N/A,TRUE,"GENERAL";"TAB5",#N/A,TRUE,"GENERAL"}</definedName>
    <definedName name="vy" localSheetId="12" hidden="1">{"TAB1",#N/A,TRUE,"GENERAL";"TAB2",#N/A,TRUE,"GENERAL";"TAB3",#N/A,TRUE,"GENERAL";"TAB4",#N/A,TRUE,"GENERAL";"TAB5",#N/A,TRUE,"GENERAL"}</definedName>
    <definedName name="vy" localSheetId="13"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#REF!</definedName>
    <definedName name="w2w2w" localSheetId="3"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10" hidden="1">{"via1",#N/A,TRUE,"general";"via2",#N/A,TRUE,"general";"via3",#N/A,TRUE,"general"}</definedName>
    <definedName name="w2w2w" localSheetId="11" hidden="1">{"via1",#N/A,TRUE,"general";"via2",#N/A,TRUE,"general";"via3",#N/A,TRUE,"general"}</definedName>
    <definedName name="w2w2w" localSheetId="12" hidden="1">{"via1",#N/A,TRUE,"general";"via2",#N/A,TRUE,"general";"via3",#N/A,TRUE,"general"}</definedName>
    <definedName name="w2w2w" localSheetId="13"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A" localSheetId="10">[0]!______z3</definedName>
    <definedName name="WA">[0]!______z3</definedName>
    <definedName name="WAGE_RATE">#REF!</definedName>
    <definedName name="Wage0100">#REF!</definedName>
    <definedName name="Wage0200">#REF!</definedName>
    <definedName name="WBS" localSheetId="3">#REF!</definedName>
    <definedName name="WBS" localSheetId="10">#REF!</definedName>
    <definedName name="WBS">'[112]2004'!#REF!</definedName>
    <definedName name="Wcut">#REF!</definedName>
    <definedName name="WD">#REF!</definedName>
    <definedName name="WDD" localSheetId="3" hidden="1">{#N/A,#N/A,FALSE,"orthoflow";#N/A,#N/A,FALSE,"Miscelaneos";#N/A,#N/A,FALSE,"Instrumentacio";#N/A,#N/A,FALSE,"Electrico";#N/A,#N/A,FALSE,"Valv. Seguridad"}</definedName>
    <definedName name="WDD" localSheetId="7" hidden="1">{#N/A,#N/A,FALSE,"orthoflow";#N/A,#N/A,FALSE,"Miscelaneos";#N/A,#N/A,FALSE,"Instrumentacio";#N/A,#N/A,FALSE,"Electrico";#N/A,#N/A,FALSE,"Valv. Seguridad"}</definedName>
    <definedName name="WDD" localSheetId="9" hidden="1">{#N/A,#N/A,FALSE,"orthoflow";#N/A,#N/A,FALSE,"Miscelaneos";#N/A,#N/A,FALSE,"Instrumentacio";#N/A,#N/A,FALSE,"Electrico";#N/A,#N/A,FALSE,"Valv. Seguridad"}</definedName>
    <definedName name="WDD" localSheetId="10" hidden="1">{#N/A,#N/A,FALSE,"orthoflow";#N/A,#N/A,FALSE,"Miscelaneos";#N/A,#N/A,FALSE,"Instrumentacio";#N/A,#N/A,FALSE,"Electrico";#N/A,#N/A,FALSE,"Valv. Seguridad"}</definedName>
    <definedName name="WDD" localSheetId="1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dw" localSheetId="7" hidden="1">{TRUE,TRUE,1,1,542,364,FALSE,FALSE,TRUE,FALSE,0,3,21,1,1,0.524,3,2,TRUE,TRUE,1,TRUE,1,FALSE,100,"Swvu.Q2._.1995.","ACwvu.Q2._.1995.",1,FALSE,FALSE,0,0,0.65,0.88,2,"&amp;C&amp;""Times""&amp;14&amp;BAnadrill Sales Plan  -  1995&amp;R&amp;""Times""&amp;9&amp;d     &amp;t","&amp;R&amp;""Times""Page &amp;p",TRUE,TRUE,FALSE,FALSE,2,100,#N/A,#N/A,"=R1C1:R112C32",FALSE,"Rwvu.Q2._.1995.",#N/A,FALSE,FALSE}</definedName>
    <definedName name="wddw" localSheetId="9" hidden="1">{TRUE,TRUE,1,1,542,364,FALSE,FALSE,TRUE,FALSE,0,3,21,1,1,0.524,3,2,TRUE,TRUE,1,TRUE,1,FALSE,100,"Swvu.Q2._.1995.","ACwvu.Q2._.1995.",1,FALSE,FALSE,0,0,0.65,0.88,2,"&amp;C&amp;""Times""&amp;14&amp;BAnadrill Sales Plan  -  1995&amp;R&amp;""Times""&amp;9&amp;d     &amp;t","&amp;R&amp;""Times""Page &amp;p",TRUE,TRUE,FALSE,FALSE,2,100,#N/A,#N/A,"=R1C1:R112C32",FALSE,"Rwvu.Q2._.1995.",#N/A,FALSE,FALSE}</definedName>
    <definedName name="wddw" localSheetId="10" hidden="1">{TRUE,TRUE,1,1,542,364,FALSE,FALSE,TRUE,FALSE,0,3,21,1,1,0.524,3,2,TRUE,TRUE,1,TRUE,1,FALSE,100,"Swvu.Q2._.1995.","ACwvu.Q2._.1995.",1,FALSE,FALSE,0,0,0.65,0.88,2,"&amp;C&amp;""Times""&amp;14&amp;BAnadrill Sales Plan  -  1995&amp;R&amp;""Times""&amp;9&amp;d     &amp;t","&amp;R&amp;""Times""Page &amp;p",TRUE,TRUE,FALSE,FALSE,2,100,#N/A,#N/A,"=R1C1:R112C32",FALSE,"Rwvu.Q2._.1995.",#N/A,FALSE,FALSE}</definedName>
    <definedName name="wddw" localSheetId="11" hidden="1">{TRUE,TRUE,1,1,542,364,FALSE,FALSE,TRUE,FALSE,0,3,21,1,1,0.524,3,2,TRUE,TRUE,1,TRUE,1,FALSE,100,"Swvu.Q2._.1995.","ACwvu.Q2._.1995.",1,FALSE,FALSE,0,0,0.65,0.88,2,"&amp;C&amp;""Times""&amp;14&amp;BAnadrill Sales Plan  -  1995&amp;R&amp;""Times""&amp;9&amp;d     &amp;t","&amp;R&amp;""Times""Page &amp;p",TRUE,TRUE,FALSE,FALSE,2,100,#N/A,#N/A,"=R1C1:R112C32",FALSE,"Rwvu.Q2._.1995.",#N/A,FALSE,FALSE}</definedName>
    <definedName name="wddw" hidden="1">{TRUE,TRUE,1,1,542,364,FALSE,FALSE,TRUE,FALSE,0,3,21,1,1,0.524,3,2,TRUE,TRUE,1,TRUE,1,FALSE,100,"Swvu.Q2._.1995.","ACwvu.Q2._.1995.",1,FALSE,FALSE,0,0,0.65,0.88,2,"&amp;C&amp;""Times""&amp;14&amp;BAnadrill Sales Plan  -  1995&amp;R&amp;""Times""&amp;9&amp;d     &amp;t","&amp;R&amp;""Times""Page &amp;p",TRUE,TRUE,FALSE,FALSE,2,100,#N/A,#N/A,"=R1C1:R112C32",FALSE,"Rwvu.Q2._.1995.",#N/A,FALSE,FALSE}</definedName>
    <definedName name="WDFSDF" localSheetId="3">#REF!</definedName>
    <definedName name="WDFSDF" localSheetId="10">#REF!</definedName>
    <definedName name="WDFSDF" localSheetId="2">'[37]Res-Accide-10'!#REF!</definedName>
    <definedName name="WDFSDF">'[37]Res-Accide-10'!#REF!</definedName>
    <definedName name="we">#REF!</definedName>
    <definedName name="wedw">#REF!</definedName>
    <definedName name="WEERTEG">#REF!</definedName>
    <definedName name="WEFWE" localSheetId="3">#REF!</definedName>
    <definedName name="WEFWE" localSheetId="10">#REF!</definedName>
    <definedName name="WEFWE" localSheetId="2">'[37]Res-Accide-10'!#REF!</definedName>
    <definedName name="WEFWE">'[37]Res-Accide-10'!#REF!</definedName>
    <definedName name="WEIGHT1">#REF!</definedName>
    <definedName name="WEIGHT2">#REF!</definedName>
    <definedName name="weqf" localSheetId="10">[0]!______z3</definedName>
    <definedName name="weqf">[0]!______z3</definedName>
    <definedName name="WER" localSheetId="3">#REF!</definedName>
    <definedName name="WER" localSheetId="10">#REF!</definedName>
    <definedName name="WER">'[37]Res-Accide-10'!$S$2:$S$7</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3"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10" hidden="1">{"via1",#N/A,TRUE,"general";"via2",#N/A,TRUE,"general";"via3",#N/A,TRUE,"general"}</definedName>
    <definedName name="WEREWR" localSheetId="11" hidden="1">{"via1",#N/A,TRUE,"general";"via2",#N/A,TRUE,"general";"via3",#N/A,TRUE,"general"}</definedName>
    <definedName name="WEREWR" localSheetId="12" hidden="1">{"via1",#N/A,TRUE,"general";"via2",#N/A,TRUE,"general";"via3",#N/A,TRUE,"general"}</definedName>
    <definedName name="WEREWR" localSheetId="13"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3"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10" hidden="1">{"via1",#N/A,TRUE,"general";"via2",#N/A,TRUE,"general";"via3",#N/A,TRUE,"general"}</definedName>
    <definedName name="werh" localSheetId="11" hidden="1">{"via1",#N/A,TRUE,"general";"via2",#N/A,TRUE,"general";"via3",#N/A,TRUE,"general"}</definedName>
    <definedName name="werh" localSheetId="12" hidden="1">{"via1",#N/A,TRUE,"general";"via2",#N/A,TRUE,"general";"via3",#N/A,TRUE,"general"}</definedName>
    <definedName name="werh" localSheetId="13"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10" hidden="1">{"via1",#N/A,TRUE,"general";"via2",#N/A,TRUE,"general";"via3",#N/A,TRUE,"general"}</definedName>
    <definedName name="wersfdfrguyo" localSheetId="11" hidden="1">{"via1",#N/A,TRUE,"general";"via2",#N/A,TRUE,"general";"via3",#N/A,TRUE,"general"}</definedName>
    <definedName name="wersfdfrguyo" localSheetId="12" hidden="1">{"via1",#N/A,TRUE,"general";"via2",#N/A,TRUE,"general";"via3",#N/A,TRUE,"general"}</definedName>
    <definedName name="wersfdfrguyo" localSheetId="13"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10" hidden="1">{"via1",#N/A,TRUE,"general";"via2",#N/A,TRUE,"general";"via3",#N/A,TRUE,"general"}</definedName>
    <definedName name="werwr" localSheetId="11" hidden="1">{"via1",#N/A,TRUE,"general";"via2",#N/A,TRUE,"general";"via3",#N/A,TRUE,"general"}</definedName>
    <definedName name="werwr" localSheetId="12" hidden="1">{"via1",#N/A,TRUE,"general";"via2",#N/A,TRUE,"general";"via3",#N/A,TRUE,"general"}</definedName>
    <definedName name="werwr" localSheetId="13"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3"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10" hidden="1">{"via1",#N/A,TRUE,"general";"via2",#N/A,TRUE,"general";"via3",#N/A,TRUE,"general"}</definedName>
    <definedName name="wetrew" localSheetId="11" hidden="1">{"via1",#N/A,TRUE,"general";"via2",#N/A,TRUE,"general";"via3",#N/A,TRUE,"general"}</definedName>
    <definedName name="wetrew" localSheetId="12" hidden="1">{"via1",#N/A,TRUE,"general";"via2",#N/A,TRUE,"general";"via3",#N/A,TRUE,"general"}</definedName>
    <definedName name="wetrew" localSheetId="13"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10" hidden="1">{"via1",#N/A,TRUE,"general";"via2",#N/A,TRUE,"general";"via3",#N/A,TRUE,"general"}</definedName>
    <definedName name="wettt" localSheetId="11" hidden="1">{"via1",#N/A,TRUE,"general";"via2",#N/A,TRUE,"general";"via3",#N/A,TRUE,"general"}</definedName>
    <definedName name="wettt" localSheetId="12" hidden="1">{"via1",#N/A,TRUE,"general";"via2",#N/A,TRUE,"general";"via3",#N/A,TRUE,"general"}</definedName>
    <definedName name="wettt" localSheetId="13"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10" hidden="1">{"via1",#N/A,TRUE,"general";"via2",#N/A,TRUE,"general";"via3",#N/A,TRUE,"general"}</definedName>
    <definedName name="wetwretd" localSheetId="11" hidden="1">{"via1",#N/A,TRUE,"general";"via2",#N/A,TRUE,"general";"via3",#N/A,TRUE,"general"}</definedName>
    <definedName name="wetwretd" localSheetId="12" hidden="1">{"via1",#N/A,TRUE,"general";"via2",#N/A,TRUE,"general";"via3",#N/A,TRUE,"general"}</definedName>
    <definedName name="wetwretd" localSheetId="13"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U5TUY">#REF!</definedName>
    <definedName name="wew" localSheetId="3"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10" hidden="1">{"via1",#N/A,TRUE,"general";"via2",#N/A,TRUE,"general";"via3",#N/A,TRUE,"general"}</definedName>
    <definedName name="wew" localSheetId="11" hidden="1">{"via1",#N/A,TRUE,"general";"via2",#N/A,TRUE,"general";"via3",#N/A,TRUE,"general"}</definedName>
    <definedName name="wew" localSheetId="12" hidden="1">{"via1",#N/A,TRUE,"general";"via2",#N/A,TRUE,"general";"via3",#N/A,TRUE,"general"}</definedName>
    <definedName name="wew" localSheetId="13"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10" hidden="1">{"via1",#N/A,TRUE,"general";"via2",#N/A,TRUE,"general";"via3",#N/A,TRUE,"general"}</definedName>
    <definedName name="wffag" localSheetId="11" hidden="1">{"via1",#N/A,TRUE,"general";"via2",#N/A,TRUE,"general";"via3",#N/A,TRUE,"general"}</definedName>
    <definedName name="wffag" localSheetId="12" hidden="1">{"via1",#N/A,TRUE,"general";"via2",#N/A,TRUE,"general";"via3",#N/A,TRUE,"general"}</definedName>
    <definedName name="wffag" localSheetId="13"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FRswef">#REF!</definedName>
    <definedName name="WI">#REF!</definedName>
    <definedName name="WICPX">#REF!</definedName>
    <definedName name="WIEXECP">#REF!</definedName>
    <definedName name="WIEXOT">#REF!</definedName>
    <definedName name="WIEXP">#REF!</definedName>
    <definedName name="willy">#REF!</definedName>
    <definedName name="WILSON" localSheetId="3">#REF!</definedName>
    <definedName name="WILSON" localSheetId="10">#REF!</definedName>
    <definedName name="WILSON" localSheetId="2">'[37]Res-Accide-10'!#REF!</definedName>
    <definedName name="WILSON">'[37]Res-Accide-10'!#REF!</definedName>
    <definedName name="wire_group_id_001">#REF!</definedName>
    <definedName name="wj">#REF!</definedName>
    <definedName name="wl">#REF!</definedName>
    <definedName name="WorksheetSubTotal">#REF!</definedName>
    <definedName name="WorksheetTotal">#REF!</definedName>
    <definedName name="WQ" localSheetId="3" hidden="1">{#N/A,#N/A,FALSE,"PERSONAL"}</definedName>
    <definedName name="WQ" localSheetId="10" hidden="1">{#N/A,#N/A,FALSE,"PERSONAL"}</definedName>
    <definedName name="WQ">#REF!</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QW" localSheetId="10" hidden="1">{#N/A,#N/A,FALSE,"PERSONAL"}</definedName>
    <definedName name="WQW" hidden="1">{#N/A,#N/A,FALSE,"PERSONAL"}</definedName>
    <definedName name="wrn.Analisi._.completa." localSheetId="10"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S." localSheetId="7" hidden="1">{"ANAR",#N/A,FALSE,"Dist total";"MARGEN",#N/A,FALSE,"Dist total";"COMENTARIO",#N/A,FALSE,"Ficha CODICE";"CONSEJO",#N/A,FALSE,"Dist p0";"uno",#N/A,FALSE,"Dist total"}</definedName>
    <definedName name="wrn.ANALISIS." localSheetId="9" hidden="1">{"ANAR",#N/A,FALSE,"Dist total";"MARGEN",#N/A,FALSE,"Dist total";"COMENTARIO",#N/A,FALSE,"Ficha CODICE";"CONSEJO",#N/A,FALSE,"Dist p0";"uno",#N/A,FALSE,"Dist total"}</definedName>
    <definedName name="wrn.ANALISIS." localSheetId="10" hidden="1">{"ANAR",#N/A,FALSE,"Dist total";"MARGEN",#N/A,FALSE,"Dist total";"COMENTARIO",#N/A,FALSE,"Ficha CODICE";"CONSEJO",#N/A,FALSE,"Dist p0";"uno",#N/A,FALSE,"Dist total"}</definedName>
    <definedName name="wrn.ANALISIS." localSheetId="11" hidden="1">{"ANAR",#N/A,FALSE,"Dist total";"MARGEN",#N/A,FALSE,"Dist total";"COMENTARIO",#N/A,FALSE,"Ficha CODICE";"CONSEJO",#N/A,FALSE,"Dist p0";"uno",#N/A,FALSE,"Dist total"}</definedName>
    <definedName name="wrn.ANALISIS." hidden="1">{"ANAR",#N/A,FALSE,"Dist total";"MARGEN",#N/A,FALSE,"Dist total";"COMENTARIO",#N/A,FALSE,"Ficha CODICE";"CONSEJO",#N/A,FALSE,"Dist p0";"uno",#N/A,FALSE,"Dist total"}</definedName>
    <definedName name="wrn.ANEXO1." localSheetId="7" hidden="1">{#N/A,#N/A,FALSE,"Costos Contables CIB A 12 1994";#N/A,#N/A,FALSE,"Cuadre Contab. y C. OP"}</definedName>
    <definedName name="wrn.ANEXO1." localSheetId="9" hidden="1">{#N/A,#N/A,FALSE,"Costos Contables CIB A 12 1994";#N/A,#N/A,FALSE,"Cuadre Contab. y C. OP"}</definedName>
    <definedName name="wrn.ANEXO1." localSheetId="10" hidden="1">{#N/A,#N/A,FALSE,"Costos Contables CIB A 12 1994";#N/A,#N/A,FALSE,"Cuadre Contab. y C. OP"}</definedName>
    <definedName name="wrn.ANEXO1." localSheetId="11" hidden="1">{#N/A,#N/A,FALSE,"Costos Contables CIB A 12 1994";#N/A,#N/A,FALSE,"Cuadre Contab. y C. OP"}</definedName>
    <definedName name="wrn.ANEXO1." hidden="1">{#N/A,#N/A,FALSE,"Costos Contables CIB A 12 1994";#N/A,#N/A,FALSE,"Cuadre Contab. y C. OP"}</definedName>
    <definedName name="wrn.anexo5." localSheetId="7" hidden="1">{#N/A,#N/A,FALSE,"CIBHA05A";#N/A,#N/A,FALSE,"CIBHA05B"}</definedName>
    <definedName name="wrn.anexo5." localSheetId="9" hidden="1">{#N/A,#N/A,FALSE,"CIBHA05A";#N/A,#N/A,FALSE,"CIBHA05B"}</definedName>
    <definedName name="wrn.anexo5." localSheetId="10" hidden="1">{#N/A,#N/A,FALSE,"CIBHA05A";#N/A,#N/A,FALSE,"CIBHA05B"}</definedName>
    <definedName name="wrn.anexo5." localSheetId="11" hidden="1">{#N/A,#N/A,FALSE,"CIBHA05A";#N/A,#N/A,FALSE,"CIBHA05B"}</definedName>
    <definedName name="wrn.anexo5." hidden="1">{#N/A,#N/A,FALSE,"CIBHA05A";#N/A,#N/A,FALSE,"CIBHA05B"}</definedName>
    <definedName name="wrn.anexo6." localSheetId="7" hidden="1">{#N/A,#N/A,FALSE,"Costos Productos 6A";#N/A,#N/A,FALSE,"Costo Unitario Total H-94-12"}</definedName>
    <definedName name="wrn.anexo6." localSheetId="9" hidden="1">{#N/A,#N/A,FALSE,"Costos Productos 6A";#N/A,#N/A,FALSE,"Costo Unitario Total H-94-12"}</definedName>
    <definedName name="wrn.anexo6." localSheetId="10" hidden="1">{#N/A,#N/A,FALSE,"Costos Productos 6A";#N/A,#N/A,FALSE,"Costo Unitario Total H-94-12"}</definedName>
    <definedName name="wrn.anexo6." localSheetId="11" hidden="1">{#N/A,#N/A,FALSE,"Costos Productos 6A";#N/A,#N/A,FALSE,"Costo Unitario Total H-94-12"}</definedName>
    <definedName name="wrn.anexo6." hidden="1">{#N/A,#N/A,FALSE,"Costos Productos 6A";#N/A,#N/A,FALSE,"Costo Unitario Total H-94-12"}</definedName>
    <definedName name="wrn.Asia." localSheetId="10"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T._.Reports." localSheetId="7" hidden="1">{#N/A,#N/A,FALSE,"Drlg Param Run 1-1";#N/A,#N/A,FALSE,"DDR (3)";#N/A,#N/A,FALSE,"BHA AT (1)";#N/A,#N/A,FALSE,"Downlinkbha";#N/A,#N/A,FALSE,"Job Status Report"}</definedName>
    <definedName name="wrn.AT._.Reports." localSheetId="9" hidden="1">{#N/A,#N/A,FALSE,"Drlg Param Run 1-1";#N/A,#N/A,FALSE,"DDR (3)";#N/A,#N/A,FALSE,"BHA AT (1)";#N/A,#N/A,FALSE,"Downlinkbha";#N/A,#N/A,FALSE,"Job Status Report"}</definedName>
    <definedName name="wrn.AT._.Reports." localSheetId="10" hidden="1">{#N/A,#N/A,FALSE,"Drlg Param Run 1-1";#N/A,#N/A,FALSE,"DDR (3)";#N/A,#N/A,FALSE,"BHA AT (1)";#N/A,#N/A,FALSE,"Downlinkbha";#N/A,#N/A,FALSE,"Job Status Report"}</definedName>
    <definedName name="wrn.AT._.Reports." localSheetId="11" hidden="1">{#N/A,#N/A,FALSE,"Drlg Param Run 1-1";#N/A,#N/A,FALSE,"DDR (3)";#N/A,#N/A,FALSE,"BHA AT (1)";#N/A,#N/A,FALSE,"Downlinkbha";#N/A,#N/A,FALSE,"Job Status Report"}</definedName>
    <definedName name="wrn.AT._.Reports." hidden="1">{#N/A,#N/A,FALSE,"Drlg Param Run 1-1";#N/A,#N/A,FALSE,"DDR (3)";#N/A,#N/A,FALSE,"BHA AT (1)";#N/A,#N/A,FALSE,"Downlinkbha";#N/A,#N/A,FALSE,"Job Status Report"}</definedName>
    <definedName name="wrn.CAR." localSheetId="7" hidden="1">{#N/A,#N/A,FALSE,"a1";#N/A,#N/A,FALSE,"a2";#N/A,#N/A,FALSE,"a3";#N/A,#N/A,FALSE,"a4a";#N/A,#N/A,FALSE,"a4B";#N/A,#N/A,FALSE,"a4C";#N/A,#N/A,FALSE,"a4D";#N/A,#N/A,FALSE,"A5a ";#N/A,#N/A,FALSE,"A5b";#N/A,#N/A,FALSE,"A6A";#N/A,#N/A,FALSE,"A6B";#N/A,#N/A,FALSE,"A6C";#N/A,#N/A,FALSE,"A6D";#N/A,#N/A,FALSE,"INV"}</definedName>
    <definedName name="wrn.CAR." localSheetId="9" hidden="1">{#N/A,#N/A,FALSE,"a1";#N/A,#N/A,FALSE,"a2";#N/A,#N/A,FALSE,"a3";#N/A,#N/A,FALSE,"a4a";#N/A,#N/A,FALSE,"a4B";#N/A,#N/A,FALSE,"a4C";#N/A,#N/A,FALSE,"a4D";#N/A,#N/A,FALSE,"A5a ";#N/A,#N/A,FALSE,"A5b";#N/A,#N/A,FALSE,"A6A";#N/A,#N/A,FALSE,"A6B";#N/A,#N/A,FALSE,"A6C";#N/A,#N/A,FALSE,"A6D";#N/A,#N/A,FALSE,"INV"}</definedName>
    <definedName name="wrn.CAR." localSheetId="10" hidden="1">{#N/A,#N/A,FALSE,"a1";#N/A,#N/A,FALSE,"a2";#N/A,#N/A,FALSE,"a3";#N/A,#N/A,FALSE,"a4a";#N/A,#N/A,FALSE,"a4B";#N/A,#N/A,FALSE,"a4C";#N/A,#N/A,FALSE,"a4D";#N/A,#N/A,FALSE,"A5a ";#N/A,#N/A,FALSE,"A5b";#N/A,#N/A,FALSE,"A6A";#N/A,#N/A,FALSE,"A6B";#N/A,#N/A,FALSE,"A6C";#N/A,#N/A,FALSE,"A6D";#N/A,#N/A,FALSE,"INV"}</definedName>
    <definedName name="wrn.CAR." localSheetId="11" hidden="1">{#N/A,#N/A,FALSE,"a1";#N/A,#N/A,FALSE,"a2";#N/A,#N/A,FALSE,"a3";#N/A,#N/A,FALSE,"a4a";#N/A,#N/A,FALSE,"a4B";#N/A,#N/A,FALSE,"a4C";#N/A,#N/A,FALSE,"a4D";#N/A,#N/A,FALSE,"A5a ";#N/A,#N/A,FALSE,"A5b";#N/A,#N/A,FALSE,"A6A";#N/A,#N/A,FALSE,"A6B";#N/A,#N/A,FALSE,"A6C";#N/A,#N/A,FALSE,"A6D";#N/A,#N/A,FALSE,"INV"}</definedName>
    <definedName name="wrn.CAR." hidden="1">{#N/A,#N/A,FALSE,"a1";#N/A,#N/A,FALSE,"a2";#N/A,#N/A,FALSE,"a3";#N/A,#N/A,FALSE,"a4a";#N/A,#N/A,FALSE,"a4B";#N/A,#N/A,FALSE,"a4C";#N/A,#N/A,FALSE,"a4D";#N/A,#N/A,FALSE,"A5a ";#N/A,#N/A,FALSE,"A5b";#N/A,#N/A,FALSE,"A6A";#N/A,#N/A,FALSE,"A6B";#N/A,#N/A,FALSE,"A6C";#N/A,#N/A,FALSE,"A6D";#N/A,#N/A,FALSE,"INV"}</definedName>
    <definedName name="wrn.CIB." localSheetId="10" hidden="1">{#N/A,#N/A,FALSE,"A1";#N/A,#N/A,FALSE,"A2";#N/A,#N/A,FALSE,"A3";#N/A,#N/A,FALSE,"A4";#N/A,#N/A,FALSE,"a4a";#N/A,#N/A,FALSE,"a4B";#N/A,#N/A,FALSE,"a4C";#N/A,#N/A,FALSE,"A5A";#N/A,#N/A,FALSE,"A5B";#N/A,#N/A,FALSE,"F1F2";#N/A,#N/A,FALSE,"MP";#N/A,#N/A,FALSE,"MP A PCTOS";#N/A,#N/A,FALSE,"A6A";#N/A,#N/A,FALSE,"A6C";#N/A,#N/A,FALSE,"REND";"CRUDOS",#N/A,FALSE,"INVENTARIO";"PRODUCTOS",#N/A,FALSE,"INVENTARIO"}</definedName>
    <definedName name="wrn.CIB." hidden="1">{#N/A,#N/A,FALSE,"A1";#N/A,#N/A,FALSE,"A2";#N/A,#N/A,FALSE,"A3";#N/A,#N/A,FALSE,"A4";#N/A,#N/A,FALSE,"a4a";#N/A,#N/A,FALSE,"a4B";#N/A,#N/A,FALSE,"a4C";#N/A,#N/A,FALSE,"A5A";#N/A,#N/A,FALSE,"A5B";#N/A,#N/A,FALSE,"F1F2";#N/A,#N/A,FALSE,"MP";#N/A,#N/A,FALSE,"MP A PCTOS";#N/A,#N/A,FALSE,"A6A";#N/A,#N/A,FALSE,"A6C";#N/A,#N/A,FALSE,"REND";"CRUDOS",#N/A,FALSE,"INVENTARIO";"PRODUCTOS",#N/A,FALSE,"INVENTARIO"}</definedName>
    <definedName name="wrn.civil._.works." localSheetId="3" hidden="1">{#N/A,#N/A,TRUE,"1842CWN0"}</definedName>
    <definedName name="wrn.civil._.works." localSheetId="7" hidden="1">{#N/A,#N/A,TRUE,"1842CWN0"}</definedName>
    <definedName name="wrn.civil._.works." localSheetId="9" hidden="1">{#N/A,#N/A,TRUE,"1842CWN0"}</definedName>
    <definedName name="wrn.civil._.works." localSheetId="10" hidden="1">{#N/A,#N/A,TRUE,"1842CWN0"}</definedName>
    <definedName name="wrn.civil._.works." localSheetId="11" hidden="1">{#N/A,#N/A,TRUE,"1842CWN0"}</definedName>
    <definedName name="wrn.civil._.works." hidden="1">{#N/A,#N/A,TRUE,"1842CWN0"}</definedName>
    <definedName name="wrn.Cover." localSheetId="10" hidden="1">{"coverall",#N/A,FALSE,"Definitions";"cover1",#N/A,FALSE,"Definitions";"cover2",#N/A,FALSE,"Definitions";"cover3",#N/A,FALSE,"Definitions";"cover4",#N/A,FALSE,"Definitions";"cover5",#N/A,FALSE,"Definitions";"blank",#N/A,FALSE,"Definitions"}</definedName>
    <definedName name="wrn.Cover." hidden="1">{"coverall",#N/A,FALSE,"Definitions";"cover1",#N/A,FALSE,"Definitions";"cover2",#N/A,FALSE,"Definitions";"cover3",#N/A,FALSE,"Definitions";"cover4",#N/A,FALSE,"Definitions";"cover5",#N/A,FALSE,"Definitions";"blank",#N/A,FALSE,"Definitions"}</definedName>
    <definedName name="wrn.Danilo." localSheetId="10" hidden="1">{#N/A,#N/A,TRUE,"Main Issues";#N/A,#N/A,TRUE,"Income statement ($)"}</definedName>
    <definedName name="wrn.Danilo." hidden="1">{#N/A,#N/A,TRUE,"Main Issues";#N/A,#N/A,TRUE,"Income statement ($)"}</definedName>
    <definedName name="wrn.DST_TCP." localSheetId="7" hidden="1">{#N/A,#N/A,FALSE,"INFO";#N/A,#N/A,FALSE,"PCT";#N/A,#N/A,FALSE,"DISCS";#N/A,#N/A,FALSE,"DISC TABLE";#N/A,#N/A,FALSE,"CUSHION";#N/A,#N/A,FALSE,"HYDRAULICS";#N/A,#N/A,FALSE,"MCCV";#N/A,#N/A,FALSE,"HDF";#N/A,#N/A,FALSE,"GUNS";#N/A,#N/A,FALSE,"GUNDATA"}</definedName>
    <definedName name="wrn.DST_TCP." localSheetId="9" hidden="1">{#N/A,#N/A,FALSE,"INFO";#N/A,#N/A,FALSE,"PCT";#N/A,#N/A,FALSE,"DISCS";#N/A,#N/A,FALSE,"DISC TABLE";#N/A,#N/A,FALSE,"CUSHION";#N/A,#N/A,FALSE,"HYDRAULICS";#N/A,#N/A,FALSE,"MCCV";#N/A,#N/A,FALSE,"HDF";#N/A,#N/A,FALSE,"GUNS";#N/A,#N/A,FALSE,"GUNDATA"}</definedName>
    <definedName name="wrn.DST_TCP." localSheetId="10" hidden="1">{#N/A,#N/A,FALSE,"INFO";#N/A,#N/A,FALSE,"PCT";#N/A,#N/A,FALSE,"DISCS";#N/A,#N/A,FALSE,"DISC TABLE";#N/A,#N/A,FALSE,"CUSHION";#N/A,#N/A,FALSE,"HYDRAULICS";#N/A,#N/A,FALSE,"MCCV";#N/A,#N/A,FALSE,"HDF";#N/A,#N/A,FALSE,"GUNS";#N/A,#N/A,FALSE,"GUNDATA"}</definedName>
    <definedName name="wrn.DST_TCP." localSheetId="11" hidden="1">{#N/A,#N/A,FALSE,"INFO";#N/A,#N/A,FALSE,"PCT";#N/A,#N/A,FALSE,"DISCS";#N/A,#N/A,FALSE,"DISC TABLE";#N/A,#N/A,FALSE,"CUSHION";#N/A,#N/A,FALSE,"HYDRAULICS";#N/A,#N/A,FALSE,"MCCV";#N/A,#N/A,FALSE,"HDF";#N/A,#N/A,FALSE,"GUNS";#N/A,#N/A,FALSE,"GUNDATA"}</definedName>
    <definedName name="wrn.DST_TCP." hidden="1">{#N/A,#N/A,FALSE,"INFO";#N/A,#N/A,FALSE,"PCT";#N/A,#N/A,FALSE,"DISCS";#N/A,#N/A,FALSE,"DISC TABLE";#N/A,#N/A,FALSE,"CUSHION";#N/A,#N/A,FALSE,"HYDRAULICS";#N/A,#N/A,FALSE,"MCCV";#N/A,#N/A,FALSE,"HDF";#N/A,#N/A,FALSE,"GUNS";#N/A,#N/A,FALSE,"GUNDATA"}</definedName>
    <definedName name="wrn.ESTADO._.REHABILITACION." localSheetId="3" hidden="1">{"PRES REHAB ARM-PER POR ITEMS  KM A KM",#N/A,TRUE,"Rehabilitacion Arm-Per"}</definedName>
    <definedName name="wrn.ESTADO._.REHABILITACION." localSheetId="4" hidden="1">{"PRES REHAB ARM-PER POR ITEMS  KM A KM",#N/A,TRUE,"Rehabilitacion Arm-Per"}</definedName>
    <definedName name="wrn.ESTADO._.REHABILITACION." localSheetId="5" hidden="1">{"PRES REHAB ARM-PER POR ITEMS  KM A KM",#N/A,TRUE,"Rehabilitacion Arm-Per"}</definedName>
    <definedName name="wrn.ESTADO._.REHABILITACION." localSheetId="6" hidden="1">{"PRES REHAB ARM-PER POR ITEMS  KM A KM",#N/A,TRUE,"Rehabilitacion Arm-Per"}</definedName>
    <definedName name="wrn.ESTADO._.REHABILITACION." localSheetId="7" hidden="1">{"PRES REHAB ARM-PER POR ITEMS  KM A KM",#N/A,TRUE,"Rehabilitacion Arm-Per"}</definedName>
    <definedName name="wrn.ESTADO._.REHABILITACION." localSheetId="8" hidden="1">{"PRES REHAB ARM-PER POR ITEMS  KM A KM",#N/A,TRUE,"Rehabilitacion Arm-Per"}</definedName>
    <definedName name="wrn.ESTADO._.REHABILITACION." localSheetId="9" hidden="1">{"PRES REHAB ARM-PER POR ITEMS  KM A KM",#N/A,TRUE,"Rehabilitacion Arm-Per"}</definedName>
    <definedName name="wrn.ESTADO._.REHABILITACION." localSheetId="10" hidden="1">{"PRES REHAB ARM-PER POR ITEMS  KM A KM",#N/A,TRUE,"Rehabilitacion Arm-Per"}</definedName>
    <definedName name="wrn.ESTADO._.REHABILITACION." localSheetId="11" hidden="1">{"PRES REHAB ARM-PER POR ITEMS  KM A KM",#N/A,TRUE,"Rehabilitacion Arm-Per"}</definedName>
    <definedName name="wrn.ESTADO._.REHABILITACION." localSheetId="12" hidden="1">{"PRES REHAB ARM-PER POR ITEMS  KM A KM",#N/A,TRUE,"Rehabilitacion Arm-Per"}</definedName>
    <definedName name="wrn.ESTADO._.REHABILITACION." localSheetId="13" hidden="1">{"PRES REHAB ARM-PER POR ITEMS  KM A KM",#N/A,TRUE,"Rehabilitacion Arm-Per"}</definedName>
    <definedName name="wrn.ESTADO._.REHABILITACION." hidden="1">{"PRES REHAB ARM-PER POR ITEMS  KM A KM",#N/A,TRUE,"Rehabilitacion Arm-Per"}</definedName>
    <definedName name="wrn.Europe." localSheetId="10"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fcb2" localSheetId="10" hidden="1">{"FCB_ALL",#N/A,FALSE,"FCB"}</definedName>
    <definedName name="wrn.fcb2" hidden="1">{"FCB_ALL",#N/A,FALSE,"FCB"}</definedName>
    <definedName name="wrn.FINAN97."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ve." localSheetId="10" hidden="1">{#N/A,#N/A,TRUE,"5 year"}</definedName>
    <definedName name="wrn.five." hidden="1">{#N/A,#N/A,TRUE,"5 year"}</definedName>
    <definedName name="wrn.fixed._.assets." localSheetId="10" hidden="1">{#N/A,#N/A,TRUE,"fixed assets"}</definedName>
    <definedName name="wrn.fixed._.assets." hidden="1">{#N/A,#N/A,TRUE,"fixed assets"}</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3" hidden="1">{"VIA1",#N/A,TRUE,"formul";"VIA2",#N/A,TRUE,"formul";"VIA3",#N/A,TRUE,"formul"}</definedName>
    <definedName name="wrn.formu." localSheetId="4" hidden="1">{"VIA1",#N/A,TRUE,"formul";"VIA2",#N/A,TRUE,"formul";"VIA3",#N/A,TRUE,"formul"}</definedName>
    <definedName name="wrn.formu." localSheetId="5" hidden="1">{"VIA1",#N/A,TRUE,"formul";"VIA2",#N/A,TRUE,"formul";"VIA3",#N/A,TRUE,"formul"}</definedName>
    <definedName name="wrn.formu." localSheetId="6" hidden="1">{"VIA1",#N/A,TRUE,"formul";"VIA2",#N/A,TRUE,"formul";"VIA3",#N/A,TRUE,"formul"}</definedName>
    <definedName name="wrn.formu." localSheetId="7" hidden="1">{"VIA1",#N/A,TRUE,"formul";"VIA2",#N/A,TRUE,"formul";"VIA3",#N/A,TRUE,"formul"}</definedName>
    <definedName name="wrn.formu." localSheetId="8" hidden="1">{"VIA1",#N/A,TRUE,"formul";"VIA2",#N/A,TRUE,"formul";"VIA3",#N/A,TRUE,"formul"}</definedName>
    <definedName name="wrn.formu." localSheetId="9" hidden="1">{"VIA1",#N/A,TRUE,"formul";"VIA2",#N/A,TRUE,"formul";"VIA3",#N/A,TRUE,"formul"}</definedName>
    <definedName name="wrn.formu." localSheetId="10" hidden="1">{"VIA1",#N/A,TRUE,"formul";"VIA2",#N/A,TRUE,"formul";"VIA3",#N/A,TRUE,"formul"}</definedName>
    <definedName name="wrn.formu." localSheetId="11" hidden="1">{"VIA1",#N/A,TRUE,"formul";"VIA2",#N/A,TRUE,"formul";"VIA3",#N/A,TRUE,"formul"}</definedName>
    <definedName name="wrn.formu." localSheetId="12" hidden="1">{"VIA1",#N/A,TRUE,"formul";"VIA2",#N/A,TRUE,"formul";"VIA3",#N/A,TRUE,"formul"}</definedName>
    <definedName name="wrn.formu." localSheetId="13" hidden="1">{"VIA1",#N/A,TRUE,"formul";"VIA2",#N/A,TRUE,"formul";"VIA3",#N/A,TRUE,"formul"}</definedName>
    <definedName name="wrn.formu." hidden="1">{"VIA1",#N/A,TRUE,"formul";"VIA2",#N/A,TRUE,"formul";"VIA3",#N/A,TRUE,"formul"}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3" hidden="1">{#N/A,#N/A,TRUE,"INGENIERIA";#N/A,#N/A,TRUE,"COMPRAS";#N/A,#N/A,TRUE,"DIRECCION";#N/A,#N/A,TRUE,"RESUMEN"}</definedName>
    <definedName name="wrn.GERENCIA." localSheetId="7" hidden="1">{#N/A,#N/A,TRUE,"INGENIERIA";#N/A,#N/A,TRUE,"COMPRAS";#N/A,#N/A,TRUE,"DIRECCION";#N/A,#N/A,TRUE,"RESUMEN"}</definedName>
    <definedName name="wrn.GERENCIA." localSheetId="9" hidden="1">{#N/A,#N/A,TRUE,"INGENIERIA";#N/A,#N/A,TRUE,"COMPRAS";#N/A,#N/A,TRUE,"DIRECCION";#N/A,#N/A,TRUE,"RESUMEN"}</definedName>
    <definedName name="wrn.GERENCIA." localSheetId="10" hidden="1">{#N/A,#N/A,TRUE,"INGENIERIA";#N/A,#N/A,TRUE,"COMPRAS";#N/A,#N/A,TRUE,"DIRECCION";#N/A,#N/A,TRUE,"RESUMEN"}</definedName>
    <definedName name="wrn.GERENCIA." localSheetId="11" hidden="1">{#N/A,#N/A,TRUE,"INGENIERIA";#N/A,#N/A,TRUE,"COMPRAS";#N/A,#N/A,TRUE,"DIRECCION";#N/A,#N/A,TRUE,"RESUMEN"}</definedName>
    <definedName name="wrn.GERENCIA." hidden="1">{#N/A,#N/A,TRUE,"INGENIERIA";#N/A,#N/A,TRUE,"COMPRAS";#N/A,#N/A,TRUE,"DIRECCION";#N/A,#N/A,TRUE,"RESUMEN"}</definedName>
    <definedName name="wrn.Incident._.Report." localSheetId="7" hidden="1">{"General Information",#N/A,FALSE,"Sheet1"}</definedName>
    <definedName name="wrn.Incident._.Report." localSheetId="9" hidden="1">{"General Information",#N/A,FALSE,"Sheet1"}</definedName>
    <definedName name="wrn.Incident._.Report." localSheetId="10" hidden="1">{"General Information",#N/A,FALSE,"Sheet1"}</definedName>
    <definedName name="wrn.Incident._.Report." localSheetId="11" hidden="1">{"General Information",#N/A,FALSE,"Sheet1"}</definedName>
    <definedName name="wrn.Incident._.Report." hidden="1">{"General Information",#N/A,FALSE,"Sheet1"}</definedName>
    <definedName name="wrn.INF_DIARIO." localSheetId="10" hidden="1">{#N/A,#N/A,FALSE,"PERSONAL"}</definedName>
    <definedName name="wrn.INF_DIARIO." hidden="1">{#N/A,#N/A,FALSE,"PERSONAL"}</definedName>
    <definedName name="wrn.INFOCIB." localSheetId="7" hidden="1">{#N/A,#N/A,FALSE,"VOL695";#N/A,#N/A,FALSE,"anexo1";#N/A,#N/A,FALSE,"anexo2";#N/A,#N/A,FALSE,"anexo3";#N/A,#N/A,FALSE,"anexo4";#N/A,#N/A,FALSE,"anexo5a";#N/A,#N/A,FALSE,"anexo5b";#N/A,#N/A,FALSE,"anexo6a";#N/A,#N/A,FALSE,"anexo6a";#N/A,#N/A,FALSE,"anexo6c";#N/A,#N/A,FALSE,"anexo7a";#N/A,#N/A,FALSE,"anexo7b";#N/A,#N/A,FALSE,"anexo7c"}</definedName>
    <definedName name="wrn.INFOCIB." localSheetId="9" hidden="1">{#N/A,#N/A,FALSE,"VOL695";#N/A,#N/A,FALSE,"anexo1";#N/A,#N/A,FALSE,"anexo2";#N/A,#N/A,FALSE,"anexo3";#N/A,#N/A,FALSE,"anexo4";#N/A,#N/A,FALSE,"anexo5a";#N/A,#N/A,FALSE,"anexo5b";#N/A,#N/A,FALSE,"anexo6a";#N/A,#N/A,FALSE,"anexo6a";#N/A,#N/A,FALSE,"anexo6c";#N/A,#N/A,FALSE,"anexo7a";#N/A,#N/A,FALSE,"anexo7b";#N/A,#N/A,FALSE,"anexo7c"}</definedName>
    <definedName name="wrn.INFOCIB." localSheetId="10" hidden="1">{#N/A,#N/A,FALSE,"VOL695";#N/A,#N/A,FALSE,"anexo1";#N/A,#N/A,FALSE,"anexo2";#N/A,#N/A,FALSE,"anexo3";#N/A,#N/A,FALSE,"anexo4";#N/A,#N/A,FALSE,"anexo5a";#N/A,#N/A,FALSE,"anexo5b";#N/A,#N/A,FALSE,"anexo6a";#N/A,#N/A,FALSE,"anexo6a";#N/A,#N/A,FALSE,"anexo6c";#N/A,#N/A,FALSE,"anexo7a";#N/A,#N/A,FALSE,"anexo7b";#N/A,#N/A,FALSE,"anexo7c"}</definedName>
    <definedName name="wrn.INFOCIB." localSheetId="11" hidden="1">{#N/A,#N/A,FALSE,"VOL695";#N/A,#N/A,FALSE,"anexo1";#N/A,#N/A,FALSE,"anexo2";#N/A,#N/A,FALSE,"anexo3";#N/A,#N/A,FALSE,"anexo4";#N/A,#N/A,FALSE,"anexo5a";#N/A,#N/A,FALSE,"anexo5b";#N/A,#N/A,FALSE,"anexo6a";#N/A,#N/A,FALSE,"anexo6a";#N/A,#N/A,FALSE,"anexo6c";#N/A,#N/A,FALSE,"anexo7a";#N/A,#N/A,FALSE,"anexo7b";#N/A,#N/A,FALSE,"anexo7c"}</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INFORME1." localSheetId="10" hidden="1">{#N/A,#N/A,FALSE,"ESTRATO6";#N/A,#N/A,FALSE,"ESTRATO5";#N/A,#N/A,FALSE,"ESTRATO4";#N/A,#N/A,FALSE,"ESTRATO3";#N/A,#N/A,FALSE,"ESTRATO2";#N/A,#N/A,FALSE,"ESTRATO1"}</definedName>
    <definedName name="wrn.INFORME1." hidden="1">{#N/A,#N/A,FALSE,"ESTRATO6";#N/A,#N/A,FALSE,"ESTRATO5";#N/A,#N/A,FALSE,"ESTRATO4";#N/A,#N/A,FALSE,"ESTRATO3";#N/A,#N/A,FALSE,"ESTRATO2";#N/A,#N/A,FALSE,"ESTRATO1"}</definedName>
    <definedName name="wrn.Job._.Plan." localSheetId="7" hidden="1">{"Original Plan",#N/A,FALSE,"BA D5"}</definedName>
    <definedName name="wrn.Job._.Plan." localSheetId="9" hidden="1">{"Original Plan",#N/A,FALSE,"BA D5"}</definedName>
    <definedName name="wrn.Job._.Plan." localSheetId="10" hidden="1">{"Original Plan",#N/A,FALSE,"BA D5"}</definedName>
    <definedName name="wrn.Job._.Plan." localSheetId="11" hidden="1">{"Original Plan",#N/A,FALSE,"BA D5"}</definedName>
    <definedName name="wrn.Job._.Plan." hidden="1">{"Original Plan",#N/A,FALSE,"BA D5"}</definedName>
    <definedName name="wrn.Julio._.052000." localSheetId="10" hidden="1">{#N/A,#N/A,FALSE,"nuevo formato actividades";#N/A,#N/A,FALSE,"nuevo formato actividades";#N/A,#N/A,FALSE,"nuevo formato actividades"}</definedName>
    <definedName name="wrn.Julio._.052000." hidden="1">{#N/A,#N/A,FALSE,"nuevo formato actividades";#N/A,#N/A,FALSE,"nuevo formato actividades";#N/A,#N/A,FALSE,"nuevo formato actividades"}</definedName>
    <definedName name="wrn.Kr." localSheetId="7" hidden="1">{"krl1",#N/A,FALSE,"kr";"krl2",#N/A,FALSE,"kr";"compara",#N/A,FALSE,"kr";"desconp1",#N/A,FALSE,"kr";"desconp12",#N/A,FALSE,"kr";"krnp1",#N/A,FALSE,"kr";"krnp2",#N/A,FALSE,"kr";"krp12avg",#N/A,FALSE,"kr";"krp1avg",#N/A,FALSE,"kr"}</definedName>
    <definedName name="wrn.Kr." localSheetId="9" hidden="1">{"krl1",#N/A,FALSE,"kr";"krl2",#N/A,FALSE,"kr";"compara",#N/A,FALSE,"kr";"desconp1",#N/A,FALSE,"kr";"desconp12",#N/A,FALSE,"kr";"krnp1",#N/A,FALSE,"kr";"krnp2",#N/A,FALSE,"kr";"krp12avg",#N/A,FALSE,"kr";"krp1avg",#N/A,FALSE,"kr"}</definedName>
    <definedName name="wrn.Kr." localSheetId="10" hidden="1">{"krl1",#N/A,FALSE,"kr";"krl2",#N/A,FALSE,"kr";"compara",#N/A,FALSE,"kr";"desconp1",#N/A,FALSE,"kr";"desconp12",#N/A,FALSE,"kr";"krnp1",#N/A,FALSE,"kr";"krnp2",#N/A,FALSE,"kr";"krp12avg",#N/A,FALSE,"kr";"krp1avg",#N/A,FALSE,"kr"}</definedName>
    <definedName name="wrn.Kr." localSheetId="11" hidden="1">{"krl1",#N/A,FALSE,"kr";"krl2",#N/A,FALSE,"kr";"compara",#N/A,FALSE,"kr";"desconp1",#N/A,FALSE,"kr";"desconp12",#N/A,FALSE,"kr";"krnp1",#N/A,FALSE,"kr";"krnp2",#N/A,FALSE,"kr";"krp12avg",#N/A,FALSE,"kr";"krp1avg",#N/A,FALSE,"kr"}</definedName>
    <definedName name="wrn.Kr." hidden="1">{"krl1",#N/A,FALSE,"kr";"krl2",#N/A,FALSE,"kr";"compara",#N/A,FALSE,"kr";"desconp1",#N/A,FALSE,"kr";"desconp12",#N/A,FALSE,"kr";"krnp1",#N/A,FALSE,"kr";"krnp2",#N/A,FALSE,"kr";"krp12avg",#N/A,FALSE,"kr";"krp1avg",#N/A,FALSE,"kr"}</definedName>
    <definedName name="wrn.Modello." localSheetId="10" hidden="1">{#N/A,#N/A,TRUE,"Proposal";#N/A,#N/A,TRUE,"Assumptions";#N/A,#N/A,TRUE,"Net Income";#N/A,#N/A,TRUE,"Balsheet";#N/A,#N/A,TRUE,"Capex";#N/A,#N/A,TRUE,"Volumes";#N/A,#N/A,TRUE,"Revenues";#N/A,#N/A,TRUE,"Var.Costs";#N/A,#N/A,TRUE,"Personnel";#N/A,#N/A,TRUE,"Other costs";#N/A,#N/A,TRUE,"MKTG and G&amp;A"}</definedName>
    <definedName name="wrn.Modello." hidden="1">{#N/A,#N/A,TRUE,"Proposal";#N/A,#N/A,TRUE,"Assumptions";#N/A,#N/A,TRUE,"Net Income";#N/A,#N/A,TRUE,"Balsheet";#N/A,#N/A,TRUE,"Capex";#N/A,#N/A,TRUE,"Volumes";#N/A,#N/A,TRUE,"Revenues";#N/A,#N/A,TRUE,"Var.Costs";#N/A,#N/A,TRUE,"Personnel";#N/A,#N/A,TRUE,"Other costs";#N/A,#N/A,TRUE,"MKTG and G&amp;A"}</definedName>
    <definedName name="wrn.NARE97." localSheetId="7" hidden="1">{#N/A,#N/A,FALSE,"T1N97";#N/A,#N/A,FALSE,"T2N97";#N/A,#N/A,FALSE,"T3N97(2)";#N/A,#N/A,FALSE,"T3AN97";#N/A,#N/A,FALSE,"T4N97(2)";#N/A,#N/A,FALSE,"T5N97";#N/A,#N/A,FALSE,"T6N967";#N/A,#N/A,FALSE,"T13N97";#N/A,#N/A,FALSE,"T7N97";#N/A,#N/A,FALSE,"T13AN97";#N/A,#N/A,FALSE,"T13N97G";#N/A,#N/A,FALSE,"T13BN97"}</definedName>
    <definedName name="wrn.NARE97." localSheetId="9" hidden="1">{#N/A,#N/A,FALSE,"T1N97";#N/A,#N/A,FALSE,"T2N97";#N/A,#N/A,FALSE,"T3N97(2)";#N/A,#N/A,FALSE,"T3AN97";#N/A,#N/A,FALSE,"T4N97(2)";#N/A,#N/A,FALSE,"T5N97";#N/A,#N/A,FALSE,"T6N967";#N/A,#N/A,FALSE,"T13N97";#N/A,#N/A,FALSE,"T7N97";#N/A,#N/A,FALSE,"T13AN97";#N/A,#N/A,FALSE,"T13N97G";#N/A,#N/A,FALSE,"T13BN97"}</definedName>
    <definedName name="wrn.NARE97." localSheetId="10" hidden="1">{#N/A,#N/A,FALSE,"T1N97";#N/A,#N/A,FALSE,"T2N97";#N/A,#N/A,FALSE,"T3N97(2)";#N/A,#N/A,FALSE,"T3AN97";#N/A,#N/A,FALSE,"T4N97(2)";#N/A,#N/A,FALSE,"T5N97";#N/A,#N/A,FALSE,"T6N967";#N/A,#N/A,FALSE,"T13N97";#N/A,#N/A,FALSE,"T7N97";#N/A,#N/A,FALSE,"T13AN97";#N/A,#N/A,FALSE,"T13N97G";#N/A,#N/A,FALSE,"T13BN97"}</definedName>
    <definedName name="wrn.NARE97." localSheetId="11" hidden="1">{#N/A,#N/A,FALSE,"T1N97";#N/A,#N/A,FALSE,"T2N97";#N/A,#N/A,FALSE,"T3N97(2)";#N/A,#N/A,FALSE,"T3AN97";#N/A,#N/A,FALSE,"T4N97(2)";#N/A,#N/A,FALSE,"T5N97";#N/A,#N/A,FALSE,"T6N967";#N/A,#N/A,FALSE,"T13N97";#N/A,#N/A,FALSE,"T7N97";#N/A,#N/A,FALSE,"T13AN97";#N/A,#N/A,FALSE,"T13N97G";#N/A,#N/A,FALSE,"T13BN97"}</definedName>
    <definedName name="wrn.NARE97." hidden="1">{#N/A,#N/A,FALSE,"T1N97";#N/A,#N/A,FALSE,"T2N97";#N/A,#N/A,FALSE,"T3N97(2)";#N/A,#N/A,FALSE,"T3AN97";#N/A,#N/A,FALSE,"T4N97(2)";#N/A,#N/A,FALSE,"T5N97";#N/A,#N/A,FALSE,"T6N967";#N/A,#N/A,FALSE,"T13N97";#N/A,#N/A,FALSE,"T7N97";#N/A,#N/A,FALSE,"T13AN97";#N/A,#N/A,FALSE,"T13N97G";#N/A,#N/A,FALSE,"T13BN97"}</definedName>
    <definedName name="wrn.OPERADORES." localSheetId="3" hidden="1">{#N/A,#N/A,TRUE,"T1"}</definedName>
    <definedName name="wrn.OPERADORES." localSheetId="7" hidden="1">{#N/A,#N/A,TRUE,"T1"}</definedName>
    <definedName name="wrn.OPERADORES." localSheetId="9" hidden="1">{#N/A,#N/A,TRUE,"T1"}</definedName>
    <definedName name="wrn.OPERADORES." localSheetId="10" hidden="1">{#N/A,#N/A,TRUE,"T1"}</definedName>
    <definedName name="wrn.OPERADORES." localSheetId="11" hidden="1">{#N/A,#N/A,TRUE,"T1"}</definedName>
    <definedName name="wrn.OPERADORES." hidden="1">{#N/A,#N/A,TRUE,"T1"}</definedName>
    <definedName name="wrn.Output." localSheetId="10"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PARA._.EL._.CONSEJO." localSheetId="7" hidden="1">{"CONSEJO",#N/A,FALSE,"Dist p0";"CONSEJO",#N/A,FALSE,"Ficha CODICE"}</definedName>
    <definedName name="wrn.PARA._.EL._.CONSEJO." localSheetId="9" hidden="1">{"CONSEJO",#N/A,FALSE,"Dist p0";"CONSEJO",#N/A,FALSE,"Ficha CODICE"}</definedName>
    <definedName name="wrn.PARA._.EL._.CONSEJO." localSheetId="10" hidden="1">{"CONSEJO",#N/A,FALSE,"Dist p0";"CONSEJO",#N/A,FALSE,"Ficha CODICE"}</definedName>
    <definedName name="wrn.PARA._.EL._.CONSEJO." localSheetId="11" hidden="1">{"CONSEJO",#N/A,FALSE,"Dist p0";"CONSEJO",#N/A,FALSE,"Ficha CODICE"}</definedName>
    <definedName name="wrn.PARA._.EL._.CONSEJO." hidden="1">{"CONSEJO",#N/A,FALSE,"Dist p0";"CONSEJO",#N/A,FALSE,"Ficha CODICE"}</definedName>
    <definedName name="wrn.PARA._.LA._.CARTA." localSheetId="7" hidden="1">{"uno",#N/A,FALSE,"Dist total";"COMENTARIO",#N/A,FALSE,"Ficha CODICE"}</definedName>
    <definedName name="wrn.PARA._.LA._.CARTA." localSheetId="9" hidden="1">{"uno",#N/A,FALSE,"Dist total";"COMENTARIO",#N/A,FALSE,"Ficha CODICE"}</definedName>
    <definedName name="wrn.PARA._.LA._.CARTA." localSheetId="10" hidden="1">{"uno",#N/A,FALSE,"Dist total";"COMENTARIO",#N/A,FALSE,"Ficha CODICE"}</definedName>
    <definedName name="wrn.PARA._.LA._.CARTA." localSheetId="11" hidden="1">{"uno",#N/A,FALSE,"Dist total";"COMENTARIO",#N/A,FALSE,"Ficha CODICE"}</definedName>
    <definedName name="wrn.PARA._.LA._.CARTA." hidden="1">{"uno",#N/A,FALSE,"Dist total";"COMENTARIO",#N/A,FALSE,"Ficha CODICE"}</definedName>
    <definedName name="wrn.procurement." localSheetId="3" hidden="1">{#N/A,#N/A,FALSE,"sumi ";#N/A,#N/A,FALSE,"RESUMEN"}</definedName>
    <definedName name="wrn.procurement." localSheetId="4" hidden="1">{#N/A,#N/A,FALSE,"sumi ";#N/A,#N/A,FALSE,"RESUMEN"}</definedName>
    <definedName name="wrn.procurement." localSheetId="5" hidden="1">{#N/A,#N/A,FALSE,"sumi ";#N/A,#N/A,FALSE,"RESUMEN"}</definedName>
    <definedName name="wrn.procurement." localSheetId="6" hidden="1">{#N/A,#N/A,FALSE,"sumi ";#N/A,#N/A,FALSE,"RESUMEN"}</definedName>
    <definedName name="wrn.procurement." localSheetId="7" hidden="1">{#N/A,#N/A,FALSE,"sumi ";#N/A,#N/A,FALSE,"RESUMEN"}</definedName>
    <definedName name="wrn.procurement." localSheetId="8" hidden="1">{#N/A,#N/A,FALSE,"sumi ";#N/A,#N/A,FALSE,"RESUMEN"}</definedName>
    <definedName name="wrn.procurement." localSheetId="9" hidden="1">{#N/A,#N/A,FALSE,"sumi ";#N/A,#N/A,FALSE,"RESUMEN"}</definedName>
    <definedName name="wrn.procurement." localSheetId="10" hidden="1">{#N/A,#N/A,FALSE,"sumi ";#N/A,#N/A,FALSE,"RESUMEN"}</definedName>
    <definedName name="wrn.procurement." localSheetId="11" hidden="1">{#N/A,#N/A,FALSE,"sumi ";#N/A,#N/A,FALSE,"RESUMEN"}</definedName>
    <definedName name="wrn.procurement." localSheetId="12" hidden="1">{#N/A,#N/A,FALSE,"sumi ";#N/A,#N/A,FALSE,"RESUMEN"}</definedName>
    <definedName name="wrn.procurement." localSheetId="13" hidden="1">{#N/A,#N/A,FALSE,"sumi ";#N/A,#N/A,FALSE,"RESUMEN"}</definedName>
    <definedName name="wrn.procurement." hidden="1">{#N/A,#N/A,FALSE,"sumi ";#N/A,#N/A,FALSE,"RESUMEN"}</definedName>
    <definedName name="wrn.PRU_1." localSheetId="10" hidden="1">{#N/A,#N/A,FALSE,"PERSONAL"}</definedName>
    <definedName name="wrn.PRU_1." hidden="1">{#N/A,#N/A,FALSE,"PERSONAL"}</definedName>
    <definedName name="wrn.res7" localSheetId="3" hidden="1">{#N/A,#N/A,FALSE,"Hoja1";#N/A,#N/A,FALSE,"Hoja2"}</definedName>
    <definedName name="wrn.res7" localSheetId="7" hidden="1">{#N/A,#N/A,FALSE,"Hoja1";#N/A,#N/A,FALSE,"Hoja2"}</definedName>
    <definedName name="wrn.res7" localSheetId="9" hidden="1">{#N/A,#N/A,FALSE,"Hoja1";#N/A,#N/A,FALSE,"Hoja2"}</definedName>
    <definedName name="wrn.res7" localSheetId="10" hidden="1">{#N/A,#N/A,FALSE,"Hoja1";#N/A,#N/A,FALSE,"Hoja2"}</definedName>
    <definedName name="wrn.res7" localSheetId="11" hidden="1">{#N/A,#N/A,FALSE,"Hoja1";#N/A,#N/A,FALSE,"Hoja2"}</definedName>
    <definedName name="wrn.res7" hidden="1">{#N/A,#N/A,FALSE,"Hoja1";#N/A,#N/A,FALSE,"Hoja2"}</definedName>
    <definedName name="wrn.res71" localSheetId="7" hidden="1">{#N/A,#N/A,FALSE,"Hoja1";#N/A,#N/A,FALSE,"Hoja2"}</definedName>
    <definedName name="wrn.res71" localSheetId="9" hidden="1">{#N/A,#N/A,FALSE,"Hoja1";#N/A,#N/A,FALSE,"Hoja2"}</definedName>
    <definedName name="wrn.res71" localSheetId="10" hidden="1">{#N/A,#N/A,FALSE,"Hoja1";#N/A,#N/A,FALSE,"Hoja2"}</definedName>
    <definedName name="wrn.res71" localSheetId="11" hidden="1">{#N/A,#N/A,FALSE,"Hoja1";#N/A,#N/A,FALSE,"Hoja2"}</definedName>
    <definedName name="wrn.res71" hidden="1">{#N/A,#N/A,FALSE,"Hoja1";#N/A,#N/A,FALSE,"Hoja2"}</definedName>
    <definedName name="wrn.Resumen." localSheetId="3" hidden="1">{#N/A,#N/A,FALSE,"Hoja1";#N/A,#N/A,FALSE,"Hoja2"}</definedName>
    <definedName name="wrn.Resumen." localSheetId="7" hidden="1">{#N/A,#N/A,FALSE,"Hoja1";#N/A,#N/A,FALSE,"Hoja2"}</definedName>
    <definedName name="wrn.Resumen." localSheetId="9" hidden="1">{#N/A,#N/A,FALSE,"Hoja1";#N/A,#N/A,FALSE,"Hoja2"}</definedName>
    <definedName name="wrn.Resumen." localSheetId="10" hidden="1">{#N/A,#N/A,FALSE,"Hoja1";#N/A,#N/A,FALSE,"Hoja2"}</definedName>
    <definedName name="wrn.Resumen." localSheetId="11" hidden="1">{#N/A,#N/A,FALSE,"Hoja1";#N/A,#N/A,FALSE,"Hoja2"}</definedName>
    <definedName name="wrn.Resumen." hidden="1">{#N/A,#N/A,FALSE,"Hoja1";#N/A,#N/A,FALSE,"Hoja2"}</definedName>
    <definedName name="wrn.Resumen._.Job._.Performance." localSheetId="7" hidden="1">{"Job Performance",#N/A,FALSE,"BA D5";"Job Performance",#N/A,FALSE,"Bandunga";"Job Performance",#N/A,FALSE,"Ejemplo"}</definedName>
    <definedName name="wrn.Resumen._.Job._.Performance." localSheetId="9" hidden="1">{"Job Performance",#N/A,FALSE,"BA D5";"Job Performance",#N/A,FALSE,"Bandunga";"Job Performance",#N/A,FALSE,"Ejemplo"}</definedName>
    <definedName name="wrn.Resumen._.Job._.Performance." localSheetId="10" hidden="1">{"Job Performance",#N/A,FALSE,"BA D5";"Job Performance",#N/A,FALSE,"Bandunga";"Job Performance",#N/A,FALSE,"Ejemplo"}</definedName>
    <definedName name="wrn.Resumen._.Job._.Performance." localSheetId="11" hidden="1">{"Job Performance",#N/A,FALSE,"BA D5";"Job Performance",#N/A,FALSE,"Bandunga";"Job Performance",#N/A,FALSE,"Ejemplo"}</definedName>
    <definedName name="wrn.Resumen._.Job._.Performance." hidden="1">{"Job Performance",#N/A,FALSE,"BA D5";"Job Performance",#N/A,FALSE,"Bandunga";"Job Performance",#N/A,FALSE,"Ejemplo"}</definedName>
    <definedName name="wrn.Resumen1" localSheetId="7" hidden="1">{#N/A,#N/A,FALSE,"Hoja1";#N/A,#N/A,FALSE,"Hoja2"}</definedName>
    <definedName name="wrn.Resumen1" localSheetId="9" hidden="1">{#N/A,#N/A,FALSE,"Hoja1";#N/A,#N/A,FALSE,"Hoja2"}</definedName>
    <definedName name="wrn.Resumen1" localSheetId="10" hidden="1">{#N/A,#N/A,FALSE,"Hoja1";#N/A,#N/A,FALSE,"Hoja2"}</definedName>
    <definedName name="wrn.Resumen1" localSheetId="11" hidden="1">{#N/A,#N/A,FALSE,"Hoja1";#N/A,#N/A,FALSE,"Hoja2"}</definedName>
    <definedName name="wrn.Resumen1" hidden="1">{#N/A,#N/A,FALSE,"Hoja1";#N/A,#N/A,FALSE,"Hoja2"}</definedName>
    <definedName name="wrn.SUMMARY." localSheetId="7" hidden="1">{#N/A,#N/A,FALSE,"JUNK"}</definedName>
    <definedName name="wrn.SUMMARY." localSheetId="9" hidden="1">{#N/A,#N/A,FALSE,"JUNK"}</definedName>
    <definedName name="wrn.SUMMARY." localSheetId="10" hidden="1">{#N/A,#N/A,FALSE,"JUNK"}</definedName>
    <definedName name="wrn.SUMMARY." localSheetId="11" hidden="1">{#N/A,#N/A,FALSE,"JUNK"}</definedName>
    <definedName name="wrn.SUMMARY." hidden="1">{#N/A,#N/A,FALSE,"JUNK"}</definedName>
    <definedName name="wrn.summary._.report." localSheetId="10" hidden="1">{#N/A,#N/A,TRUE,"Summary"}</definedName>
    <definedName name="wrn.summary._.report." hidden="1">{#N/A,#N/A,TRUE,"Summary"}</definedName>
    <definedName name="wrn.SUP._.1." localSheetId="10" hidden="1">{#N/A,#N/A,FALSE,"PERSONAL"}</definedName>
    <definedName name="wrn.SUP._.1." hidden="1">{#N/A,#N/A,FALSE,"PERSONAL"}</definedName>
    <definedName name="wrn.SUPER." localSheetId="10" hidden="1">{#N/A,#N/A,FALSE,"PERSONAL"}</definedName>
    <definedName name="wrn.SUPER." hidden="1">{#N/A,#N/A,FALSE,"PERSONAL"}</definedName>
    <definedName name="wrn.synt." localSheetId="10" hidden="1">{#N/A,#N/A,FALSE,"c_finanz";#N/A,#N/A,FALSE,"c_eco";#N/A,#N/A,FALSE,"investimenti";#N/A,#N/A,FALSE,"tir"}</definedName>
    <definedName name="wrn.synt." hidden="1">{#N/A,#N/A,FALSE,"c_finanz";#N/A,#N/A,FALSE,"c_eco";#N/A,#N/A,FALSE,"investimenti";#N/A,#N/A,FALSE,"tir"}</definedName>
    <definedName name="wrn.tables." localSheetId="7" hidden="1">{"cprgas",#N/A,FALSE,"CPR_E";"cprwat",#N/A,FALSE,"CPR_E";"oilcpr",#N/A,FALSE,"CPR_E";"norwat",#N/A,FALSE,"CPR_E";"norgas",#N/A,FALSE,"CPR_E";"noroil",#N/A,FALSE,"CPR_E";"surwat",#N/A,FALSE,"CPR_E";"surgas",#N/A,FALSE,"CPR_E";"suroil",#N/A,FALSE,"CPR_E";"puriwat",#N/A,FALSE,"CPR_E";"purigas",#N/A,FALSE,"CPR_E";"purioil",#N/A,FALSE,"CPR_E"}</definedName>
    <definedName name="wrn.tables." localSheetId="9" hidden="1">{"cprgas",#N/A,FALSE,"CPR_E";"cprwat",#N/A,FALSE,"CPR_E";"oilcpr",#N/A,FALSE,"CPR_E";"norwat",#N/A,FALSE,"CPR_E";"norgas",#N/A,FALSE,"CPR_E";"noroil",#N/A,FALSE,"CPR_E";"surwat",#N/A,FALSE,"CPR_E";"surgas",#N/A,FALSE,"CPR_E";"suroil",#N/A,FALSE,"CPR_E";"puriwat",#N/A,FALSE,"CPR_E";"purigas",#N/A,FALSE,"CPR_E";"purioil",#N/A,FALSE,"CPR_E"}</definedName>
    <definedName name="wrn.tables." localSheetId="10" hidden="1">{"cprgas",#N/A,FALSE,"CPR_E";"cprwat",#N/A,FALSE,"CPR_E";"oilcpr",#N/A,FALSE,"CPR_E";"norwat",#N/A,FALSE,"CPR_E";"norgas",#N/A,FALSE,"CPR_E";"noroil",#N/A,FALSE,"CPR_E";"surwat",#N/A,FALSE,"CPR_E";"surgas",#N/A,FALSE,"CPR_E";"suroil",#N/A,FALSE,"CPR_E";"puriwat",#N/A,FALSE,"CPR_E";"purigas",#N/A,FALSE,"CPR_E";"purioil",#N/A,FALSE,"CPR_E"}</definedName>
    <definedName name="wrn.tables." localSheetId="11" hidden="1">{"cprgas",#N/A,FALSE,"CPR_E";"cprwat",#N/A,FALSE,"CPR_E";"oilcpr",#N/A,FALSE,"CPR_E";"norwat",#N/A,FALSE,"CPR_E";"norgas",#N/A,FALSE,"CPR_E";"noroil",#N/A,FALSE,"CPR_E";"surwat",#N/A,FALSE,"CPR_E";"surgas",#N/A,FALSE,"CPR_E";"suroil",#N/A,FALSE,"CPR_E";"puriwat",#N/A,FALSE,"CPR_E";"purigas",#N/A,FALSE,"CPR_E";"purioil",#N/A,FALSE,"CPR_E"}</definedName>
    <definedName name="wrn.tables." hidden="1">{"cprgas",#N/A,FALSE,"CPR_E";"cprwat",#N/A,FALSE,"CPR_E";"oilcpr",#N/A,FALSE,"CPR_E";"norwat",#N/A,FALSE,"CPR_E";"norgas",#N/A,FALSE,"CPR_E";"noroil",#N/A,FALSE,"CPR_E";"surwat",#N/A,FALSE,"CPR_E";"surgas",#N/A,FALSE,"CPR_E";"suroil",#N/A,FALSE,"CPR_E";"puriwat",#N/A,FALSE,"CPR_E";"purigas",#N/A,FALSE,"CPR_E";"purioil",#N/A,FALSE,"CPR_E"}</definedName>
    <definedName name="wrn.TECA97." localSheetId="7" hidden="1">{#N/A,#N/A,FALSE,"T1C97";#N/A,#N/A,FALSE,"T2C97";#N/A,#N/A,FALSE,"T3AC97";#N/A,#N/A,FALSE,"T4C97";#N/A,#N/A,FALSE,"T5C97";#N/A,#N/A,FALSE,"T6C97";#N/A,#N/A,FALSE,"T3C97";#N/A,#N/A,FALSE,"T7C97";#N/A,#N/A,FALSE,"T8C97";#N/A,#N/A,FALSE,"T9C97";#N/A,#N/A,FALSE,"T13C97"}</definedName>
    <definedName name="wrn.TECA97." localSheetId="9" hidden="1">{#N/A,#N/A,FALSE,"T1C97";#N/A,#N/A,FALSE,"T2C97";#N/A,#N/A,FALSE,"T3AC97";#N/A,#N/A,FALSE,"T4C97";#N/A,#N/A,FALSE,"T5C97";#N/A,#N/A,FALSE,"T6C97";#N/A,#N/A,FALSE,"T3C97";#N/A,#N/A,FALSE,"T7C97";#N/A,#N/A,FALSE,"T8C97";#N/A,#N/A,FALSE,"T9C97";#N/A,#N/A,FALSE,"T13C97"}</definedName>
    <definedName name="wrn.TECA97." localSheetId="10" hidden="1">{#N/A,#N/A,FALSE,"T1C97";#N/A,#N/A,FALSE,"T2C97";#N/A,#N/A,FALSE,"T3AC97";#N/A,#N/A,FALSE,"T4C97";#N/A,#N/A,FALSE,"T5C97";#N/A,#N/A,FALSE,"T6C97";#N/A,#N/A,FALSE,"T3C97";#N/A,#N/A,FALSE,"T7C97";#N/A,#N/A,FALSE,"T8C97";#N/A,#N/A,FALSE,"T9C97";#N/A,#N/A,FALSE,"T13C97"}</definedName>
    <definedName name="wrn.TECA97." localSheetId="11" hidden="1">{#N/A,#N/A,FALSE,"T1C97";#N/A,#N/A,FALSE,"T2C97";#N/A,#N/A,FALSE,"T3AC97";#N/A,#N/A,FALSE,"T4C97";#N/A,#N/A,FALSE,"T5C97";#N/A,#N/A,FALSE,"T6C97";#N/A,#N/A,FALSE,"T3C97";#N/A,#N/A,FALSE,"T7C97";#N/A,#N/A,FALSE,"T8C97";#N/A,#N/A,FALSE,"T9C97";#N/A,#N/A,FALSE,"T13C97"}</definedName>
    <definedName name="wrn.TECA97." hidden="1">{#N/A,#N/A,FALSE,"T1C97";#N/A,#N/A,FALSE,"T2C97";#N/A,#N/A,FALSE,"T3AC97";#N/A,#N/A,FALSE,"T4C97";#N/A,#N/A,FALSE,"T5C97";#N/A,#N/A,FALSE,"T6C97";#N/A,#N/A,FALSE,"T3C97";#N/A,#N/A,FALSE,"T7C97";#N/A,#N/A,FALSE,"T8C97";#N/A,#N/A,FALSE,"T9C97";#N/A,#N/A,FALSE,"T13C97"}</definedName>
    <definedName name="wrn.test." localSheetId="10" hidden="1">{"test2",#N/A,TRUE,"Prices"}</definedName>
    <definedName name="wrn.test." hidden="1">{"test2",#N/A,TRUE,"Prices"}</definedName>
    <definedName name="wrn.TRABFENO." localSheetId="3" hidden="1">{#N/A,#N/A,FALSE,"Estatico";#N/A,#N/A,FALSE,"Tuberia";#N/A,#N/A,FALSE,"Instrumentación";#N/A,#N/A,FALSE,"Mecanica";#N/A,#N/A,FALSE,"Electrico";#N/A,#N/A,FALSE,"Ofic.Civiles"}</definedName>
    <definedName name="wrn.TRABFENO." localSheetId="7" hidden="1">{#N/A,#N/A,FALSE,"Estatico";#N/A,#N/A,FALSE,"Tuberia";#N/A,#N/A,FALSE,"Instrumentación";#N/A,#N/A,FALSE,"Mecanica";#N/A,#N/A,FALSE,"Electrico";#N/A,#N/A,FALSE,"Ofic.Civiles"}</definedName>
    <definedName name="wrn.TRABFENO." localSheetId="9" hidden="1">{#N/A,#N/A,FALSE,"Estatico";#N/A,#N/A,FALSE,"Tuberia";#N/A,#N/A,FALSE,"Instrumentación";#N/A,#N/A,FALSE,"Mecanica";#N/A,#N/A,FALSE,"Electrico";#N/A,#N/A,FALSE,"Ofic.Civiles"}</definedName>
    <definedName name="wrn.TRABFENO." localSheetId="10" hidden="1">{#N/A,#N/A,FALSE,"Estatico";#N/A,#N/A,FALSE,"Tuberia";#N/A,#N/A,FALSE,"Instrumentación";#N/A,#N/A,FALSE,"Mecanica";#N/A,#N/A,FALSE,"Electrico";#N/A,#N/A,FALSE,"Ofic.Civiles"}</definedName>
    <definedName name="wrn.TRABFENO." localSheetId="1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Updated._.Equipment." localSheetId="7" hidden="1">{"Actual Equipment",#N/A,FALSE,"BA D5"}</definedName>
    <definedName name="wrn.Updated._.Equipment." localSheetId="9" hidden="1">{"Actual Equipment",#N/A,FALSE,"BA D5"}</definedName>
    <definedName name="wrn.Updated._.Equipment." localSheetId="10" hidden="1">{"Actual Equipment",#N/A,FALSE,"BA D5"}</definedName>
    <definedName name="wrn.Updated._.Equipment." localSheetId="11" hidden="1">{"Actual Equipment",#N/A,FALSE,"BA D5"}</definedName>
    <definedName name="wrn.Updated._.Equipment." hidden="1">{"Actual Equipment",#N/A,FALSE,"BA D5"}</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10" hidden="1">{"via1",#N/A,TRUE,"general";"via2",#N/A,TRUE,"general";"via3",#N/A,TRUE,"general"}</definedName>
    <definedName name="wrn.via." localSheetId="11" hidden="1">{"via1",#N/A,TRUE,"general";"via2",#N/A,TRUE,"general";"via3",#N/A,TRUE,"general"}</definedName>
    <definedName name="wrn.via." localSheetId="12" hidden="1">{"via1",#N/A,TRUE,"general";"via2",#N/A,TRUE,"general";"via3",#N/A,TRUE,"general"}</definedName>
    <definedName name="wrn.via." localSheetId="13"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#REF!</definedName>
    <definedName name="WSERWEER">#REF!</definedName>
    <definedName name="wsnhed" localSheetId="3"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10" hidden="1">{"via1",#N/A,TRUE,"general";"via2",#N/A,TRUE,"general";"via3",#N/A,TRUE,"general"}</definedName>
    <definedName name="wsnhed" localSheetId="11" hidden="1">{"via1",#N/A,TRUE,"general";"via2",#N/A,TRUE,"general";"via3",#N/A,TRUE,"general"}</definedName>
    <definedName name="wsnhed" localSheetId="12" hidden="1">{"via1",#N/A,TRUE,"general";"via2",#N/A,TRUE,"general";"via3",#N/A,TRUE,"general"}</definedName>
    <definedName name="wsnhed" localSheetId="13"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10" hidden="1">{"via1",#N/A,TRUE,"general";"via2",#N/A,TRUE,"general";"via3",#N/A,TRUE,"general"}</definedName>
    <definedName name="wswswsqa" localSheetId="11" hidden="1">{"via1",#N/A,TRUE,"general";"via2",#N/A,TRUE,"general";"via3",#N/A,TRUE,"general"}</definedName>
    <definedName name="wswswsqa" localSheetId="12" hidden="1">{"via1",#N/A,TRUE,"general";"via2",#N/A,TRUE,"general";"via3",#N/A,TRUE,"general"}</definedName>
    <definedName name="wswswsqa" localSheetId="13"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I">#REF!</definedName>
    <definedName name="Wtot">#REF!</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10" hidden="1">{"TAB1",#N/A,TRUE,"GENERAL";"TAB2",#N/A,TRUE,"GENERAL";"TAB3",#N/A,TRUE,"GENERAL";"TAB4",#N/A,TRUE,"GENERAL";"TAB5",#N/A,TRUE,"GENERAL"}</definedName>
    <definedName name="wtt" localSheetId="11" hidden="1">{"TAB1",#N/A,TRUE,"GENERAL";"TAB2",#N/A,TRUE,"GENERAL";"TAB3",#N/A,TRUE,"GENERAL";"TAB4",#N/A,TRUE,"GENERAL";"TAB5",#N/A,TRUE,"GENERAL"}</definedName>
    <definedName name="wtt" localSheetId="12" hidden="1">{"TAB1",#N/A,TRUE,"GENERAL";"TAB2",#N/A,TRUE,"GENERAL";"TAB3",#N/A,TRUE,"GENERAL";"TAB4",#N/A,TRUE,"GENERAL";"TAB5",#N/A,TRUE,"GENERAL"}</definedName>
    <definedName name="wtt" localSheetId="13"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vu.oil." localSheetId="7"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wvu.oil." localSheetId="9"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wvu.oil." localSheetId="10"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wvu.oil." localSheetId="11"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wvu.oil."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wvu.oilgasagua." localSheetId="7" hidden="1">{TRUE,TRUE,-0.8,-17,618,378,FALSE,FALSE,TRUE,TRUE,0,46,#N/A,77,#N/A,11.8461538461538,187.058823529412,1,FALSE,FALSE,3,TRUE,1,FALSE,75,"Swvu.oilgasagua.","ACwvu.oilgasagua.",#N/A,FALSE,FALSE,0.196850393700787,0.196850393700787,0.196850393700787,0.196850393700787,2,"","",TRUE,TRUE,FALSE,FALSE,1,#N/A,1,1,"=R1C1:R248C51",FALSE,"Rwvu.oilgasagua.","Cwvu.oilgasagua.",FALSE,FALSE,FALSE,1,600,600,FALSE,FALSE,TRUE,TRUE,TRUE}</definedName>
    <definedName name="wvu.oilgasagua." localSheetId="9" hidden="1">{TRUE,TRUE,-0.8,-17,618,378,FALSE,FALSE,TRUE,TRUE,0,46,#N/A,77,#N/A,11.8461538461538,187.058823529412,1,FALSE,FALSE,3,TRUE,1,FALSE,75,"Swvu.oilgasagua.","ACwvu.oilgasagua.",#N/A,FALSE,FALSE,0.196850393700787,0.196850393700787,0.196850393700787,0.196850393700787,2,"","",TRUE,TRUE,FALSE,FALSE,1,#N/A,1,1,"=R1C1:R248C51",FALSE,"Rwvu.oilgasagua.","Cwvu.oilgasagua.",FALSE,FALSE,FALSE,1,600,600,FALSE,FALSE,TRUE,TRUE,TRUE}</definedName>
    <definedName name="wvu.oilgasagua." localSheetId="10" hidden="1">{TRUE,TRUE,-0.8,-17,618,378,FALSE,FALSE,TRUE,TRUE,0,46,#N/A,77,#N/A,11.8461538461538,187.058823529412,1,FALSE,FALSE,3,TRUE,1,FALSE,75,"Swvu.oilgasagua.","ACwvu.oilgasagua.",#N/A,FALSE,FALSE,0.196850393700787,0.196850393700787,0.196850393700787,0.196850393700787,2,"","",TRUE,TRUE,FALSE,FALSE,1,#N/A,1,1,"=R1C1:R248C51",FALSE,"Rwvu.oilgasagua.","Cwvu.oilgasagua.",FALSE,FALSE,FALSE,1,600,600,FALSE,FALSE,TRUE,TRUE,TRUE}</definedName>
    <definedName name="wvu.oilgasagua." localSheetId="11" hidden="1">{TRUE,TRUE,-0.8,-17,618,378,FALSE,FALSE,TRUE,TRUE,0,46,#N/A,77,#N/A,11.8461538461538,187.058823529412,1,FALSE,FALSE,3,TRUE,1,FALSE,75,"Swvu.oilgasagua.","ACwvu.oilgasagua.",#N/A,FALSE,FALSE,0.196850393700787,0.196850393700787,0.196850393700787,0.196850393700787,2,"","",TRUE,TRUE,FALSE,FALSE,1,#N/A,1,1,"=R1C1:R248C51",FALSE,"Rwvu.oilgasagua.","Cwvu.oilgasagua.",FALSE,FALSE,FALSE,1,600,600,FALSE,FALSE,TRUE,TRUE,TRUE}</definedName>
    <definedName name="wvu.oilgasagua." hidden="1">{TRUE,TRUE,-0.8,-17,618,378,FALSE,FALSE,TRUE,TRUE,0,46,#N/A,77,#N/A,11.8461538461538,187.058823529412,1,FALSE,FALSE,3,TRUE,1,FALSE,75,"Swvu.oilgasagua.","ACwvu.oilgasagua.",#N/A,FALSE,FALSE,0.196850393700787,0.196850393700787,0.196850393700787,0.196850393700787,2,"","",TRUE,TRUE,FALSE,FALSE,1,#N/A,1,1,"=R1C1:R248C51",FALSE,"Rwvu.oilgasagua.","Cwvu.oilgasagua.",FALSE,FALSE,FALSE,1,600,600,FALSE,FALSE,TRUE,TRUE,TRUE}</definedName>
    <definedName name="wvu.Q1._.1995." localSheetId="7" hidden="1">{TRUE,TRUE,1,1,542,364,FALSE,FALSE,TRUE,FALSE,0,3,29,2,1,0.524,3,2,TRUE,TRUE,1,TRUE,1,FALSE,100,"Swvu.Q1._.1995.","ACwvu.Q1._.1995.",1,FALSE,FALSE,0,0,0.65,0.88,2,"&amp;C&amp;""Times""&amp;14&amp;BAnadrill Sales Plan  -  1995&amp;R&amp;""Times""&amp;9&amp;d     &amp;t","&amp;R&amp;""Times""Page &amp;p",TRUE,TRUE,FALSE,FALSE,2,100,#N/A,#N/A,"=R1C1:R112C32",FALSE,"Rwvu.Q1._.1995.",#N/A,FALSE,FALSE}</definedName>
    <definedName name="wvu.Q1._.1995." localSheetId="9" hidden="1">{TRUE,TRUE,1,1,542,364,FALSE,FALSE,TRUE,FALSE,0,3,29,2,1,0.524,3,2,TRUE,TRUE,1,TRUE,1,FALSE,100,"Swvu.Q1._.1995.","ACwvu.Q1._.1995.",1,FALSE,FALSE,0,0,0.65,0.88,2,"&amp;C&amp;""Times""&amp;14&amp;BAnadrill Sales Plan  -  1995&amp;R&amp;""Times""&amp;9&amp;d     &amp;t","&amp;R&amp;""Times""Page &amp;p",TRUE,TRUE,FALSE,FALSE,2,100,#N/A,#N/A,"=R1C1:R112C32",FALSE,"Rwvu.Q1._.1995.",#N/A,FALSE,FALSE}</definedName>
    <definedName name="wvu.Q1._.1995." localSheetId="10" hidden="1">{TRUE,TRUE,1,1,542,364,FALSE,FALSE,TRUE,FALSE,0,3,29,2,1,0.524,3,2,TRUE,TRUE,1,TRUE,1,FALSE,100,"Swvu.Q1._.1995.","ACwvu.Q1._.1995.",1,FALSE,FALSE,0,0,0.65,0.88,2,"&amp;C&amp;""Times""&amp;14&amp;BAnadrill Sales Plan  -  1995&amp;R&amp;""Times""&amp;9&amp;d     &amp;t","&amp;R&amp;""Times""Page &amp;p",TRUE,TRUE,FALSE,FALSE,2,100,#N/A,#N/A,"=R1C1:R112C32",FALSE,"Rwvu.Q1._.1995.",#N/A,FALSE,FALSE}</definedName>
    <definedName name="wvu.Q1._.1995." localSheetId="11" hidden="1">{TRUE,TRUE,1,1,542,364,FALSE,FALSE,TRUE,FALSE,0,3,29,2,1,0.524,3,2,TRUE,TRUE,1,TRUE,1,FALSE,100,"Swvu.Q1._.1995.","ACwvu.Q1._.1995.",1,FALSE,FALSE,0,0,0.65,0.88,2,"&amp;C&amp;""Times""&amp;14&amp;BAnadrill Sales Plan  -  1995&amp;R&amp;""Times""&amp;9&amp;d     &amp;t","&amp;R&amp;""Times""Page &amp;p",TRUE,TRUE,FALSE,FALSE,2,100,#N/A,#N/A,"=R1C1:R112C32",FALSE,"Rwvu.Q1._.1995.",#N/A,FALSE,FALSE}</definedName>
    <definedName name="wvu.Q1._.1995." hidden="1">{TRUE,TRUE,1,1,542,364,FALSE,FALSE,TRUE,FALSE,0,3,29,2,1,0.524,3,2,TRUE,TRUE,1,TRUE,1,FALSE,100,"Swvu.Q1._.1995.","ACwvu.Q1._.1995.",1,FALSE,FALSE,0,0,0.65,0.88,2,"&amp;C&amp;""Times""&amp;14&amp;BAnadrill Sales Plan  -  1995&amp;R&amp;""Times""&amp;9&amp;d     &amp;t","&amp;R&amp;""Times""Page &amp;p",TRUE,TRUE,FALSE,FALSE,2,100,#N/A,#N/A,"=R1C1:R112C32",FALSE,"Rwvu.Q1._.1995.",#N/A,FALSE,FALSE}</definedName>
    <definedName name="WVU.Q2._.1995" localSheetId="7" hidden="1">{TRUE,TRUE,1,1,542,364,FALSE,FALSE,TRUE,FALSE,0,3,29,2,1,0.524,3,2,TRUE,TRUE,1,TRUE,1,FALSE,100,"Swvu.Q1._.1995.","ACwvu.Q1._.1995.",1,FALSE,FALSE,0,0,0.65,0.88,2,"&amp;C&amp;""Times""&amp;14&amp;BAnadrill Sales Plan  -  1995&amp;R&amp;""Times""&amp;9&amp;d     &amp;t","&amp;R&amp;""Times""Page &amp;p",TRUE,TRUE,FALSE,FALSE,2,100,#N/A,#N/A,"=R1C1:R112C32",FALSE,"Rwvu.Q1._.1995.",#N/A,FALSE,FALSE}</definedName>
    <definedName name="WVU.Q2._.1995" localSheetId="9" hidden="1">{TRUE,TRUE,1,1,542,364,FALSE,FALSE,TRUE,FALSE,0,3,29,2,1,0.524,3,2,TRUE,TRUE,1,TRUE,1,FALSE,100,"Swvu.Q1._.1995.","ACwvu.Q1._.1995.",1,FALSE,FALSE,0,0,0.65,0.88,2,"&amp;C&amp;""Times""&amp;14&amp;BAnadrill Sales Plan  -  1995&amp;R&amp;""Times""&amp;9&amp;d     &amp;t","&amp;R&amp;""Times""Page &amp;p",TRUE,TRUE,FALSE,FALSE,2,100,#N/A,#N/A,"=R1C1:R112C32",FALSE,"Rwvu.Q1._.1995.",#N/A,FALSE,FALSE}</definedName>
    <definedName name="WVU.Q2._.1995" localSheetId="10" hidden="1">{TRUE,TRUE,1,1,542,364,FALSE,FALSE,TRUE,FALSE,0,3,29,2,1,0.524,3,2,TRUE,TRUE,1,TRUE,1,FALSE,100,"Swvu.Q1._.1995.","ACwvu.Q1._.1995.",1,FALSE,FALSE,0,0,0.65,0.88,2,"&amp;C&amp;""Times""&amp;14&amp;BAnadrill Sales Plan  -  1995&amp;R&amp;""Times""&amp;9&amp;d     &amp;t","&amp;R&amp;""Times""Page &amp;p",TRUE,TRUE,FALSE,FALSE,2,100,#N/A,#N/A,"=R1C1:R112C32",FALSE,"Rwvu.Q1._.1995.",#N/A,FALSE,FALSE}</definedName>
    <definedName name="WVU.Q2._.1995" localSheetId="11" hidden="1">{TRUE,TRUE,1,1,542,364,FALSE,FALSE,TRUE,FALSE,0,3,29,2,1,0.524,3,2,TRUE,TRUE,1,TRUE,1,FALSE,100,"Swvu.Q1._.1995.","ACwvu.Q1._.1995.",1,FALSE,FALSE,0,0,0.65,0.88,2,"&amp;C&amp;""Times""&amp;14&amp;BAnadrill Sales Plan  -  1995&amp;R&amp;""Times""&amp;9&amp;d     &amp;t","&amp;R&amp;""Times""Page &amp;p",TRUE,TRUE,FALSE,FALSE,2,100,#N/A,#N/A,"=R1C1:R112C32",FALSE,"Rwvu.Q1._.1995.",#N/A,FALSE,FALSE}</definedName>
    <definedName name="WVU.Q2._.1995" hidden="1">{TRUE,TRUE,1,1,542,364,FALSE,FALSE,TRUE,FALSE,0,3,29,2,1,0.524,3,2,TRUE,TRUE,1,TRUE,1,FALSE,100,"Swvu.Q1._.1995.","ACwvu.Q1._.1995.",1,FALSE,FALSE,0,0,0.65,0.88,2,"&amp;C&amp;""Times""&amp;14&amp;BAnadrill Sales Plan  -  1995&amp;R&amp;""Times""&amp;9&amp;d     &amp;t","&amp;R&amp;""Times""Page &amp;p",TRUE,TRUE,FALSE,FALSE,2,100,#N/A,#N/A,"=R1C1:R112C32",FALSE,"Rwvu.Q1._.1995.",#N/A,FALSE,FALSE}</definedName>
    <definedName name="wvu.Q2._.1995." localSheetId="7" hidden="1">{TRUE,TRUE,1,1,542,364,FALSE,FALSE,TRUE,FALSE,0,3,21,1,1,0.524,3,2,TRUE,TRUE,1,TRUE,1,FALSE,100,"Swvu.Q2._.1995.","ACwvu.Q2._.1995.",1,FALSE,FALSE,0,0,0.65,0.88,2,"&amp;C&amp;""Times""&amp;14&amp;BAnadrill Sales Plan  -  1995&amp;R&amp;""Times""&amp;9&amp;d     &amp;t","&amp;R&amp;""Times""Page &amp;p",TRUE,TRUE,FALSE,FALSE,2,100,#N/A,#N/A,"=R1C1:R112C32",FALSE,"Rwvu.Q2._.1995.",#N/A,FALSE,FALSE}</definedName>
    <definedName name="wvu.Q2._.1995." localSheetId="9" hidden="1">{TRUE,TRUE,1,1,542,364,FALSE,FALSE,TRUE,FALSE,0,3,21,1,1,0.524,3,2,TRUE,TRUE,1,TRUE,1,FALSE,100,"Swvu.Q2._.1995.","ACwvu.Q2._.1995.",1,FALSE,FALSE,0,0,0.65,0.88,2,"&amp;C&amp;""Times""&amp;14&amp;BAnadrill Sales Plan  -  1995&amp;R&amp;""Times""&amp;9&amp;d     &amp;t","&amp;R&amp;""Times""Page &amp;p",TRUE,TRUE,FALSE,FALSE,2,100,#N/A,#N/A,"=R1C1:R112C32",FALSE,"Rwvu.Q2._.1995.",#N/A,FALSE,FALSE}</definedName>
    <definedName name="wvu.Q2._.1995." localSheetId="10" hidden="1">{TRUE,TRUE,1,1,542,364,FALSE,FALSE,TRUE,FALSE,0,3,21,1,1,0.524,3,2,TRUE,TRUE,1,TRUE,1,FALSE,100,"Swvu.Q2._.1995.","ACwvu.Q2._.1995.",1,FALSE,FALSE,0,0,0.65,0.88,2,"&amp;C&amp;""Times""&amp;14&amp;BAnadrill Sales Plan  -  1995&amp;R&amp;""Times""&amp;9&amp;d     &amp;t","&amp;R&amp;""Times""Page &amp;p",TRUE,TRUE,FALSE,FALSE,2,100,#N/A,#N/A,"=R1C1:R112C32",FALSE,"Rwvu.Q2._.1995.",#N/A,FALSE,FALSE}</definedName>
    <definedName name="wvu.Q2._.1995." localSheetId="11" hidden="1">{TRUE,TRUE,1,1,542,364,FALSE,FALSE,TRUE,FALSE,0,3,21,1,1,0.524,3,2,TRUE,TRUE,1,TRUE,1,FALSE,100,"Swvu.Q2._.1995.","ACwvu.Q2._.1995.",1,FALSE,FALSE,0,0,0.65,0.88,2,"&amp;C&amp;""Times""&amp;14&amp;BAnadrill Sales Plan  -  1995&amp;R&amp;""Times""&amp;9&amp;d     &amp;t","&amp;R&amp;""Times""Page &amp;p",TRUE,TRUE,FALSE,FALSE,2,100,#N/A,#N/A,"=R1C1:R112C32",FALSE,"Rwvu.Q2._.1995.",#N/A,FALSE,FALSE}</definedName>
    <definedName name="wvu.Q2._.1995." hidden="1">{TRUE,TRUE,1,1,542,364,FALSE,FALSE,TRUE,FALSE,0,3,21,1,1,0.524,3,2,TRUE,TRUE,1,TRUE,1,FALSE,100,"Swvu.Q2._.1995.","ACwvu.Q2._.1995.",1,FALSE,FALSE,0,0,0.65,0.88,2,"&amp;C&amp;""Times""&amp;14&amp;BAnadrill Sales Plan  -  1995&amp;R&amp;""Times""&amp;9&amp;d     &amp;t","&amp;R&amp;""Times""Page &amp;p",TRUE,TRUE,FALSE,FALSE,2,100,#N/A,#N/A,"=R1C1:R112C32",FALSE,"Rwvu.Q2._.1995.",#N/A,FALSE,FALSE}</definedName>
    <definedName name="wvu.RCEIBAS1." localSheetId="7" hidden="1">{TRUE,TRUE,-0.8,-17,618,355.8,FALSE,TRUE,TRUE,TRUE,0,1,#N/A,1,#N/A,16.9838709677419,50.6666666666667,1,FALSE,FALSE,3,TRUE,1,FALSE,80,"Swvu.RCEIBAS1.","ACwvu.RCEIBAS1.",#N/A,FALSE,FALSE,0.196850393700787,0.196850393700787,0.196850393700787,0.196850393700787,2,"","",TRUE,TRUE,FALSE,TRUE,1,#N/A,1,1,"=R1C1:R228C37",FALSE,#N/A,"Cwvu.RCEIBAS1.",FALSE,FALSE,FALSE,1,600,600,FALSE,FALSE,TRUE,TRUE,TRUE}</definedName>
    <definedName name="wvu.RCEIBAS1." localSheetId="9" hidden="1">{TRUE,TRUE,-0.8,-17,618,355.8,FALSE,TRUE,TRUE,TRUE,0,1,#N/A,1,#N/A,16.9838709677419,50.6666666666667,1,FALSE,FALSE,3,TRUE,1,FALSE,80,"Swvu.RCEIBAS1.","ACwvu.RCEIBAS1.",#N/A,FALSE,FALSE,0.196850393700787,0.196850393700787,0.196850393700787,0.196850393700787,2,"","",TRUE,TRUE,FALSE,TRUE,1,#N/A,1,1,"=R1C1:R228C37",FALSE,#N/A,"Cwvu.RCEIBAS1.",FALSE,FALSE,FALSE,1,600,600,FALSE,FALSE,TRUE,TRUE,TRUE}</definedName>
    <definedName name="wvu.RCEIBAS1." localSheetId="10" hidden="1">{TRUE,TRUE,-0.8,-17,618,355.8,FALSE,TRUE,TRUE,TRUE,0,1,#N/A,1,#N/A,16.9838709677419,50.6666666666667,1,FALSE,FALSE,3,TRUE,1,FALSE,80,"Swvu.RCEIBAS1.","ACwvu.RCEIBAS1.",#N/A,FALSE,FALSE,0.196850393700787,0.196850393700787,0.196850393700787,0.196850393700787,2,"","",TRUE,TRUE,FALSE,TRUE,1,#N/A,1,1,"=R1C1:R228C37",FALSE,#N/A,"Cwvu.RCEIBAS1.",FALSE,FALSE,FALSE,1,600,600,FALSE,FALSE,TRUE,TRUE,TRUE}</definedName>
    <definedName name="wvu.RCEIBAS1." localSheetId="11" hidden="1">{TRUE,TRUE,-0.8,-17,618,355.8,FALSE,TRUE,TRUE,TRUE,0,1,#N/A,1,#N/A,16.9838709677419,50.6666666666667,1,FALSE,FALSE,3,TRUE,1,FALSE,80,"Swvu.RCEIBAS1.","ACwvu.RCEIBAS1.",#N/A,FALSE,FALSE,0.196850393700787,0.196850393700787,0.196850393700787,0.196850393700787,2,"","",TRUE,TRUE,FALSE,TRUE,1,#N/A,1,1,"=R1C1:R228C37",FALSE,#N/A,"Cwvu.RCEIBAS1.",FALSE,FALSE,FALSE,1,600,600,FALSE,FALSE,TRUE,TRUE,TRUE}</definedName>
    <definedName name="wvu.RCEIBAS1." hidden="1">{TRUE,TRUE,-0.8,-17,618,355.8,FALSE,TRUE,TRUE,TRUE,0,1,#N/A,1,#N/A,16.9838709677419,50.6666666666667,1,FALSE,FALSE,3,TRUE,1,FALSE,80,"Swvu.RCEIBAS1.","ACwvu.RCEIBAS1.",#N/A,FALSE,FALSE,0.196850393700787,0.196850393700787,0.196850393700787,0.196850393700787,2,"","",TRUE,TRUE,FALSE,TRUE,1,#N/A,1,1,"=R1C1:R228C37",FALSE,#N/A,"Cwvu.RCEIBAS1.",FALSE,FALSE,FALSE,1,600,600,FALSE,FALSE,TRUE,TRUE,TRUE}</definedName>
    <definedName name="wvu.VIEW._.ALL." localSheetId="7" hidden="1">{TRUE,TRUE,1,1,542,364,FALSE,FALSE,TRUE,FALSE,0,3,4,3,1,0.98,3,1,TRUE,TRUE,1,TRUE,1,FALSE,100,"Swvu.VIEW._.ALL.","ACwvu.VIEW._.ALL.",1,FALSE,FALSE,0,0,0.65,0.88,2,"&amp;C&amp;""Times""&amp;14&amp;BAnadrill Sales Plan  -  1995&amp;R&amp;""Times""&amp;9&amp;d     &amp;t","&amp;R&amp;""Times""Page &amp;p",TRUE,TRUE,FALSE,FALSE,2,100,#N/A,#N/A,"=R1C1:R112C32",FALSE,#N/A,#N/A,FALSE,FALSE}</definedName>
    <definedName name="wvu.VIEW._.ALL." localSheetId="9" hidden="1">{TRUE,TRUE,1,1,542,364,FALSE,FALSE,TRUE,FALSE,0,3,4,3,1,0.98,3,1,TRUE,TRUE,1,TRUE,1,FALSE,100,"Swvu.VIEW._.ALL.","ACwvu.VIEW._.ALL.",1,FALSE,FALSE,0,0,0.65,0.88,2,"&amp;C&amp;""Times""&amp;14&amp;BAnadrill Sales Plan  -  1995&amp;R&amp;""Times""&amp;9&amp;d     &amp;t","&amp;R&amp;""Times""Page &amp;p",TRUE,TRUE,FALSE,FALSE,2,100,#N/A,#N/A,"=R1C1:R112C32",FALSE,#N/A,#N/A,FALSE,FALSE}</definedName>
    <definedName name="wvu.VIEW._.ALL." localSheetId="10" hidden="1">{TRUE,TRUE,1,1,542,364,FALSE,FALSE,TRUE,FALSE,0,3,4,3,1,0.98,3,1,TRUE,TRUE,1,TRUE,1,FALSE,100,"Swvu.VIEW._.ALL.","ACwvu.VIEW._.ALL.",1,FALSE,FALSE,0,0,0.65,0.88,2,"&amp;C&amp;""Times""&amp;14&amp;BAnadrill Sales Plan  -  1995&amp;R&amp;""Times""&amp;9&amp;d     &amp;t","&amp;R&amp;""Times""Page &amp;p",TRUE,TRUE,FALSE,FALSE,2,100,#N/A,#N/A,"=R1C1:R112C32",FALSE,#N/A,#N/A,FALSE,FALSE}</definedName>
    <definedName name="wvu.VIEW._.ALL." localSheetId="11" hidden="1">{TRUE,TRUE,1,1,542,364,FALSE,FALSE,TRUE,FALSE,0,3,4,3,1,0.98,3,1,TRUE,TRUE,1,TRUE,1,FALSE,100,"Swvu.VIEW._.ALL.","ACwvu.VIEW._.ALL.",1,FALSE,FALSE,0,0,0.65,0.88,2,"&amp;C&amp;""Times""&amp;14&amp;BAnadrill Sales Plan  -  1995&amp;R&amp;""Times""&amp;9&amp;d     &amp;t","&amp;R&amp;""Times""Page &amp;p",TRUE,TRUE,FALSE,FALSE,2,100,#N/A,#N/A,"=R1C1:R112C32",FALSE,#N/A,#N/A,FALSE,FALSE}</definedName>
    <definedName name="wvu.VIEW._.ALL." hidden="1">{TRUE,TRUE,1,1,542,364,FALSE,FALSE,TRUE,FALSE,0,3,4,3,1,0.98,3,1,TRUE,TRUE,1,TRUE,1,FALSE,100,"Swvu.VIEW._.ALL.","ACwvu.VIEW._.ALL.",1,FALSE,FALSE,0,0,0.65,0.88,2,"&amp;C&amp;""Times""&amp;14&amp;BAnadrill Sales Plan  -  1995&amp;R&amp;""Times""&amp;9&amp;d     &amp;t","&amp;R&amp;""Times""Page &amp;p",TRUE,TRUE,FALSE,FALSE,2,100,#N/A,#N/A,"=R1C1:R112C32",FALSE,#N/A,#N/A,FALSE,FALSE}</definedName>
    <definedName name="ww" localSheetId="3">#REF!</definedName>
    <definedName name="ww" localSheetId="10">#REF!</definedName>
    <definedName name="WW">[1]LIQUIDACION!#REF!</definedName>
    <definedName name="wwded3" localSheetId="3"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10" hidden="1">{"via1",#N/A,TRUE,"general";"via2",#N/A,TRUE,"general";"via3",#N/A,TRUE,"general"}</definedName>
    <definedName name="wwded3" localSheetId="11" hidden="1">{"via1",#N/A,TRUE,"general";"via2",#N/A,TRUE,"general";"via3",#N/A,TRUE,"general"}</definedName>
    <definedName name="wwded3" localSheetId="12" hidden="1">{"via1",#N/A,TRUE,"general";"via2",#N/A,TRUE,"general";"via3",#N/A,TRUE,"general"}</definedName>
    <definedName name="wwded3" localSheetId="13"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n.infocib" localSheetId="7" hidden="1">{#N/A,#N/A,FALSE,"VOL695";#N/A,#N/A,FALSE,"anexo1";#N/A,#N/A,FALSE,"anexo2";#N/A,#N/A,FALSE,"anexo3";#N/A,#N/A,FALSE,"anexo4";#N/A,#N/A,FALSE,"anexo5a";#N/A,#N/A,FALSE,"anexo5b";#N/A,#N/A,FALSE,"anexo6a";#N/A,#N/A,FALSE,"anexo6a";#N/A,#N/A,FALSE,"anexo6c";#N/A,#N/A,FALSE,"anexo7a";#N/A,#N/A,FALSE,"anexo7b";#N/A,#N/A,FALSE,"anexo7c"}</definedName>
    <definedName name="wwn.infocib" localSheetId="9" hidden="1">{#N/A,#N/A,FALSE,"VOL695";#N/A,#N/A,FALSE,"anexo1";#N/A,#N/A,FALSE,"anexo2";#N/A,#N/A,FALSE,"anexo3";#N/A,#N/A,FALSE,"anexo4";#N/A,#N/A,FALSE,"anexo5a";#N/A,#N/A,FALSE,"anexo5b";#N/A,#N/A,FALSE,"anexo6a";#N/A,#N/A,FALSE,"anexo6a";#N/A,#N/A,FALSE,"anexo6c";#N/A,#N/A,FALSE,"anexo7a";#N/A,#N/A,FALSE,"anexo7b";#N/A,#N/A,FALSE,"anexo7c"}</definedName>
    <definedName name="wwn.infocib" localSheetId="10" hidden="1">{#N/A,#N/A,FALSE,"VOL695";#N/A,#N/A,FALSE,"anexo1";#N/A,#N/A,FALSE,"anexo2";#N/A,#N/A,FALSE,"anexo3";#N/A,#N/A,FALSE,"anexo4";#N/A,#N/A,FALSE,"anexo5a";#N/A,#N/A,FALSE,"anexo5b";#N/A,#N/A,FALSE,"anexo6a";#N/A,#N/A,FALSE,"anexo6a";#N/A,#N/A,FALSE,"anexo6c";#N/A,#N/A,FALSE,"anexo7a";#N/A,#N/A,FALSE,"anexo7b";#N/A,#N/A,FALSE,"anexo7c"}</definedName>
    <definedName name="wwn.infocib" localSheetId="11"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localSheetId="7" hidden="1">{#N/A,#N/A,FALSE,"Hoja1";#N/A,#N/A,FALSE,"Hoja2"}</definedName>
    <definedName name="WWW" localSheetId="9" hidden="1">{#N/A,#N/A,FALSE,"Hoja1";#N/A,#N/A,FALSE,"Hoja2"}</definedName>
    <definedName name="WWW" localSheetId="10" hidden="1">{#N/A,#N/A,FALSE,"Hoja1";#N/A,#N/A,FALSE,"Hoja2"}</definedName>
    <definedName name="WWW" localSheetId="11" hidden="1">{#N/A,#N/A,FALSE,"Hoja1";#N/A,#N/A,FALSE,"Hoja2"}</definedName>
    <definedName name="WWW" hidden="1">{#N/A,#N/A,FALSE,"Hoja1";#N/A,#N/A,FALSE,"Hoja2"}</definedName>
    <definedName name="WWWW">#REF!</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 localSheetId="3" hidden="1">{"via1",#N/A,TRUE,"general";"via2",#N/A,TRUE,"general";"via3",#N/A,TRUE,"general"}</definedName>
    <definedName name="wwwww" localSheetId="4" hidden="1">{"via1",#N/A,TRUE,"general";"via2",#N/A,TRUE,"general";"via3",#N/A,TRUE,"general"}</definedName>
    <definedName name="wwwww" localSheetId="5" hidden="1">{"via1",#N/A,TRUE,"general";"via2",#N/A,TRUE,"general";"via3",#N/A,TRUE,"general"}</definedName>
    <definedName name="wwwww" localSheetId="6" hidden="1">{"via1",#N/A,TRUE,"general";"via2",#N/A,TRUE,"general";"via3",#N/A,TRUE,"general"}</definedName>
    <definedName name="wwwww" localSheetId="7" hidden="1">{"via1",#N/A,TRUE,"general";"via2",#N/A,TRUE,"general";"via3",#N/A,TRUE,"general"}</definedName>
    <definedName name="wwwww" localSheetId="8" hidden="1">{"via1",#N/A,TRUE,"general";"via2",#N/A,TRUE,"general";"via3",#N/A,TRUE,"general"}</definedName>
    <definedName name="wwwww" localSheetId="9" hidden="1">{"via1",#N/A,TRUE,"general";"via2",#N/A,TRUE,"general";"via3",#N/A,TRUE,"general"}</definedName>
    <definedName name="wwwww" localSheetId="10" hidden="1">{"via1",#N/A,TRUE,"general";"via2",#N/A,TRUE,"general";"via3",#N/A,TRUE,"general"}</definedName>
    <definedName name="wwwww" localSheetId="11" hidden="1">{"via1",#N/A,TRUE,"general";"via2",#N/A,TRUE,"general";"via3",#N/A,TRUE,"general"}</definedName>
    <definedName name="wwwww" localSheetId="12" hidden="1">{"via1",#N/A,TRUE,"general";"via2",#N/A,TRUE,"general";"via3",#N/A,TRUE,"general"}</definedName>
    <definedName name="wwwww" localSheetId="13" hidden="1">{"via1",#N/A,TRUE,"general";"via2",#N/A,TRUE,"general";"via3",#N/A,TRUE,"general"}</definedName>
    <definedName name="wwwww" hidden="1">{"via1",#N/A,TRUE,"general";"via2",#N/A,TRUE,"general";"via3",#N/A,TRUE,"general"}</definedName>
    <definedName name="wyty" localSheetId="3"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10" hidden="1">{"via1",#N/A,TRUE,"general";"via2",#N/A,TRUE,"general";"via3",#N/A,TRUE,"general"}</definedName>
    <definedName name="wyty" localSheetId="11" hidden="1">{"via1",#N/A,TRUE,"general";"via2",#N/A,TRUE,"general";"via3",#N/A,TRUE,"general"}</definedName>
    <definedName name="wyty" localSheetId="12" hidden="1">{"via1",#N/A,TRUE,"general";"via2",#N/A,TRUE,"general";"via3",#N/A,TRUE,"general"}</definedName>
    <definedName name="wyty" localSheetId="13"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#REF!</definedName>
    <definedName name="xb">#REF!</definedName>
    <definedName name="xbxb" hidden="1">#REF!</definedName>
    <definedName name="XCAPEX0">#REF!</definedName>
    <definedName name="XCAPEX12">#REF!</definedName>
    <definedName name="XCAPEX15">#REF!</definedName>
    <definedName name="XCAPEX8">#REF!</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coincidencefactor_001">#REF!</definedName>
    <definedName name="XD">#REF!</definedName>
    <definedName name="xo">#REF!</definedName>
    <definedName name="XPLOT" localSheetId="7" hidden="1">{"krl1",#N/A,FALSE,"kr";"krl2",#N/A,FALSE,"kr";"compara",#N/A,FALSE,"kr";"desconp1",#N/A,FALSE,"kr";"desconp12",#N/A,FALSE,"kr";"krnp1",#N/A,FALSE,"kr";"krnp2",#N/A,FALSE,"kr";"krp12avg",#N/A,FALSE,"kr";"krp1avg",#N/A,FALSE,"kr"}</definedName>
    <definedName name="XPLOT" localSheetId="9" hidden="1">{"krl1",#N/A,FALSE,"kr";"krl2",#N/A,FALSE,"kr";"compara",#N/A,FALSE,"kr";"desconp1",#N/A,FALSE,"kr";"desconp12",#N/A,FALSE,"kr";"krnp1",#N/A,FALSE,"kr";"krnp2",#N/A,FALSE,"kr";"krp12avg",#N/A,FALSE,"kr";"krp1avg",#N/A,FALSE,"kr"}</definedName>
    <definedName name="XPLOT" localSheetId="10" hidden="1">{"krl1",#N/A,FALSE,"kr";"krl2",#N/A,FALSE,"kr";"compara",#N/A,FALSE,"kr";"desconp1",#N/A,FALSE,"kr";"desconp12",#N/A,FALSE,"kr";"krnp1",#N/A,FALSE,"kr";"krnp2",#N/A,FALSE,"kr";"krp12avg",#N/A,FALSE,"kr";"krp1avg",#N/A,FALSE,"kr"}</definedName>
    <definedName name="XPLOT" localSheetId="11" hidden="1">{"krl1",#N/A,FALSE,"kr";"krl2",#N/A,FALSE,"kr";"compara",#N/A,FALSE,"kr";"desconp1",#N/A,FALSE,"kr";"desconp12",#N/A,FALSE,"kr";"krnp1",#N/A,FALSE,"kr";"krnp2",#N/A,FALSE,"kr";"krp12avg",#N/A,FALSE,"kr";"krp1avg",#N/A,FALSE,"kr"}</definedName>
    <definedName name="XPLOT" hidden="1">{"krl1",#N/A,FALSE,"kr";"krl2",#N/A,FALSE,"kr";"compara",#N/A,FALSE,"kr";"desconp1",#N/A,FALSE,"kr";"desconp12",#N/A,FALSE,"kr";"krnp1",#N/A,FALSE,"kr";"krnp2",#N/A,FALSE,"kr";"krp12avg",#N/A,FALSE,"kr";"krp1avg",#N/A,FALSE,"kr"}</definedName>
    <definedName name="XS">#REF!</definedName>
    <definedName name="XSW" localSheetId="3" hidden="1">{#N/A,#N/A,TRUE,"1842CWN0"}</definedName>
    <definedName name="XSW" localSheetId="7" hidden="1">{#N/A,#N/A,TRUE,"1842CWN0"}</definedName>
    <definedName name="XSW" localSheetId="9" hidden="1">{#N/A,#N/A,TRUE,"1842CWN0"}</definedName>
    <definedName name="XSW" localSheetId="10" hidden="1">{#N/A,#N/A,TRUE,"1842CWN0"}</definedName>
    <definedName name="XSW" localSheetId="11" hidden="1">{#N/A,#N/A,TRUE,"1842CWN0"}</definedName>
    <definedName name="XSW" hidden="1">{#N/A,#N/A,TRUE,"1842CWN0"}</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10" hidden="1">{"TAB1",#N/A,TRUE,"GENERAL";"TAB2",#N/A,TRUE,"GENERAL";"TAB3",#N/A,TRUE,"GENERAL";"TAB4",#N/A,TRUE,"GENERAL";"TAB5",#N/A,TRUE,"GENERAL"}</definedName>
    <definedName name="xsxs" localSheetId="11" hidden="1">{"TAB1",#N/A,TRUE,"GENERAL";"TAB2",#N/A,TRUE,"GENERAL";"TAB3",#N/A,TRUE,"GENERAL";"TAB4",#N/A,TRUE,"GENERAL";"TAB5",#N/A,TRUE,"GENERAL"}</definedName>
    <definedName name="xsxs" localSheetId="12" hidden="1">{"TAB1",#N/A,TRUE,"GENERAL";"TAB2",#N/A,TRUE,"GENERAL";"TAB3",#N/A,TRUE,"GENERAL";"TAB4",#N/A,TRUE,"GENERAL";"TAB5",#N/A,TRUE,"GENERAL"}</definedName>
    <definedName name="xsxs" localSheetId="13"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vxv" hidden="1">#REF!</definedName>
    <definedName name="XX" localSheetId="2">#REF!</definedName>
    <definedName name="XX">#REF!</definedName>
    <definedName name="XX_51">#REF!</definedName>
    <definedName name="xxfg" localSheetId="3"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10" hidden="1">{"via1",#N/A,TRUE,"general";"via2",#N/A,TRUE,"general";"via3",#N/A,TRUE,"general"}</definedName>
    <definedName name="xxfg" localSheetId="11" hidden="1">{"via1",#N/A,TRUE,"general";"via2",#N/A,TRUE,"general";"via3",#N/A,TRUE,"general"}</definedName>
    <definedName name="xxfg" localSheetId="12" hidden="1">{"via1",#N/A,TRUE,"general";"via2",#N/A,TRUE,"general";"via3",#N/A,TRUE,"general"}</definedName>
    <definedName name="xxfg" localSheetId="13"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#REF!</definedName>
    <definedName name="XXX0E">#REF!</definedName>
    <definedName name="XXX0N">#REF!</definedName>
    <definedName name="XXXX" hidden="1">#REF!</definedName>
    <definedName name="xxxxx" localSheetId="3">#REF!</definedName>
    <definedName name="xxxxx" localSheetId="4">#REF!</definedName>
    <definedName name="xxxxx" localSheetId="5">#REF!</definedName>
    <definedName name="xxxxx" localSheetId="6">#REF!</definedName>
    <definedName name="xxxxx" localSheetId="7">#REF!</definedName>
    <definedName name="xxxxx" localSheetId="8">#REF!</definedName>
    <definedName name="xxxxx" localSheetId="9">#REF!</definedName>
    <definedName name="xxxxx" localSheetId="10">#REF!</definedName>
    <definedName name="xxxxx" localSheetId="11">#REF!</definedName>
    <definedName name="xxxxx" localSheetId="12">#REF!</definedName>
    <definedName name="xxxxx" localSheetId="13">#REF!</definedName>
    <definedName name="xxxxx" localSheetId="1">[113]!absc</definedName>
    <definedName name="xxxxx">[113]!absc</definedName>
    <definedName name="xxxxxds" localSheetId="3"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10" hidden="1">{"via1",#N/A,TRUE,"general";"via2",#N/A,TRUE,"general";"via3",#N/A,TRUE,"general"}</definedName>
    <definedName name="xxxxxds" localSheetId="11" hidden="1">{"via1",#N/A,TRUE,"general";"via2",#N/A,TRUE,"general";"via3",#N/A,TRUE,"general"}</definedName>
    <definedName name="xxxxxds" localSheetId="12" hidden="1">{"via1",#N/A,TRUE,"general";"via2",#N/A,TRUE,"general";"via3",#N/A,TRUE,"general"}</definedName>
    <definedName name="xxxxxds" localSheetId="13"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 localSheetId="3" hidden="1">{#N/A,#N/A,FALSE,"orthoflow";#N/A,#N/A,FALSE,"Miscelaneos";#N/A,#N/A,FALSE,"Instrumentacio";#N/A,#N/A,FALSE,"Electrico";#N/A,#N/A,FALSE,"Valv. Seguridad"}</definedName>
    <definedName name="XXXXXX" localSheetId="7" hidden="1">{#N/A,#N/A,FALSE,"orthoflow";#N/A,#N/A,FALSE,"Miscelaneos";#N/A,#N/A,FALSE,"Instrumentacio";#N/A,#N/A,FALSE,"Electrico";#N/A,#N/A,FALSE,"Valv. Seguridad"}</definedName>
    <definedName name="XXXXXX" localSheetId="9" hidden="1">{#N/A,#N/A,FALSE,"orthoflow";#N/A,#N/A,FALSE,"Miscelaneos";#N/A,#N/A,FALSE,"Instrumentacio";#N/A,#N/A,FALSE,"Electrico";#N/A,#N/A,FALSE,"Valv. Seguridad"}</definedName>
    <definedName name="XXXXXX" localSheetId="10" hidden="1">{#N/A,#N/A,FALSE,"orthoflow";#N/A,#N/A,FALSE,"Miscelaneos";#N/A,#N/A,FALSE,"Instrumentacio";#N/A,#N/A,FALSE,"Electrico";#N/A,#N/A,FALSE,"Valv. Seguridad"}</definedName>
    <definedName name="XXXXXX" localSheetId="1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#REF!</definedName>
    <definedName name="XXXXXXXX" hidden="1">#REF!</definedName>
    <definedName name="XXXXXXXXXX" localSheetId="2">#REF!</definedName>
    <definedName name="XXXXXXXXXX">#REF!</definedName>
    <definedName name="xxxxxxxxxx29" localSheetId="3"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10" hidden="1">{"via1",#N/A,TRUE,"general";"via2",#N/A,TRUE,"general";"via3",#N/A,TRUE,"general"}</definedName>
    <definedName name="xxxxxxxxxx29" localSheetId="11" hidden="1">{"via1",#N/A,TRUE,"general";"via2",#N/A,TRUE,"general";"via3",#N/A,TRUE,"general"}</definedName>
    <definedName name="xxxxxxxxxx29" localSheetId="12" hidden="1">{"via1",#N/A,TRUE,"general";"via2",#N/A,TRUE,"general";"via3",#N/A,TRUE,"general"}</definedName>
    <definedName name="xxxxxxxxxx29" localSheetId="13"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XXXXXXXXXXXXXXX" hidden="1">#REF!</definedName>
    <definedName name="XZS" hidden="1">#REF!</definedName>
    <definedName name="XZXZV" localSheetId="3"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10" hidden="1">{"via1",#N/A,TRUE,"general";"via2",#N/A,TRUE,"general";"via3",#N/A,TRUE,"general"}</definedName>
    <definedName name="XZXZV" localSheetId="11" hidden="1">{"via1",#N/A,TRUE,"general";"via2",#N/A,TRUE,"general";"via3",#N/A,TRUE,"general"}</definedName>
    <definedName name="XZXZV" localSheetId="12" hidden="1">{"via1",#N/A,TRUE,"general";"via2",#N/A,TRUE,"general";"via3",#N/A,TRUE,"general"}</definedName>
    <definedName name="XZXZV" localSheetId="13"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 localSheetId="3">#REF!</definedName>
    <definedName name="Y" localSheetId="4">#REF!</definedName>
    <definedName name="Y" localSheetId="5">#REF!</definedName>
    <definedName name="Y" localSheetId="6">#REF!</definedName>
    <definedName name="Y" localSheetId="7">#REF!</definedName>
    <definedName name="Y" localSheetId="8">#REF!</definedName>
    <definedName name="Y" localSheetId="9">#REF!</definedName>
    <definedName name="Y" localSheetId="10">#REF!</definedName>
    <definedName name="Y" localSheetId="11">#REF!</definedName>
    <definedName name="Y" localSheetId="12">#REF!</definedName>
    <definedName name="Y" localSheetId="13">#REF!</definedName>
    <definedName name="Y" localSheetId="1">[26]!absc</definedName>
    <definedName name="Y">[26]!absc</definedName>
    <definedName name="y6y6" localSheetId="3"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10" hidden="1">{"via1",#N/A,TRUE,"general";"via2",#N/A,TRUE,"general";"via3",#N/A,TRUE,"general"}</definedName>
    <definedName name="y6y6" localSheetId="11" hidden="1">{"via1",#N/A,TRUE,"general";"via2",#N/A,TRUE,"general";"via3",#N/A,TRUE,"general"}</definedName>
    <definedName name="y6y6" localSheetId="12" hidden="1">{"via1",#N/A,TRUE,"general";"via2",#N/A,TRUE,"general";"via3",#N/A,TRUE,"general"}</definedName>
    <definedName name="y6y6" localSheetId="13"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coincidencefactor_001">#REF!</definedName>
    <definedName name="YEEW">#REF!</definedName>
    <definedName name="yery" localSheetId="3"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10" hidden="1">{"via1",#N/A,TRUE,"general";"via2",#N/A,TRUE,"general";"via3",#N/A,TRUE,"general"}</definedName>
    <definedName name="yery" localSheetId="11" hidden="1">{"via1",#N/A,TRUE,"general";"via2",#N/A,TRUE,"general";"via3",#N/A,TRUE,"general"}</definedName>
    <definedName name="yery" localSheetId="12" hidden="1">{"via1",#N/A,TRUE,"general";"via2",#N/A,TRUE,"general";"via3",#N/A,TRUE,"general"}</definedName>
    <definedName name="yery" localSheetId="13"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eso">#REF!</definedName>
    <definedName name="yg">#REF!</definedName>
    <definedName name="YGY">#REF!</definedName>
    <definedName name="YHN">#REF!</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10" hidden="1">{"TAB1",#N/A,TRUE,"GENERAL";"TAB2",#N/A,TRUE,"GENERAL";"TAB3",#N/A,TRUE,"GENERAL";"TAB4",#N/A,TRUE,"GENERAL";"TAB5",#N/A,TRUE,"GENERAL"}</definedName>
    <definedName name="yhy" localSheetId="11" hidden="1">{"TAB1",#N/A,TRUE,"GENERAL";"TAB2",#N/A,TRUE,"GENERAL";"TAB3",#N/A,TRUE,"GENERAL";"TAB4",#N/A,TRUE,"GENERAL";"TAB5",#N/A,TRUE,"GENERAL"}</definedName>
    <definedName name="yhy" localSheetId="12" hidden="1">{"TAB1",#N/A,TRUE,"GENERAL";"TAB2",#N/A,TRUE,"GENERAL";"TAB3",#N/A,TRUE,"GENERAL";"TAB4",#N/A,TRUE,"GENERAL";"TAB5",#N/A,TRUE,"GENERAL"}</definedName>
    <definedName name="yhy" localSheetId="13"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IKU">#REF!</definedName>
    <definedName name="YJ">#REF!</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10" hidden="1">{"TAB1",#N/A,TRUE,"GENERAL";"TAB2",#N/A,TRUE,"GENERAL";"TAB3",#N/A,TRUE,"GENERAL";"TAB4",#N/A,TRUE,"GENERAL";"TAB5",#N/A,TRUE,"GENERAL"}</definedName>
    <definedName name="yjyj" localSheetId="11" hidden="1">{"TAB1",#N/A,TRUE,"GENERAL";"TAB2",#N/A,TRUE,"GENERAL";"TAB3",#N/A,TRUE,"GENERAL";"TAB4",#N/A,TRUE,"GENERAL";"TAB5",#N/A,TRUE,"GENERAL"}</definedName>
    <definedName name="yjyj" localSheetId="12" hidden="1">{"TAB1",#N/A,TRUE,"GENERAL";"TAB2",#N/A,TRUE,"GENERAL";"TAB3",#N/A,TRUE,"GENERAL";"TAB4",#N/A,TRUE,"GENERAL";"TAB5",#N/A,TRUE,"GENERAL"}</definedName>
    <definedName name="yjyj" localSheetId="13"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YO" localSheetId="3">#REF!</definedName>
    <definedName name="YOYO" localSheetId="10">#REF!</definedName>
    <definedName name="YOYO">'[114]AISLAMIENTO CATEGORIAS II Y III'!$G$1:$I$65536</definedName>
    <definedName name="yplgasc">#REF!</definedName>
    <definedName name="yrey" localSheetId="3"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10" hidden="1">{"via1",#N/A,TRUE,"general";"via2",#N/A,TRUE,"general";"via3",#N/A,TRUE,"general"}</definedName>
    <definedName name="yrey" localSheetId="11" hidden="1">{"via1",#N/A,TRUE,"general";"via2",#N/A,TRUE,"general";"via3",#N/A,TRUE,"general"}</definedName>
    <definedName name="yrey" localSheetId="12" hidden="1">{"via1",#N/A,TRUE,"general";"via2",#N/A,TRUE,"general";"via3",#N/A,TRUE,"general"}</definedName>
    <definedName name="yrey" localSheetId="13"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10" hidden="1">{"via1",#N/A,TRUE,"general";"via2",#N/A,TRUE,"general";"via3",#N/A,TRUE,"general"}</definedName>
    <definedName name="yry" localSheetId="11" hidden="1">{"via1",#N/A,TRUE,"general";"via2",#N/A,TRUE,"general";"via3",#N/A,TRUE,"general"}</definedName>
    <definedName name="yry" localSheetId="12" hidden="1">{"via1",#N/A,TRUE,"general";"via2",#N/A,TRUE,"general";"via3",#N/A,TRUE,"general"}</definedName>
    <definedName name="yry" localSheetId="13"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EY">#REF!</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10" hidden="1">{"TAB1",#N/A,TRUE,"GENERAL";"TAB2",#N/A,TRUE,"GENERAL";"TAB3",#N/A,TRUE,"GENERAL";"TAB4",#N/A,TRUE,"GENERAL";"TAB5",#N/A,TRUE,"GENERAL"}</definedName>
    <definedName name="ytj" localSheetId="11" hidden="1">{"TAB1",#N/A,TRUE,"GENERAL";"TAB2",#N/A,TRUE,"GENERAL";"TAB3",#N/A,TRUE,"GENERAL";"TAB4",#N/A,TRUE,"GENERAL";"TAB5",#N/A,TRUE,"GENERAL"}</definedName>
    <definedName name="ytj" localSheetId="12" hidden="1">{"TAB1",#N/A,TRUE,"GENERAL";"TAB2",#N/A,TRUE,"GENERAL";"TAB3",#N/A,TRUE,"GENERAL";"TAB4",#N/A,TRUE,"GENERAL";"TAB5",#N/A,TRUE,"GENERAL"}</definedName>
    <definedName name="ytj" localSheetId="13"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3"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10" hidden="1">{"via1",#N/A,TRUE,"general";"via2",#N/A,TRUE,"general";"via3",#N/A,TRUE,"general"}</definedName>
    <definedName name="ytjt6" localSheetId="11" hidden="1">{"via1",#N/A,TRUE,"general";"via2",#N/A,TRUE,"general";"via3",#N/A,TRUE,"general"}</definedName>
    <definedName name="ytjt6" localSheetId="12" hidden="1">{"via1",#N/A,TRUE,"general";"via2",#N/A,TRUE,"general";"via3",#N/A,TRUE,"general"}</definedName>
    <definedName name="ytjt6" localSheetId="13"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3"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10" hidden="1">{"via1",#N/A,TRUE,"general";"via2",#N/A,TRUE,"general";"via3",#N/A,TRUE,"general"}</definedName>
    <definedName name="ytry" localSheetId="11" hidden="1">{"via1",#N/A,TRUE,"general";"via2",#N/A,TRUE,"general";"via3",#N/A,TRUE,"general"}</definedName>
    <definedName name="ytry" localSheetId="12" hidden="1">{"via1",#N/A,TRUE,"general";"via2",#N/A,TRUE,"general";"via3",#N/A,TRUE,"general"}</definedName>
    <definedName name="ytry" localSheetId="13"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10" hidden="1">{"via1",#N/A,TRUE,"general";"via2",#N/A,TRUE,"general";"via3",#N/A,TRUE,"general"}</definedName>
    <definedName name="ytryrty" localSheetId="11" hidden="1">{"via1",#N/A,TRUE,"general";"via2",#N/A,TRUE,"general";"via3",#N/A,TRUE,"general"}</definedName>
    <definedName name="ytryrty" localSheetId="12" hidden="1">{"via1",#N/A,TRUE,"general";"via2",#N/A,TRUE,"general";"via3",#N/A,TRUE,"general"}</definedName>
    <definedName name="ytryrty" localSheetId="13"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3"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10" hidden="1">{"via1",#N/A,TRUE,"general";"via2",#N/A,TRUE,"general";"via3",#N/A,TRUE,"general"}</definedName>
    <definedName name="ytuytfgh" localSheetId="11" hidden="1">{"via1",#N/A,TRUE,"general";"via2",#N/A,TRUE,"general";"via3",#N/A,TRUE,"general"}</definedName>
    <definedName name="ytuytfgh" localSheetId="12" hidden="1">{"via1",#N/A,TRUE,"general";"via2",#N/A,TRUE,"general";"via3",#N/A,TRUE,"general"}</definedName>
    <definedName name="ytuytfgh" localSheetId="13"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10" hidden="1">{"TAB1",#N/A,TRUE,"GENERAL";"TAB2",#N/A,TRUE,"GENERAL";"TAB3",#N/A,TRUE,"GENERAL";"TAB4",#N/A,TRUE,"GENERAL";"TAB5",#N/A,TRUE,"GENERAL"}</definedName>
    <definedName name="yty" localSheetId="11" hidden="1">{"TAB1",#N/A,TRUE,"GENERAL";"TAB2",#N/A,TRUE,"GENERAL";"TAB3",#N/A,TRUE,"GENERAL";"TAB4",#N/A,TRUE,"GENERAL";"TAB5",#N/A,TRUE,"GENERAL"}</definedName>
    <definedName name="yty" localSheetId="12" hidden="1">{"TAB1",#N/A,TRUE,"GENERAL";"TAB2",#N/A,TRUE,"GENERAL";"TAB3",#N/A,TRUE,"GENERAL";"TAB4",#N/A,TRUE,"GENERAL";"TAB5",#N/A,TRUE,"GENERAL"}</definedName>
    <definedName name="yty" localSheetId="13"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3"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10" hidden="1">{"via1",#N/A,TRUE,"general";"via2",#N/A,TRUE,"general";"via3",#N/A,TRUE,"general"}</definedName>
    <definedName name="ytyyh" localSheetId="11" hidden="1">{"via1",#N/A,TRUE,"general";"via2",#N/A,TRUE,"general";"via3",#N/A,TRUE,"general"}</definedName>
    <definedName name="ytyyh" localSheetId="12" hidden="1">{"via1",#N/A,TRUE,"general";"via2",#N/A,TRUE,"general";"via3",#N/A,TRUE,"general"}</definedName>
    <definedName name="ytyyh" localSheetId="13"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localSheetId="6" hidden="1">{"TAB1",#N/A,TRUE,"GENERAL";"TAB2",#N/A,TRUE,"GENERAL";"TAB3",#N/A,TRUE,"GENERAL";"TAB4",#N/A,TRUE,"GENERAL";"TAB5",#N/A,TRUE,"GENERAL"}</definedName>
    <definedName name="yu" localSheetId="7"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10" hidden="1">{"TAB1",#N/A,TRUE,"GENERAL";"TAB2",#N/A,TRUE,"GENERAL";"TAB3",#N/A,TRUE,"GENERAL";"TAB4",#N/A,TRUE,"GENERAL";"TAB5",#N/A,TRUE,"GENERAL"}</definedName>
    <definedName name="yu" localSheetId="11" hidden="1">{"TAB1",#N/A,TRUE,"GENERAL";"TAB2",#N/A,TRUE,"GENERAL";"TAB3",#N/A,TRUE,"GENERAL";"TAB4",#N/A,TRUE,"GENERAL";"TAB5",#N/A,TRUE,"GENERAL"}</definedName>
    <definedName name="yu" localSheetId="12" hidden="1">{"TAB1",#N/A,TRUE,"GENERAL";"TAB2",#N/A,TRUE,"GENERAL";"TAB3",#N/A,TRUE,"GENERAL";"TAB4",#N/A,TRUE,"GENERAL";"TAB5",#N/A,TRUE,"GENERAL"}</definedName>
    <definedName name="yu" localSheetId="13"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f" localSheetId="3" hidden="1">{"TAB1",#N/A,TRUE,"GENERAL";"TAB2",#N/A,TRUE,"GENERAL";"TAB3",#N/A,TRUE,"GENERAL";"TAB4",#N/A,TRUE,"GENERAL";"TAB5",#N/A,TRUE,"GENERAL"}</definedName>
    <definedName name="yuf" localSheetId="4" hidden="1">{"TAB1",#N/A,TRUE,"GENERAL";"TAB2",#N/A,TRUE,"GENERAL";"TAB3",#N/A,TRUE,"GENERAL";"TAB4",#N/A,TRUE,"GENERAL";"TAB5",#N/A,TRUE,"GENERAL"}</definedName>
    <definedName name="yuf" localSheetId="5" hidden="1">{"TAB1",#N/A,TRUE,"GENERAL";"TAB2",#N/A,TRUE,"GENERAL";"TAB3",#N/A,TRUE,"GENERAL";"TAB4",#N/A,TRUE,"GENERAL";"TAB5",#N/A,TRUE,"GENERAL"}</definedName>
    <definedName name="yuf" localSheetId="6" hidden="1">{"TAB1",#N/A,TRUE,"GENERAL";"TAB2",#N/A,TRUE,"GENERAL";"TAB3",#N/A,TRUE,"GENERAL";"TAB4",#N/A,TRUE,"GENERAL";"TAB5",#N/A,TRUE,"GENERAL"}</definedName>
    <definedName name="yuf" localSheetId="7" hidden="1">{"TAB1",#N/A,TRUE,"GENERAL";"TAB2",#N/A,TRUE,"GENERAL";"TAB3",#N/A,TRUE,"GENERAL";"TAB4",#N/A,TRUE,"GENERAL";"TAB5",#N/A,TRUE,"GENERAL"}</definedName>
    <definedName name="yuf" localSheetId="8" hidden="1">{"TAB1",#N/A,TRUE,"GENERAL";"TAB2",#N/A,TRUE,"GENERAL";"TAB3",#N/A,TRUE,"GENERAL";"TAB4",#N/A,TRUE,"GENERAL";"TAB5",#N/A,TRUE,"GENERAL"}</definedName>
    <definedName name="yuf" localSheetId="9" hidden="1">{"TAB1",#N/A,TRUE,"GENERAL";"TAB2",#N/A,TRUE,"GENERAL";"TAB3",#N/A,TRUE,"GENERAL";"TAB4",#N/A,TRUE,"GENERAL";"TAB5",#N/A,TRUE,"GENERAL"}</definedName>
    <definedName name="yuf" localSheetId="10" hidden="1">{"TAB1",#N/A,TRUE,"GENERAL";"TAB2",#N/A,TRUE,"GENERAL";"TAB3",#N/A,TRUE,"GENERAL";"TAB4",#N/A,TRUE,"GENERAL";"TAB5",#N/A,TRUE,"GENERAL"}</definedName>
    <definedName name="yuf" localSheetId="11" hidden="1">{"TAB1",#N/A,TRUE,"GENERAL";"TAB2",#N/A,TRUE,"GENERAL";"TAB3",#N/A,TRUE,"GENERAL";"TAB4",#N/A,TRUE,"GENERAL";"TAB5",#N/A,TRUE,"GENERAL"}</definedName>
    <definedName name="yuf" localSheetId="12" hidden="1">{"TAB1",#N/A,TRUE,"GENERAL";"TAB2",#N/A,TRUE,"GENERAL";"TAB3",#N/A,TRUE,"GENERAL";"TAB4",#N/A,TRUE,"GENERAL";"TAB5",#N/A,TRUE,"GENERAL"}</definedName>
    <definedName name="yuf" localSheetId="13" hidden="1">{"TAB1",#N/A,TRUE,"GENERAL";"TAB2",#N/A,TRUE,"GENERAL";"TAB3",#N/A,TRUE,"GENERAL";"TAB4",#N/A,TRUE,"GENERAL";"TAB5",#N/A,TRUE,"GENERAL"}</definedName>
    <definedName name="yuf"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REFSF" localSheetId="10" hidden="1">{#N/A,#N/A,FALSE,"PERSONAL"}</definedName>
    <definedName name="YUTREFSF" hidden="1">{#N/A,#N/A,FALSE,"PERSONAL"}</definedName>
    <definedName name="yutu" localSheetId="3"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10" hidden="1">{"via1",#N/A,TRUE,"general";"via2",#N/A,TRUE,"general";"via3",#N/A,TRUE,"general"}</definedName>
    <definedName name="yutu" localSheetId="11" hidden="1">{"via1",#N/A,TRUE,"general";"via2",#N/A,TRUE,"general";"via3",#N/A,TRUE,"general"}</definedName>
    <definedName name="yutu" localSheetId="12" hidden="1">{"via1",#N/A,TRUE,"general";"via2",#N/A,TRUE,"general";"via3",#N/A,TRUE,"general"}</definedName>
    <definedName name="yutu" localSheetId="13"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10" hidden="1">{"via1",#N/A,TRUE,"general";"via2",#N/A,TRUE,"general";"via3",#N/A,TRUE,"general"}</definedName>
    <definedName name="yuuiiy" localSheetId="11" hidden="1">{"via1",#N/A,TRUE,"general";"via2",#N/A,TRUE,"general";"via3",#N/A,TRUE,"general"}</definedName>
    <definedName name="yuuiiy" localSheetId="12" hidden="1">{"via1",#N/A,TRUE,"general";"via2",#N/A,TRUE,"general";"via3",#N/A,TRUE,"general"}</definedName>
    <definedName name="yuuiiy" localSheetId="13"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10" hidden="1">{"via1",#N/A,TRUE,"general";"via2",#N/A,TRUE,"general";"via3",#N/A,TRUE,"general"}</definedName>
    <definedName name="yuuuuuu" localSheetId="11" hidden="1">{"via1",#N/A,TRUE,"general";"via2",#N/A,TRUE,"general";"via3",#N/A,TRUE,"general"}</definedName>
    <definedName name="yuuuuuu" localSheetId="12" hidden="1">{"via1",#N/A,TRUE,"general";"via2",#N/A,TRUE,"general";"via3",#N/A,TRUE,"general"}</definedName>
    <definedName name="yuuuuuu" localSheetId="13"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localSheetId="6" hidden="1">{"via1",#N/A,TRUE,"general";"via2",#N/A,TRUE,"general";"via3",#N/A,TRUE,"general"}</definedName>
    <definedName name="yy" localSheetId="7"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10" hidden="1">{"via1",#N/A,TRUE,"general";"via2",#N/A,TRUE,"general";"via3",#N/A,TRUE,"general"}</definedName>
    <definedName name="yy" localSheetId="11" hidden="1">{"via1",#N/A,TRUE,"general";"via2",#N/A,TRUE,"general";"via3",#N/A,TRUE,"general"}</definedName>
    <definedName name="yy" localSheetId="12" hidden="1">{"via1",#N/A,TRUE,"general";"via2",#N/A,TRUE,"general";"via3",#N/A,TRUE,"general"}</definedName>
    <definedName name="yy" localSheetId="13"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localSheetId="5" hidden="1">{"TAB1",#N/A,TRUE,"GENERAL";"TAB2",#N/A,TRUE,"GENERAL";"TAB3",#N/A,TRUE,"GENERAL";"TAB4",#N/A,TRUE,"GENERAL";"TAB5",#N/A,TRUE,"GENERAL"}</definedName>
    <definedName name="yyy" localSheetId="6" hidden="1">{"TAB1",#N/A,TRUE,"GENERAL";"TAB2",#N/A,TRUE,"GENERAL";"TAB3",#N/A,TRUE,"GENERAL";"TAB4",#N/A,TRUE,"GENERAL";"TAB5",#N/A,TRUE,"GENERAL"}</definedName>
    <definedName name="yyy" localSheetId="7"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10" hidden="1">{"TAB1",#N/A,TRUE,"GENERAL";"TAB2",#N/A,TRUE,"GENERAL";"TAB3",#N/A,TRUE,"GENERAL";"TAB4",#N/A,TRUE,"GENERAL";"TAB5",#N/A,TRUE,"GENERAL"}</definedName>
    <definedName name="yyy" localSheetId="11" hidden="1">{"TAB1",#N/A,TRUE,"GENERAL";"TAB2",#N/A,TRUE,"GENERAL";"TAB3",#N/A,TRUE,"GENERAL";"TAB4",#N/A,TRUE,"GENERAL";"TAB5",#N/A,TRUE,"GENERAL"}</definedName>
    <definedName name="yyy" localSheetId="12" hidden="1">{"TAB1",#N/A,TRUE,"GENERAL";"TAB2",#N/A,TRUE,"GENERAL";"TAB3",#N/A,TRUE,"GENERAL";"TAB4",#N/A,TRUE,"GENERAL";"TAB5",#N/A,TRUE,"GENERAL"}</definedName>
    <definedName name="yyy" localSheetId="13"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tytywe">#REF!</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 localSheetId="7" hidden="1">{#N/A,#N/A,FALSE,"Costos Productos 6A";#N/A,#N/A,FALSE,"Costo Unitario Total H-94-12"}</definedName>
    <definedName name="yyyyy" localSheetId="9" hidden="1">{#N/A,#N/A,FALSE,"Costos Productos 6A";#N/A,#N/A,FALSE,"Costo Unitario Total H-94-12"}</definedName>
    <definedName name="yyyyy" localSheetId="10" hidden="1">{#N/A,#N/A,FALSE,"Costos Productos 6A";#N/A,#N/A,FALSE,"Costo Unitario Total H-94-12"}</definedName>
    <definedName name="yyyyy" localSheetId="11" hidden="1">{#N/A,#N/A,FALSE,"Costos Productos 6A";#N/A,#N/A,FALSE,"Costo Unitario Total H-94-12"}</definedName>
    <definedName name="yyyyy" hidden="1">{#N/A,#N/A,FALSE,"Costos Productos 6A";#N/A,#N/A,FALSE,"Costo Unitario Total H-94-12"}</definedName>
    <definedName name="yyyyyf" localSheetId="3"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10" hidden="1">{"via1",#N/A,TRUE,"general";"via2",#N/A,TRUE,"general";"via3",#N/A,TRUE,"general"}</definedName>
    <definedName name="yyyyyf" localSheetId="11" hidden="1">{"via1",#N/A,TRUE,"general";"via2",#N/A,TRUE,"general";"via3",#N/A,TRUE,"general"}</definedName>
    <definedName name="yyyyyf" localSheetId="12" hidden="1">{"via1",#N/A,TRUE,"general";"via2",#N/A,TRUE,"general";"via3",#N/A,TRUE,"general"}</definedName>
    <definedName name="yyyyyf" localSheetId="13"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#REF!</definedName>
    <definedName name="Z_086A872D_15DF_436A_8459_CE22F6819FF4_.wvu.Rows" hidden="1">#REF!</definedName>
    <definedName name="Z_1F15347C_EA70_491F_A73D_DE5CDEF7875A_.wvu.PrintTitles" hidden="1">#REF!</definedName>
    <definedName name="Z_235A93C1_87C6_11D4_BB51_444553540000_.wvu.Cols" hidden="1">#REF!,#REF!</definedName>
    <definedName name="Z_235A93C2_87C6_11D4_BB51_444553540000_.wvu.Cols" hidden="1">#REF!,#REF!</definedName>
    <definedName name="Z_235A93C3_87C6_11D4_BB51_444553540000_.wvu.Cols" hidden="1">#REF!,#REF!</definedName>
    <definedName name="Z_235A93C4_87C6_11D4_BB51_444553540000_.wvu.Cols" hidden="1">#REF!,#REF!</definedName>
    <definedName name="Z_235A93C5_87C6_11D4_BB51_444553540000_.wvu.Cols" hidden="1">#REF!,#REF!</definedName>
    <definedName name="Z_235A93C6_87C6_11D4_BB51_444553540000_.wvu.Cols" hidden="1">#REF!,#REF!</definedName>
    <definedName name="Z_235A93C7_87C6_11D4_BB51_444553540000_.wvu.Cols" hidden="1">#REF!,#REF!</definedName>
    <definedName name="Z_6CDBE1A1_8642_11D4_8E16_005004999978_.wvu.PrintTitles" hidden="1">#REF!</definedName>
    <definedName name="Z_6CDBE1A1_8642_11D4_8E16_005004999978_.wvu.Rows" hidden="1">#REF!,#REF!,#REF!,#REF!,#REF!</definedName>
    <definedName name="Z_6CDBE1A2_8642_11D4_8E16_005004999978_.wvu.PrintTitles" hidden="1">#REF!</definedName>
    <definedName name="Z_6CDBE1A2_8642_11D4_8E16_005004999978_.wvu.Rows" hidden="1">#REF!,#REF!,#REF!,#REF!,#REF!</definedName>
    <definedName name="Z_6CDBE1AE_8642_11D4_8E16_005004999978_.wvu.Cols" hidden="1">#REF!,#REF!</definedName>
    <definedName name="Z_6CDBE1AE_8642_11D4_8E16_005004999978_.wvu.PrintArea" hidden="1">#REF!</definedName>
    <definedName name="Z_6CDBE1AE_8642_11D4_8E16_005004999978_.wvu.Rows" hidden="1">#REF!,#REF!,#REF!,#REF!,#REF!</definedName>
    <definedName name="Z_6CDBE1AF_8642_11D4_8E16_005004999978_.wvu.Cols" hidden="1">#REF!,#REF!</definedName>
    <definedName name="Z_6CDBE1AF_8642_11D4_8E16_005004999978_.wvu.Rows" hidden="1">#REF!,#REF!,#REF!,#REF!,#REF!</definedName>
    <definedName name="Z_CO2MolFrac">#REF!</definedName>
    <definedName name="Z_CWA">#REF!</definedName>
    <definedName name="Z_D55C8B2E_861A_459E_9D09_3AF38A1DE99E_.wvu.Rows" hidden="1">#REF!</definedName>
    <definedName name="Z_F540D718_D9AA_403F_AE49_60D937FD77E5_.wvu.Rows" hidden="1">#REF!</definedName>
    <definedName name="Z_FactBase">#REF!</definedName>
    <definedName name="Z_FactSampl">#REF!</definedName>
    <definedName name="Z_H2SMolFrac">#REF!</definedName>
    <definedName name="Z_Pc">#REF!</definedName>
    <definedName name="Z_Pr">#REF!</definedName>
    <definedName name="Z_PrBase">#REF!</definedName>
    <definedName name="Z_Tc">#REF!</definedName>
    <definedName name="Z_Tr">#REF!</definedName>
    <definedName name="Z_TrBase">#REF!</definedName>
    <definedName name="ZAQ" localSheetId="3" hidden="1">{#N/A,#N/A,TRUE,"INGENIERIA";#N/A,#N/A,TRUE,"COMPRAS";#N/A,#N/A,TRUE,"DIRECCION";#N/A,#N/A,TRUE,"RESUMEN"}</definedName>
    <definedName name="ZAQ" localSheetId="7" hidden="1">{#N/A,#N/A,TRUE,"INGENIERIA";#N/A,#N/A,TRUE,"COMPRAS";#N/A,#N/A,TRUE,"DIRECCION";#N/A,#N/A,TRUE,"RESUMEN"}</definedName>
    <definedName name="ZAQ" localSheetId="9" hidden="1">{#N/A,#N/A,TRUE,"INGENIERIA";#N/A,#N/A,TRUE,"COMPRAS";#N/A,#N/A,TRUE,"DIRECCION";#N/A,#N/A,TRUE,"RESUMEN"}</definedName>
    <definedName name="ZAQ" localSheetId="10" hidden="1">{#N/A,#N/A,TRUE,"INGENIERIA";#N/A,#N/A,TRUE,"COMPRAS";#N/A,#N/A,TRUE,"DIRECCION";#N/A,#N/A,TRUE,"RESUMEN"}</definedName>
    <definedName name="ZAQ" localSheetId="11" hidden="1">{#N/A,#N/A,TRUE,"INGENIERIA";#N/A,#N/A,TRUE,"COMPRAS";#N/A,#N/A,TRUE,"DIRECCION";#N/A,#N/A,TRUE,"RESUMEN"}</definedName>
    <definedName name="ZAQ" hidden="1">{#N/A,#N/A,TRUE,"INGENIERIA";#N/A,#N/A,TRUE,"COMPRAS";#N/A,#N/A,TRUE,"DIRECCION";#N/A,#N/A,TRUE,"RESUMEN"}</definedName>
    <definedName name="zc" localSheetId="3">#REF!</definedName>
    <definedName name="zc" localSheetId="4">#REF!</definedName>
    <definedName name="zc" localSheetId="5">#REF!</definedName>
    <definedName name="zc" localSheetId="6">#REF!</definedName>
    <definedName name="zc" localSheetId="7">#REF!</definedName>
    <definedName name="zc" localSheetId="8">#REF!</definedName>
    <definedName name="zc" localSheetId="9">#REF!</definedName>
    <definedName name="zc" localSheetId="10">#REF!</definedName>
    <definedName name="zc" localSheetId="11">#REF!</definedName>
    <definedName name="zc" localSheetId="12">#REF!</definedName>
    <definedName name="zc" localSheetId="13">#REF!</definedName>
    <definedName name="zc">#REF!</definedName>
    <definedName name="zcoincidencefactor_001">#REF!</definedName>
    <definedName name="zd" localSheetId="3">#REF!</definedName>
    <definedName name="zd" localSheetId="4">#REF!</definedName>
    <definedName name="zd" localSheetId="5">#REF!</definedName>
    <definedName name="zd" localSheetId="6">#REF!</definedName>
    <definedName name="zd" localSheetId="7">#REF!</definedName>
    <definedName name="zd" localSheetId="8">#REF!</definedName>
    <definedName name="zd" localSheetId="9">#REF!</definedName>
    <definedName name="zd" localSheetId="10">#REF!</definedName>
    <definedName name="zd" localSheetId="11">#REF!</definedName>
    <definedName name="zd" localSheetId="12">#REF!</definedName>
    <definedName name="zd" localSheetId="13">#REF!</definedName>
    <definedName name="zd">#REF!</definedName>
    <definedName name="zdervr" localSheetId="3"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10" hidden="1">{"via1",#N/A,TRUE,"general";"via2",#N/A,TRUE,"general";"via3",#N/A,TRUE,"general"}</definedName>
    <definedName name="zdervr" localSheetId="11" hidden="1">{"via1",#N/A,TRUE,"general";"via2",#N/A,TRUE,"general";"via3",#N/A,TRUE,"general"}</definedName>
    <definedName name="zdervr" localSheetId="12" hidden="1">{"via1",#N/A,TRUE,"general";"via2",#N/A,TRUE,"general";"via3",#N/A,TRUE,"general"}</definedName>
    <definedName name="zdervr" localSheetId="13"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dr">#REF!</definedName>
    <definedName name="ZHF">#REF!</definedName>
    <definedName name="ZONA1">#REF!</definedName>
    <definedName name="ZONA3">#REF!</definedName>
    <definedName name="ZONA4">#REF!</definedName>
    <definedName name="zonaprecios">#REF!</definedName>
    <definedName name="zx" localSheetId="3">[0]!______z2</definedName>
    <definedName name="zx" localSheetId="4">[0]!______z2</definedName>
    <definedName name="zx" localSheetId="5">[0]!______z2</definedName>
    <definedName name="zx" localSheetId="6">[0]!______z2</definedName>
    <definedName name="zx" localSheetId="7">'2.3'!ERR</definedName>
    <definedName name="zx" localSheetId="8">[0]!______z2</definedName>
    <definedName name="zx" localSheetId="9">'2.5'!ERR</definedName>
    <definedName name="zx" localSheetId="10">[0]!______z2</definedName>
    <definedName name="zx" localSheetId="11">'3.2'!ERR</definedName>
    <definedName name="zx" localSheetId="12">#N/A</definedName>
    <definedName name="zx" localSheetId="13">#N/A</definedName>
    <definedName name="zx" localSheetId="2">'INDICAR CÓDIGO DEL ITEM DE PAGO'!ERR</definedName>
    <definedName name="zx">[0]!ERR</definedName>
    <definedName name="zxcvb" localSheetId="7" hidden="1">{#N/A,#N/A,FALSE,"INFO";#N/A,#N/A,FALSE,"PCT";#N/A,#N/A,FALSE,"DISCS";#N/A,#N/A,FALSE,"DISC TABLE";#N/A,#N/A,FALSE,"CUSHION";#N/A,#N/A,FALSE,"HYDRAULICS";#N/A,#N/A,FALSE,"MCCV";#N/A,#N/A,FALSE,"HDF";#N/A,#N/A,FALSE,"GUNS";#N/A,#N/A,FALSE,"GUNDATA"}</definedName>
    <definedName name="zxcvb" localSheetId="9" hidden="1">{#N/A,#N/A,FALSE,"INFO";#N/A,#N/A,FALSE,"PCT";#N/A,#N/A,FALSE,"DISCS";#N/A,#N/A,FALSE,"DISC TABLE";#N/A,#N/A,FALSE,"CUSHION";#N/A,#N/A,FALSE,"HYDRAULICS";#N/A,#N/A,FALSE,"MCCV";#N/A,#N/A,FALSE,"HDF";#N/A,#N/A,FALSE,"GUNS";#N/A,#N/A,FALSE,"GUNDATA"}</definedName>
    <definedName name="zxcvb" localSheetId="10" hidden="1">{#N/A,#N/A,FALSE,"INFO";#N/A,#N/A,FALSE,"PCT";#N/A,#N/A,FALSE,"DISCS";#N/A,#N/A,FALSE,"DISC TABLE";#N/A,#N/A,FALSE,"CUSHION";#N/A,#N/A,FALSE,"HYDRAULICS";#N/A,#N/A,FALSE,"MCCV";#N/A,#N/A,FALSE,"HDF";#N/A,#N/A,FALSE,"GUNS";#N/A,#N/A,FALSE,"GUNDATA"}</definedName>
    <definedName name="zxcvb" localSheetId="11" hidden="1">{#N/A,#N/A,FALSE,"INFO";#N/A,#N/A,FALSE,"PCT";#N/A,#N/A,FALSE,"DISCS";#N/A,#N/A,FALSE,"DISC TABLE";#N/A,#N/A,FALSE,"CUSHION";#N/A,#N/A,FALSE,"HYDRAULICS";#N/A,#N/A,FALSE,"MCCV";#N/A,#N/A,FALSE,"HDF";#N/A,#N/A,FALSE,"GUNS";#N/A,#N/A,FALSE,"GUNDATA"}</definedName>
    <definedName name="zxcvb" hidden="1">{#N/A,#N/A,FALSE,"INFO";#N/A,#N/A,FALSE,"PCT";#N/A,#N/A,FALSE,"DISCS";#N/A,#N/A,FALSE,"DISC TABLE";#N/A,#N/A,FALSE,"CUSHION";#N/A,#N/A,FALSE,"HYDRAULICS";#N/A,#N/A,FALSE,"MCCV";#N/A,#N/A,FALSE,"HDF";#N/A,#N/A,FALSE,"GUNS";#N/A,#N/A,FALSE,"GUNDATA"}</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3"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10" hidden="1">{"via1",#N/A,TRUE,"general";"via2",#N/A,TRUE,"general";"via3",#N/A,TRUE,"general"}</definedName>
    <definedName name="zxsdftyu" localSheetId="11" hidden="1">{"via1",#N/A,TRUE,"general";"via2",#N/A,TRUE,"general";"via3",#N/A,TRUE,"general"}</definedName>
    <definedName name="zxsdftyu" localSheetId="12" hidden="1">{"via1",#N/A,TRUE,"general";"via2",#N/A,TRUE,"general";"via3",#N/A,TRUE,"general"}</definedName>
    <definedName name="zxsdftyu" localSheetId="13"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10" hidden="1">{"via1",#N/A,TRUE,"general";"via2",#N/A,TRUE,"general";"via3",#N/A,TRUE,"general"}</definedName>
    <definedName name="zxvxczv" localSheetId="11" hidden="1">{"via1",#N/A,TRUE,"general";"via2",#N/A,TRUE,"general";"via3",#N/A,TRUE,"general"}</definedName>
    <definedName name="zxvxczv" localSheetId="12" hidden="1">{"via1",#N/A,TRUE,"general";"via2",#N/A,TRUE,"general";"via3",#N/A,TRUE,"general"}</definedName>
    <definedName name="zxvxczv" localSheetId="13"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#REF!</definedName>
    <definedName name="zzcoincidencefactor_001">#REF!</definedName>
    <definedName name="zzv" localSheetId="7" hidden="1">{TRUE,TRUE,1,1,542,364,FALSE,FALSE,TRUE,FALSE,0,3,4,3,1,0.98,3,1,TRUE,TRUE,1,TRUE,1,FALSE,100,"Swvu.VIEW._.ALL.","ACwvu.VIEW._.ALL.",1,FALSE,FALSE,0,0,0.65,0.88,2,"&amp;C&amp;""Times""&amp;14&amp;BAnadrill Sales Plan  -  1995&amp;R&amp;""Times""&amp;9&amp;d     &amp;t","&amp;R&amp;""Times""Page &amp;p",TRUE,TRUE,FALSE,FALSE,2,100,#N/A,#N/A,"=R1C1:R112C32",FALSE,#N/A,#N/A,FALSE,FALSE}</definedName>
    <definedName name="zzv" localSheetId="9" hidden="1">{TRUE,TRUE,1,1,542,364,FALSE,FALSE,TRUE,FALSE,0,3,4,3,1,0.98,3,1,TRUE,TRUE,1,TRUE,1,FALSE,100,"Swvu.VIEW._.ALL.","ACwvu.VIEW._.ALL.",1,FALSE,FALSE,0,0,0.65,0.88,2,"&amp;C&amp;""Times""&amp;14&amp;BAnadrill Sales Plan  -  1995&amp;R&amp;""Times""&amp;9&amp;d     &amp;t","&amp;R&amp;""Times""Page &amp;p",TRUE,TRUE,FALSE,FALSE,2,100,#N/A,#N/A,"=R1C1:R112C32",FALSE,#N/A,#N/A,FALSE,FALSE}</definedName>
    <definedName name="zzv" localSheetId="10" hidden="1">{TRUE,TRUE,1,1,542,364,FALSE,FALSE,TRUE,FALSE,0,3,4,3,1,0.98,3,1,TRUE,TRUE,1,TRUE,1,FALSE,100,"Swvu.VIEW._.ALL.","ACwvu.VIEW._.ALL.",1,FALSE,FALSE,0,0,0.65,0.88,2,"&amp;C&amp;""Times""&amp;14&amp;BAnadrill Sales Plan  -  1995&amp;R&amp;""Times""&amp;9&amp;d     &amp;t","&amp;R&amp;""Times""Page &amp;p",TRUE,TRUE,FALSE,FALSE,2,100,#N/A,#N/A,"=R1C1:R112C32",FALSE,#N/A,#N/A,FALSE,FALSE}</definedName>
    <definedName name="zzv" localSheetId="11" hidden="1">{TRUE,TRUE,1,1,542,364,FALSE,FALSE,TRUE,FALSE,0,3,4,3,1,0.98,3,1,TRUE,TRUE,1,TRUE,1,FALSE,100,"Swvu.VIEW._.ALL.","ACwvu.VIEW._.ALL.",1,FALSE,FALSE,0,0,0.65,0.88,2,"&amp;C&amp;""Times""&amp;14&amp;BAnadrill Sales Plan  -  1995&amp;R&amp;""Times""&amp;9&amp;d     &amp;t","&amp;R&amp;""Times""Page &amp;p",TRUE,TRUE,FALSE,FALSE,2,100,#N/A,#N/A,"=R1C1:R112C32",FALSE,#N/A,#N/A,FALSE,FALSE}</definedName>
    <definedName name="zzv" hidden="1">{TRUE,TRUE,1,1,542,364,FALSE,FALSE,TRUE,FALSE,0,3,4,3,1,0.98,3,1,TRUE,TRUE,1,TRUE,1,FALSE,100,"Swvu.VIEW._.ALL.","ACwvu.VIEW._.ALL.",1,FALSE,FALSE,0,0,0.65,0.88,2,"&amp;C&amp;""Times""&amp;14&amp;BAnadrill Sales Plan  -  1995&amp;R&amp;""Times""&amp;9&amp;d     &amp;t","&amp;R&amp;""Times""Page &amp;p",TRUE,TRUE,FALSE,FALSE,2,100,#N/A,#N/A,"=R1C1:R112C32",FALSE,#N/A,#N/A,FALSE,FALSE}</definedName>
    <definedName name="ZZZZZZZZZZZ" localSheetId="3">#REF!</definedName>
    <definedName name="ZZZZZZZZZZZ" localSheetId="10">#REF!</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8" i="280" l="1"/>
  <c r="C8" i="274"/>
  <c r="C8" i="273"/>
  <c r="C8" i="282"/>
  <c r="H35" i="282"/>
  <c r="G35" i="282"/>
  <c r="I35" i="282" s="1"/>
  <c r="K35" i="282" s="1"/>
  <c r="K40" i="282" s="1"/>
  <c r="B35" i="282"/>
  <c r="K28" i="282"/>
  <c r="K32" i="282"/>
  <c r="J8" i="282"/>
  <c r="K16" i="282" l="1"/>
  <c r="K8" i="279"/>
  <c r="J8" i="279"/>
  <c r="C8" i="279"/>
  <c r="K8" i="280"/>
  <c r="H39" i="280"/>
  <c r="G39" i="280"/>
  <c r="I39" i="280" s="1"/>
  <c r="K39" i="280" s="1"/>
  <c r="K44" i="280" s="1"/>
  <c r="B39" i="280"/>
  <c r="K36" i="280"/>
  <c r="K23" i="280"/>
  <c r="K31" i="280" s="1"/>
  <c r="I23" i="280"/>
  <c r="H23" i="280"/>
  <c r="B23" i="280"/>
  <c r="K22" i="280"/>
  <c r="I22" i="280"/>
  <c r="H22" i="280"/>
  <c r="B22" i="280"/>
  <c r="H39" i="279"/>
  <c r="G39" i="279"/>
  <c r="I39" i="279" s="1"/>
  <c r="K39" i="279" s="1"/>
  <c r="K44" i="279" s="1"/>
  <c r="B39" i="279"/>
  <c r="K36" i="279"/>
  <c r="K22" i="279"/>
  <c r="K31" i="279" s="1"/>
  <c r="K25" i="265"/>
  <c r="K18" i="282" l="1"/>
  <c r="K42" i="282" s="1"/>
  <c r="J46" i="282" s="1"/>
  <c r="K46" i="282" s="1"/>
  <c r="K17" i="280"/>
  <c r="K19" i="280" s="1"/>
  <c r="K46" i="280" s="1"/>
  <c r="K17" i="279"/>
  <c r="K19" i="279" s="1"/>
  <c r="K46" i="279" s="1"/>
  <c r="K8" i="278"/>
  <c r="B8" i="278"/>
  <c r="H39" i="278"/>
  <c r="G39" i="278"/>
  <c r="B39" i="278"/>
  <c r="H38" i="278"/>
  <c r="G38" i="278"/>
  <c r="B38" i="278"/>
  <c r="J37" i="278"/>
  <c r="H37" i="278"/>
  <c r="G37" i="278"/>
  <c r="B37" i="278"/>
  <c r="J32" i="278"/>
  <c r="G32" i="278"/>
  <c r="I32" i="278" s="1"/>
  <c r="B32" i="278"/>
  <c r="I22" i="278"/>
  <c r="K22" i="278" s="1"/>
  <c r="H22" i="278"/>
  <c r="B22" i="278"/>
  <c r="K21" i="278"/>
  <c r="H21" i="278"/>
  <c r="B21" i="278"/>
  <c r="I14" i="278"/>
  <c r="H14" i="278"/>
  <c r="B14" i="278"/>
  <c r="H13" i="278"/>
  <c r="B13" i="278"/>
  <c r="J13" i="278"/>
  <c r="K13" i="278" s="1"/>
  <c r="K12" i="278"/>
  <c r="H12" i="278"/>
  <c r="B12" i="278"/>
  <c r="J8" i="278"/>
  <c r="C8" i="278"/>
  <c r="I38" i="278" l="1"/>
  <c r="K32" i="278"/>
  <c r="K34" i="278" s="1"/>
  <c r="I37" i="278"/>
  <c r="K37" i="278" s="1"/>
  <c r="J47" i="282"/>
  <c r="K47" i="282" s="1"/>
  <c r="J45" i="282"/>
  <c r="K45" i="282" s="1"/>
  <c r="J51" i="280"/>
  <c r="K51" i="280" s="1"/>
  <c r="J49" i="280"/>
  <c r="K49" i="280" s="1"/>
  <c r="J50" i="280"/>
  <c r="K50" i="280" s="1"/>
  <c r="J51" i="279"/>
  <c r="K51" i="279" s="1"/>
  <c r="J50" i="279"/>
  <c r="K50" i="279" s="1"/>
  <c r="J49" i="279"/>
  <c r="K49" i="279" s="1"/>
  <c r="K29" i="278"/>
  <c r="I39" i="278"/>
  <c r="J14" i="278"/>
  <c r="K14" i="278" s="1"/>
  <c r="J38" i="278"/>
  <c r="J39" i="278" s="1"/>
  <c r="K39" i="278" l="1"/>
  <c r="K48" i="282"/>
  <c r="K50" i="282" s="1"/>
  <c r="K52" i="280"/>
  <c r="K54" i="280" s="1"/>
  <c r="K52" i="279"/>
  <c r="K54" i="279" s="1"/>
  <c r="K38" i="278"/>
  <c r="K42" i="278" l="1"/>
  <c r="K16" i="278" s="1"/>
  <c r="K18" i="278" s="1"/>
  <c r="K44" i="278" s="1"/>
  <c r="J48" i="278" l="1"/>
  <c r="K48" i="278" s="1"/>
  <c r="J49" i="278"/>
  <c r="K49" i="278" s="1"/>
  <c r="J47" i="278"/>
  <c r="K47" i="278" s="1"/>
  <c r="K50" i="278" l="1"/>
  <c r="K52" i="278" s="1"/>
  <c r="M16" i="270" l="1"/>
  <c r="K8" i="277"/>
  <c r="K8" i="276"/>
  <c r="K8" i="274"/>
  <c r="J47" i="277"/>
  <c r="J48" i="277"/>
  <c r="K48" i="277"/>
  <c r="K47" i="277"/>
  <c r="J46" i="276"/>
  <c r="J47" i="276"/>
  <c r="J45" i="276"/>
  <c r="J50" i="274"/>
  <c r="J51" i="274"/>
  <c r="J49" i="274"/>
  <c r="K49" i="274" s="1"/>
  <c r="K51" i="274"/>
  <c r="K50" i="274"/>
  <c r="J46" i="273"/>
  <c r="J47" i="273"/>
  <c r="J45" i="273"/>
  <c r="K47" i="273"/>
  <c r="K46" i="273"/>
  <c r="K45" i="273"/>
  <c r="K48" i="273" s="1"/>
  <c r="K50" i="273" s="1"/>
  <c r="J45" i="272"/>
  <c r="J46" i="272"/>
  <c r="J44" i="272"/>
  <c r="J49" i="271"/>
  <c r="J51" i="271"/>
  <c r="K51" i="271" s="1"/>
  <c r="J50" i="271"/>
  <c r="K50" i="271" s="1"/>
  <c r="K49" i="271"/>
  <c r="K52" i="271" s="1"/>
  <c r="K54" i="271" s="1"/>
  <c r="O25" i="268"/>
  <c r="M25" i="268"/>
  <c r="C22" i="268"/>
  <c r="C25" i="268"/>
  <c r="C8" i="270"/>
  <c r="J8" i="270"/>
  <c r="K8" i="270"/>
  <c r="B12" i="270"/>
  <c r="H12" i="270"/>
  <c r="I12" i="270"/>
  <c r="B13" i="270"/>
  <c r="H13" i="270"/>
  <c r="I13" i="270"/>
  <c r="R39" i="277"/>
  <c r="J37" i="277"/>
  <c r="H37" i="277"/>
  <c r="G37" i="277"/>
  <c r="I37" i="277" s="1"/>
  <c r="K37" i="277" s="1"/>
  <c r="B37" i="277"/>
  <c r="H36" i="277"/>
  <c r="G36" i="277"/>
  <c r="I36" i="277" s="1"/>
  <c r="K36" i="277" s="1"/>
  <c r="B36" i="277"/>
  <c r="J32" i="277"/>
  <c r="G32" i="277"/>
  <c r="I32" i="277" s="1"/>
  <c r="K32" i="277" s="1"/>
  <c r="B32" i="277"/>
  <c r="J31" i="277"/>
  <c r="B31" i="277"/>
  <c r="J23" i="277"/>
  <c r="K23" i="277" s="1"/>
  <c r="I23" i="277"/>
  <c r="H23" i="277"/>
  <c r="B23" i="277"/>
  <c r="I22" i="277"/>
  <c r="K22" i="277" s="1"/>
  <c r="H22" i="277"/>
  <c r="B22" i="277"/>
  <c r="J21" i="277"/>
  <c r="K21" i="277" s="1"/>
  <c r="I21" i="277"/>
  <c r="H21" i="277"/>
  <c r="B21" i="277"/>
  <c r="J12" i="277"/>
  <c r="I12" i="277"/>
  <c r="K12" i="277" s="1"/>
  <c r="H12" i="277"/>
  <c r="B12" i="277"/>
  <c r="J8" i="277"/>
  <c r="B8" i="277"/>
  <c r="R38" i="276"/>
  <c r="J36" i="276"/>
  <c r="I36" i="276"/>
  <c r="K36" i="276" s="1"/>
  <c r="H36" i="276"/>
  <c r="G36" i="276"/>
  <c r="B36" i="276"/>
  <c r="I35" i="276"/>
  <c r="K35" i="276" s="1"/>
  <c r="K40" i="276" s="1"/>
  <c r="H35" i="276"/>
  <c r="G35" i="276"/>
  <c r="B35" i="276"/>
  <c r="J31" i="276"/>
  <c r="I31" i="276"/>
  <c r="K31" i="276" s="1"/>
  <c r="K32" i="276" s="1"/>
  <c r="G31" i="276"/>
  <c r="B31" i="276"/>
  <c r="K28" i="276"/>
  <c r="K23" i="276"/>
  <c r="I23" i="276"/>
  <c r="H23" i="276"/>
  <c r="B23" i="276"/>
  <c r="K22" i="276"/>
  <c r="I22" i="276"/>
  <c r="H22" i="276"/>
  <c r="B22" i="276"/>
  <c r="K21" i="276"/>
  <c r="I21" i="276"/>
  <c r="H21" i="276"/>
  <c r="B21" i="276"/>
  <c r="K12" i="276"/>
  <c r="J12" i="276"/>
  <c r="I12" i="276"/>
  <c r="H12" i="276"/>
  <c r="B12" i="276"/>
  <c r="J8" i="276"/>
  <c r="B8" i="276"/>
  <c r="I39" i="274"/>
  <c r="K39" i="274" s="1"/>
  <c r="K44" i="274" s="1"/>
  <c r="H39" i="274"/>
  <c r="G39" i="274"/>
  <c r="B39" i="274"/>
  <c r="K36" i="274"/>
  <c r="K23" i="274"/>
  <c r="K31" i="274" s="1"/>
  <c r="I23" i="274"/>
  <c r="H23" i="274"/>
  <c r="B23" i="274"/>
  <c r="K22" i="274"/>
  <c r="I22" i="274"/>
  <c r="H22" i="274"/>
  <c r="B22" i="274"/>
  <c r="J36" i="273"/>
  <c r="I36" i="273"/>
  <c r="K36" i="273" s="1"/>
  <c r="H36" i="273"/>
  <c r="G36" i="273"/>
  <c r="B36" i="273"/>
  <c r="J35" i="273"/>
  <c r="I35" i="273"/>
  <c r="K35" i="273" s="1"/>
  <c r="H35" i="273"/>
  <c r="G35" i="273"/>
  <c r="B35" i="273"/>
  <c r="K31" i="273"/>
  <c r="K32" i="273" s="1"/>
  <c r="J31" i="273"/>
  <c r="I31" i="273"/>
  <c r="G31" i="273"/>
  <c r="B31" i="273"/>
  <c r="K23" i="273"/>
  <c r="I23" i="273"/>
  <c r="H23" i="273"/>
  <c r="B23" i="273"/>
  <c r="K22" i="273"/>
  <c r="K28" i="273" s="1"/>
  <c r="I22" i="273"/>
  <c r="H22" i="273"/>
  <c r="B22" i="273"/>
  <c r="K21" i="273"/>
  <c r="I21" i="273"/>
  <c r="H21" i="273"/>
  <c r="B21" i="273"/>
  <c r="K12" i="273"/>
  <c r="J12" i="273"/>
  <c r="I12" i="273"/>
  <c r="B12" i="273"/>
  <c r="K8" i="273"/>
  <c r="J8" i="273"/>
  <c r="J34" i="272"/>
  <c r="I34" i="272"/>
  <c r="K34" i="272" s="1"/>
  <c r="K39" i="272" s="1"/>
  <c r="H34" i="272"/>
  <c r="G34" i="272"/>
  <c r="B34" i="272"/>
  <c r="K30" i="272"/>
  <c r="K31" i="272" s="1"/>
  <c r="J30" i="272"/>
  <c r="I30" i="272"/>
  <c r="G30" i="272"/>
  <c r="B30" i="272"/>
  <c r="K21" i="272"/>
  <c r="K27" i="272" s="1"/>
  <c r="I21" i="272"/>
  <c r="H21" i="272"/>
  <c r="B21" i="272"/>
  <c r="K12" i="272"/>
  <c r="J12" i="272"/>
  <c r="I12" i="272"/>
  <c r="H12" i="272"/>
  <c r="B12" i="272"/>
  <c r="K8" i="272"/>
  <c r="J8" i="272"/>
  <c r="C8" i="272"/>
  <c r="J41" i="271"/>
  <c r="I41" i="271"/>
  <c r="K41" i="271" s="1"/>
  <c r="H41" i="271"/>
  <c r="G41" i="271"/>
  <c r="B41" i="271"/>
  <c r="I40" i="271"/>
  <c r="K40" i="271" s="1"/>
  <c r="H40" i="271"/>
  <c r="G40" i="271"/>
  <c r="B40" i="271"/>
  <c r="M39" i="271"/>
  <c r="K39" i="271"/>
  <c r="J39" i="271"/>
  <c r="I39" i="271"/>
  <c r="H39" i="271"/>
  <c r="G39" i="271"/>
  <c r="B39" i="271"/>
  <c r="K36" i="271"/>
  <c r="K34" i="271"/>
  <c r="K31" i="271"/>
  <c r="J15" i="271"/>
  <c r="K15" i="271" s="1"/>
  <c r="I15" i="271"/>
  <c r="H15" i="271"/>
  <c r="B15" i="271"/>
  <c r="J14" i="271"/>
  <c r="K14" i="271" s="1"/>
  <c r="I14" i="271"/>
  <c r="H14" i="271"/>
  <c r="B14" i="271"/>
  <c r="J13" i="271"/>
  <c r="J40" i="271" s="1"/>
  <c r="I13" i="271"/>
  <c r="H13" i="271"/>
  <c r="B13" i="271"/>
  <c r="K12" i="271"/>
  <c r="J12" i="271"/>
  <c r="I12" i="271"/>
  <c r="H12" i="271"/>
  <c r="B12" i="271"/>
  <c r="K8" i="271"/>
  <c r="J8" i="271"/>
  <c r="C8" i="271"/>
  <c r="H41" i="270"/>
  <c r="G41" i="270"/>
  <c r="B41" i="270"/>
  <c r="H40" i="270"/>
  <c r="G40" i="270"/>
  <c r="B40" i="270"/>
  <c r="J39" i="270"/>
  <c r="J12" i="270" s="1"/>
  <c r="J13" i="270" s="1"/>
  <c r="J40" i="270" s="1"/>
  <c r="J41" i="270" s="1"/>
  <c r="H39" i="270"/>
  <c r="G39" i="270"/>
  <c r="B39" i="270"/>
  <c r="J34" i="270"/>
  <c r="H34" i="270"/>
  <c r="I34" i="270" s="1"/>
  <c r="B34" i="270"/>
  <c r="K31" i="270"/>
  <c r="I21" i="265"/>
  <c r="K8" i="282" s="1"/>
  <c r="I39" i="270" l="1"/>
  <c r="K39" i="270" s="1"/>
  <c r="K41" i="277"/>
  <c r="K28" i="277"/>
  <c r="G31" i="277"/>
  <c r="I31" i="277" s="1"/>
  <c r="K31" i="277" s="1"/>
  <c r="K33" i="277" s="1"/>
  <c r="K52" i="274"/>
  <c r="K54" i="274" s="1"/>
  <c r="I41" i="270"/>
  <c r="K12" i="270"/>
  <c r="K13" i="270"/>
  <c r="I40" i="270"/>
  <c r="K40" i="270" s="1"/>
  <c r="K34" i="270"/>
  <c r="K36" i="270" s="1"/>
  <c r="K41" i="270"/>
  <c r="K17" i="274"/>
  <c r="K19" i="274" s="1"/>
  <c r="K46" i="274"/>
  <c r="K16" i="277"/>
  <c r="K18" i="277" s="1"/>
  <c r="K44" i="271"/>
  <c r="K40" i="273"/>
  <c r="K16" i="276"/>
  <c r="K18" i="276" s="1"/>
  <c r="K42" i="276" s="1"/>
  <c r="K16" i="272"/>
  <c r="K18" i="272" s="1"/>
  <c r="K41" i="272" s="1"/>
  <c r="K13" i="271"/>
  <c r="K43" i="277" l="1"/>
  <c r="J46" i="277" s="1"/>
  <c r="K46" i="277" s="1"/>
  <c r="K49" i="277" s="1"/>
  <c r="K51" i="277" s="1"/>
  <c r="K44" i="270"/>
  <c r="K17" i="270" s="1"/>
  <c r="K19" i="270" s="1"/>
  <c r="K46" i="270" s="1"/>
  <c r="K16" i="273"/>
  <c r="K18" i="273" s="1"/>
  <c r="K42" i="273" s="1"/>
  <c r="K17" i="271"/>
  <c r="K19" i="271" s="1"/>
  <c r="K46" i="271" s="1"/>
  <c r="J51" i="270" l="1"/>
  <c r="K51" i="270" s="1"/>
  <c r="J50" i="270"/>
  <c r="K50" i="270" s="1"/>
  <c r="J49" i="270"/>
  <c r="K49" i="270" s="1"/>
  <c r="K52" i="270" s="1"/>
  <c r="K54" i="270" s="1"/>
  <c r="K42" i="265" l="1"/>
  <c r="K50" i="265"/>
  <c r="K51" i="265" s="1"/>
  <c r="K47" i="265"/>
  <c r="K48" i="265" s="1"/>
  <c r="K44" i="265"/>
  <c r="K43" i="265"/>
  <c r="K39" i="265"/>
  <c r="K38" i="265"/>
  <c r="K37" i="265"/>
  <c r="K36" i="265"/>
  <c r="K45" i="265" l="1"/>
  <c r="K40" i="265"/>
  <c r="K53" i="265" l="1"/>
  <c r="K54" i="265"/>
  <c r="K55" i="265" l="1"/>
  <c r="K57" i="265" s="1"/>
  <c r="K67" i="265"/>
  <c r="K26" i="265"/>
  <c r="K27" i="265"/>
  <c r="K28" i="265"/>
  <c r="K19" i="265"/>
  <c r="K20" i="265"/>
  <c r="K21" i="265"/>
  <c r="K22" i="265"/>
  <c r="K18" i="265"/>
  <c r="K15" i="265"/>
  <c r="K14" i="265"/>
  <c r="K23" i="265" l="1"/>
  <c r="K16" i="265"/>
  <c r="K29" i="265"/>
  <c r="K31" i="265" l="1"/>
  <c r="K33" i="265" s="1"/>
  <c r="K56" i="265" s="1"/>
  <c r="K60" i="265" s="1"/>
  <c r="K46" i="272"/>
  <c r="K44" i="272" s="1"/>
  <c r="K47" i="272" s="1"/>
  <c r="K49" i="272" s="1"/>
  <c r="K45" i="272"/>
  <c r="K61" i="265" l="1"/>
  <c r="N64" i="265"/>
  <c r="N65" i="265"/>
  <c r="O61" i="265"/>
  <c r="K45" i="276"/>
  <c r="K46" i="276"/>
  <c r="K48" i="276" s="1"/>
  <c r="K50" i="276" s="1"/>
  <c r="K47" i="276"/>
  <c r="P61" i="265" l="1"/>
  <c r="P58" i="265"/>
  <c r="N66" i="265" s="1"/>
</calcChain>
</file>

<file path=xl/sharedStrings.xml><?xml version="1.0" encoding="utf-8"?>
<sst xmlns="http://schemas.openxmlformats.org/spreadsheetml/2006/main" count="881" uniqueCount="166">
  <si>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</si>
  <si>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</si>
  <si>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</si>
  <si>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</si>
  <si>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</si>
  <si>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</si>
  <si>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</si>
  <si>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</si>
  <si>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</si>
  <si>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</si>
  <si>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</si>
  <si>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</si>
  <si>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</si>
  <si>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</si>
  <si>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</si>
  <si>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</si>
  <si>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</si>
  <si>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</si>
  <si>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</si>
  <si>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</si>
  <si>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</si>
  <si>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</si>
  <si>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</si>
  <si>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</si>
  <si>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</si>
  <si>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</si>
  <si>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</si>
  <si>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</si>
  <si>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</si>
  <si>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</si>
  <si>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</si>
  <si>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</si>
  <si>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</si>
  <si>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</si>
  <si>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</si>
  <si>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</si>
  <si>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</si>
  <si>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</si>
  <si>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</si>
  <si>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</si>
  <si>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</si>
  <si>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VERSIÓN</t>
  </si>
  <si>
    <t xml:space="preserve">[NÚMERO DEL PROCESO] </t>
  </si>
  <si>
    <t>PÁGINA</t>
  </si>
  <si>
    <t>DE</t>
  </si>
  <si>
    <t xml:space="preserve">ANALISIS DE PRECIOS UNITARIOS </t>
  </si>
  <si>
    <t>FECHA</t>
  </si>
  <si>
    <t>DD</t>
  </si>
  <si>
    <t>MM</t>
  </si>
  <si>
    <t>AA</t>
  </si>
  <si>
    <t>ÍTEMS DE LA PROPUESTA ECONÓMICA</t>
  </si>
  <si>
    <t>ÍTEMS NO PREVISTOS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</si>
  <si>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</si>
  <si>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</si>
  <si>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</si>
  <si>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</si>
  <si>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</si>
  <si>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</si>
  <si>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</si>
  <si>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</si>
  <si>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</si>
  <si>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</si>
  <si>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</si>
  <si>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</si>
  <si>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</si>
  <si>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</si>
  <si>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</si>
  <si>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</si>
  <si>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</si>
  <si>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</si>
  <si>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</si>
  <si>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</si>
  <si>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</si>
  <si>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</si>
  <si>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</si>
  <si>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</si>
  <si>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</si>
  <si>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</si>
  <si>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</si>
  <si>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</si>
  <si>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</si>
  <si>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</si>
  <si>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</si>
  <si>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</si>
  <si>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</si>
  <si>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</si>
  <si>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</si>
  <si>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</si>
  <si>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</si>
  <si>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</si>
  <si>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</si>
  <si>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</si>
  <si>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</si>
  <si>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MOVIMIENTO DE TIERRA</t>
  </si>
  <si>
    <t>EXCAVACIONES VARIAS SIN CLASIFICAR (INCLUYE TRANSPORTE HASTA SITIO DE DISPOSICION)</t>
  </si>
  <si>
    <t>TERRAPLENES CON MATERIAL DE SITIO</t>
  </si>
  <si>
    <t>m3</t>
  </si>
  <si>
    <t>MANTENIMIENTO DE ALCANTARILLAS</t>
  </si>
  <si>
    <t>TIPO DE CONCRETO DE 14 MPa
(Analizado para concreto liviano resistencia 14 Mpa, mezcla in situ)</t>
  </si>
  <si>
    <t>ESCARIFICACIÓN DE ESTRUCTURAS</t>
  </si>
  <si>
    <t>Suministro e Instalación de barrera metalica de proteccion</t>
  </si>
  <si>
    <t>kg</t>
  </si>
  <si>
    <t>ml</t>
  </si>
  <si>
    <t>ESTRUCTURA DE PAVIMENTO</t>
  </si>
  <si>
    <t>SUB-BASE GRANULAR CLASE B 
(Analizada para tipo de gradacion SGB-50, clase B)</t>
  </si>
  <si>
    <t>SUMINISTRO E INSTALACIÓN DE CONCRETO NORMAL CLASE D - (F´C=210 KGF/CM2) O (3.000 PSI) PARA DENTELLONES- PLACAS - RIOSTRAS - CUNETAS - BORDILLO.</t>
  </si>
  <si>
    <t>SUMINISTRO E INSTALACIÓN DE CONCRETO CICLÓPEO DE 210 KG/CM² (3.000 PSI)  ESPESOR 0,15 M.60% CONCRETO NORMAL DE 210 KG/CM² (3.000 PSI) , 40% PIEDRA ESP. 630-22 INV.</t>
  </si>
  <si>
    <t>VALOR TOTAL COSTO DIRECTO</t>
  </si>
  <si>
    <t xml:space="preserve">CONTROL DE MATERIAL PARTICULADO Y RUIDO AMBIENTALINFORMACIÓN Y DIVULGACIÓN </t>
  </si>
  <si>
    <t>MATERIAL DE DIVULGACIÓN - FOLLETOS (POR 1000 FOLLETOS)</t>
  </si>
  <si>
    <t>MATERIAL DE DIVULGACIÓN - VOLANTES (POR 1000 VOLANTES)</t>
  </si>
  <si>
    <t>CUÑA RADIAL - ANUNCIOS DE INFORMACIÓN EN MEDIOS LOCALES</t>
  </si>
  <si>
    <t>REUNIONES INFORMATIVAS CON COMUNIDAD Y MUNICIPIOS</t>
  </si>
  <si>
    <t xml:space="preserve">CULTURA VIAL Y PARTICIPACIÓN COMUNITARIA </t>
  </si>
  <si>
    <t>CAMPAÑAS -  CUIDADO DE LA OBRA</t>
  </si>
  <si>
    <t>CAMPAÑAS - CULTURA VIAL</t>
  </si>
  <si>
    <t>TALLERES PEDAGÓGICOS DE SOSTENIBILIDAD</t>
  </si>
  <si>
    <t xml:space="preserve">PROYECTOS PRODUCTIVOS </t>
  </si>
  <si>
    <t xml:space="preserve"> FORMACIÓN AMBIENTAL</t>
  </si>
  <si>
    <t>UNIDADES PORTÁTILES DE SANEAMIENTO BÁSICO</t>
  </si>
  <si>
    <t>UNIDAD SANITARIA PORTABLE</t>
  </si>
  <si>
    <t>und</t>
  </si>
  <si>
    <t>mes</t>
  </si>
  <si>
    <t>TOTAL COSTO DIRECTO PAGA</t>
  </si>
  <si>
    <t>IVA</t>
  </si>
  <si>
    <t>TOTAL PAGA</t>
  </si>
  <si>
    <t>TOTAL OBRA</t>
  </si>
  <si>
    <t>PAGA</t>
  </si>
  <si>
    <t>PMT</t>
  </si>
  <si>
    <t>REVISION ESTUDIOS Y DISEÑOS</t>
  </si>
  <si>
    <t>VALOR ESTIMADO DE OBRA</t>
  </si>
  <si>
    <t>VALOR TOTAL DEL PROYECTO</t>
  </si>
  <si>
    <t>PRESUPUESTO VIA LA CAÑADA  (K0+000 - K7+380)</t>
  </si>
  <si>
    <t>MUNICIPIO DE EL AGRADO</t>
  </si>
  <si>
    <t>ITEM</t>
  </si>
  <si>
    <t xml:space="preserve">HERRAMIENTA MENOR </t>
  </si>
  <si>
    <t>GL</t>
  </si>
  <si>
    <t>|</t>
  </si>
  <si>
    <t>CANTIDAD (1)</t>
  </si>
  <si>
    <t>DISTANCIA (2)</t>
  </si>
  <si>
    <t>(1) * (2)</t>
  </si>
  <si>
    <t>PRESTACIONES (%)</t>
  </si>
  <si>
    <t>COSTO DIRECTO $</t>
  </si>
  <si>
    <t>Rendimiento Propuesto 2M</t>
  </si>
  <si>
    <t>Rendimiento INVIAS</t>
  </si>
  <si>
    <t>m3 por dia</t>
  </si>
  <si>
    <t>IMPREVISTOS</t>
  </si>
  <si>
    <t>DESCRIPCION</t>
  </si>
  <si>
    <t>SUBTOTAL</t>
  </si>
  <si>
    <t>COSTOS INDIRECTOS</t>
  </si>
  <si>
    <t>MUNICIPIO DE EL AGRADO 
ANALISIS DE PRECIOS UNITARIOS</t>
  </si>
  <si>
    <t xml:space="preserve">BARRERA METALICA DE PROTECCION </t>
  </si>
  <si>
    <t>ML</t>
  </si>
  <si>
    <t>hr</t>
  </si>
  <si>
    <t>INTERVENTORIA</t>
  </si>
  <si>
    <t>ANTICIPO</t>
  </si>
  <si>
    <t>VALOR TOTAL PROYECTO</t>
  </si>
  <si>
    <t>ESTAMPILLAS</t>
  </si>
  <si>
    <t>OBRA</t>
  </si>
  <si>
    <t>INTERVENTORIAA</t>
  </si>
  <si>
    <t>PROFESIONAL APOYO TECNICO SECRETARIA DE PLANEACION Y OBRAS PUBLICAS MUNICIPALES</t>
  </si>
  <si>
    <t>Matricula No. :161037-0514988 TLM</t>
  </si>
  <si>
    <t>Nombre:OSCAR DANIEL ROJAS ORDOÑEZ</t>
  </si>
  <si>
    <t>ACERO DE REFUERZO
( 4200 Kg/cm2 - fy - 5200 Kg/cm2)</t>
  </si>
  <si>
    <t>TIPO DE CONCRETO 28 MPa
 (Resistencia a la compresión a los 28 días f 'c = 210 kg /cm2. )</t>
  </si>
  <si>
    <t>ACERO DE REFUERZO
( 4200 Kg/cm2 - fy - 5200 Kg/cm2 (CCP-14))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</si>
</sst>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0">
    <numFmt numFmtId="8" formatCode="&quot;$&quot;\ #,##0.00;[Red]\-&quot;$&quot;\ #,##0.00"/>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quot;$&quot;\ * #.##0.00_-;\-&quot;$&quot;\ * #.##0.00_-;_-&quot;$&quot;\ * &quot;-&quot;??_-;_-@_-"/>
    <numFmt numFmtId="205" formatCode="#.##"/>
    <numFmt numFmtId="206" formatCode="&quot;$&quot;\ #.##0;[Red]\-&quot;$&quot;\ #.##0"/>
    <numFmt numFmtId="207" formatCode="#.##0.000_ ;[Red]\-#.##0.000\ "/>
    <numFmt numFmtId="208" formatCode="#,##0.00_ ;[Red]\-#,##0.00\ "/>
    <numFmt numFmtId="209" formatCode="&quot;$&quot;\ #,##0.0;[Red]\-&quot;$&quot;\ #,##0.0"/>
    <numFmt numFmtId="210" formatCode="#.##0.0_ ;[Red]\-#.##0.0\ "/>
  </numFmts>
  <fonts count="6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name val="Arial"/>
      <family val="2"/>
    </font>
    <font>
      <sz val="11"/>
      <color rgb="FF000000"/>
      <name val="Century Gothic"/>
      <family val="2"/>
    </font>
    <font>
      <b/>
      <sz val="11"/>
      <color rgb="FF000000"/>
      <name val="Century Gothic"/>
      <family val="2"/>
    </font>
    <font>
      <b/>
      <sz val="11"/>
      <name val="Century Gothic"/>
      <family val="2"/>
    </font>
    <font>
      <b/>
      <sz val="12"/>
      <name val="Arial Narrow"/>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3" tint="0.749961851863155"/>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92D050"/>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right/>
      <top style="thin">
        <color theme="1"/>
      </top>
      <bottom style="thin">
        <color theme="1"/>
      </bottom>
      <diagonal/>
    </border>
  </borders>
  <cellStyleXfs count="310">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14" fillId="17" borderId="2" applyNumberFormat="0" applyAlignment="0" applyProtection="0"/>
    <xf numFmtId="0" fontId="15" fillId="0" borderId="3" applyNumberFormat="0" applyFill="0" applyAlignment="0" applyProtection="0"/>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0" fontId="27" fillId="0" borderId="0">
      <alignment vertical="top"/>
    </xf>
    <xf numFmtId="183" fontId="7" fillId="0" borderId="0" applyFont="0" applyFill="0" applyBorder="0" applyAlignment="0" applyProtection="0"/>
    <xf numFmtId="0" fontId="18" fillId="3" borderId="0" applyNumberFormat="0" applyBorder="0" applyAlignment="0" applyProtection="0"/>
    <xf numFmtId="173" fontId="6" fillId="0" borderId="0" applyFont="0" applyFill="0" applyBorder="0" applyAlignment="0" applyProtection="0"/>
    <xf numFmtId="2" fontId="8" fillId="0" borderId="4" applyFont="0" applyBorder="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3" fontId="7" fillId="0" borderId="0" applyFont="0" applyFill="0" applyBorder="0" applyAlignment="0" applyProtection="0"/>
    <xf numFmtId="169" fontId="7" fillId="0" borderId="0" applyFont="0" applyFill="0" applyBorder="0" applyAlignment="0" applyProtection="0"/>
    <xf numFmtId="178"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8" fontId="7" fillId="0" borderId="0" applyFont="0" applyFill="0" applyBorder="0" applyAlignment="0" applyProtection="0"/>
    <xf numFmtId="174" fontId="7" fillId="0" borderId="0" applyFont="0" applyFill="0" applyBorder="0" applyAlignment="0" applyProtection="0"/>
    <xf numFmtId="169" fontId="10" fillId="0" borderId="0" applyFont="0" applyFill="0" applyBorder="0" applyAlignment="0" applyProtection="0"/>
    <xf numFmtId="174" fontId="7" fillId="0" borderId="0" applyFont="0" applyFill="0" applyBorder="0" applyAlignment="0" applyProtection="0"/>
    <xf numFmtId="169" fontId="7" fillId="0" borderId="0" applyFont="0" applyFill="0" applyBorder="0" applyAlignment="0" applyProtection="0"/>
    <xf numFmtId="169" fontId="28" fillId="0" borderId="0" applyFont="0" applyFill="0" applyBorder="0" applyAlignment="0" applyProtection="0"/>
    <xf numFmtId="173" fontId="7" fillId="0" borderId="0" applyFont="0" applyFill="0" applyBorder="0" applyAlignment="0" applyProtection="0"/>
    <xf numFmtId="0" fontId="7" fillId="0" borderId="0" applyFont="0" applyFill="0" applyBorder="0" applyAlignment="0" applyProtection="0"/>
    <xf numFmtId="0" fontId="28"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9" fontId="7" fillId="0" borderId="0" applyFont="0" applyFill="0" applyBorder="0" applyAlignment="0" applyProtection="0"/>
    <xf numFmtId="168" fontId="10" fillId="0" borderId="0" applyFont="0" applyFill="0" applyBorder="0" applyAlignment="0" applyProtection="0"/>
    <xf numFmtId="170" fontId="7" fillId="0" borderId="0" applyFont="0" applyFill="0" applyBorder="0" applyAlignment="0" applyProtection="0"/>
    <xf numFmtId="177" fontId="7" fillId="0" borderId="0" applyFont="0" applyFill="0" applyBorder="0" applyAlignment="0" applyProtection="0"/>
    <xf numFmtId="164" fontId="7" fillId="0" borderId="0" applyFont="0" applyFill="0" applyBorder="0" applyAlignment="0" applyProtection="0"/>
    <xf numFmtId="177"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70"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0" fontId="19" fillId="22" borderId="0" applyNumberFormat="0" applyBorder="0" applyAlignment="0" applyProtection="0"/>
    <xf numFmtId="0" fontId="19" fillId="22" borderId="0" applyNumberFormat="0" applyBorder="0" applyAlignment="0" applyProtection="0"/>
    <xf numFmtId="0" fontId="7" fillId="0" borderId="0"/>
    <xf numFmtId="0" fontId="7" fillId="0" borderId="0"/>
    <xf numFmtId="0" fontId="28" fillId="0" borderId="0"/>
    <xf numFmtId="0" fontId="7" fillId="0" borderId="0"/>
    <xf numFmtId="0" fontId="7"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29" fillId="0" borderId="0"/>
    <xf numFmtId="0" fontId="29" fillId="0" borderId="0"/>
    <xf numFmtId="0" fontId="7" fillId="0" borderId="0"/>
    <xf numFmtId="0" fontId="7" fillId="0" borderId="0"/>
    <xf numFmtId="0" fontId="7" fillId="0" borderId="0"/>
    <xf numFmtId="0" fontId="7" fillId="23" borderId="5" applyNumberFormat="0" applyFont="0" applyAlignment="0" applyProtection="0"/>
    <xf numFmtId="9" fontId="10" fillId="0" borderId="0" applyFont="0" applyFill="0" applyBorder="0" applyAlignment="0" applyProtection="0"/>
    <xf numFmtId="9" fontId="6" fillId="0" borderId="0" applyFont="0" applyFill="0" applyBorder="0" applyAlignment="0" applyProtection="0"/>
    <xf numFmtId="9" fontId="29"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0" fontId="26" fillId="0" borderId="10" applyNumberFormat="0" applyFill="0" applyAlignment="0" applyProtection="0"/>
    <xf numFmtId="0" fontId="26" fillId="0" borderId="10" applyNumberFormat="0" applyFill="0" applyAlignment="0" applyProtection="0"/>
    <xf numFmtId="173" fontId="30" fillId="0" borderId="0" applyFont="0" applyFill="0" applyBorder="0" applyAlignment="0" applyProtection="0"/>
    <xf numFmtId="0" fontId="6" fillId="0" borderId="0"/>
    <xf numFmtId="9" fontId="30" fillId="0" borderId="0" applyFont="0" applyFill="0" applyBorder="0" applyAlignment="0" applyProtection="0"/>
    <xf numFmtId="0" fontId="6" fillId="0" borderId="0"/>
    <xf numFmtId="177" fontId="6" fillId="0" borderId="0" applyFont="0" applyFill="0" applyBorder="0" applyAlignment="0" applyProtection="0"/>
    <xf numFmtId="0" fontId="5" fillId="0" borderId="0"/>
    <xf numFmtId="0" fontId="6" fillId="0" borderId="0"/>
    <xf numFmtId="0" fontId="6" fillId="0" borderId="0"/>
    <xf numFmtId="0" fontId="4" fillId="0" borderId="0"/>
    <xf numFmtId="43" fontId="4" fillId="0" borderId="0" applyFont="0" applyFill="0" applyBorder="0" applyAlignment="0" applyProtection="0"/>
    <xf numFmtId="0" fontId="6"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6" fillId="0" borderId="0"/>
    <xf numFmtId="0" fontId="14" fillId="17" borderId="2" applyNumberFormat="0" applyAlignment="0" applyProtection="0"/>
    <xf numFmtId="0" fontId="15" fillId="0" borderId="3" applyNumberFormat="0" applyFill="0" applyAlignment="0" applyProtection="0"/>
    <xf numFmtId="188" fontId="8" fillId="0" borderId="49">
      <alignment horizontal="right"/>
    </xf>
    <xf numFmtId="188" fontId="8" fillId="0" borderId="49">
      <alignment horizontal="right"/>
    </xf>
    <xf numFmtId="2" fontId="8" fillId="0" borderId="0"/>
    <xf numFmtId="2" fontId="8" fillId="0" borderId="0"/>
    <xf numFmtId="2" fontId="8" fillId="0" borderId="0"/>
    <xf numFmtId="189" fontId="8" fillId="0" borderId="0"/>
    <xf numFmtId="189" fontId="8" fillId="0" borderId="0"/>
    <xf numFmtId="189" fontId="8" fillId="0" borderId="0"/>
    <xf numFmtId="190" fontId="9" fillId="0" borderId="0"/>
    <xf numFmtId="190" fontId="9" fillId="0" borderId="0"/>
    <xf numFmtId="190" fontId="9" fillId="0" borderId="0"/>
    <xf numFmtId="188" fontId="8" fillId="0" borderId="49">
      <alignment horizontal="right"/>
    </xf>
    <xf numFmtId="191" fontId="6" fillId="0" borderId="0">
      <protection locked="0"/>
    </xf>
    <xf numFmtId="3" fontId="35" fillId="0" borderId="0" applyFont="0" applyFill="0" applyBorder="0" applyAlignment="0" applyProtection="0"/>
    <xf numFmtId="192" fontId="6" fillId="0" borderId="0">
      <protection locked="0"/>
    </xf>
    <xf numFmtId="193" fontId="35" fillId="0" borderId="0" applyFont="0" applyFill="0" applyBorder="0" applyAlignment="0" applyProtection="0"/>
    <xf numFmtId="194" fontId="6" fillId="0" borderId="0">
      <protection locked="0"/>
    </xf>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6"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6" fillId="0" borderId="0">
      <protection locked="0"/>
    </xf>
    <xf numFmtId="197" fontId="6" fillId="0" borderId="0">
      <protection locked="0"/>
    </xf>
    <xf numFmtId="0" fontId="18" fillId="3" borderId="0" applyNumberFormat="0" applyBorder="0" applyAlignment="0" applyProtection="0"/>
    <xf numFmtId="198" fontId="8" fillId="0" borderId="0">
      <alignment horizontal="right"/>
    </xf>
    <xf numFmtId="198" fontId="8" fillId="0" borderId="0">
      <alignment horizontal="right"/>
    </xf>
    <xf numFmtId="198" fontId="8" fillId="0" borderId="0">
      <alignment horizontal="right"/>
    </xf>
    <xf numFmtId="199" fontId="8" fillId="0" borderId="0" applyFont="0" applyFill="0" applyBorder="0" applyAlignment="0">
      <alignment horizontal="center"/>
    </xf>
    <xf numFmtId="199" fontId="8" fillId="0" borderId="0" applyFont="0" applyFill="0" applyBorder="0" applyAlignment="0">
      <alignment horizontal="center"/>
    </xf>
    <xf numFmtId="2" fontId="8" fillId="0" borderId="4" applyFont="0" applyBorder="0"/>
    <xf numFmtId="169" fontId="10"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8" fillId="0" borderId="0">
      <alignment horizontal="right"/>
    </xf>
    <xf numFmtId="200" fontId="8" fillId="0" borderId="0">
      <alignment horizontal="right"/>
    </xf>
    <xf numFmtId="200" fontId="8" fillId="0" borderId="0">
      <alignment horizontal="right"/>
    </xf>
    <xf numFmtId="201" fontId="6" fillId="0" borderId="0" applyFont="0" applyFill="0" applyBorder="0" applyAlignment="0" applyProtection="0"/>
    <xf numFmtId="201" fontId="6" fillId="0" borderId="0" applyFont="0" applyFill="0" applyBorder="0" applyAlignment="0" applyProtection="0"/>
    <xf numFmtId="165" fontId="6" fillId="0" borderId="0" applyFont="0" applyFill="0" applyBorder="0" applyAlignment="0" applyProtection="0"/>
    <xf numFmtId="168"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165" fontId="6" fillId="0" borderId="0" applyFont="0" applyFill="0" applyBorder="0" applyAlignment="0" applyProtection="0"/>
    <xf numFmtId="168" fontId="10" fillId="0" borderId="0" applyFont="0" applyFill="0" applyBorder="0" applyAlignment="0" applyProtection="0"/>
    <xf numFmtId="193" fontId="40" fillId="0" borderId="0" applyFont="0" applyFill="0" applyBorder="0" applyAlignment="0" applyProtection="0"/>
    <xf numFmtId="0" fontId="19" fillId="22" borderId="0" applyNumberFormat="0" applyBorder="0" applyAlignment="0" applyProtection="0"/>
    <xf numFmtId="202" fontId="8" fillId="0" borderId="0" applyFont="0" applyFill="0" applyBorder="0" applyAlignment="0">
      <alignment horizontal="center"/>
    </xf>
    <xf numFmtId="202" fontId="8" fillId="0" borderId="0" applyFont="0" applyFill="0" applyBorder="0" applyAlignment="0">
      <alignment horizontal="center"/>
    </xf>
    <xf numFmtId="0" fontId="6" fillId="0" borderId="0"/>
    <xf numFmtId="0" fontId="6" fillId="0" borderId="0"/>
    <xf numFmtId="0" fontId="39" fillId="0" borderId="0"/>
    <xf numFmtId="0" fontId="3" fillId="0" borderId="0"/>
    <xf numFmtId="0" fontId="39" fillId="0" borderId="0"/>
    <xf numFmtId="0" fontId="6" fillId="0" borderId="0"/>
    <xf numFmtId="0" fontId="6" fillId="0" borderId="0"/>
    <xf numFmtId="0" fontId="6" fillId="0" borderId="0"/>
    <xf numFmtId="0" fontId="6" fillId="0" borderId="0"/>
    <xf numFmtId="0" fontId="41" fillId="0" borderId="0"/>
    <xf numFmtId="0" fontId="6" fillId="0" borderId="0"/>
    <xf numFmtId="0" fontId="6" fillId="23" borderId="5" applyNumberFormat="0" applyFont="0" applyAlignment="0" applyProtection="0"/>
    <xf numFmtId="203" fontId="6" fillId="0" borderId="0">
      <protection locked="0"/>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39" fillId="0" borderId="0" applyFont="0" applyFill="0" applyBorder="0" applyAlignment="0" applyProtection="0"/>
    <xf numFmtId="0" fontId="42" fillId="0" borderId="0">
      <alignment vertical="top"/>
    </xf>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197" fontId="6" fillId="0" borderId="54">
      <protection locked="0"/>
    </xf>
    <xf numFmtId="0" fontId="46" fillId="0" borderId="0"/>
    <xf numFmtId="0" fontId="47" fillId="0" borderId="0" applyNumberFormat="0" applyFill="0" applyBorder="0" applyAlignment="0" applyProtection="0">
      <alignment vertical="top"/>
      <protection locked="0"/>
    </xf>
    <xf numFmtId="44" fontId="60" fillId="0" borderId="0" applyFont="0" applyFill="0" applyBorder="0" applyAlignment="0" applyProtection="0"/>
    <xf numFmtId="0" fontId="61" fillId="0" borderId="0" applyNumberFormat="0">
      <alignment horizontal="left" vertical="center"/>
    </xf>
    <xf numFmtId="0" fontId="62" fillId="28" borderId="56">
      <alignment horizontal="left" vertical="center"/>
    </xf>
    <xf numFmtId="0" fontId="62" fillId="29" borderId="56">
      <alignment horizontal="left" vertical="center"/>
    </xf>
    <xf numFmtId="0" fontId="61" fillId="0" borderId="89" applyAlignment="0">
      <alignment horizontal="center" vertical="top" wrapText="1"/>
    </xf>
    <xf numFmtId="206" fontId="61" fillId="0" borderId="22">
      <alignment horizontal="right" vertical="center"/>
    </xf>
    <xf numFmtId="207" fontId="61" fillId="0" borderId="22">
      <alignment horizontal="right" vertical="center"/>
    </xf>
    <xf numFmtId="9" fontId="2" fillId="0" borderId="0" applyFont="0" applyFill="0" applyBorder="0" applyAlignment="0" applyProtection="0"/>
    <xf numFmtId="206" fontId="62" fillId="29" borderId="22">
      <alignment horizontal="right" vertical="center"/>
    </xf>
    <xf numFmtId="204" fontId="2" fillId="0" borderId="0" applyFont="0" applyFill="0" applyBorder="0" applyAlignment="0" applyProtection="0"/>
    <xf numFmtId="210" fontId="61" fillId="0" borderId="22">
      <alignment horizontal="right" vertical="center"/>
    </xf>
    <xf numFmtId="180" fontId="61" fillId="0" borderId="22">
      <alignment horizontal="center" vertical="center"/>
    </xf>
    <xf numFmtId="206" fontId="61" fillId="0" borderId="22">
      <alignment horizontal="right" vertical="center"/>
    </xf>
    <xf numFmtId="207" fontId="61" fillId="0" borderId="22">
      <alignment horizontal="right" vertical="center"/>
    </xf>
    <xf numFmtId="206" fontId="62" fillId="29" borderId="22">
      <alignment horizontal="right" vertical="center"/>
    </xf>
    <xf numFmtId="204" fontId="2" fillId="0" borderId="0" applyFont="0" applyFill="0" applyBorder="0" applyAlignment="0" applyProtection="0"/>
    <xf numFmtId="210" fontId="61" fillId="0" borderId="22">
      <alignment horizontal="right" vertical="center"/>
    </xf>
    <xf numFmtId="206" fontId="61" fillId="0" borderId="22">
      <alignment horizontal="right" vertical="center"/>
    </xf>
    <xf numFmtId="207" fontId="61" fillId="0" borderId="22">
      <alignment horizontal="right" vertical="center"/>
    </xf>
    <xf numFmtId="206" fontId="62" fillId="29" borderId="22">
      <alignment horizontal="right" vertical="center"/>
    </xf>
    <xf numFmtId="204" fontId="2" fillId="0" borderId="0" applyFont="0" applyFill="0" applyBorder="0" applyAlignment="0" applyProtection="0"/>
    <xf numFmtId="210" fontId="61" fillId="0" borderId="22">
      <alignment horizontal="right" vertical="center"/>
    </xf>
    <xf numFmtId="206" fontId="61" fillId="0" borderId="22">
      <alignment horizontal="right" vertical="center"/>
    </xf>
    <xf numFmtId="207" fontId="61" fillId="0" borderId="22">
      <alignment horizontal="right" vertical="center"/>
    </xf>
    <xf numFmtId="206" fontId="62" fillId="29" borderId="22">
      <alignment horizontal="right" vertical="center"/>
    </xf>
    <xf numFmtId="204" fontId="2" fillId="0" borderId="0" applyFont="0" applyFill="0" applyBorder="0" applyAlignment="0" applyProtection="0"/>
    <xf numFmtId="210" fontId="61" fillId="0" borderId="22">
      <alignment horizontal="right" vertical="center"/>
    </xf>
    <xf numFmtId="206" fontId="61" fillId="0" borderId="22">
      <alignment horizontal="right" vertical="center"/>
    </xf>
    <xf numFmtId="207" fontId="61" fillId="0" borderId="22">
      <alignment horizontal="right" vertical="center"/>
    </xf>
    <xf numFmtId="206" fontId="62" fillId="29" borderId="22">
      <alignment horizontal="right" vertical="center"/>
    </xf>
    <xf numFmtId="204" fontId="2" fillId="0" borderId="0" applyFont="0" applyFill="0" applyBorder="0" applyAlignment="0" applyProtection="0"/>
    <xf numFmtId="210" fontId="61" fillId="0" borderId="22">
      <alignment horizontal="right" vertical="center"/>
    </xf>
    <xf numFmtId="206" fontId="61" fillId="0" borderId="22">
      <alignment horizontal="right" vertical="center"/>
    </xf>
    <xf numFmtId="180" fontId="61" fillId="0" borderId="22">
      <alignment horizontal="center" vertical="center"/>
    </xf>
    <xf numFmtId="207" fontId="61" fillId="0" borderId="22">
      <alignment horizontal="right" vertical="center"/>
    </xf>
    <xf numFmtId="204" fontId="2" fillId="0" borderId="0" applyFont="0" applyFill="0" applyBorder="0" applyAlignment="0" applyProtection="0"/>
    <xf numFmtId="210" fontId="61" fillId="0" borderId="22">
      <alignment horizontal="right" vertical="center"/>
    </xf>
    <xf numFmtId="206" fontId="61" fillId="0" borderId="22">
      <alignment horizontal="right" vertical="center"/>
    </xf>
    <xf numFmtId="207" fontId="61" fillId="0" borderId="22">
      <alignment horizontal="right" vertical="center"/>
    </xf>
    <xf numFmtId="206" fontId="62" fillId="29" borderId="22">
      <alignment horizontal="right" vertical="center"/>
    </xf>
    <xf numFmtId="204" fontId="2" fillId="0" borderId="0" applyFont="0" applyFill="0" applyBorder="0" applyAlignment="0" applyProtection="0"/>
    <xf numFmtId="210" fontId="61" fillId="0" borderId="22">
      <alignment horizontal="right" vertical="center"/>
    </xf>
    <xf numFmtId="206" fontId="61" fillId="0" borderId="22">
      <alignment horizontal="right" vertical="center"/>
    </xf>
    <xf numFmtId="207" fontId="61" fillId="0" borderId="22">
      <alignment horizontal="right" vertical="center"/>
    </xf>
    <xf numFmtId="206" fontId="62" fillId="29" borderId="22">
      <alignment horizontal="right" vertical="center"/>
    </xf>
    <xf numFmtId="204" fontId="2" fillId="0" borderId="0" applyFont="0" applyFill="0" applyBorder="0" applyAlignment="0" applyProtection="0"/>
    <xf numFmtId="210" fontId="61" fillId="0" borderId="22">
      <alignment horizontal="right" vertical="center"/>
    </xf>
    <xf numFmtId="206" fontId="61" fillId="0" borderId="22">
      <alignment horizontal="right" vertical="center"/>
    </xf>
    <xf numFmtId="207" fontId="61" fillId="0" borderId="22">
      <alignment horizontal="right" vertical="center"/>
    </xf>
    <xf numFmtId="9" fontId="1" fillId="0" borderId="0" applyFont="0" applyFill="0" applyBorder="0" applyAlignment="0" applyProtection="0"/>
    <xf numFmtId="206" fontId="62" fillId="29" borderId="22">
      <alignment horizontal="right" vertical="center"/>
    </xf>
    <xf numFmtId="204" fontId="1" fillId="0" borderId="0" applyFont="0" applyFill="0" applyBorder="0" applyAlignment="0" applyProtection="0"/>
    <xf numFmtId="210" fontId="61" fillId="0" borderId="22">
      <alignment horizontal="right" vertical="center"/>
    </xf>
  </cellStyleXfs>
  <cellXfs count="787">
    <xf numFmtId="0" fontId="0" fillId="0" borderId="0" xfId="0"/>
    <xf numFmtId="0" fontId="31" fillId="0" borderId="0" xfId="89" applyFont="1"/>
    <xf numFmtId="0" fontId="31"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8" xfId="89" applyFont="1" applyBorder="1"/>
    <xf numFmtId="0" fontId="34" fillId="0" borderId="39" xfId="89" applyFont="1" applyBorder="1"/>
    <xf numFmtId="0" fontId="34" fillId="0" borderId="36" xfId="89" applyFont="1" applyBorder="1"/>
    <xf numFmtId="0" fontId="34" fillId="0" borderId="37" xfId="89" applyFont="1" applyBorder="1"/>
    <xf numFmtId="0" fontId="34" fillId="0" borderId="0" xfId="90" applyFont="1"/>
    <xf numFmtId="0" fontId="34" fillId="0" borderId="36" xfId="90" applyFont="1" applyBorder="1"/>
    <xf numFmtId="0" fontId="34" fillId="0" borderId="37" xfId="90" applyFont="1" applyBorder="1"/>
    <xf numFmtId="182" fontId="34" fillId="0" borderId="37" xfId="90" applyNumberFormat="1" applyFont="1" applyBorder="1"/>
    <xf numFmtId="184" fontId="34" fillId="0" borderId="37" xfId="90" applyNumberFormat="1" applyFont="1" applyBorder="1"/>
    <xf numFmtId="0" fontId="31" fillId="0" borderId="36" xfId="89" applyFont="1" applyBorder="1"/>
    <xf numFmtId="0" fontId="31" fillId="0" borderId="37" xfId="89" applyFont="1" applyBorder="1"/>
    <xf numFmtId="0" fontId="32" fillId="0" borderId="0" xfId="0" applyFont="1"/>
    <xf numFmtId="0" fontId="34" fillId="25" borderId="0" xfId="89" applyFont="1" applyFill="1"/>
    <xf numFmtId="0" fontId="31" fillId="25" borderId="0" xfId="89" applyFont="1" applyFill="1"/>
    <xf numFmtId="0" fontId="34" fillId="25" borderId="37" xfId="89" applyFont="1" applyFill="1" applyBorder="1"/>
    <xf numFmtId="0" fontId="48" fillId="0" borderId="0" xfId="89" applyFont="1"/>
    <xf numFmtId="0" fontId="32" fillId="0" borderId="38" xfId="0" applyFont="1" applyBorder="1"/>
    <xf numFmtId="0" fontId="32" fillId="0" borderId="81" xfId="0" applyFont="1" applyBorder="1"/>
    <xf numFmtId="0" fontId="32" fillId="0" borderId="36" xfId="0" applyFont="1" applyBorder="1"/>
    <xf numFmtId="0" fontId="32" fillId="0" borderId="37" xfId="0" applyFont="1" applyBorder="1"/>
    <xf numFmtId="0" fontId="34" fillId="0" borderId="37" xfId="0" applyFont="1" applyBorder="1" applyAlignment="1">
      <alignment horizontal="center" wrapText="1"/>
    </xf>
    <xf numFmtId="0" fontId="45" fillId="0" borderId="37" xfId="255" applyFont="1" applyBorder="1" applyAlignment="1">
      <alignment horizontal="center" vertical="center"/>
    </xf>
    <xf numFmtId="0" fontId="45" fillId="0" borderId="37" xfId="0" applyFont="1" applyBorder="1" applyAlignment="1">
      <alignment horizontal="center" vertical="center"/>
    </xf>
    <xf numFmtId="0" fontId="45" fillId="0" borderId="37" xfId="0" applyFont="1" applyBorder="1" applyAlignment="1">
      <alignment vertical="center"/>
    </xf>
    <xf numFmtId="1" fontId="45" fillId="0" borderId="37" xfId="0" applyNumberFormat="1" applyFont="1" applyBorder="1" applyAlignment="1">
      <alignment horizontal="center" vertical="center"/>
    </xf>
    <xf numFmtId="0" fontId="45" fillId="0" borderId="37" xfId="0" applyFont="1" applyBorder="1" applyAlignment="1">
      <alignment horizontal="center"/>
    </xf>
    <xf numFmtId="0" fontId="44" fillId="0" borderId="37" xfId="0" applyFont="1" applyBorder="1" applyAlignment="1" applyProtection="1">
      <alignment horizontal="center"/>
      <protection locked="0"/>
    </xf>
    <xf numFmtId="0" fontId="44" fillId="0" borderId="37" xfId="0" applyFont="1" applyBorder="1" applyAlignment="1">
      <alignment horizontal="center" vertical="center"/>
    </xf>
    <xf numFmtId="4" fontId="32" fillId="0" borderId="37" xfId="0" applyNumberFormat="1" applyFont="1" applyBorder="1" applyAlignment="1">
      <alignment horizontal="center" vertical="center"/>
    </xf>
    <xf numFmtId="0" fontId="44" fillId="0" borderId="37" xfId="0" applyFont="1" applyBorder="1" applyAlignment="1">
      <alignment horizontal="left" vertical="center"/>
    </xf>
    <xf numFmtId="0" fontId="44" fillId="0" borderId="37" xfId="0" applyFont="1" applyBorder="1" applyAlignment="1">
      <alignment horizontal="center"/>
    </xf>
    <xf numFmtId="173" fontId="32" fillId="0" borderId="37" xfId="34" applyFont="1" applyFill="1" applyBorder="1"/>
    <xf numFmtId="173" fontId="32" fillId="0" borderId="37" xfId="0" applyNumberFormat="1" applyFont="1" applyBorder="1"/>
    <xf numFmtId="0" fontId="44" fillId="0" borderId="37" xfId="0" applyFont="1" applyBorder="1" applyAlignment="1">
      <alignment horizontal="center" wrapText="1"/>
    </xf>
    <xf numFmtId="173" fontId="32" fillId="0" borderId="37" xfId="34" applyFont="1" applyFill="1" applyBorder="1" applyAlignment="1">
      <alignment horizontal="center" wrapText="1"/>
    </xf>
    <xf numFmtId="166" fontId="32" fillId="0" borderId="37" xfId="0" applyNumberFormat="1" applyFont="1" applyBorder="1"/>
    <xf numFmtId="43" fontId="32" fillId="0" borderId="37" xfId="34" applyNumberFormat="1" applyFont="1" applyFill="1" applyBorder="1"/>
    <xf numFmtId="43" fontId="32" fillId="0" borderId="37" xfId="0" applyNumberFormat="1" applyFont="1" applyBorder="1"/>
    <xf numFmtId="0" fontId="33" fillId="0" borderId="37" xfId="0" applyFont="1" applyBorder="1"/>
    <xf numFmtId="0" fontId="32" fillId="0" borderId="37" xfId="0" applyFont="1" applyBorder="1" applyAlignment="1">
      <alignment horizontal="center"/>
    </xf>
    <xf numFmtId="0" fontId="43" fillId="0" borderId="37" xfId="0" applyFont="1" applyBorder="1" applyAlignment="1">
      <alignment wrapText="1"/>
    </xf>
    <xf numFmtId="0" fontId="34" fillId="0" borderId="37" xfId="0" applyFont="1" applyBorder="1" applyAlignment="1">
      <alignment horizontal="right"/>
    </xf>
    <xf numFmtId="0" fontId="32" fillId="0" borderId="82" xfId="0" applyFont="1" applyBorder="1"/>
    <xf numFmtId="0" fontId="32" fillId="0" borderId="83" xfId="0" applyFont="1" applyBorder="1"/>
    <xf numFmtId="0" fontId="32" fillId="0" borderId="84" xfId="0" applyFont="1" applyBorder="1"/>
    <xf numFmtId="0" fontId="51" fillId="0" borderId="0" xfId="0" applyFont="1"/>
    <xf numFmtId="0" fontId="51" fillId="0" borderId="63" xfId="0" applyFont="1" applyBorder="1" applyAlignment="1">
      <alignment horizontal="center"/>
    </xf>
    <xf numFmtId="0" fontId="53" fillId="0" borderId="55" xfId="0" applyFont="1" applyBorder="1" applyAlignment="1">
      <alignment horizontal="center"/>
    </xf>
    <xf numFmtId="0" fontId="51" fillId="0" borderId="55" xfId="0" applyFont="1" applyBorder="1" applyAlignment="1">
      <alignment vertical="center"/>
    </xf>
    <xf numFmtId="0" fontId="51" fillId="0" borderId="74" xfId="0" applyFont="1" applyBorder="1" applyAlignment="1">
      <alignment vertical="center"/>
    </xf>
    <xf numFmtId="0" fontId="51" fillId="0" borderId="60" xfId="0" applyFont="1" applyBorder="1" applyAlignment="1">
      <alignment horizontal="center"/>
    </xf>
    <xf numFmtId="0" fontId="53" fillId="0" borderId="59" xfId="0" applyFont="1" applyBorder="1" applyAlignment="1">
      <alignment horizontal="center"/>
    </xf>
    <xf numFmtId="0" fontId="51" fillId="0" borderId="59" xfId="0" applyFont="1" applyBorder="1" applyAlignment="1">
      <alignment horizontal="right" vertical="center"/>
    </xf>
    <xf numFmtId="0" fontId="51" fillId="0" borderId="29" xfId="0" applyFont="1" applyBorder="1" applyAlignment="1">
      <alignment horizontal="center" vertical="center"/>
    </xf>
    <xf numFmtId="0" fontId="51" fillId="0" borderId="35" xfId="0" applyFont="1" applyBorder="1" applyAlignment="1">
      <alignment horizontal="center" vertical="center"/>
    </xf>
    <xf numFmtId="0" fontId="51" fillId="0" borderId="11" xfId="0" applyFont="1" applyBorder="1" applyAlignment="1">
      <alignment horizontal="center"/>
    </xf>
    <xf numFmtId="0" fontId="53" fillId="0" borderId="0" xfId="0" applyFont="1" applyAlignment="1">
      <alignment horizontal="center"/>
    </xf>
    <xf numFmtId="0" fontId="51" fillId="0" borderId="0" xfId="0" applyFont="1" applyAlignment="1">
      <alignment horizontal="right" vertical="center"/>
    </xf>
    <xf numFmtId="1" fontId="51" fillId="0" borderId="18" xfId="0" applyNumberFormat="1" applyFont="1" applyBorder="1" applyAlignment="1">
      <alignment horizontal="center" vertical="center"/>
    </xf>
    <xf numFmtId="1" fontId="51" fillId="0" borderId="30" xfId="0" applyNumberFormat="1" applyFont="1" applyBorder="1" applyAlignment="1">
      <alignment horizontal="center" vertical="center"/>
    </xf>
    <xf numFmtId="1" fontId="51" fillId="0" borderId="12" xfId="0" applyNumberFormat="1" applyFont="1" applyBorder="1" applyAlignment="1">
      <alignment horizontal="center" vertical="center"/>
    </xf>
    <xf numFmtId="0" fontId="51" fillId="0" borderId="73" xfId="0" applyFont="1" applyBorder="1" applyAlignment="1">
      <alignment horizontal="left"/>
    </xf>
    <xf numFmtId="0" fontId="51" fillId="0" borderId="56" xfId="0" applyFont="1" applyBorder="1" applyAlignment="1">
      <alignment horizontal="center"/>
    </xf>
    <xf numFmtId="0" fontId="51" fillId="0" borderId="72" xfId="0" applyFont="1" applyBorder="1" applyAlignment="1">
      <alignment horizontal="center"/>
    </xf>
    <xf numFmtId="0" fontId="51" fillId="0" borderId="27" xfId="0" applyFont="1" applyBorder="1"/>
    <xf numFmtId="0" fontId="51" fillId="0" borderId="31" xfId="0" applyFont="1" applyBorder="1"/>
    <xf numFmtId="0" fontId="51" fillId="0" borderId="70" xfId="0" applyFont="1" applyBorder="1"/>
    <xf numFmtId="0" fontId="51" fillId="0" borderId="60" xfId="0" applyFont="1" applyBorder="1"/>
    <xf numFmtId="0" fontId="51" fillId="0" borderId="59" xfId="0" applyFont="1" applyBorder="1"/>
    <xf numFmtId="0" fontId="51" fillId="0" borderId="58" xfId="0" applyFont="1" applyBorder="1"/>
    <xf numFmtId="0" fontId="51" fillId="0" borderId="11" xfId="0" applyFont="1" applyBorder="1"/>
    <xf numFmtId="0" fontId="51" fillId="0" borderId="12" xfId="0" applyFont="1" applyBorder="1"/>
    <xf numFmtId="0" fontId="53" fillId="24" borderId="71" xfId="0" applyFont="1" applyFill="1" applyBorder="1" applyAlignment="1">
      <alignment horizontal="center" vertical="center"/>
    </xf>
    <xf numFmtId="0" fontId="51" fillId="24" borderId="69" xfId="0" applyFont="1" applyFill="1" applyBorder="1" applyAlignment="1">
      <alignment horizontal="center" vertical="center"/>
    </xf>
    <xf numFmtId="4" fontId="51" fillId="24" borderId="69" xfId="0" applyNumberFormat="1" applyFont="1" applyFill="1" applyBorder="1" applyAlignment="1">
      <alignment horizontal="center" vertical="center"/>
    </xf>
    <xf numFmtId="0" fontId="53" fillId="24" borderId="29" xfId="0" applyFont="1" applyFill="1" applyBorder="1" applyAlignment="1">
      <alignment horizontal="center"/>
    </xf>
    <xf numFmtId="0" fontId="53" fillId="24" borderId="35" xfId="0" applyFont="1" applyFill="1" applyBorder="1" applyAlignment="1">
      <alignment horizontal="center"/>
    </xf>
    <xf numFmtId="173" fontId="51" fillId="0" borderId="18" xfId="34" applyFont="1" applyBorder="1"/>
    <xf numFmtId="173" fontId="51" fillId="0" borderId="30" xfId="34" applyFont="1" applyBorder="1"/>
    <xf numFmtId="0" fontId="51" fillId="0" borderId="63" xfId="0" applyFont="1" applyBorder="1"/>
    <xf numFmtId="0" fontId="51" fillId="0" borderId="55" xfId="0" applyFont="1" applyBorder="1"/>
    <xf numFmtId="0" fontId="51" fillId="0" borderId="65" xfId="0" applyFont="1" applyBorder="1"/>
    <xf numFmtId="0" fontId="51" fillId="0" borderId="66" xfId="0" applyFont="1" applyBorder="1"/>
    <xf numFmtId="173" fontId="51" fillId="0" borderId="64" xfId="34" applyFont="1" applyBorder="1"/>
    <xf numFmtId="173" fontId="51" fillId="0" borderId="61" xfId="0" applyNumberFormat="1" applyFont="1" applyBorder="1"/>
    <xf numFmtId="0" fontId="53" fillId="24" borderId="46" xfId="0" applyFont="1" applyFill="1" applyBorder="1" applyAlignment="1">
      <alignment horizontal="center"/>
    </xf>
    <xf numFmtId="0" fontId="51" fillId="0" borderId="22" xfId="0" applyFont="1" applyBorder="1" applyAlignment="1">
      <alignment horizontal="center"/>
    </xf>
    <xf numFmtId="2" fontId="51" fillId="0" borderId="18" xfId="0" applyNumberFormat="1" applyFont="1" applyBorder="1"/>
    <xf numFmtId="0" fontId="51" fillId="0" borderId="20" xfId="0" applyFont="1" applyBorder="1"/>
    <xf numFmtId="173" fontId="51" fillId="0" borderId="42" xfId="34" applyFont="1" applyBorder="1"/>
    <xf numFmtId="173" fontId="51" fillId="0" borderId="61" xfId="34" applyFont="1" applyBorder="1"/>
    <xf numFmtId="0" fontId="53" fillId="24" borderId="16" xfId="0" applyFont="1" applyFill="1" applyBorder="1" applyAlignment="1">
      <alignment horizontal="center"/>
    </xf>
    <xf numFmtId="0" fontId="53" fillId="24" borderId="29" xfId="0" applyFont="1" applyFill="1" applyBorder="1"/>
    <xf numFmtId="2" fontId="51" fillId="0" borderId="18" xfId="0" applyNumberFormat="1" applyFont="1" applyBorder="1" applyAlignment="1">
      <alignment horizontal="center"/>
    </xf>
    <xf numFmtId="2" fontId="51" fillId="0" borderId="22" xfId="0" applyNumberFormat="1" applyFont="1" applyBorder="1" applyAlignment="1">
      <alignment horizontal="center"/>
    </xf>
    <xf numFmtId="0" fontId="51" fillId="0" borderId="64" xfId="0" applyFont="1" applyBorder="1"/>
    <xf numFmtId="0" fontId="51" fillId="0" borderId="14" xfId="0" applyFont="1" applyBorder="1"/>
    <xf numFmtId="173" fontId="51" fillId="0" borderId="40" xfId="34" applyFont="1" applyBorder="1"/>
    <xf numFmtId="0" fontId="53" fillId="24" borderId="16" xfId="0" applyFont="1" applyFill="1" applyBorder="1" applyAlignment="1">
      <alignment horizontal="center" wrapText="1"/>
    </xf>
    <xf numFmtId="0" fontId="53" fillId="24" borderId="29" xfId="0" applyFont="1" applyFill="1" applyBorder="1" applyAlignment="1">
      <alignment horizontal="center" wrapText="1"/>
    </xf>
    <xf numFmtId="0" fontId="53" fillId="24" borderId="35" xfId="0" applyFont="1" applyFill="1" applyBorder="1" applyAlignment="1">
      <alignment horizontal="center" wrapText="1"/>
    </xf>
    <xf numFmtId="0" fontId="51" fillId="0" borderId="21" xfId="0" applyFont="1" applyBorder="1" applyAlignment="1">
      <alignment horizontal="left"/>
    </xf>
    <xf numFmtId="0" fontId="51" fillId="0" borderId="22" xfId="0" applyFont="1" applyBorder="1" applyAlignment="1">
      <alignment horizontal="left"/>
    </xf>
    <xf numFmtId="173" fontId="51" fillId="0" borderId="18" xfId="34" applyFont="1" applyBorder="1" applyAlignment="1">
      <alignment horizontal="center"/>
    </xf>
    <xf numFmtId="0" fontId="51" fillId="0" borderId="22" xfId="95" applyNumberFormat="1" applyFont="1" applyBorder="1" applyAlignment="1">
      <alignment horizontal="center"/>
    </xf>
    <xf numFmtId="166" fontId="51" fillId="0" borderId="25" xfId="0" applyNumberFormat="1" applyFont="1" applyBorder="1" applyAlignment="1">
      <alignment horizontal="center" wrapText="1"/>
    </xf>
    <xf numFmtId="173" fontId="51" fillId="0" borderId="47" xfId="34" applyFont="1" applyBorder="1" applyAlignment="1">
      <alignment horizontal="center" wrapText="1"/>
    </xf>
    <xf numFmtId="166" fontId="51" fillId="24" borderId="61" xfId="0" applyNumberFormat="1" applyFont="1" applyFill="1" applyBorder="1"/>
    <xf numFmtId="0" fontId="53" fillId="24" borderId="17" xfId="0" applyFont="1" applyFill="1" applyBorder="1" applyAlignment="1">
      <alignment horizontal="center" wrapText="1"/>
    </xf>
    <xf numFmtId="43" fontId="51" fillId="0" borderId="22" xfId="34" applyNumberFormat="1" applyFont="1" applyBorder="1"/>
    <xf numFmtId="9" fontId="51" fillId="0" borderId="23" xfId="95" applyFont="1" applyBorder="1"/>
    <xf numFmtId="9" fontId="51" fillId="0" borderId="18" xfId="95" applyFont="1" applyBorder="1" applyAlignment="1">
      <alignment horizontal="center"/>
    </xf>
    <xf numFmtId="43" fontId="51" fillId="0" borderId="30" xfId="34" applyNumberFormat="1" applyFont="1" applyBorder="1"/>
    <xf numFmtId="43" fontId="51" fillId="0" borderId="31" xfId="34" applyNumberFormat="1" applyFont="1" applyBorder="1"/>
    <xf numFmtId="9" fontId="51" fillId="0" borderId="28" xfId="95" applyFont="1" applyBorder="1"/>
    <xf numFmtId="43" fontId="51" fillId="0" borderId="61" xfId="0" applyNumberFormat="1" applyFont="1" applyBorder="1"/>
    <xf numFmtId="43" fontId="51" fillId="24" borderId="61" xfId="0" applyNumberFormat="1" applyFont="1" applyFill="1" applyBorder="1"/>
    <xf numFmtId="0" fontId="51" fillId="0" borderId="56" xfId="0" applyFont="1" applyBorder="1"/>
    <xf numFmtId="0" fontId="51" fillId="0" borderId="0" xfId="0" applyFont="1" applyAlignment="1">
      <alignment horizontal="center"/>
    </xf>
    <xf numFmtId="0" fontId="51" fillId="0" borderId="12" xfId="0" applyFont="1" applyBorder="1" applyAlignment="1">
      <alignment horizontal="center"/>
    </xf>
    <xf numFmtId="0" fontId="53" fillId="0" borderId="21" xfId="0" applyFont="1" applyBorder="1"/>
    <xf numFmtId="0" fontId="51" fillId="0" borderId="22" xfId="0" applyFont="1" applyBorder="1"/>
    <xf numFmtId="0" fontId="51" fillId="0" borderId="57" xfId="0" applyFont="1" applyBorder="1"/>
    <xf numFmtId="0" fontId="53" fillId="0" borderId="11" xfId="0" applyFont="1" applyBorder="1" applyAlignment="1">
      <alignment horizontal="left"/>
    </xf>
    <xf numFmtId="0" fontId="51" fillId="0" borderId="0" xfId="0" applyFont="1" applyAlignment="1">
      <alignment horizontal="left"/>
    </xf>
    <xf numFmtId="0" fontId="51" fillId="0" borderId="11" xfId="0" applyFont="1" applyBorder="1" applyAlignment="1">
      <alignment horizontal="left"/>
    </xf>
    <xf numFmtId="0" fontId="49" fillId="0" borderId="0" xfId="0" applyFont="1"/>
    <xf numFmtId="0" fontId="50" fillId="0" borderId="0" xfId="0" applyFont="1"/>
    <xf numFmtId="0" fontId="53" fillId="0" borderId="20" xfId="126" applyFont="1" applyBorder="1" applyAlignment="1">
      <alignment horizontal="center" vertical="center" wrapText="1"/>
    </xf>
    <xf numFmtId="0" fontId="53" fillId="24" borderId="41" xfId="73" applyFont="1" applyFill="1" applyBorder="1" applyAlignment="1">
      <alignment vertical="center"/>
    </xf>
    <xf numFmtId="0" fontId="53" fillId="24" borderId="43" xfId="73" applyFont="1" applyFill="1" applyBorder="1" applyAlignment="1">
      <alignment vertical="center"/>
    </xf>
    <xf numFmtId="0" fontId="53" fillId="24" borderId="44" xfId="73" applyFont="1" applyFill="1" applyBorder="1" applyAlignment="1">
      <alignment vertical="center"/>
    </xf>
    <xf numFmtId="0" fontId="51" fillId="0" borderId="52" xfId="73" applyFont="1" applyBorder="1" applyAlignment="1">
      <alignment horizontal="center" vertical="center"/>
    </xf>
    <xf numFmtId="0" fontId="51" fillId="0" borderId="18" xfId="74" applyFont="1" applyBorder="1" applyAlignment="1">
      <alignment horizontal="center" vertical="center"/>
    </xf>
    <xf numFmtId="0" fontId="51" fillId="0" borderId="18" xfId="74" applyFont="1" applyBorder="1" applyAlignment="1">
      <alignment horizontal="left" vertical="center" wrapText="1"/>
    </xf>
    <xf numFmtId="4" fontId="51" fillId="0" borderId="18" xfId="39" applyNumberFormat="1" applyFont="1" applyBorder="1" applyAlignment="1">
      <alignment vertical="center" wrapText="1"/>
    </xf>
    <xf numFmtId="167" fontId="51" fillId="0" borderId="18" xfId="62" applyNumberFormat="1" applyFont="1" applyBorder="1" applyAlignment="1">
      <alignment horizontal="right" vertical="center" wrapText="1"/>
    </xf>
    <xf numFmtId="167" fontId="51" fillId="0" borderId="47" xfId="62" applyNumberFormat="1" applyFont="1" applyBorder="1" applyAlignment="1">
      <alignment horizontal="right" vertical="center" wrapText="1"/>
    </xf>
    <xf numFmtId="0" fontId="51" fillId="0" borderId="13" xfId="73" applyFont="1" applyBorder="1" applyAlignment="1">
      <alignment horizontal="left" vertical="center"/>
    </xf>
    <xf numFmtId="0" fontId="51" fillId="0" borderId="14" xfId="74" applyFont="1" applyBorder="1" applyAlignment="1">
      <alignment horizontal="center" vertical="center"/>
    </xf>
    <xf numFmtId="0" fontId="51" fillId="0" borderId="14" xfId="74" applyFont="1" applyBorder="1" applyAlignment="1">
      <alignment horizontal="left" vertical="center" wrapText="1"/>
    </xf>
    <xf numFmtId="167" fontId="51" fillId="0" borderId="24" xfId="62" applyNumberFormat="1" applyFont="1" applyBorder="1" applyAlignment="1">
      <alignment horizontal="right" vertical="center" wrapText="1"/>
    </xf>
    <xf numFmtId="176" fontId="53" fillId="0" borderId="40" xfId="39" applyNumberFormat="1" applyFont="1" applyBorder="1" applyAlignment="1">
      <alignment horizontal="right" vertical="center"/>
    </xf>
    <xf numFmtId="0" fontId="51" fillId="0" borderId="18" xfId="74" applyFont="1" applyBorder="1" applyAlignment="1">
      <alignment horizontal="left" vertical="center"/>
    </xf>
    <xf numFmtId="167" fontId="51" fillId="0" borderId="30" xfId="62" applyNumberFormat="1" applyFont="1" applyBorder="1" applyAlignment="1">
      <alignment horizontal="right" vertical="center" wrapText="1"/>
    </xf>
    <xf numFmtId="0" fontId="51" fillId="0" borderId="18" xfId="135" applyFont="1" applyBorder="1" applyAlignment="1">
      <alignment horizontal="center" vertical="center"/>
    </xf>
    <xf numFmtId="0" fontId="51" fillId="0" borderId="18" xfId="135" applyFont="1" applyBorder="1" applyAlignment="1">
      <alignment horizontal="left" vertical="center"/>
    </xf>
    <xf numFmtId="0" fontId="51" fillId="0" borderId="14" xfId="89" applyFont="1" applyBorder="1"/>
    <xf numFmtId="0" fontId="51" fillId="0" borderId="14" xfId="89" applyFont="1" applyBorder="1" applyAlignment="1">
      <alignment horizontal="center"/>
    </xf>
    <xf numFmtId="0" fontId="51" fillId="0" borderId="18" xfId="73" applyFont="1" applyBorder="1" applyAlignment="1">
      <alignment horizontal="center" vertical="center"/>
    </xf>
    <xf numFmtId="0" fontId="51" fillId="0" borderId="18" xfId="73" applyFont="1" applyBorder="1" applyAlignment="1">
      <alignment horizontal="left" vertical="center" wrapText="1"/>
    </xf>
    <xf numFmtId="0" fontId="51" fillId="0" borderId="18" xfId="126" applyFont="1" applyBorder="1" applyAlignment="1">
      <alignment horizontal="center" vertical="center"/>
    </xf>
    <xf numFmtId="0" fontId="51" fillId="0" borderId="18" xfId="135" applyFont="1" applyBorder="1" applyAlignment="1">
      <alignment horizontal="left" vertical="center" wrapText="1"/>
    </xf>
    <xf numFmtId="167" fontId="51" fillId="0" borderId="18" xfId="62" quotePrefix="1" applyNumberFormat="1" applyFont="1" applyBorder="1" applyAlignment="1">
      <alignment horizontal="right" vertical="center" wrapText="1"/>
    </xf>
    <xf numFmtId="0" fontId="51" fillId="0" borderId="52" xfId="135" applyFont="1" applyBorder="1" applyAlignment="1">
      <alignment horizontal="center" vertical="center"/>
    </xf>
    <xf numFmtId="0" fontId="51" fillId="0" borderId="18" xfId="73" applyFont="1" applyBorder="1" applyAlignment="1">
      <alignment horizontal="center" vertical="center" wrapText="1"/>
    </xf>
    <xf numFmtId="0" fontId="51" fillId="0" borderId="51" xfId="73" applyFont="1" applyBorder="1" applyAlignment="1">
      <alignment horizontal="left" vertical="center"/>
    </xf>
    <xf numFmtId="0" fontId="51" fillId="0" borderId="0" xfId="73" applyFont="1" applyAlignment="1">
      <alignment horizontal="center" vertical="center"/>
    </xf>
    <xf numFmtId="0" fontId="51" fillId="0" borderId="0" xfId="73" applyFont="1" applyAlignment="1">
      <alignment horizontal="left" vertical="center" wrapText="1"/>
    </xf>
    <xf numFmtId="167" fontId="51" fillId="0" borderId="45" xfId="62" applyNumberFormat="1" applyFont="1" applyBorder="1" applyAlignment="1">
      <alignment horizontal="right" vertical="center" wrapText="1"/>
    </xf>
    <xf numFmtId="176" fontId="53" fillId="0" borderId="50" xfId="39" applyNumberFormat="1" applyFont="1" applyBorder="1" applyAlignment="1">
      <alignment horizontal="right" vertical="center"/>
    </xf>
    <xf numFmtId="0" fontId="51" fillId="0" borderId="33" xfId="73" applyFont="1" applyBorder="1" applyAlignment="1">
      <alignment horizontal="center" vertical="center"/>
    </xf>
    <xf numFmtId="2" fontId="51" fillId="0" borderId="14" xfId="73" applyNumberFormat="1" applyFont="1" applyBorder="1" applyAlignment="1">
      <alignment horizontal="center" vertical="center"/>
    </xf>
    <xf numFmtId="0" fontId="51" fillId="0" borderId="14" xfId="73" applyFont="1" applyBorder="1" applyAlignment="1">
      <alignment horizontal="left" vertical="center"/>
    </xf>
    <xf numFmtId="0" fontId="51" fillId="0" borderId="14" xfId="73" applyFont="1" applyBorder="1" applyAlignment="1">
      <alignment horizontal="center" vertical="center"/>
    </xf>
    <xf numFmtId="0" fontId="51" fillId="0" borderId="14" xfId="73" applyFont="1" applyBorder="1" applyAlignment="1">
      <alignment horizontal="left" vertical="center" wrapText="1"/>
    </xf>
    <xf numFmtId="187" fontId="53" fillId="24" borderId="44" xfId="73" applyNumberFormat="1" applyFont="1" applyFill="1" applyBorder="1" applyAlignment="1">
      <alignment vertical="center"/>
    </xf>
    <xf numFmtId="49" fontId="53" fillId="0" borderId="0" xfId="131" applyNumberFormat="1" applyFont="1" applyAlignment="1">
      <alignment horizontal="right" vertical="center"/>
    </xf>
    <xf numFmtId="186" fontId="53" fillId="0" borderId="0" xfId="131" applyNumberFormat="1" applyFont="1" applyAlignment="1">
      <alignment vertical="center"/>
    </xf>
    <xf numFmtId="0" fontId="51" fillId="0" borderId="0" xfId="128" applyFont="1"/>
    <xf numFmtId="0" fontId="51" fillId="0" borderId="0" xfId="128" applyFont="1" applyAlignment="1">
      <alignment horizontal="center"/>
    </xf>
    <xf numFmtId="0" fontId="55" fillId="0" borderId="17" xfId="128" applyFont="1" applyBorder="1" applyAlignment="1">
      <alignment horizontal="right" vertical="center"/>
    </xf>
    <xf numFmtId="181" fontId="51" fillId="0" borderId="35" xfId="129" applyNumberFormat="1" applyFont="1" applyBorder="1" applyAlignment="1">
      <alignment vertical="center"/>
    </xf>
    <xf numFmtId="0" fontId="51" fillId="0" borderId="21" xfId="128" applyFont="1" applyBorder="1" applyAlignment="1">
      <alignment horizontal="left" vertical="center"/>
    </xf>
    <xf numFmtId="180" fontId="51" fillId="0" borderId="22" xfId="129" applyNumberFormat="1" applyFont="1" applyBorder="1" applyAlignment="1">
      <alignment horizontal="center" vertical="center"/>
    </xf>
    <xf numFmtId="0" fontId="53" fillId="0" borderId="22" xfId="128" applyFont="1" applyBorder="1" applyAlignment="1">
      <alignment vertical="center"/>
    </xf>
    <xf numFmtId="0" fontId="53" fillId="0" borderId="23" xfId="128" applyFont="1" applyBorder="1" applyAlignment="1">
      <alignment horizontal="right" vertical="center"/>
    </xf>
    <xf numFmtId="181" fontId="51" fillId="0" borderId="30" xfId="129" applyNumberFormat="1" applyFont="1" applyBorder="1" applyAlignment="1">
      <alignment vertical="center"/>
    </xf>
    <xf numFmtId="0" fontId="51" fillId="0" borderId="0" xfId="126" applyFont="1" applyAlignment="1">
      <alignment horizontal="center" vertical="center"/>
    </xf>
    <xf numFmtId="9" fontId="51" fillId="0" borderId="22" xfId="129" applyNumberFormat="1" applyFont="1" applyBorder="1" applyAlignment="1">
      <alignment horizontal="center" vertical="center"/>
    </xf>
    <xf numFmtId="181" fontId="51" fillId="0" borderId="22" xfId="129" applyNumberFormat="1" applyFont="1" applyBorder="1" applyAlignment="1">
      <alignment vertical="center"/>
    </xf>
    <xf numFmtId="0" fontId="51" fillId="0" borderId="23" xfId="128" applyFont="1" applyBorder="1" applyAlignment="1">
      <alignment vertical="center"/>
    </xf>
    <xf numFmtId="0" fontId="53" fillId="0" borderId="21" xfId="128" applyFont="1" applyBorder="1" applyAlignment="1">
      <alignment horizontal="left" vertical="center"/>
    </xf>
    <xf numFmtId="181" fontId="53" fillId="0" borderId="30" xfId="129" applyNumberFormat="1" applyFont="1" applyBorder="1" applyAlignment="1">
      <alignment vertical="center"/>
    </xf>
    <xf numFmtId="0" fontId="51" fillId="0" borderId="21" xfId="128" applyFont="1" applyBorder="1" applyAlignment="1">
      <alignment horizontal="left" vertical="center" wrapText="1"/>
    </xf>
    <xf numFmtId="0" fontId="51" fillId="0" borderId="23" xfId="128" applyFont="1" applyBorder="1" applyAlignment="1">
      <alignment horizontal="right" vertical="center"/>
    </xf>
    <xf numFmtId="0" fontId="53" fillId="0" borderId="27" xfId="128" applyFont="1" applyBorder="1" applyAlignment="1">
      <alignment horizontal="left" vertical="center"/>
    </xf>
    <xf numFmtId="9" fontId="51" fillId="0" borderId="31" xfId="129" applyNumberFormat="1" applyFont="1" applyBorder="1" applyAlignment="1">
      <alignment horizontal="center" vertical="center"/>
    </xf>
    <xf numFmtId="181" fontId="53" fillId="0" borderId="31" xfId="129" applyNumberFormat="1" applyFont="1" applyBorder="1" applyAlignment="1">
      <alignment vertical="center"/>
    </xf>
    <xf numFmtId="0" fontId="51" fillId="0" borderId="28" xfId="128" applyFont="1" applyBorder="1" applyAlignment="1">
      <alignment vertical="center"/>
    </xf>
    <xf numFmtId="2" fontId="51" fillId="0" borderId="0" xfId="128" applyNumberFormat="1" applyFont="1"/>
    <xf numFmtId="181" fontId="51" fillId="0" borderId="0" xfId="129" applyNumberFormat="1" applyFont="1"/>
    <xf numFmtId="39" fontId="53" fillId="0" borderId="0" xfId="129" applyNumberFormat="1" applyFont="1" applyAlignment="1">
      <alignment vertical="center"/>
    </xf>
    <xf numFmtId="0" fontId="53" fillId="0" borderId="34" xfId="79" applyFont="1" applyBorder="1" applyAlignment="1">
      <alignment vertical="center"/>
    </xf>
    <xf numFmtId="186" fontId="53" fillId="26" borderId="47" xfId="60" applyNumberFormat="1" applyFont="1" applyFill="1" applyBorder="1" applyAlignment="1">
      <alignment horizontal="center" vertical="center"/>
    </xf>
    <xf numFmtId="186" fontId="53" fillId="26" borderId="18" xfId="60" applyNumberFormat="1" applyFont="1" applyFill="1" applyBorder="1" applyAlignment="1">
      <alignment horizontal="center" vertical="center"/>
    </xf>
    <xf numFmtId="9" fontId="51" fillId="27" borderId="30" xfId="95" applyFont="1" applyFill="1" applyBorder="1" applyAlignment="1">
      <alignment horizontal="center" vertical="center"/>
    </xf>
    <xf numFmtId="0" fontId="53" fillId="0" borderId="21" xfId="128" applyFont="1" applyBorder="1" applyAlignment="1">
      <alignment horizontal="left" vertical="center" wrapText="1"/>
    </xf>
    <xf numFmtId="0" fontId="51" fillId="25" borderId="0" xfId="130" applyFont="1" applyFill="1" applyAlignment="1">
      <alignment horizontal="center" vertical="center" wrapText="1"/>
    </xf>
    <xf numFmtId="0" fontId="53" fillId="25" borderId="55" xfId="130" applyFont="1" applyFill="1" applyBorder="1" applyAlignment="1">
      <alignment horizontal="center" vertical="center" wrapText="1"/>
    </xf>
    <xf numFmtId="0" fontId="9" fillId="0" borderId="86" xfId="0" applyFont="1" applyBorder="1" applyAlignment="1">
      <alignment horizontal="left" vertical="center"/>
    </xf>
    <xf numFmtId="0" fontId="8" fillId="0" borderId="86" xfId="0" applyFont="1" applyBorder="1" applyAlignment="1">
      <alignment horizontal="left" vertical="center"/>
    </xf>
    <xf numFmtId="0" fontId="57" fillId="0" borderId="86" xfId="0" applyFont="1" applyBorder="1" applyAlignment="1">
      <alignment horizontal="left" vertical="center"/>
    </xf>
    <xf numFmtId="0" fontId="58" fillId="0" borderId="86" xfId="0" applyFont="1" applyBorder="1" applyAlignment="1">
      <alignment horizontal="left" vertical="center"/>
    </xf>
    <xf numFmtId="0" fontId="57" fillId="0" borderId="85" xfId="0" applyFont="1" applyBorder="1" applyAlignment="1">
      <alignment horizontal="left" vertical="center"/>
    </xf>
    <xf numFmtId="0" fontId="58" fillId="0" borderId="85" xfId="0" applyFont="1" applyBorder="1" applyAlignment="1">
      <alignment horizontal="left" vertical="center"/>
    </xf>
    <xf numFmtId="0" fontId="51" fillId="0" borderId="63" xfId="0" applyFont="1" applyBorder="1" applyAlignment="1">
      <alignment vertical="center" wrapText="1"/>
    </xf>
    <xf numFmtId="0" fontId="51" fillId="0" borderId="55" xfId="0" applyFont="1" applyBorder="1" applyAlignment="1">
      <alignment vertical="center" wrapText="1"/>
    </xf>
    <xf numFmtId="0" fontId="51" fillId="0" borderId="65" xfId="0" applyFont="1" applyBorder="1" applyAlignment="1">
      <alignment vertical="center" wrapText="1"/>
    </xf>
    <xf numFmtId="0" fontId="51" fillId="0" borderId="11" xfId="0" applyFont="1" applyBorder="1" applyAlignment="1">
      <alignment vertical="center" wrapText="1"/>
    </xf>
    <xf numFmtId="0" fontId="51" fillId="0" borderId="0" xfId="0" applyFont="1" applyAlignment="1">
      <alignment vertical="center" wrapText="1"/>
    </xf>
    <xf numFmtId="0" fontId="51" fillId="0" borderId="45" xfId="0" applyFont="1" applyBorder="1" applyAlignment="1">
      <alignment vertical="center" wrapText="1"/>
    </xf>
    <xf numFmtId="184" fontId="34" fillId="0" borderId="87" xfId="90" applyNumberFormat="1" applyFont="1" applyBorder="1"/>
    <xf numFmtId="0" fontId="51" fillId="25" borderId="59" xfId="130" applyFont="1" applyFill="1" applyBorder="1" applyAlignment="1">
      <alignment horizontal="center" vertical="center" wrapText="1"/>
    </xf>
    <xf numFmtId="0" fontId="51" fillId="0" borderId="14" xfId="0" applyFont="1" applyBorder="1" applyAlignment="1">
      <alignment vertical="center" wrapText="1"/>
    </xf>
    <xf numFmtId="0" fontId="51" fillId="0" borderId="24" xfId="0" applyFont="1" applyBorder="1" applyAlignment="1">
      <alignment vertical="center" wrapText="1"/>
    </xf>
    <xf numFmtId="0" fontId="34" fillId="25" borderId="88" xfId="89" applyFont="1" applyFill="1" applyBorder="1"/>
    <xf numFmtId="0" fontId="34" fillId="0" borderId="88" xfId="89" applyFont="1" applyBorder="1"/>
    <xf numFmtId="167" fontId="51" fillId="0" borderId="35" xfId="62" applyNumberFormat="1" applyFont="1" applyBorder="1" applyAlignment="1">
      <alignment horizontal="right" vertical="center" wrapText="1"/>
    </xf>
    <xf numFmtId="0" fontId="34" fillId="0" borderId="81" xfId="89" applyFont="1" applyBorder="1"/>
    <xf numFmtId="0" fontId="34" fillId="0" borderId="81" xfId="89" applyFont="1" applyBorder="1" applyAlignment="1">
      <alignment horizontal="center"/>
    </xf>
    <xf numFmtId="0" fontId="34" fillId="0" borderId="82" xfId="90" applyFont="1" applyBorder="1"/>
    <xf numFmtId="0" fontId="34" fillId="0" borderId="83" xfId="89" applyFont="1" applyBorder="1"/>
    <xf numFmtId="0" fontId="34" fillId="0" borderId="83" xfId="89" applyFont="1" applyBorder="1" applyAlignment="1">
      <alignment horizontal="center"/>
    </xf>
    <xf numFmtId="185" fontId="34" fillId="0" borderId="83" xfId="34" applyNumberFormat="1" applyFont="1" applyBorder="1"/>
    <xf numFmtId="0" fontId="34" fillId="0" borderId="84" xfId="89" applyFont="1" applyBorder="1"/>
    <xf numFmtId="0" fontId="32" fillId="0" borderId="39" xfId="0" applyFont="1" applyBorder="1"/>
    <xf numFmtId="0" fontId="53" fillId="24" borderId="43" xfId="73" applyFont="1" applyFill="1" applyBorder="1" applyAlignment="1">
      <alignment horizontal="center" vertical="center"/>
    </xf>
    <xf numFmtId="9" fontId="51" fillId="0" borderId="23" xfId="95" applyFont="1" applyBorder="1" applyAlignment="1">
      <alignment vertical="center"/>
    </xf>
    <xf numFmtId="181" fontId="53" fillId="0" borderId="35" xfId="129" applyNumberFormat="1" applyFont="1" applyBorder="1" applyAlignment="1">
      <alignment vertical="center"/>
    </xf>
    <xf numFmtId="0" fontId="51" fillId="0" borderId="18" xfId="73" applyFont="1" applyBorder="1" applyAlignment="1">
      <alignment horizontal="left" vertical="center"/>
    </xf>
    <xf numFmtId="0" fontId="51" fillId="0" borderId="32" xfId="73" applyFont="1" applyBorder="1" applyAlignment="1">
      <alignment horizontal="center" vertical="center"/>
    </xf>
    <xf numFmtId="0" fontId="51" fillId="0" borderId="29" xfId="73" applyFont="1" applyBorder="1" applyAlignment="1">
      <alignment horizontal="center" vertical="center"/>
    </xf>
    <xf numFmtId="0" fontId="51" fillId="0" borderId="29" xfId="73" applyFont="1" applyBorder="1" applyAlignment="1">
      <alignment horizontal="left" vertical="center" wrapText="1"/>
    </xf>
    <xf numFmtId="0" fontId="51" fillId="0" borderId="48" xfId="73" applyFont="1" applyBorder="1" applyAlignment="1">
      <alignment horizontal="left" vertical="center"/>
    </xf>
    <xf numFmtId="0" fontId="51" fillId="0" borderId="20" xfId="73" applyFont="1" applyBorder="1" applyAlignment="1">
      <alignment horizontal="center" vertical="center"/>
    </xf>
    <xf numFmtId="0" fontId="51" fillId="0" borderId="20" xfId="73" applyFont="1" applyBorder="1" applyAlignment="1">
      <alignment horizontal="left" vertical="center" wrapText="1"/>
    </xf>
    <xf numFmtId="4" fontId="51" fillId="0" borderId="20" xfId="39" applyNumberFormat="1" applyFont="1" applyBorder="1" applyAlignment="1">
      <alignment vertical="center" wrapText="1"/>
    </xf>
    <xf numFmtId="167" fontId="51" fillId="0" borderId="20" xfId="62" applyNumberFormat="1" applyFont="1" applyBorder="1" applyAlignment="1">
      <alignment horizontal="right" vertical="center" wrapText="1"/>
    </xf>
    <xf numFmtId="176" fontId="53" fillId="0" borderId="42" xfId="39" applyNumberFormat="1" applyFont="1" applyBorder="1" applyAlignment="1">
      <alignment horizontal="right" vertical="center"/>
    </xf>
    <xf numFmtId="0" fontId="51" fillId="0" borderId="29" xfId="74" applyFont="1" applyBorder="1" applyAlignment="1">
      <alignment horizontal="center" vertical="center"/>
    </xf>
    <xf numFmtId="0" fontId="51" fillId="0" borderId="29" xfId="74" applyFont="1" applyBorder="1" applyAlignment="1">
      <alignment horizontal="left" vertical="center" wrapText="1"/>
    </xf>
    <xf numFmtId="4" fontId="51" fillId="0" borderId="64" xfId="39" applyNumberFormat="1" applyFont="1" applyBorder="1" applyAlignment="1">
      <alignment vertical="center" wrapText="1"/>
    </xf>
    <xf numFmtId="0" fontId="53" fillId="24" borderId="60" xfId="73" applyFont="1" applyFill="1" applyBorder="1" applyAlignment="1">
      <alignment vertical="center"/>
    </xf>
    <xf numFmtId="0" fontId="53" fillId="24" borderId="59" xfId="73" applyFont="1" applyFill="1" applyBorder="1" applyAlignment="1">
      <alignment horizontal="center" vertical="center"/>
    </xf>
    <xf numFmtId="0" fontId="53" fillId="24" borderId="59" xfId="73" applyFont="1" applyFill="1" applyBorder="1" applyAlignment="1">
      <alignment vertical="center"/>
    </xf>
    <xf numFmtId="0" fontId="53" fillId="24" borderId="58" xfId="73" applyFont="1" applyFill="1" applyBorder="1" applyAlignment="1">
      <alignment vertical="center"/>
    </xf>
    <xf numFmtId="44" fontId="31" fillId="0" borderId="0" xfId="257" applyFont="1"/>
    <xf numFmtId="44" fontId="31" fillId="25" borderId="0" xfId="257" applyFont="1" applyFill="1"/>
    <xf numFmtId="44" fontId="33" fillId="0" borderId="0" xfId="257" applyFont="1"/>
    <xf numFmtId="0" fontId="53" fillId="0" borderId="0" xfId="128" applyFont="1" applyAlignment="1">
      <alignment horizontal="left" vertical="center"/>
    </xf>
    <xf numFmtId="9" fontId="51" fillId="0" borderId="0" xfId="129" applyNumberFormat="1" applyFont="1" applyBorder="1" applyAlignment="1">
      <alignment horizontal="center" vertical="center"/>
    </xf>
    <xf numFmtId="181" fontId="53" fillId="0" borderId="0" xfId="129" applyNumberFormat="1" applyFont="1" applyBorder="1" applyAlignment="1">
      <alignment vertical="center"/>
    </xf>
    <xf numFmtId="0" fontId="51" fillId="0" borderId="0" xfId="128" applyFont="1" applyAlignment="1">
      <alignment vertical="center"/>
    </xf>
    <xf numFmtId="0" fontId="51" fillId="0" borderId="0" xfId="73" applyFont="1" applyAlignment="1">
      <alignment horizontal="left" vertical="center"/>
    </xf>
    <xf numFmtId="4" fontId="51" fillId="0" borderId="0" xfId="39" applyNumberFormat="1" applyFont="1" applyBorder="1" applyAlignment="1">
      <alignment vertical="center" wrapText="1"/>
    </xf>
    <xf numFmtId="167" fontId="51" fillId="0" borderId="0" xfId="62" applyNumberFormat="1" applyFont="1" applyBorder="1" applyAlignment="1">
      <alignment horizontal="right" vertical="center" wrapText="1"/>
    </xf>
    <xf numFmtId="176" fontId="53" fillId="0" borderId="0" xfId="39" applyNumberFormat="1" applyFont="1" applyBorder="1" applyAlignment="1">
      <alignment horizontal="right" vertical="center"/>
    </xf>
    <xf numFmtId="0" fontId="53" fillId="24" borderId="11" xfId="73" applyFont="1" applyFill="1" applyBorder="1" applyAlignment="1">
      <alignment vertical="center"/>
    </xf>
    <xf numFmtId="0" fontId="53" fillId="24" borderId="0" xfId="73" applyFont="1" applyFill="1" applyAlignment="1">
      <alignment horizontal="center" vertical="center"/>
    </xf>
    <xf numFmtId="0" fontId="53" fillId="24" borderId="0" xfId="73" applyFont="1" applyFill="1" applyAlignment="1">
      <alignment vertical="center"/>
    </xf>
    <xf numFmtId="0" fontId="53" fillId="24" borderId="12" xfId="73" applyFont="1" applyFill="1" applyBorder="1" applyAlignment="1">
      <alignment vertical="center"/>
    </xf>
    <xf numFmtId="44" fontId="51" fillId="0" borderId="18" xfId="257" applyFont="1" applyBorder="1" applyAlignment="1">
      <alignment horizontal="center" vertical="center"/>
    </xf>
    <xf numFmtId="0" fontId="51" fillId="0" borderId="29" xfId="73" applyFont="1" applyBorder="1" applyAlignment="1">
      <alignment horizontal="left" vertical="center"/>
    </xf>
    <xf numFmtId="44" fontId="51" fillId="0" borderId="29" xfId="257" applyFont="1" applyBorder="1" applyAlignment="1">
      <alignment horizontal="center" vertical="center"/>
    </xf>
    <xf numFmtId="44" fontId="51" fillId="0" borderId="35" xfId="257" applyFont="1" applyBorder="1" applyAlignment="1">
      <alignment horizontal="center" vertical="center"/>
    </xf>
    <xf numFmtId="44" fontId="51" fillId="0" borderId="30" xfId="257" applyFont="1" applyBorder="1" applyAlignment="1">
      <alignment horizontal="center" vertical="center"/>
    </xf>
    <xf numFmtId="44" fontId="51" fillId="0" borderId="20" xfId="257" applyFont="1" applyBorder="1" applyAlignment="1">
      <alignment horizontal="center" vertical="center"/>
    </xf>
    <xf numFmtId="44" fontId="51" fillId="0" borderId="42" xfId="257" applyFont="1" applyBorder="1" applyAlignment="1">
      <alignment horizontal="center" vertical="center"/>
    </xf>
    <xf numFmtId="44" fontId="51" fillId="0" borderId="57" xfId="257" applyFont="1" applyBorder="1" applyAlignment="1">
      <alignment vertical="center"/>
    </xf>
    <xf numFmtId="181" fontId="53" fillId="0" borderId="42" xfId="129" applyNumberFormat="1" applyFont="1" applyBorder="1" applyAlignment="1">
      <alignment vertical="center"/>
    </xf>
    <xf numFmtId="0" fontId="55" fillId="0" borderId="18" xfId="128" applyFont="1" applyBorder="1" applyAlignment="1">
      <alignment horizontal="right" vertical="center"/>
    </xf>
    <xf numFmtId="0" fontId="51" fillId="0" borderId="18" xfId="128" applyFont="1" applyBorder="1" applyAlignment="1">
      <alignment horizontal="left" vertical="center" wrapText="1"/>
    </xf>
    <xf numFmtId="9" fontId="55" fillId="0" borderId="18" xfId="95" applyFont="1" applyBorder="1" applyAlignment="1">
      <alignment horizontal="right" vertical="center"/>
    </xf>
    <xf numFmtId="0" fontId="55" fillId="0" borderId="29" xfId="128" applyFont="1" applyBorder="1" applyAlignment="1">
      <alignment horizontal="right" vertical="center"/>
    </xf>
    <xf numFmtId="0" fontId="51" fillId="0" borderId="33" xfId="128" applyFont="1" applyBorder="1" applyAlignment="1">
      <alignment horizontal="left" vertical="center" wrapText="1"/>
    </xf>
    <xf numFmtId="0" fontId="51" fillId="26" borderId="48" xfId="128" applyFont="1" applyFill="1" applyBorder="1" applyAlignment="1">
      <alignment horizontal="left" vertical="center" wrapText="1"/>
    </xf>
    <xf numFmtId="0" fontId="51" fillId="26" borderId="20" xfId="128" applyFont="1" applyFill="1" applyBorder="1" applyAlignment="1">
      <alignment horizontal="left" vertical="center" wrapText="1"/>
    </xf>
    <xf numFmtId="0" fontId="55" fillId="26" borderId="20" xfId="128" applyFont="1" applyFill="1" applyBorder="1" applyAlignment="1">
      <alignment horizontal="right" vertical="center"/>
    </xf>
    <xf numFmtId="181" fontId="53" fillId="26" borderId="42" xfId="129" applyNumberFormat="1" applyFont="1" applyFill="1" applyBorder="1" applyAlignment="1">
      <alignment vertical="center"/>
    </xf>
    <xf numFmtId="0" fontId="51" fillId="25" borderId="65" xfId="128" applyFont="1" applyFill="1" applyBorder="1" applyAlignment="1">
      <alignment horizontal="left" vertical="center" wrapText="1"/>
    </xf>
    <xf numFmtId="0" fontId="51" fillId="25" borderId="49" xfId="128" applyFont="1" applyFill="1" applyBorder="1" applyAlignment="1">
      <alignment horizontal="left" vertical="center" wrapText="1"/>
    </xf>
    <xf numFmtId="0" fontId="55" fillId="25" borderId="49" xfId="128" applyFont="1" applyFill="1" applyBorder="1" applyAlignment="1">
      <alignment horizontal="right" vertical="center"/>
    </xf>
    <xf numFmtId="181" fontId="53" fillId="25" borderId="50" xfId="129" applyNumberFormat="1" applyFont="1" applyFill="1" applyBorder="1" applyAlignment="1">
      <alignment vertical="center"/>
    </xf>
    <xf numFmtId="186" fontId="53" fillId="26" borderId="35" xfId="60" applyNumberFormat="1" applyFont="1" applyFill="1" applyBorder="1" applyAlignment="1">
      <alignment horizontal="center" vertical="center"/>
    </xf>
    <xf numFmtId="44" fontId="34" fillId="0" borderId="0" xfId="257" applyFont="1"/>
    <xf numFmtId="0" fontId="51" fillId="0" borderId="13" xfId="0" applyFont="1" applyBorder="1" applyAlignment="1">
      <alignment horizontal="left"/>
    </xf>
    <xf numFmtId="0" fontId="53" fillId="0" borderId="0" xfId="0" applyFont="1" applyAlignment="1">
      <alignment wrapText="1"/>
    </xf>
    <xf numFmtId="0" fontId="53" fillId="0" borderId="12" xfId="0" applyFont="1" applyBorder="1" applyAlignment="1">
      <alignment wrapText="1"/>
    </xf>
    <xf numFmtId="0" fontId="61" fillId="0" borderId="0" xfId="258">
      <alignment horizontal="left" vertical="center"/>
    </xf>
    <xf numFmtId="0" fontId="61" fillId="0" borderId="18" xfId="258" applyBorder="1" applyAlignment="1">
      <alignment horizontal="center" vertical="center"/>
    </xf>
    <xf numFmtId="0" fontId="61" fillId="0" borderId="75" xfId="258" applyBorder="1">
      <alignment horizontal="left" vertical="center"/>
    </xf>
    <xf numFmtId="0" fontId="61" fillId="0" borderId="45" xfId="258" applyBorder="1">
      <alignment horizontal="left" vertical="center"/>
    </xf>
    <xf numFmtId="0" fontId="62" fillId="28" borderId="18" xfId="259" applyBorder="1" applyAlignment="1">
      <alignment horizontal="center" vertical="center"/>
    </xf>
    <xf numFmtId="0" fontId="62" fillId="0" borderId="18" xfId="258" applyFont="1" applyBorder="1" applyAlignment="1">
      <alignment horizontal="center" vertical="center"/>
    </xf>
    <xf numFmtId="0" fontId="61" fillId="0" borderId="0" xfId="258" applyAlignment="1">
      <alignment vertical="top"/>
    </xf>
    <xf numFmtId="0" fontId="62" fillId="28" borderId="68" xfId="259" applyBorder="1">
      <alignment horizontal="left" vertical="center"/>
    </xf>
    <xf numFmtId="0" fontId="62" fillId="28" borderId="56" xfId="259">
      <alignment horizontal="left" vertical="center"/>
    </xf>
    <xf numFmtId="0" fontId="62" fillId="28" borderId="67" xfId="259" applyBorder="1">
      <alignment horizontal="left" vertical="center"/>
    </xf>
    <xf numFmtId="0" fontId="62" fillId="29" borderId="18" xfId="260" applyBorder="1" applyAlignment="1">
      <alignment horizontal="center" vertical="center"/>
    </xf>
    <xf numFmtId="0" fontId="61" fillId="0" borderId="0" xfId="258" applyAlignment="1">
      <alignment horizontal="left" vertical="center" wrapText="1"/>
    </xf>
    <xf numFmtId="0" fontId="61" fillId="0" borderId="18" xfId="261" applyBorder="1" applyAlignment="1">
      <alignment horizontal="center" vertical="center"/>
    </xf>
    <xf numFmtId="208" fontId="61" fillId="0" borderId="18" xfId="263" applyNumberFormat="1" applyBorder="1" applyAlignment="1">
      <alignment horizontal="center" vertical="center"/>
    </xf>
    <xf numFmtId="2" fontId="61" fillId="0" borderId="0" xfId="258" applyNumberFormat="1">
      <alignment horizontal="left" vertical="center"/>
    </xf>
    <xf numFmtId="209" fontId="61" fillId="0" borderId="55" xfId="262" applyNumberFormat="1" applyBorder="1">
      <alignment horizontal="right" vertical="center"/>
    </xf>
    <xf numFmtId="9" fontId="61" fillId="0" borderId="18" xfId="264" applyFont="1" applyBorder="1" applyAlignment="1">
      <alignment horizontal="center" vertical="center"/>
    </xf>
    <xf numFmtId="206" fontId="61" fillId="0" borderId="55" xfId="262" applyBorder="1">
      <alignment horizontal="right" vertical="center"/>
    </xf>
    <xf numFmtId="0" fontId="61" fillId="0" borderId="18" xfId="260" applyFont="1" applyFill="1" applyBorder="1" applyAlignment="1">
      <alignment horizontal="center" vertical="center"/>
    </xf>
    <xf numFmtId="204" fontId="61" fillId="0" borderId="22" xfId="266" applyFont="1" applyFill="1" applyBorder="1" applyAlignment="1">
      <alignment horizontal="center" vertical="center"/>
    </xf>
    <xf numFmtId="44" fontId="61" fillId="0" borderId="23" xfId="260" applyNumberFormat="1" applyFont="1" applyFill="1" applyBorder="1" applyAlignment="1">
      <alignment horizontal="center" vertical="center"/>
    </xf>
    <xf numFmtId="204" fontId="61" fillId="0" borderId="22" xfId="266" applyFont="1" applyFill="1" applyBorder="1" applyAlignment="1">
      <alignment horizontal="right" vertical="center"/>
    </xf>
    <xf numFmtId="204" fontId="61" fillId="0" borderId="55" xfId="266" applyFont="1" applyFill="1" applyBorder="1" applyAlignment="1">
      <alignment horizontal="right" vertical="center"/>
    </xf>
    <xf numFmtId="208" fontId="61" fillId="0" borderId="18" xfId="267" applyNumberFormat="1" applyBorder="1">
      <alignment horizontal="right" vertical="center"/>
    </xf>
    <xf numFmtId="208" fontId="61" fillId="25" borderId="18" xfId="267" applyNumberFormat="1" applyFill="1" applyBorder="1">
      <alignment horizontal="right" vertical="center"/>
    </xf>
    <xf numFmtId="206" fontId="61" fillId="0" borderId="18" xfId="262" applyBorder="1">
      <alignment horizontal="right" vertical="center"/>
    </xf>
    <xf numFmtId="206" fontId="61" fillId="25" borderId="18" xfId="262" applyFill="1" applyBorder="1">
      <alignment horizontal="right" vertical="center"/>
    </xf>
    <xf numFmtId="180" fontId="61" fillId="0" borderId="18" xfId="268" applyBorder="1">
      <alignment horizontal="center" vertical="center"/>
    </xf>
    <xf numFmtId="208" fontId="61" fillId="0" borderId="18" xfId="263" applyNumberFormat="1" applyBorder="1">
      <alignment horizontal="right" vertical="center"/>
    </xf>
    <xf numFmtId="0" fontId="62" fillId="28" borderId="68" xfId="259" applyBorder="1" applyAlignment="1">
      <alignment horizontal="center" vertical="center"/>
    </xf>
    <xf numFmtId="0" fontId="62" fillId="28" borderId="56" xfId="259" applyAlignment="1">
      <alignment horizontal="center" vertical="center"/>
    </xf>
    <xf numFmtId="0" fontId="62" fillId="28" borderId="67" xfId="259" applyBorder="1" applyAlignment="1">
      <alignment horizontal="center" vertical="center"/>
    </xf>
    <xf numFmtId="4" fontId="61" fillId="0" borderId="18" xfId="258" applyNumberFormat="1" applyBorder="1" applyAlignment="1">
      <alignment horizontal="center" vertical="center"/>
    </xf>
    <xf numFmtId="206" fontId="61" fillId="0" borderId="22" xfId="269">
      <alignment horizontal="right" vertical="center"/>
    </xf>
    <xf numFmtId="208" fontId="61" fillId="0" borderId="18" xfId="270" applyNumberFormat="1" applyBorder="1" applyAlignment="1">
      <alignment horizontal="center" vertical="center"/>
    </xf>
    <xf numFmtId="8" fontId="61" fillId="0" borderId="23" xfId="269" applyNumberFormat="1" applyBorder="1">
      <alignment horizontal="right" vertical="center"/>
    </xf>
    <xf numFmtId="209" fontId="61" fillId="0" borderId="55" xfId="269" applyNumberFormat="1" applyBorder="1">
      <alignment horizontal="right" vertical="center"/>
    </xf>
    <xf numFmtId="206" fontId="61" fillId="0" borderId="55" xfId="269" applyBorder="1">
      <alignment horizontal="right" vertical="center"/>
    </xf>
    <xf numFmtId="8" fontId="62" fillId="30" borderId="23" xfId="271" applyNumberFormat="1" applyFill="1" applyBorder="1">
      <alignment horizontal="right" vertical="center"/>
    </xf>
    <xf numFmtId="204" fontId="61" fillId="0" borderId="22" xfId="272" applyFont="1" applyFill="1" applyBorder="1" applyAlignment="1">
      <alignment horizontal="center" vertical="center"/>
    </xf>
    <xf numFmtId="204" fontId="61" fillId="0" borderId="22" xfId="272" applyFont="1" applyFill="1" applyBorder="1" applyAlignment="1">
      <alignment horizontal="right" vertical="center"/>
    </xf>
    <xf numFmtId="204" fontId="61" fillId="0" borderId="55" xfId="272" applyFont="1" applyFill="1" applyBorder="1" applyAlignment="1">
      <alignment horizontal="right" vertical="center"/>
    </xf>
    <xf numFmtId="44" fontId="62" fillId="30" borderId="23" xfId="271" applyNumberFormat="1" applyFill="1" applyBorder="1">
      <alignment horizontal="right" vertical="center"/>
    </xf>
    <xf numFmtId="208" fontId="61" fillId="0" borderId="18" xfId="273" applyNumberFormat="1" applyBorder="1">
      <alignment horizontal="right" vertical="center"/>
    </xf>
    <xf numFmtId="208" fontId="61" fillId="25" borderId="18" xfId="273" applyNumberFormat="1" applyFill="1" applyBorder="1">
      <alignment horizontal="right" vertical="center"/>
    </xf>
    <xf numFmtId="206" fontId="61" fillId="0" borderId="18" xfId="269" applyBorder="1">
      <alignment horizontal="right" vertical="center"/>
    </xf>
    <xf numFmtId="8" fontId="61" fillId="0" borderId="18" xfId="269" applyNumberFormat="1" applyBorder="1">
      <alignment horizontal="right" vertical="center"/>
    </xf>
    <xf numFmtId="206" fontId="61" fillId="25" borderId="18" xfId="269" applyFill="1" applyBorder="1">
      <alignment horizontal="right" vertical="center"/>
    </xf>
    <xf numFmtId="208" fontId="61" fillId="0" borderId="18" xfId="270" applyNumberFormat="1" applyBorder="1">
      <alignment horizontal="right" vertical="center"/>
    </xf>
    <xf numFmtId="206" fontId="62" fillId="30" borderId="18" xfId="271" applyFill="1" applyBorder="1">
      <alignment horizontal="right" vertical="center"/>
    </xf>
    <xf numFmtId="206" fontId="61" fillId="0" borderId="22" xfId="274">
      <alignment horizontal="right" vertical="center"/>
    </xf>
    <xf numFmtId="208" fontId="61" fillId="0" borderId="18" xfId="275" applyNumberFormat="1" applyBorder="1" applyAlignment="1">
      <alignment horizontal="center" vertical="center"/>
    </xf>
    <xf numFmtId="8" fontId="61" fillId="0" borderId="23" xfId="274" applyNumberFormat="1" applyBorder="1">
      <alignment horizontal="right" vertical="center"/>
    </xf>
    <xf numFmtId="209" fontId="61" fillId="0" borderId="55" xfId="274" applyNumberFormat="1" applyBorder="1">
      <alignment horizontal="right" vertical="center"/>
    </xf>
    <xf numFmtId="206" fontId="61" fillId="0" borderId="55" xfId="274" applyBorder="1">
      <alignment horizontal="right" vertical="center"/>
    </xf>
    <xf numFmtId="8" fontId="62" fillId="30" borderId="23" xfId="276" applyNumberFormat="1" applyFill="1" applyBorder="1">
      <alignment horizontal="right" vertical="center"/>
    </xf>
    <xf numFmtId="0" fontId="61" fillId="0" borderId="18" xfId="260" applyFont="1" applyFill="1" applyBorder="1">
      <alignment horizontal="left" vertical="center"/>
    </xf>
    <xf numFmtId="204" fontId="61" fillId="0" borderId="22" xfId="277" applyFont="1" applyFill="1" applyBorder="1" applyAlignment="1">
      <alignment horizontal="left" vertical="center"/>
    </xf>
    <xf numFmtId="44" fontId="61" fillId="0" borderId="23" xfId="260" applyNumberFormat="1" applyFont="1" applyFill="1" applyBorder="1">
      <alignment horizontal="left" vertical="center"/>
    </xf>
    <xf numFmtId="204" fontId="61" fillId="0" borderId="22" xfId="277" applyFont="1" applyFill="1" applyBorder="1" applyAlignment="1">
      <alignment horizontal="right" vertical="center"/>
    </xf>
    <xf numFmtId="204" fontId="61" fillId="0" borderId="55" xfId="277" applyFont="1" applyFill="1" applyBorder="1" applyAlignment="1">
      <alignment horizontal="right" vertical="center"/>
    </xf>
    <xf numFmtId="44" fontId="62" fillId="30" borderId="23" xfId="276" applyNumberFormat="1" applyFill="1" applyBorder="1">
      <alignment horizontal="right" vertical="center"/>
    </xf>
    <xf numFmtId="208" fontId="61" fillId="0" borderId="18" xfId="278" applyNumberFormat="1" applyBorder="1">
      <alignment horizontal="right" vertical="center"/>
    </xf>
    <xf numFmtId="208" fontId="61" fillId="25" borderId="18" xfId="278" applyNumberFormat="1" applyFill="1" applyBorder="1">
      <alignment horizontal="right" vertical="center"/>
    </xf>
    <xf numFmtId="206" fontId="61" fillId="0" borderId="18" xfId="274" applyBorder="1">
      <alignment horizontal="right" vertical="center"/>
    </xf>
    <xf numFmtId="8" fontId="61" fillId="0" borderId="18" xfId="274" applyNumberFormat="1" applyBorder="1">
      <alignment horizontal="right" vertical="center"/>
    </xf>
    <xf numFmtId="206" fontId="61" fillId="25" borderId="18" xfId="274" applyFill="1" applyBorder="1">
      <alignment horizontal="right" vertical="center"/>
    </xf>
    <xf numFmtId="208" fontId="61" fillId="0" borderId="18" xfId="275" applyNumberFormat="1" applyBorder="1">
      <alignment horizontal="right" vertical="center"/>
    </xf>
    <xf numFmtId="206" fontId="62" fillId="30" borderId="18" xfId="276" applyFill="1" applyBorder="1">
      <alignment horizontal="right" vertical="center"/>
    </xf>
    <xf numFmtId="206" fontId="61" fillId="0" borderId="22" xfId="279">
      <alignment horizontal="right" vertical="center"/>
    </xf>
    <xf numFmtId="208" fontId="61" fillId="0" borderId="18" xfId="280" applyNumberFormat="1" applyBorder="1" applyAlignment="1">
      <alignment horizontal="center" vertical="center"/>
    </xf>
    <xf numFmtId="8" fontId="61" fillId="0" borderId="23" xfId="279" applyNumberFormat="1" applyBorder="1">
      <alignment horizontal="right" vertical="center"/>
    </xf>
    <xf numFmtId="209" fontId="61" fillId="0" borderId="55" xfId="279" applyNumberFormat="1" applyBorder="1">
      <alignment horizontal="right" vertical="center"/>
    </xf>
    <xf numFmtId="206" fontId="61" fillId="0" borderId="55" xfId="279" applyBorder="1">
      <alignment horizontal="right" vertical="center"/>
    </xf>
    <xf numFmtId="8" fontId="62" fillId="30" borderId="23" xfId="281" applyNumberFormat="1" applyFill="1" applyBorder="1">
      <alignment horizontal="right" vertical="center"/>
    </xf>
    <xf numFmtId="204" fontId="61" fillId="0" borderId="22" xfId="282" applyFont="1" applyFill="1" applyBorder="1" applyAlignment="1">
      <alignment horizontal="left" vertical="center"/>
    </xf>
    <xf numFmtId="0" fontId="61" fillId="0" borderId="18" xfId="260" applyFont="1" applyFill="1" applyBorder="1" applyAlignment="1">
      <alignment horizontal="left" vertical="top"/>
    </xf>
    <xf numFmtId="204" fontId="61" fillId="0" borderId="22" xfId="282" applyFont="1" applyFill="1" applyBorder="1" applyAlignment="1">
      <alignment horizontal="left" vertical="top"/>
    </xf>
    <xf numFmtId="44" fontId="61" fillId="0" borderId="23" xfId="260" applyNumberFormat="1" applyFont="1" applyFill="1" applyBorder="1" applyAlignment="1">
      <alignment horizontal="left" vertical="top"/>
    </xf>
    <xf numFmtId="204" fontId="61" fillId="0" borderId="22" xfId="282" applyFont="1" applyFill="1" applyBorder="1" applyAlignment="1">
      <alignment horizontal="right" vertical="center"/>
    </xf>
    <xf numFmtId="204" fontId="61" fillId="0" borderId="55" xfId="282" applyFont="1" applyFill="1" applyBorder="1" applyAlignment="1">
      <alignment horizontal="right" vertical="center"/>
    </xf>
    <xf numFmtId="44" fontId="62" fillId="30" borderId="23" xfId="281" applyNumberFormat="1" applyFill="1" applyBorder="1">
      <alignment horizontal="right" vertical="center"/>
    </xf>
    <xf numFmtId="208" fontId="61" fillId="0" borderId="18" xfId="283" applyNumberFormat="1" applyBorder="1">
      <alignment horizontal="right" vertical="center"/>
    </xf>
    <xf numFmtId="208" fontId="61" fillId="25" borderId="18" xfId="283" applyNumberFormat="1" applyFill="1" applyBorder="1">
      <alignment horizontal="right" vertical="center"/>
    </xf>
    <xf numFmtId="206" fontId="61" fillId="0" borderId="18" xfId="279" applyBorder="1">
      <alignment horizontal="right" vertical="center"/>
    </xf>
    <xf numFmtId="8" fontId="61" fillId="0" borderId="18" xfId="279" applyNumberFormat="1" applyBorder="1">
      <alignment horizontal="right" vertical="center"/>
    </xf>
    <xf numFmtId="206" fontId="61" fillId="25" borderId="18" xfId="279" applyFill="1" applyBorder="1">
      <alignment horizontal="right" vertical="center"/>
    </xf>
    <xf numFmtId="208" fontId="61" fillId="0" borderId="18" xfId="280" applyNumberFormat="1" applyBorder="1">
      <alignment horizontal="right" vertical="center"/>
    </xf>
    <xf numFmtId="206" fontId="61" fillId="0" borderId="22" xfId="284">
      <alignment horizontal="right" vertical="center"/>
    </xf>
    <xf numFmtId="208" fontId="61" fillId="0" borderId="18" xfId="285" applyNumberFormat="1" applyBorder="1" applyAlignment="1">
      <alignment horizontal="center" vertical="center"/>
    </xf>
    <xf numFmtId="8" fontId="61" fillId="0" borderId="23" xfId="284" applyNumberFormat="1" applyBorder="1">
      <alignment horizontal="right" vertical="center"/>
    </xf>
    <xf numFmtId="209" fontId="61" fillId="0" borderId="55" xfId="284" applyNumberFormat="1" applyBorder="1">
      <alignment horizontal="right" vertical="center"/>
    </xf>
    <xf numFmtId="206" fontId="61" fillId="0" borderId="55" xfId="284" applyBorder="1">
      <alignment horizontal="right" vertical="center"/>
    </xf>
    <xf numFmtId="8" fontId="62" fillId="30" borderId="23" xfId="286" applyNumberFormat="1" applyFill="1" applyBorder="1">
      <alignment horizontal="right" vertical="center"/>
    </xf>
    <xf numFmtId="204" fontId="61" fillId="0" borderId="22" xfId="287" applyFont="1" applyFill="1" applyBorder="1" applyAlignment="1">
      <alignment horizontal="left" vertical="center"/>
    </xf>
    <xf numFmtId="204" fontId="61" fillId="0" borderId="22" xfId="287" applyFont="1" applyFill="1" applyBorder="1" applyAlignment="1">
      <alignment horizontal="center" vertical="center"/>
    </xf>
    <xf numFmtId="204" fontId="61" fillId="0" borderId="22" xfId="287" applyFont="1" applyFill="1" applyBorder="1" applyAlignment="1">
      <alignment horizontal="right" vertical="center"/>
    </xf>
    <xf numFmtId="204" fontId="61" fillId="0" borderId="55" xfId="287" applyFont="1" applyFill="1" applyBorder="1" applyAlignment="1">
      <alignment horizontal="right" vertical="center"/>
    </xf>
    <xf numFmtId="44" fontId="62" fillId="30" borderId="23" xfId="286" applyNumberFormat="1" applyFill="1" applyBorder="1">
      <alignment horizontal="right" vertical="center"/>
    </xf>
    <xf numFmtId="208" fontId="61" fillId="0" borderId="18" xfId="288" applyNumberFormat="1" applyBorder="1">
      <alignment horizontal="right" vertical="center"/>
    </xf>
    <xf numFmtId="208" fontId="61" fillId="25" borderId="18" xfId="288" applyNumberFormat="1" applyFill="1" applyBorder="1">
      <alignment horizontal="right" vertical="center"/>
    </xf>
    <xf numFmtId="206" fontId="61" fillId="0" borderId="18" xfId="284" applyBorder="1">
      <alignment horizontal="right" vertical="center"/>
    </xf>
    <xf numFmtId="8" fontId="61" fillId="0" borderId="18" xfId="284" applyNumberFormat="1" applyBorder="1">
      <alignment horizontal="right" vertical="center"/>
    </xf>
    <xf numFmtId="206" fontId="61" fillId="25" borderId="18" xfId="289" applyFill="1" applyBorder="1">
      <alignment horizontal="right" vertical="center"/>
    </xf>
    <xf numFmtId="206" fontId="61" fillId="0" borderId="18" xfId="289" applyBorder="1">
      <alignment horizontal="right" vertical="center"/>
    </xf>
    <xf numFmtId="208" fontId="61" fillId="0" borderId="18" xfId="285" applyNumberFormat="1" applyBorder="1">
      <alignment horizontal="right" vertical="center"/>
    </xf>
    <xf numFmtId="206" fontId="61" fillId="25" borderId="18" xfId="284" applyFill="1" applyBorder="1">
      <alignment horizontal="right" vertical="center"/>
    </xf>
    <xf numFmtId="180" fontId="61" fillId="0" borderId="18" xfId="290" applyBorder="1">
      <alignment horizontal="center" vertical="center"/>
    </xf>
    <xf numFmtId="206" fontId="62" fillId="30" borderId="18" xfId="286" applyFill="1" applyBorder="1">
      <alignment horizontal="right" vertical="center"/>
    </xf>
    <xf numFmtId="206" fontId="61" fillId="0" borderId="22" xfId="294">
      <alignment horizontal="right" vertical="center"/>
    </xf>
    <xf numFmtId="208" fontId="61" fillId="0" borderId="18" xfId="295" applyNumberFormat="1" applyBorder="1" applyAlignment="1">
      <alignment horizontal="center" vertical="center"/>
    </xf>
    <xf numFmtId="8" fontId="61" fillId="0" borderId="23" xfId="294" applyNumberFormat="1" applyBorder="1">
      <alignment horizontal="right" vertical="center"/>
    </xf>
    <xf numFmtId="209" fontId="61" fillId="0" borderId="55" xfId="294" applyNumberFormat="1" applyBorder="1">
      <alignment horizontal="right" vertical="center"/>
    </xf>
    <xf numFmtId="206" fontId="61" fillId="0" borderId="55" xfId="294" applyBorder="1">
      <alignment horizontal="right" vertical="center"/>
    </xf>
    <xf numFmtId="8" fontId="62" fillId="30" borderId="23" xfId="296" applyNumberFormat="1" applyFill="1" applyBorder="1">
      <alignment horizontal="right" vertical="center"/>
    </xf>
    <xf numFmtId="204" fontId="61" fillId="0" borderId="22" xfId="297" applyFont="1" applyFill="1" applyBorder="1" applyAlignment="1">
      <alignment horizontal="right" vertical="center"/>
    </xf>
    <xf numFmtId="204" fontId="61" fillId="0" borderId="55" xfId="297" applyFont="1" applyFill="1" applyBorder="1" applyAlignment="1">
      <alignment horizontal="right" vertical="center"/>
    </xf>
    <xf numFmtId="44" fontId="62" fillId="30" borderId="23" xfId="296" applyNumberFormat="1" applyFill="1" applyBorder="1">
      <alignment horizontal="right" vertical="center"/>
    </xf>
    <xf numFmtId="208" fontId="61" fillId="0" borderId="18" xfId="298" applyNumberFormat="1" applyBorder="1">
      <alignment horizontal="right" vertical="center"/>
    </xf>
    <xf numFmtId="208" fontId="61" fillId="25" borderId="18" xfId="298" applyNumberFormat="1" applyFill="1" applyBorder="1">
      <alignment horizontal="right" vertical="center"/>
    </xf>
    <xf numFmtId="206" fontId="61" fillId="0" borderId="18" xfId="294" applyBorder="1">
      <alignment horizontal="right" vertical="center"/>
    </xf>
    <xf numFmtId="8" fontId="61" fillId="0" borderId="18" xfId="294" applyNumberFormat="1" applyBorder="1">
      <alignment horizontal="right" vertical="center"/>
    </xf>
    <xf numFmtId="206" fontId="61" fillId="25" borderId="18" xfId="294" applyFill="1" applyBorder="1">
      <alignment horizontal="right" vertical="center"/>
    </xf>
    <xf numFmtId="208" fontId="61" fillId="0" borderId="18" xfId="295" applyNumberFormat="1" applyBorder="1">
      <alignment horizontal="right" vertical="center"/>
    </xf>
    <xf numFmtId="206" fontId="61" fillId="0" borderId="22" xfId="299">
      <alignment horizontal="right" vertical="center"/>
    </xf>
    <xf numFmtId="208" fontId="61" fillId="0" borderId="18" xfId="300" applyNumberFormat="1" applyBorder="1" applyAlignment="1">
      <alignment horizontal="center" vertical="center"/>
    </xf>
    <xf numFmtId="8" fontId="61" fillId="0" borderId="23" xfId="299" applyNumberFormat="1" applyBorder="1">
      <alignment horizontal="right" vertical="center"/>
    </xf>
    <xf numFmtId="209" fontId="61" fillId="0" borderId="55" xfId="299" applyNumberFormat="1" applyBorder="1">
      <alignment horizontal="right" vertical="center"/>
    </xf>
    <xf numFmtId="206" fontId="61" fillId="0" borderId="55" xfId="299" applyBorder="1">
      <alignment horizontal="right" vertical="center"/>
    </xf>
    <xf numFmtId="8" fontId="62" fillId="30" borderId="23" xfId="301" applyNumberFormat="1" applyFill="1" applyBorder="1">
      <alignment horizontal="right" vertical="center"/>
    </xf>
    <xf numFmtId="204" fontId="61" fillId="0" borderId="22" xfId="302" applyFont="1" applyFill="1" applyBorder="1" applyAlignment="1">
      <alignment horizontal="right" vertical="center"/>
    </xf>
    <xf numFmtId="204" fontId="61" fillId="0" borderId="55" xfId="302" applyFont="1" applyFill="1" applyBorder="1" applyAlignment="1">
      <alignment horizontal="right" vertical="center"/>
    </xf>
    <xf numFmtId="44" fontId="62" fillId="30" borderId="23" xfId="301" applyNumberFormat="1" applyFill="1" applyBorder="1">
      <alignment horizontal="right" vertical="center"/>
    </xf>
    <xf numFmtId="208" fontId="61" fillId="0" borderId="18" xfId="303" applyNumberFormat="1" applyBorder="1">
      <alignment horizontal="right" vertical="center"/>
    </xf>
    <xf numFmtId="208" fontId="61" fillId="25" borderId="18" xfId="303" applyNumberFormat="1" applyFill="1" applyBorder="1">
      <alignment horizontal="right" vertical="center"/>
    </xf>
    <xf numFmtId="206" fontId="61" fillId="0" borderId="18" xfId="299" applyBorder="1">
      <alignment horizontal="right" vertical="center"/>
    </xf>
    <xf numFmtId="8" fontId="61" fillId="0" borderId="18" xfId="299" applyNumberFormat="1" applyBorder="1">
      <alignment horizontal="right" vertical="center"/>
    </xf>
    <xf numFmtId="206" fontId="61" fillId="25" borderId="18" xfId="299" applyFill="1" applyBorder="1">
      <alignment horizontal="right" vertical="center"/>
    </xf>
    <xf numFmtId="208" fontId="61" fillId="0" borderId="18" xfId="300" applyNumberFormat="1" applyBorder="1">
      <alignment horizontal="right" vertical="center"/>
    </xf>
    <xf numFmtId="44" fontId="61" fillId="0" borderId="45" xfId="257" applyFont="1" applyBorder="1" applyAlignment="1">
      <alignment horizontal="left" vertical="center"/>
    </xf>
    <xf numFmtId="44" fontId="62" fillId="30" borderId="18" xfId="257" applyFont="1" applyFill="1" applyBorder="1" applyAlignment="1">
      <alignment horizontal="right" vertical="center"/>
    </xf>
    <xf numFmtId="44" fontId="61" fillId="25" borderId="18" xfId="257" applyFont="1" applyFill="1" applyBorder="1" applyAlignment="1">
      <alignment horizontal="right" vertical="center"/>
    </xf>
    <xf numFmtId="44" fontId="61" fillId="0" borderId="18" xfId="257" applyFont="1" applyBorder="1" applyAlignment="1">
      <alignment horizontal="right" vertical="center"/>
    </xf>
    <xf numFmtId="44" fontId="61" fillId="0" borderId="22" xfId="257" applyFont="1" applyFill="1" applyBorder="1" applyAlignment="1">
      <alignment horizontal="left" vertical="center"/>
    </xf>
    <xf numFmtId="44" fontId="61" fillId="0" borderId="22" xfId="257" applyFont="1" applyFill="1" applyBorder="1" applyAlignment="1">
      <alignment horizontal="left" vertical="top"/>
    </xf>
    <xf numFmtId="44" fontId="61" fillId="0" borderId="22" xfId="257" applyFont="1" applyBorder="1" applyAlignment="1">
      <alignment horizontal="right" vertical="center"/>
    </xf>
    <xf numFmtId="44" fontId="62" fillId="30" borderId="23" xfId="257" applyFont="1" applyFill="1" applyBorder="1" applyAlignment="1">
      <alignment horizontal="right" vertical="center"/>
    </xf>
    <xf numFmtId="0" fontId="62" fillId="30" borderId="18" xfId="258" applyFont="1" applyFill="1" applyBorder="1">
      <alignment horizontal="left" vertical="center"/>
    </xf>
    <xf numFmtId="9" fontId="61" fillId="0" borderId="18" xfId="95" applyFont="1" applyBorder="1" applyAlignment="1">
      <alignment horizontal="left" vertical="center"/>
    </xf>
    <xf numFmtId="44" fontId="61" fillId="0" borderId="18" xfId="257" applyFont="1" applyBorder="1" applyAlignment="1">
      <alignment horizontal="left" vertical="center"/>
    </xf>
    <xf numFmtId="44" fontId="61" fillId="0" borderId="18" xfId="258" applyNumberFormat="1" applyBorder="1">
      <alignment horizontal="left" vertical="center"/>
    </xf>
    <xf numFmtId="44" fontId="62" fillId="30" borderId="18" xfId="257" applyFont="1" applyFill="1" applyBorder="1" applyAlignment="1">
      <alignment horizontal="left" vertical="center"/>
    </xf>
    <xf numFmtId="9" fontId="61" fillId="0" borderId="0" xfId="95" applyFont="1" applyBorder="1" applyAlignment="1">
      <alignment horizontal="left" vertical="center"/>
    </xf>
    <xf numFmtId="44" fontId="61" fillId="0" borderId="0" xfId="257" applyFont="1" applyBorder="1" applyAlignment="1">
      <alignment horizontal="left" vertical="center"/>
    </xf>
    <xf numFmtId="44" fontId="61" fillId="0" borderId="0" xfId="258" applyNumberFormat="1">
      <alignment horizontal="left" vertical="center"/>
    </xf>
    <xf numFmtId="44" fontId="63" fillId="0" borderId="18" xfId="258" applyNumberFormat="1" applyFont="1" applyBorder="1">
      <alignment horizontal="left" vertical="center"/>
    </xf>
    <xf numFmtId="4" fontId="51" fillId="31" borderId="29" xfId="39" applyNumberFormat="1" applyFont="1" applyFill="1" applyBorder="1" applyAlignment="1">
      <alignment vertical="center" wrapText="1"/>
    </xf>
    <xf numFmtId="167" fontId="51" fillId="31" borderId="29" xfId="62" applyNumberFormat="1" applyFont="1" applyFill="1" applyBorder="1" applyAlignment="1">
      <alignment horizontal="right" vertical="center" wrapText="1"/>
    </xf>
    <xf numFmtId="4" fontId="51" fillId="31" borderId="18" xfId="39" applyNumberFormat="1" applyFont="1" applyFill="1" applyBorder="1" applyAlignment="1">
      <alignment vertical="center" wrapText="1"/>
    </xf>
    <xf numFmtId="167" fontId="51" fillId="31" borderId="18" xfId="62" applyNumberFormat="1" applyFont="1" applyFill="1" applyBorder="1" applyAlignment="1">
      <alignment horizontal="right" vertical="center" wrapText="1"/>
    </xf>
    <xf numFmtId="0" fontId="53" fillId="0" borderId="11" xfId="0" applyFont="1" applyBorder="1" applyAlignment="1">
      <alignment horizontal="left" wrapText="1"/>
    </xf>
    <xf numFmtId="0" fontId="53" fillId="0" borderId="0" xfId="0" applyFont="1" applyAlignment="1">
      <alignment horizontal="left" wrapText="1"/>
    </xf>
    <xf numFmtId="0" fontId="62" fillId="28" borderId="33" xfId="259" applyBorder="1" applyAlignment="1">
      <alignment horizontal="center" vertical="center"/>
    </xf>
    <xf numFmtId="0" fontId="62" fillId="28" borderId="30" xfId="259" applyBorder="1" applyAlignment="1">
      <alignment horizontal="center" vertical="center"/>
    </xf>
    <xf numFmtId="0" fontId="62" fillId="0" borderId="33" xfId="258" applyFont="1" applyBorder="1" applyAlignment="1">
      <alignment horizontal="center" vertical="center"/>
    </xf>
    <xf numFmtId="4" fontId="62" fillId="0" borderId="30" xfId="258" applyNumberFormat="1" applyFont="1" applyBorder="1" applyAlignment="1">
      <alignment horizontal="center" vertical="center"/>
    </xf>
    <xf numFmtId="0" fontId="61" fillId="0" borderId="11" xfId="258" applyBorder="1">
      <alignment horizontal="left" vertical="center"/>
    </xf>
    <xf numFmtId="0" fontId="61" fillId="0" borderId="12" xfId="258" applyBorder="1">
      <alignment horizontal="left" vertical="center"/>
    </xf>
    <xf numFmtId="0" fontId="62" fillId="28" borderId="73" xfId="259" applyBorder="1">
      <alignment horizontal="left" vertical="center"/>
    </xf>
    <xf numFmtId="0" fontId="62" fillId="28" borderId="72" xfId="259" applyBorder="1">
      <alignment horizontal="left" vertical="center"/>
    </xf>
    <xf numFmtId="0" fontId="62" fillId="29" borderId="30" xfId="260" applyBorder="1" applyAlignment="1">
      <alignment horizontal="center" vertical="center"/>
    </xf>
    <xf numFmtId="8" fontId="61" fillId="0" borderId="57" xfId="262" applyNumberFormat="1" applyBorder="1">
      <alignment horizontal="right" vertical="center"/>
    </xf>
    <xf numFmtId="206" fontId="61" fillId="0" borderId="22" xfId="262">
      <alignment horizontal="right" vertical="center"/>
    </xf>
    <xf numFmtId="8" fontId="62" fillId="30" borderId="57" xfId="265" applyNumberFormat="1" applyFill="1" applyBorder="1">
      <alignment horizontal="right" vertical="center"/>
    </xf>
    <xf numFmtId="44" fontId="61" fillId="0" borderId="57" xfId="260" applyNumberFormat="1" applyFont="1" applyFill="1" applyBorder="1" applyAlignment="1">
      <alignment horizontal="center" vertical="center"/>
    </xf>
    <xf numFmtId="44" fontId="62" fillId="30" borderId="57" xfId="265" applyNumberFormat="1" applyFill="1" applyBorder="1">
      <alignment horizontal="right" vertical="center"/>
    </xf>
    <xf numFmtId="8" fontId="61" fillId="0" borderId="30" xfId="262" applyNumberFormat="1" applyBorder="1">
      <alignment horizontal="right" vertical="center"/>
    </xf>
    <xf numFmtId="44" fontId="61" fillId="0" borderId="30" xfId="257" applyFont="1" applyBorder="1" applyAlignment="1">
      <alignment horizontal="right" vertical="center"/>
    </xf>
    <xf numFmtId="206" fontId="61" fillId="0" borderId="30" xfId="262" applyBorder="1">
      <alignment horizontal="right" vertical="center"/>
    </xf>
    <xf numFmtId="44" fontId="62" fillId="30" borderId="30" xfId="257" applyFont="1" applyFill="1" applyBorder="1" applyAlignment="1">
      <alignment horizontal="right" vertical="center"/>
    </xf>
    <xf numFmtId="0" fontId="62" fillId="30" borderId="30" xfId="258" applyFont="1" applyFill="1" applyBorder="1">
      <alignment horizontal="left" vertical="center"/>
    </xf>
    <xf numFmtId="44" fontId="61" fillId="0" borderId="30" xfId="258" applyNumberFormat="1" applyBorder="1">
      <alignment horizontal="left" vertical="center"/>
    </xf>
    <xf numFmtId="44" fontId="63" fillId="0" borderId="30" xfId="258" applyNumberFormat="1" applyFont="1" applyBorder="1">
      <alignment horizontal="left" vertical="center"/>
    </xf>
    <xf numFmtId="44" fontId="61" fillId="0" borderId="12" xfId="258" applyNumberFormat="1" applyBorder="1">
      <alignment horizontal="left" vertical="center"/>
    </xf>
    <xf numFmtId="44" fontId="62" fillId="30" borderId="30" xfId="257" applyFont="1" applyFill="1" applyBorder="1" applyAlignment="1">
      <alignment horizontal="left" vertical="center"/>
    </xf>
    <xf numFmtId="0" fontId="53" fillId="0" borderId="12" xfId="0" applyFont="1" applyBorder="1" applyAlignment="1">
      <alignment horizontal="left" wrapText="1"/>
    </xf>
    <xf numFmtId="0" fontId="51" fillId="0" borderId="14" xfId="0" applyFont="1" applyBorder="1" applyAlignment="1">
      <alignment horizontal="center"/>
    </xf>
    <xf numFmtId="0" fontId="51" fillId="0" borderId="15" xfId="0" applyFont="1" applyBorder="1" applyAlignment="1">
      <alignment horizontal="center"/>
    </xf>
    <xf numFmtId="0" fontId="51" fillId="0" borderId="74" xfId="0" applyFont="1" applyBorder="1"/>
    <xf numFmtId="0" fontId="51" fillId="0" borderId="59" xfId="0" applyFont="1" applyBorder="1" applyAlignment="1">
      <alignment horizontal="center"/>
    </xf>
    <xf numFmtId="0" fontId="51" fillId="0" borderId="58" xfId="0" applyFont="1" applyBorder="1" applyAlignment="1">
      <alignment horizontal="center"/>
    </xf>
    <xf numFmtId="0" fontId="61" fillId="0" borderId="14" xfId="258" applyBorder="1">
      <alignment horizontal="left" vertical="center"/>
    </xf>
    <xf numFmtId="206" fontId="61" fillId="0" borderId="22" xfId="304">
      <alignment horizontal="right" vertical="center"/>
    </xf>
    <xf numFmtId="208" fontId="61" fillId="0" borderId="18" xfId="305" applyNumberFormat="1" applyBorder="1" applyAlignment="1">
      <alignment horizontal="center" vertical="center"/>
    </xf>
    <xf numFmtId="8" fontId="61" fillId="0" borderId="23" xfId="304" applyNumberFormat="1" applyBorder="1">
      <alignment horizontal="right" vertical="center"/>
    </xf>
    <xf numFmtId="209" fontId="61" fillId="0" borderId="55" xfId="304" applyNumberFormat="1" applyBorder="1">
      <alignment horizontal="right" vertical="center"/>
    </xf>
    <xf numFmtId="9" fontId="61" fillId="0" borderId="18" xfId="306" applyFont="1" applyBorder="1" applyAlignment="1">
      <alignment horizontal="center" vertical="center"/>
    </xf>
    <xf numFmtId="206" fontId="61" fillId="0" borderId="55" xfId="304" applyBorder="1">
      <alignment horizontal="right" vertical="center"/>
    </xf>
    <xf numFmtId="8" fontId="62" fillId="30" borderId="23" xfId="307" applyNumberFormat="1" applyFill="1" applyBorder="1">
      <alignment horizontal="right" vertical="center"/>
    </xf>
    <xf numFmtId="204" fontId="61" fillId="0" borderId="22" xfId="308" applyFont="1" applyFill="1" applyBorder="1" applyAlignment="1">
      <alignment horizontal="center" vertical="center"/>
    </xf>
    <xf numFmtId="204" fontId="61" fillId="0" borderId="22" xfId="308" applyFont="1" applyFill="1" applyBorder="1" applyAlignment="1">
      <alignment horizontal="right" vertical="center"/>
    </xf>
    <xf numFmtId="204" fontId="61" fillId="0" borderId="55" xfId="308" applyFont="1" applyFill="1" applyBorder="1" applyAlignment="1">
      <alignment horizontal="right" vertical="center"/>
    </xf>
    <xf numFmtId="44" fontId="62" fillId="30" borderId="23" xfId="307" applyNumberFormat="1" applyFill="1" applyBorder="1">
      <alignment horizontal="right" vertical="center"/>
    </xf>
    <xf numFmtId="208" fontId="61" fillId="0" borderId="18" xfId="309" applyNumberFormat="1" applyBorder="1">
      <alignment horizontal="right" vertical="center"/>
    </xf>
    <xf numFmtId="208" fontId="61" fillId="25" borderId="18" xfId="309" applyNumberFormat="1" applyFill="1" applyBorder="1">
      <alignment horizontal="right" vertical="center"/>
    </xf>
    <xf numFmtId="206" fontId="61" fillId="0" borderId="18" xfId="304" applyBorder="1">
      <alignment horizontal="right" vertical="center"/>
    </xf>
    <xf numFmtId="8" fontId="61" fillId="0" borderId="18" xfId="304" applyNumberFormat="1" applyBorder="1">
      <alignment horizontal="right" vertical="center"/>
    </xf>
    <xf numFmtId="206" fontId="61" fillId="25" borderId="18" xfId="304" applyFill="1" applyBorder="1">
      <alignment horizontal="right" vertical="center"/>
    </xf>
    <xf numFmtId="208" fontId="61" fillId="0" borderId="18" xfId="305" applyNumberFormat="1" applyBorder="1">
      <alignment horizontal="right" vertical="center"/>
    </xf>
    <xf numFmtId="44" fontId="61" fillId="0" borderId="22" xfId="257" applyFont="1" applyFill="1" applyBorder="1" applyAlignment="1">
      <alignment horizontal="center" vertical="center"/>
    </xf>
    <xf numFmtId="0" fontId="51" fillId="25" borderId="29" xfId="73" applyFont="1" applyFill="1" applyBorder="1" applyAlignment="1">
      <alignment horizontal="center" vertical="center"/>
    </xf>
    <xf numFmtId="44" fontId="51" fillId="31" borderId="29" xfId="257" applyFont="1" applyFill="1" applyBorder="1" applyAlignment="1">
      <alignment horizontal="center" vertical="center"/>
    </xf>
    <xf numFmtId="0" fontId="61" fillId="0" borderId="18" xfId="260" applyFont="1" applyFill="1" applyBorder="1" applyAlignment="1">
      <alignment horizontal="center"/>
    </xf>
    <xf numFmtId="44" fontId="61" fillId="0" borderId="0" xfId="257" applyFont="1" applyAlignment="1">
      <alignment horizontal="left" vertical="center"/>
    </xf>
    <xf numFmtId="0" fontId="51" fillId="25" borderId="18" xfId="74" applyFont="1" applyFill="1" applyBorder="1" applyAlignment="1">
      <alignment horizontal="center" vertical="center"/>
    </xf>
    <xf numFmtId="205" fontId="51" fillId="31" borderId="18" xfId="39" applyNumberFormat="1" applyFont="1" applyFill="1" applyBorder="1" applyAlignment="1">
      <alignment vertical="center" wrapText="1"/>
    </xf>
    <xf numFmtId="0" fontId="64" fillId="0" borderId="0" xfId="90" applyFont="1"/>
    <xf numFmtId="44" fontId="64" fillId="0" borderId="0" xfId="257" applyFont="1"/>
    <xf numFmtId="181" fontId="53" fillId="0" borderId="18" xfId="129" applyNumberFormat="1" applyFont="1" applyBorder="1" applyAlignment="1">
      <alignment vertical="center"/>
    </xf>
    <xf numFmtId="0" fontId="44" fillId="0" borderId="0" xfId="90" applyFont="1" applyAlignment="1">
      <alignment horizontal="center" vertical="center"/>
    </xf>
    <xf numFmtId="44" fontId="64" fillId="0" borderId="0" xfId="257" applyFont="1" applyAlignment="1">
      <alignment horizontal="left" vertical="center"/>
    </xf>
    <xf numFmtId="0" fontId="64" fillId="0" borderId="0" xfId="90" applyFont="1" applyAlignment="1">
      <alignment horizontal="left" vertical="center"/>
    </xf>
    <xf numFmtId="9" fontId="64" fillId="0" borderId="0" xfId="95" applyFont="1" applyAlignment="1">
      <alignment horizontal="left" vertical="center"/>
    </xf>
    <xf numFmtId="0" fontId="53" fillId="0" borderId="56" xfId="0" applyFont="1" applyBorder="1"/>
    <xf numFmtId="44" fontId="62" fillId="30" borderId="77" xfId="257" applyFont="1" applyFill="1" applyBorder="1" applyAlignment="1">
      <alignment horizontal="left" vertical="center"/>
    </xf>
    <xf numFmtId="0" fontId="61" fillId="0" borderId="60" xfId="258" applyBorder="1">
      <alignment horizontal="left" vertical="center"/>
    </xf>
    <xf numFmtId="0" fontId="61" fillId="0" borderId="59" xfId="258" applyBorder="1">
      <alignment horizontal="left" vertical="center"/>
    </xf>
    <xf numFmtId="0" fontId="61" fillId="0" borderId="58" xfId="258" applyBorder="1">
      <alignment horizontal="left" vertical="center"/>
    </xf>
    <xf numFmtId="0" fontId="53" fillId="0" borderId="73" xfId="0" applyFont="1" applyBorder="1"/>
    <xf numFmtId="0" fontId="48" fillId="0" borderId="11" xfId="0" applyFont="1" applyBorder="1"/>
    <xf numFmtId="0" fontId="61" fillId="0" borderId="13" xfId="258" applyBorder="1">
      <alignment horizontal="left" vertical="center"/>
    </xf>
    <xf numFmtId="0" fontId="61" fillId="0" borderId="15" xfId="258" applyBorder="1">
      <alignment horizontal="left" vertical="center"/>
    </xf>
    <xf numFmtId="0" fontId="61" fillId="0" borderId="66" xfId="258" applyBorder="1">
      <alignment horizontal="left" vertical="center"/>
    </xf>
    <xf numFmtId="0" fontId="61" fillId="0" borderId="55" xfId="258" applyBorder="1">
      <alignment horizontal="left" vertical="center"/>
    </xf>
    <xf numFmtId="0" fontId="61" fillId="0" borderId="65" xfId="258" applyBorder="1">
      <alignment horizontal="left" vertical="center"/>
    </xf>
    <xf numFmtId="0" fontId="53" fillId="0" borderId="68" xfId="0" applyFont="1" applyBorder="1"/>
    <xf numFmtId="0" fontId="48" fillId="0" borderId="75" xfId="0" applyFont="1" applyBorder="1"/>
    <xf numFmtId="0" fontId="61" fillId="0" borderId="68" xfId="258" applyBorder="1">
      <alignment horizontal="left" vertical="center"/>
    </xf>
    <xf numFmtId="0" fontId="61" fillId="0" borderId="56" xfId="258" applyBorder="1">
      <alignment horizontal="left" vertical="center"/>
    </xf>
    <xf numFmtId="0" fontId="61" fillId="0" borderId="67" xfId="258" applyBorder="1">
      <alignment horizontal="left" vertical="center"/>
    </xf>
    <xf numFmtId="0" fontId="51" fillId="26" borderId="32" xfId="130" applyFont="1" applyFill="1" applyBorder="1" applyAlignment="1">
      <alignment vertical="center" wrapText="1"/>
    </xf>
    <xf numFmtId="0" fontId="51" fillId="26" borderId="29" xfId="130" applyFont="1" applyFill="1" applyBorder="1" applyAlignment="1">
      <alignment vertical="center" wrapText="1"/>
    </xf>
    <xf numFmtId="3" fontId="53" fillId="26" borderId="29" xfId="130" applyNumberFormat="1" applyFont="1" applyFill="1" applyBorder="1" applyAlignment="1">
      <alignment horizontal="center" vertical="center" wrapText="1"/>
    </xf>
    <xf numFmtId="0" fontId="51" fillId="0" borderId="63" xfId="0" applyFont="1" applyBorder="1" applyAlignment="1">
      <alignment horizontal="center" vertical="center" wrapText="1"/>
    </xf>
    <xf numFmtId="0" fontId="51" fillId="0" borderId="55" xfId="0" applyFont="1" applyBorder="1" applyAlignment="1">
      <alignment horizontal="center" vertical="center" wrapText="1"/>
    </xf>
    <xf numFmtId="0" fontId="51" fillId="0" borderId="65" xfId="0" applyFont="1" applyBorder="1" applyAlignment="1">
      <alignment horizontal="center" vertical="center" wrapText="1"/>
    </xf>
    <xf numFmtId="0" fontId="51" fillId="0" borderId="11"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13" xfId="0" applyFont="1" applyBorder="1" applyAlignment="1">
      <alignment horizontal="center" vertical="center" wrapText="1"/>
    </xf>
    <xf numFmtId="0" fontId="51" fillId="0" borderId="14" xfId="0" applyFont="1" applyBorder="1" applyAlignment="1">
      <alignment horizontal="center" vertical="center" wrapText="1"/>
    </xf>
    <xf numFmtId="0" fontId="51" fillId="0" borderId="24" xfId="0" applyFont="1" applyBorder="1" applyAlignment="1">
      <alignment horizontal="center" vertical="center" wrapText="1"/>
    </xf>
    <xf numFmtId="0" fontId="45" fillId="0" borderId="85" xfId="89" applyFont="1" applyBorder="1" applyAlignment="1">
      <alignment horizontal="center" wrapText="1"/>
    </xf>
    <xf numFmtId="0" fontId="51" fillId="26" borderId="33" xfId="130" applyFont="1" applyFill="1" applyBorder="1" applyAlignment="1">
      <alignment vertical="center" wrapText="1"/>
    </xf>
    <xf numFmtId="0" fontId="51" fillId="26" borderId="18" xfId="130" applyFont="1" applyFill="1" applyBorder="1" applyAlignment="1">
      <alignment vertical="center" wrapText="1"/>
    </xf>
    <xf numFmtId="0" fontId="53" fillId="24" borderId="13" xfId="73" applyFont="1" applyFill="1" applyBorder="1" applyAlignment="1">
      <alignment horizontal="center" vertical="center"/>
    </xf>
    <xf numFmtId="0" fontId="53" fillId="24" borderId="14" xfId="73" applyFont="1" applyFill="1" applyBorder="1" applyAlignment="1">
      <alignment horizontal="center" vertical="center"/>
    </xf>
    <xf numFmtId="0" fontId="53" fillId="24" borderId="15" xfId="73" applyFont="1" applyFill="1" applyBorder="1" applyAlignment="1">
      <alignment horizontal="center" vertical="center"/>
    </xf>
    <xf numFmtId="0" fontId="51" fillId="25" borderId="20" xfId="130" applyFont="1" applyFill="1" applyBorder="1" applyAlignment="1">
      <alignment horizontal="center" vertical="center" wrapText="1"/>
    </xf>
    <xf numFmtId="0" fontId="51" fillId="25" borderId="42" xfId="130" applyFont="1" applyFill="1" applyBorder="1" applyAlignment="1">
      <alignment horizontal="center" vertical="center" wrapText="1"/>
    </xf>
    <xf numFmtId="0" fontId="53" fillId="26" borderId="18" xfId="130" applyFont="1" applyFill="1" applyBorder="1" applyAlignment="1">
      <alignment horizontal="center" vertical="center" wrapText="1"/>
    </xf>
    <xf numFmtId="0" fontId="53" fillId="26" borderId="18" xfId="130" applyFont="1" applyFill="1" applyBorder="1" applyAlignment="1">
      <alignment horizontal="center" vertical="center"/>
    </xf>
    <xf numFmtId="3" fontId="53" fillId="26" borderId="18" xfId="130" applyNumberFormat="1" applyFont="1" applyFill="1" applyBorder="1" applyAlignment="1">
      <alignment horizontal="center" vertical="center" wrapText="1"/>
    </xf>
    <xf numFmtId="3" fontId="53" fillId="26" borderId="18" xfId="130" applyNumberFormat="1" applyFont="1" applyFill="1" applyBorder="1" applyAlignment="1">
      <alignment horizontal="center" vertical="center"/>
    </xf>
    <xf numFmtId="0" fontId="53" fillId="0" borderId="14" xfId="130" applyFont="1" applyBorder="1" applyAlignment="1">
      <alignment horizontal="center"/>
    </xf>
    <xf numFmtId="0" fontId="51" fillId="0" borderId="34" xfId="128" applyFont="1" applyBorder="1" applyAlignment="1">
      <alignment horizontal="left" vertical="center" wrapText="1"/>
    </xf>
    <xf numFmtId="0" fontId="51" fillId="0" borderId="16" xfId="128" applyFont="1" applyBorder="1" applyAlignment="1">
      <alignment horizontal="left" vertical="center" wrapText="1"/>
    </xf>
    <xf numFmtId="0" fontId="51" fillId="0" borderId="17" xfId="128" applyFont="1" applyBorder="1" applyAlignment="1">
      <alignment horizontal="left" vertical="center" wrapText="1"/>
    </xf>
    <xf numFmtId="0" fontId="53" fillId="25" borderId="29" xfId="73" applyFont="1" applyFill="1" applyBorder="1" applyAlignment="1">
      <alignment horizontal="center" vertical="center" wrapText="1"/>
    </xf>
    <xf numFmtId="0" fontId="53" fillId="25" borderId="20" xfId="73" applyFont="1" applyFill="1" applyBorder="1" applyAlignment="1">
      <alignment horizontal="center" vertical="center" wrapText="1"/>
    </xf>
    <xf numFmtId="0" fontId="51" fillId="0" borderId="32" xfId="128" applyFont="1" applyBorder="1" applyAlignment="1">
      <alignment horizontal="left" vertical="center" wrapText="1"/>
    </xf>
    <xf numFmtId="0" fontId="51" fillId="0" borderId="29" xfId="128" applyFont="1" applyBorder="1" applyAlignment="1">
      <alignment horizontal="left" vertical="center" wrapText="1"/>
    </xf>
    <xf numFmtId="0" fontId="53" fillId="0" borderId="0" xfId="130" applyFont="1" applyAlignment="1">
      <alignment horizontal="center" vertical="top"/>
    </xf>
    <xf numFmtId="4" fontId="53" fillId="25" borderId="29" xfId="73" applyNumberFormat="1" applyFont="1" applyFill="1" applyBorder="1" applyAlignment="1">
      <alignment horizontal="center" vertical="center" wrapText="1"/>
    </xf>
    <xf numFmtId="4" fontId="53" fillId="25" borderId="20" xfId="73" applyNumberFormat="1" applyFont="1" applyFill="1" applyBorder="1" applyAlignment="1">
      <alignment horizontal="center" vertical="center" wrapText="1"/>
    </xf>
    <xf numFmtId="4" fontId="53" fillId="25" borderId="35" xfId="73" applyNumberFormat="1" applyFont="1" applyFill="1" applyBorder="1" applyAlignment="1">
      <alignment horizontal="center" vertical="center" wrapText="1"/>
    </xf>
    <xf numFmtId="4" fontId="53" fillId="25" borderId="42" xfId="73" applyNumberFormat="1" applyFont="1" applyFill="1" applyBorder="1" applyAlignment="1">
      <alignment horizontal="center" vertical="center" wrapText="1"/>
    </xf>
    <xf numFmtId="0" fontId="53" fillId="25" borderId="32" xfId="73" applyFont="1" applyFill="1" applyBorder="1" applyAlignment="1">
      <alignment horizontal="center" vertical="center" wrapText="1"/>
    </xf>
    <xf numFmtId="0" fontId="53" fillId="25" borderId="48" xfId="73" applyFont="1" applyFill="1" applyBorder="1" applyAlignment="1">
      <alignment horizontal="center" vertical="center" wrapText="1"/>
    </xf>
    <xf numFmtId="0" fontId="53" fillId="0" borderId="29" xfId="126" applyFont="1" applyBorder="1" applyAlignment="1">
      <alignment horizontal="center" vertical="center" wrapText="1"/>
    </xf>
    <xf numFmtId="0" fontId="51" fillId="27" borderId="52" xfId="89" applyFont="1" applyFill="1" applyBorder="1" applyAlignment="1">
      <alignment horizontal="left" vertical="center" wrapText="1"/>
    </xf>
    <xf numFmtId="0" fontId="51" fillId="27" borderId="25" xfId="89" applyFont="1" applyFill="1" applyBorder="1" applyAlignment="1">
      <alignment horizontal="left" vertical="center" wrapText="1"/>
    </xf>
    <xf numFmtId="0" fontId="51" fillId="27" borderId="47" xfId="89" applyFont="1" applyFill="1" applyBorder="1" applyAlignment="1">
      <alignment horizontal="left" vertical="center" wrapText="1"/>
    </xf>
    <xf numFmtId="0" fontId="51" fillId="27" borderId="33" xfId="89" applyFont="1" applyFill="1" applyBorder="1" applyAlignment="1">
      <alignment horizontal="left" vertical="center" wrapText="1"/>
    </xf>
    <xf numFmtId="0" fontId="51" fillId="27" borderId="18" xfId="89" applyFont="1" applyFill="1" applyBorder="1" applyAlignment="1">
      <alignment horizontal="left" vertical="center" wrapText="1"/>
    </xf>
    <xf numFmtId="0" fontId="51" fillId="27" borderId="30" xfId="89" applyFont="1" applyFill="1" applyBorder="1" applyAlignment="1">
      <alignment horizontal="left" vertical="center" wrapText="1"/>
    </xf>
    <xf numFmtId="0" fontId="51" fillId="26" borderId="21" xfId="89" applyFont="1" applyFill="1" applyBorder="1" applyAlignment="1">
      <alignment horizontal="center" vertical="center" wrapText="1"/>
    </xf>
    <xf numFmtId="0" fontId="51" fillId="26" borderId="22" xfId="89" applyFont="1" applyFill="1" applyBorder="1" applyAlignment="1">
      <alignment horizontal="center" vertical="center" wrapText="1"/>
    </xf>
    <xf numFmtId="0" fontId="51" fillId="26" borderId="57" xfId="89" applyFont="1" applyFill="1" applyBorder="1" applyAlignment="1">
      <alignment horizontal="center" vertical="center" wrapText="1"/>
    </xf>
    <xf numFmtId="0" fontId="56" fillId="0" borderId="85" xfId="89" applyFont="1" applyBorder="1" applyAlignment="1">
      <alignment horizontal="center" wrapText="1"/>
    </xf>
    <xf numFmtId="0" fontId="51" fillId="0" borderId="16" xfId="79" applyFont="1" applyBorder="1" applyAlignment="1">
      <alignment horizontal="center" vertical="center"/>
    </xf>
    <xf numFmtId="0" fontId="51" fillId="0" borderId="26" xfId="79" applyFont="1" applyBorder="1" applyAlignment="1">
      <alignment horizontal="center" vertical="center"/>
    </xf>
    <xf numFmtId="0" fontId="53" fillId="0" borderId="0" xfId="130" applyFont="1" applyAlignment="1">
      <alignment horizontal="center" vertical="center"/>
    </xf>
    <xf numFmtId="0" fontId="51" fillId="27" borderId="32" xfId="89" applyFont="1" applyFill="1" applyBorder="1" applyAlignment="1">
      <alignment horizontal="left" wrapText="1"/>
    </xf>
    <xf numFmtId="0" fontId="51" fillId="27" borderId="29" xfId="89" applyFont="1" applyFill="1" applyBorder="1" applyAlignment="1">
      <alignment horizontal="left" wrapText="1"/>
    </xf>
    <xf numFmtId="0" fontId="51" fillId="27" borderId="35" xfId="89" applyFont="1" applyFill="1" applyBorder="1" applyAlignment="1">
      <alignment horizontal="left" wrapText="1"/>
    </xf>
    <xf numFmtId="0" fontId="51" fillId="27" borderId="48" xfId="89" applyFont="1" applyFill="1" applyBorder="1" applyAlignment="1">
      <alignment horizontal="left" wrapText="1"/>
    </xf>
    <xf numFmtId="0" fontId="51" fillId="27" borderId="20" xfId="89" applyFont="1" applyFill="1" applyBorder="1" applyAlignment="1">
      <alignment horizontal="left" wrapText="1"/>
    </xf>
    <xf numFmtId="0" fontId="51" fillId="27" borderId="42" xfId="89" applyFont="1" applyFill="1" applyBorder="1" applyAlignment="1">
      <alignment horizontal="left" wrapText="1"/>
    </xf>
    <xf numFmtId="0" fontId="51" fillId="26" borderId="73" xfId="89" applyFont="1" applyFill="1" applyBorder="1" applyAlignment="1">
      <alignment horizontal="center" wrapText="1"/>
    </xf>
    <xf numFmtId="0" fontId="51" fillId="26" borderId="56" xfId="89" applyFont="1" applyFill="1" applyBorder="1" applyAlignment="1">
      <alignment horizontal="center" wrapText="1"/>
    </xf>
    <xf numFmtId="0" fontId="51" fillId="26" borderId="72" xfId="89" applyFont="1" applyFill="1" applyBorder="1" applyAlignment="1">
      <alignment horizontal="center" wrapText="1"/>
    </xf>
    <xf numFmtId="0" fontId="53" fillId="24" borderId="14" xfId="73" applyFont="1" applyFill="1" applyBorder="1" applyAlignment="1">
      <alignment horizontal="left" vertical="center"/>
    </xf>
    <xf numFmtId="0" fontId="53" fillId="24" borderId="15" xfId="73" applyFont="1" applyFill="1" applyBorder="1" applyAlignment="1">
      <alignment horizontal="left" vertical="center"/>
    </xf>
    <xf numFmtId="0" fontId="53" fillId="24" borderId="41" xfId="73" applyFont="1" applyFill="1" applyBorder="1" applyAlignment="1">
      <alignment horizontal="right" vertical="center"/>
    </xf>
    <xf numFmtId="0" fontId="53" fillId="24" borderId="43" xfId="73" applyFont="1" applyFill="1" applyBorder="1" applyAlignment="1">
      <alignment horizontal="right" vertical="center"/>
    </xf>
    <xf numFmtId="0" fontId="53" fillId="24" borderId="53" xfId="73" applyFont="1" applyFill="1" applyBorder="1" applyAlignment="1">
      <alignment horizontal="right" vertical="center"/>
    </xf>
    <xf numFmtId="3" fontId="53" fillId="26" borderId="25" xfId="130" applyNumberFormat="1" applyFont="1" applyFill="1" applyBorder="1" applyAlignment="1">
      <alignment horizontal="center" vertical="center" wrapText="1"/>
    </xf>
    <xf numFmtId="0" fontId="51" fillId="25" borderId="77" xfId="130" applyFont="1" applyFill="1" applyBorder="1" applyAlignment="1">
      <alignment horizontal="center" vertical="center" wrapText="1"/>
    </xf>
    <xf numFmtId="0" fontId="51" fillId="25" borderId="76" xfId="130" applyFont="1" applyFill="1" applyBorder="1" applyAlignment="1">
      <alignment horizontal="center" vertical="center" wrapText="1"/>
    </xf>
    <xf numFmtId="0" fontId="45" fillId="0" borderId="85" xfId="0" applyFont="1" applyBorder="1" applyAlignment="1">
      <alignment horizontal="center" wrapText="1"/>
    </xf>
    <xf numFmtId="0" fontId="51" fillId="27" borderId="18" xfId="0" applyFont="1" applyFill="1" applyBorder="1" applyAlignment="1">
      <alignment horizontal="center" vertical="center" wrapText="1"/>
    </xf>
    <xf numFmtId="0" fontId="51" fillId="0" borderId="77" xfId="255" applyFont="1" applyBorder="1" applyAlignment="1">
      <alignment horizontal="center" vertical="center"/>
    </xf>
    <xf numFmtId="0" fontId="51" fillId="0" borderId="49" xfId="255" applyFont="1" applyBorder="1" applyAlignment="1">
      <alignment horizontal="center" vertical="center"/>
    </xf>
    <xf numFmtId="0" fontId="53" fillId="0" borderId="75" xfId="0" applyFont="1" applyBorder="1" applyAlignment="1">
      <alignment horizontal="center"/>
    </xf>
    <xf numFmtId="0" fontId="53" fillId="0" borderId="0" xfId="0" applyFont="1" applyAlignment="1">
      <alignment horizontal="center"/>
    </xf>
    <xf numFmtId="0" fontId="53" fillId="0" borderId="45" xfId="0" applyFont="1" applyBorder="1" applyAlignment="1">
      <alignment horizontal="center"/>
    </xf>
    <xf numFmtId="0" fontId="53" fillId="0" borderId="75" xfId="0" applyFont="1" applyBorder="1" applyAlignment="1">
      <alignment horizontal="center" vertical="center" wrapText="1"/>
    </xf>
    <xf numFmtId="0" fontId="53" fillId="0" borderId="0" xfId="0" applyFont="1" applyAlignment="1">
      <alignment horizontal="center" vertical="center" wrapText="1"/>
    </xf>
    <xf numFmtId="0" fontId="53" fillId="0" borderId="45" xfId="0" applyFont="1" applyBorder="1" applyAlignment="1">
      <alignment horizontal="center" vertical="center" wrapText="1"/>
    </xf>
    <xf numFmtId="0" fontId="53" fillId="0" borderId="41" xfId="0" applyFont="1" applyBorder="1" applyAlignment="1">
      <alignment horizontal="right"/>
    </xf>
    <xf numFmtId="0" fontId="53" fillId="0" borderId="43" xfId="0" applyFont="1" applyBorder="1" applyAlignment="1">
      <alignment horizontal="right"/>
    </xf>
    <xf numFmtId="0" fontId="53" fillId="0" borderId="44" xfId="0" applyFont="1" applyBorder="1" applyAlignment="1">
      <alignment horizontal="right"/>
    </xf>
    <xf numFmtId="0" fontId="53" fillId="24" borderId="46" xfId="0" applyFont="1" applyFill="1" applyBorder="1" applyAlignment="1">
      <alignment horizontal="center"/>
    </xf>
    <xf numFmtId="0" fontId="53" fillId="24" borderId="17" xfId="0" applyFont="1" applyFill="1" applyBorder="1" applyAlignment="1">
      <alignment horizontal="center"/>
    </xf>
    <xf numFmtId="0" fontId="53" fillId="24" borderId="34" xfId="0" applyFont="1" applyFill="1" applyBorder="1" applyAlignment="1">
      <alignment horizontal="center" vertical="center"/>
    </xf>
    <xf numFmtId="0" fontId="53" fillId="24" borderId="26" xfId="0" applyFont="1" applyFill="1" applyBorder="1" applyAlignment="1">
      <alignment horizontal="center" vertical="center"/>
    </xf>
    <xf numFmtId="0" fontId="53" fillId="0" borderId="60" xfId="0" applyFont="1" applyBorder="1" applyAlignment="1" applyProtection="1">
      <alignment horizontal="center"/>
      <protection locked="0"/>
    </xf>
    <xf numFmtId="0" fontId="53" fillId="0" borderId="59" xfId="0" applyFont="1" applyBorder="1" applyAlignment="1" applyProtection="1">
      <alignment horizontal="center"/>
      <protection locked="0"/>
    </xf>
    <xf numFmtId="0" fontId="53" fillId="0" borderId="58" xfId="0" applyFont="1" applyBorder="1" applyAlignment="1" applyProtection="1">
      <alignment horizontal="center"/>
      <protection locked="0"/>
    </xf>
    <xf numFmtId="0" fontId="51" fillId="0" borderId="21" xfId="0" applyFont="1" applyBorder="1"/>
    <xf numFmtId="0" fontId="51" fillId="0" borderId="22" xfId="0" applyFont="1" applyBorder="1"/>
    <xf numFmtId="0" fontId="51" fillId="0" borderId="23" xfId="0" applyFont="1" applyBorder="1"/>
    <xf numFmtId="0" fontId="51" fillId="0" borderId="19" xfId="0" applyFont="1" applyBorder="1"/>
    <xf numFmtId="0" fontId="51" fillId="0" borderId="19" xfId="0" applyFont="1" applyBorder="1" applyAlignment="1">
      <alignment horizontal="center"/>
    </xf>
    <xf numFmtId="0" fontId="51" fillId="0" borderId="23" xfId="0" applyFont="1" applyBorder="1" applyAlignment="1">
      <alignment horizontal="center"/>
    </xf>
    <xf numFmtId="0" fontId="51" fillId="0" borderId="27" xfId="0" applyFont="1" applyBorder="1"/>
    <xf numFmtId="0" fontId="51" fillId="0" borderId="31" xfId="0" applyFont="1" applyBorder="1"/>
    <xf numFmtId="0" fontId="51" fillId="0" borderId="28" xfId="0" applyFont="1" applyBorder="1"/>
    <xf numFmtId="0" fontId="51" fillId="0" borderId="62" xfId="0" applyFont="1" applyBorder="1" applyAlignment="1">
      <alignment horizontal="center"/>
    </xf>
    <xf numFmtId="0" fontId="51" fillId="0" borderId="28" xfId="0" applyFont="1" applyBorder="1" applyAlignment="1">
      <alignment horizontal="center"/>
    </xf>
    <xf numFmtId="173" fontId="51" fillId="0" borderId="19" xfId="34" applyFont="1" applyBorder="1" applyAlignment="1">
      <alignment horizontal="center"/>
    </xf>
    <xf numFmtId="173" fontId="51" fillId="0" borderId="23" xfId="34" applyFont="1" applyBorder="1" applyAlignment="1">
      <alignment horizontal="center"/>
    </xf>
    <xf numFmtId="0" fontId="51" fillId="24" borderId="27" xfId="0" applyFont="1" applyFill="1" applyBorder="1" applyAlignment="1">
      <alignment horizontal="center" vertical="center"/>
    </xf>
    <xf numFmtId="0" fontId="51" fillId="24" borderId="70" xfId="0" applyFont="1" applyFill="1" applyBorder="1" applyAlignment="1">
      <alignment horizontal="center" vertical="center"/>
    </xf>
    <xf numFmtId="0" fontId="53" fillId="24" borderId="34" xfId="0" applyFont="1" applyFill="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xf>
    <xf numFmtId="0" fontId="53" fillId="0" borderId="60" xfId="0" applyFont="1" applyBorder="1" applyAlignment="1">
      <alignment horizontal="left" vertical="center"/>
    </xf>
    <xf numFmtId="0" fontId="53" fillId="0" borderId="59" xfId="0" applyFont="1" applyBorder="1" applyAlignment="1">
      <alignment horizontal="left" vertical="center"/>
    </xf>
    <xf numFmtId="0" fontId="53" fillId="0" borderId="58" xfId="0" applyFont="1" applyBorder="1" applyAlignment="1">
      <alignment horizontal="left" vertical="center"/>
    </xf>
    <xf numFmtId="0" fontId="53" fillId="0" borderId="11" xfId="0" applyFont="1" applyBorder="1" applyAlignment="1">
      <alignment horizontal="left" vertical="center"/>
    </xf>
    <xf numFmtId="0" fontId="53" fillId="0" borderId="0" xfId="0" applyFont="1" applyAlignment="1">
      <alignment horizontal="left" vertical="center"/>
    </xf>
    <xf numFmtId="0" fontId="53" fillId="0" borderId="12" xfId="0" applyFont="1" applyBorder="1" applyAlignment="1">
      <alignment horizontal="left" vertical="center"/>
    </xf>
    <xf numFmtId="0" fontId="53" fillId="0" borderId="13" xfId="0" applyFont="1" applyBorder="1" applyAlignment="1">
      <alignment horizontal="left" vertical="center"/>
    </xf>
    <xf numFmtId="0" fontId="53" fillId="0" borderId="14" xfId="0" applyFont="1" applyBorder="1" applyAlignment="1">
      <alignment horizontal="left" vertical="center"/>
    </xf>
    <xf numFmtId="0" fontId="53" fillId="0" borderId="15" xfId="0" applyFont="1" applyBorder="1" applyAlignment="1">
      <alignment horizontal="left" vertical="center"/>
    </xf>
    <xf numFmtId="0" fontId="52" fillId="0" borderId="80" xfId="256" applyFont="1" applyBorder="1" applyAlignment="1" applyProtection="1">
      <alignment horizontal="center"/>
    </xf>
    <xf numFmtId="0" fontId="52" fillId="0" borderId="51" xfId="256" applyFont="1" applyBorder="1" applyAlignment="1" applyProtection="1">
      <alignment horizontal="center"/>
    </xf>
    <xf numFmtId="0" fontId="53" fillId="0" borderId="78" xfId="0" applyFont="1" applyBorder="1" applyAlignment="1">
      <alignment horizontal="center"/>
    </xf>
    <xf numFmtId="0" fontId="53" fillId="0" borderId="59" xfId="0" applyFont="1" applyBorder="1" applyAlignment="1">
      <alignment horizontal="center"/>
    </xf>
    <xf numFmtId="0" fontId="53" fillId="0" borderId="79" xfId="0" applyFont="1" applyBorder="1" applyAlignment="1">
      <alignment horizontal="center"/>
    </xf>
    <xf numFmtId="0" fontId="51" fillId="0" borderId="25" xfId="0" applyFont="1" applyBorder="1" applyAlignment="1">
      <alignment horizontal="center" vertical="center"/>
    </xf>
    <xf numFmtId="0" fontId="53" fillId="24" borderId="34" xfId="0" applyFont="1" applyFill="1" applyBorder="1" applyAlignment="1">
      <alignment horizontal="center" vertical="center" wrapText="1"/>
    </xf>
    <xf numFmtId="0" fontId="53" fillId="24" borderId="16" xfId="0" applyFont="1" applyFill="1" applyBorder="1" applyAlignment="1">
      <alignment horizontal="center" vertical="center" wrapText="1"/>
    </xf>
    <xf numFmtId="0" fontId="53" fillId="24" borderId="26" xfId="0" applyFont="1" applyFill="1" applyBorder="1" applyAlignment="1">
      <alignment horizontal="center" vertical="center" wrapText="1"/>
    </xf>
    <xf numFmtId="0" fontId="51" fillId="0" borderId="76" xfId="255" applyFont="1" applyBorder="1" applyAlignment="1">
      <alignment horizontal="center" vertical="center"/>
    </xf>
    <xf numFmtId="0" fontId="51" fillId="0" borderId="50" xfId="255" applyFont="1" applyBorder="1" applyAlignment="1">
      <alignment horizontal="center" vertical="center"/>
    </xf>
    <xf numFmtId="0" fontId="51" fillId="0" borderId="78" xfId="255" applyFont="1" applyBorder="1" applyAlignment="1">
      <alignment horizontal="center" vertical="center"/>
    </xf>
    <xf numFmtId="0" fontId="51" fillId="0" borderId="59" xfId="255" applyFont="1" applyBorder="1" applyAlignment="1">
      <alignment horizontal="center" vertical="center"/>
    </xf>
    <xf numFmtId="0" fontId="51" fillId="0" borderId="58" xfId="255" applyFont="1" applyBorder="1" applyAlignment="1">
      <alignment horizontal="center" vertical="center"/>
    </xf>
    <xf numFmtId="0" fontId="51" fillId="0" borderId="68" xfId="255" applyFont="1" applyBorder="1" applyAlignment="1">
      <alignment horizontal="center" vertical="center"/>
    </xf>
    <xf numFmtId="0" fontId="51" fillId="0" borderId="56" xfId="255" applyFont="1" applyBorder="1" applyAlignment="1">
      <alignment horizontal="center" vertical="center"/>
    </xf>
    <xf numFmtId="0" fontId="51" fillId="0" borderId="72" xfId="255" applyFont="1" applyBorder="1" applyAlignment="1">
      <alignment horizontal="center" vertical="center"/>
    </xf>
    <xf numFmtId="0" fontId="51" fillId="0" borderId="66" xfId="255" applyFont="1" applyBorder="1" applyAlignment="1">
      <alignment horizontal="center" vertical="center"/>
    </xf>
    <xf numFmtId="0" fontId="51" fillId="0" borderId="55" xfId="255" applyFont="1" applyBorder="1" applyAlignment="1">
      <alignment horizontal="center" vertical="center"/>
    </xf>
    <xf numFmtId="0" fontId="51" fillId="0" borderId="74" xfId="255" applyFont="1" applyBorder="1" applyAlignment="1">
      <alignment horizontal="center" vertical="center"/>
    </xf>
    <xf numFmtId="0" fontId="51" fillId="0" borderId="68" xfId="0" applyFont="1" applyBorder="1" applyAlignment="1">
      <alignment horizontal="center" vertical="center"/>
    </xf>
    <xf numFmtId="0" fontId="51" fillId="0" borderId="56" xfId="0" applyFont="1" applyBorder="1" applyAlignment="1">
      <alignment horizontal="center" vertical="center"/>
    </xf>
    <xf numFmtId="0" fontId="51" fillId="0" borderId="72" xfId="0" applyFont="1" applyBorder="1" applyAlignment="1">
      <alignment horizontal="center" vertical="center"/>
    </xf>
    <xf numFmtId="0" fontId="53" fillId="24" borderId="16" xfId="0" applyFont="1" applyFill="1" applyBorder="1" applyAlignment="1">
      <alignment horizontal="center"/>
    </xf>
    <xf numFmtId="0" fontId="53" fillId="24" borderId="68" xfId="0" applyFont="1" applyFill="1" applyBorder="1" applyAlignment="1">
      <alignment horizontal="center"/>
    </xf>
    <xf numFmtId="0" fontId="53" fillId="24" borderId="67" xfId="0" applyFont="1" applyFill="1" applyBorder="1" applyAlignment="1">
      <alignment horizontal="center"/>
    </xf>
    <xf numFmtId="0" fontId="51" fillId="24" borderId="31" xfId="0" applyFont="1" applyFill="1" applyBorder="1" applyAlignment="1">
      <alignment horizontal="center" vertical="center"/>
    </xf>
    <xf numFmtId="0" fontId="51" fillId="0" borderId="62" xfId="0" applyFont="1" applyBorder="1"/>
    <xf numFmtId="2" fontId="51" fillId="0" borderId="62" xfId="0" applyNumberFormat="1" applyFont="1" applyBorder="1" applyAlignment="1">
      <alignment horizontal="center"/>
    </xf>
    <xf numFmtId="2" fontId="51" fillId="0" borderId="28" xfId="0" applyNumberFormat="1" applyFont="1" applyBorder="1" applyAlignment="1">
      <alignment horizontal="center"/>
    </xf>
    <xf numFmtId="0" fontId="53" fillId="24" borderId="41" xfId="0" applyFont="1" applyFill="1" applyBorder="1" applyAlignment="1">
      <alignment horizontal="right"/>
    </xf>
    <xf numFmtId="0" fontId="53" fillId="24" borderId="43" xfId="0" applyFont="1" applyFill="1" applyBorder="1" applyAlignment="1">
      <alignment horizontal="right"/>
    </xf>
    <xf numFmtId="0" fontId="53" fillId="24" borderId="44" xfId="0" applyFont="1" applyFill="1" applyBorder="1" applyAlignment="1">
      <alignment horizontal="right"/>
    </xf>
    <xf numFmtId="0" fontId="53" fillId="24" borderId="46" xfId="0" applyFont="1" applyFill="1" applyBorder="1" applyAlignment="1">
      <alignment horizontal="center" wrapText="1"/>
    </xf>
    <xf numFmtId="0" fontId="53" fillId="24" borderId="17" xfId="0" applyFont="1" applyFill="1" applyBorder="1" applyAlignment="1">
      <alignment horizontal="center" wrapText="1"/>
    </xf>
    <xf numFmtId="2" fontId="51" fillId="0" borderId="19" xfId="0" applyNumberFormat="1" applyFont="1" applyBorder="1" applyAlignment="1">
      <alignment horizontal="center"/>
    </xf>
    <xf numFmtId="2" fontId="51" fillId="0" borderId="23" xfId="0" applyNumberFormat="1" applyFont="1" applyBorder="1" applyAlignment="1">
      <alignment horizontal="center"/>
    </xf>
    <xf numFmtId="2" fontId="51" fillId="0" borderId="19" xfId="0" applyNumberFormat="1" applyFont="1" applyBorder="1" applyAlignment="1">
      <alignment horizontal="center" wrapText="1"/>
    </xf>
    <xf numFmtId="2" fontId="51" fillId="0" borderId="23" xfId="0" applyNumberFormat="1" applyFont="1" applyBorder="1" applyAlignment="1">
      <alignment horizontal="center" wrapText="1"/>
    </xf>
    <xf numFmtId="0" fontId="51" fillId="0" borderId="0" xfId="0" applyFont="1" applyAlignment="1">
      <alignment horizontal="right"/>
    </xf>
    <xf numFmtId="0" fontId="51" fillId="0" borderId="12" xfId="0" applyFont="1" applyBorder="1" applyAlignment="1">
      <alignment horizontal="right"/>
    </xf>
    <xf numFmtId="0" fontId="51" fillId="0" borderId="14" xfId="0" applyFont="1" applyBorder="1" applyAlignment="1">
      <alignment horizontal="right"/>
    </xf>
    <xf numFmtId="0" fontId="51" fillId="0" borderId="15" xfId="0" applyFont="1" applyBorder="1" applyAlignment="1">
      <alignment horizontal="right"/>
    </xf>
    <xf numFmtId="0" fontId="51" fillId="0" borderId="13" xfId="0" applyFont="1" applyBorder="1" applyAlignment="1">
      <alignment horizontal="left"/>
    </xf>
    <xf numFmtId="0" fontId="51" fillId="0" borderId="14" xfId="0" applyFont="1" applyBorder="1" applyAlignment="1">
      <alignment horizontal="left"/>
    </xf>
    <xf numFmtId="0" fontId="53" fillId="0" borderId="11" xfId="0" applyFont="1" applyBorder="1" applyAlignment="1">
      <alignment horizontal="right" vertical="center"/>
    </xf>
    <xf numFmtId="0" fontId="53" fillId="0" borderId="0" xfId="0" applyFont="1" applyAlignment="1">
      <alignment horizontal="right" vertical="center"/>
    </xf>
    <xf numFmtId="0" fontId="53" fillId="0" borderId="11" xfId="0" applyFont="1" applyBorder="1" applyAlignment="1">
      <alignment wrapText="1"/>
    </xf>
    <xf numFmtId="0" fontId="53" fillId="0" borderId="0" xfId="0" applyFont="1" applyAlignment="1">
      <alignment wrapText="1"/>
    </xf>
    <xf numFmtId="0" fontId="53" fillId="0" borderId="12" xfId="0" applyFont="1" applyBorder="1" applyAlignment="1">
      <alignment wrapText="1"/>
    </xf>
    <xf numFmtId="0" fontId="51" fillId="0" borderId="21" xfId="0" applyFont="1" applyBorder="1" applyAlignment="1">
      <alignment horizontal="center"/>
    </xf>
    <xf numFmtId="0" fontId="51" fillId="0" borderId="22" xfId="0" applyFont="1" applyBorder="1" applyAlignment="1">
      <alignment horizontal="center"/>
    </xf>
    <xf numFmtId="0" fontId="51" fillId="0" borderId="57" xfId="0" applyFont="1" applyBorder="1" applyAlignment="1">
      <alignment horizontal="center"/>
    </xf>
    <xf numFmtId="43" fontId="51" fillId="0" borderId="19" xfId="34" applyNumberFormat="1" applyFont="1" applyBorder="1" applyAlignment="1">
      <alignment horizontal="center"/>
    </xf>
    <xf numFmtId="43" fontId="51" fillId="0" borderId="23" xfId="34" applyNumberFormat="1" applyFont="1" applyBorder="1" applyAlignment="1">
      <alignment horizontal="center"/>
    </xf>
    <xf numFmtId="43" fontId="51" fillId="0" borderId="62" xfId="34" applyNumberFormat="1" applyFont="1" applyBorder="1" applyAlignment="1">
      <alignment horizontal="center"/>
    </xf>
    <xf numFmtId="43" fontId="51" fillId="0" borderId="28" xfId="34" applyNumberFormat="1" applyFont="1" applyBorder="1" applyAlignment="1">
      <alignment horizontal="center"/>
    </xf>
    <xf numFmtId="0" fontId="53" fillId="0" borderId="21" xfId="0" applyFont="1" applyBorder="1" applyAlignment="1">
      <alignment horizontal="center"/>
    </xf>
    <xf numFmtId="0" fontId="53" fillId="0" borderId="22" xfId="0" applyFont="1" applyBorder="1" applyAlignment="1">
      <alignment horizontal="center"/>
    </xf>
    <xf numFmtId="0" fontId="53" fillId="0" borderId="57" xfId="0" applyFont="1" applyBorder="1" applyAlignment="1">
      <alignment horizontal="center"/>
    </xf>
    <xf numFmtId="0" fontId="53" fillId="0" borderId="11" xfId="0" applyFont="1" applyBorder="1" applyAlignment="1">
      <alignment horizontal="center"/>
    </xf>
    <xf numFmtId="0" fontId="53" fillId="0" borderId="12" xfId="0" applyFont="1" applyBorder="1" applyAlignment="1">
      <alignment horizontal="center"/>
    </xf>
    <xf numFmtId="0" fontId="53" fillId="0" borderId="11" xfId="0" applyFont="1" applyBorder="1" applyAlignment="1">
      <alignment horizontal="left" wrapText="1"/>
    </xf>
    <xf numFmtId="0" fontId="53" fillId="0" borderId="0" xfId="0" applyFont="1" applyAlignment="1">
      <alignment horizontal="left" wrapText="1"/>
    </xf>
    <xf numFmtId="0" fontId="53" fillId="0" borderId="12" xfId="0" applyFont="1" applyBorder="1" applyAlignment="1">
      <alignment horizontal="left" wrapText="1"/>
    </xf>
    <xf numFmtId="0" fontId="63" fillId="30" borderId="33" xfId="258" applyFont="1" applyFill="1" applyBorder="1" applyAlignment="1">
      <alignment horizontal="center" vertical="center"/>
    </xf>
    <xf numFmtId="0" fontId="63" fillId="30" borderId="18" xfId="258" applyFont="1" applyFill="1" applyBorder="1" applyAlignment="1">
      <alignment horizontal="center" vertical="center"/>
    </xf>
    <xf numFmtId="0" fontId="63" fillId="0" borderId="33" xfId="258" applyFont="1" applyBorder="1" applyAlignment="1">
      <alignment horizontal="center" vertical="center"/>
    </xf>
    <xf numFmtId="0" fontId="63" fillId="0" borderId="18" xfId="258" applyFont="1" applyBorder="1" applyAlignment="1">
      <alignment horizontal="center" vertical="center"/>
    </xf>
    <xf numFmtId="0" fontId="62" fillId="0" borderId="29" xfId="258" applyFont="1" applyBorder="1" applyAlignment="1">
      <alignment horizontal="center" vertical="center" wrapText="1"/>
    </xf>
    <xf numFmtId="0" fontId="62" fillId="0" borderId="29" xfId="258" applyFont="1" applyBorder="1" applyAlignment="1">
      <alignment horizontal="center" vertical="center"/>
    </xf>
    <xf numFmtId="0" fontId="62" fillId="0" borderId="18" xfId="258" applyFont="1" applyBorder="1" applyAlignment="1">
      <alignment horizontal="center" vertical="center"/>
    </xf>
    <xf numFmtId="0" fontId="61" fillId="0" borderId="32" xfId="258" applyBorder="1" applyAlignment="1">
      <alignment horizontal="center" vertical="center"/>
    </xf>
    <xf numFmtId="0" fontId="61" fillId="0" borderId="29" xfId="258" applyBorder="1" applyAlignment="1">
      <alignment horizontal="center" vertical="center"/>
    </xf>
    <xf numFmtId="0" fontId="61" fillId="0" borderId="33" xfId="258" applyBorder="1" applyAlignment="1">
      <alignment horizontal="center" vertical="center"/>
    </xf>
    <xf numFmtId="0" fontId="61" fillId="0" borderId="18" xfId="258" applyBorder="1" applyAlignment="1">
      <alignment horizontal="center" vertical="center"/>
    </xf>
    <xf numFmtId="0" fontId="61" fillId="0" borderId="35" xfId="258" applyBorder="1" applyAlignment="1">
      <alignment horizontal="center" vertical="center"/>
    </xf>
    <xf numFmtId="0" fontId="61" fillId="0" borderId="30" xfId="258" applyBorder="1" applyAlignment="1">
      <alignment horizontal="center" vertical="center"/>
    </xf>
    <xf numFmtId="0" fontId="61" fillId="0" borderId="33" xfId="258" applyBorder="1">
      <alignment horizontal="left" vertical="center"/>
    </xf>
    <xf numFmtId="0" fontId="61" fillId="0" borderId="18" xfId="258" applyBorder="1">
      <alignment horizontal="left" vertical="center"/>
    </xf>
    <xf numFmtId="0" fontId="62" fillId="30" borderId="33" xfId="258" applyFont="1" applyFill="1" applyBorder="1" applyAlignment="1">
      <alignment horizontal="center" vertical="center"/>
    </xf>
    <xf numFmtId="0" fontId="62" fillId="30" borderId="18" xfId="258" applyFont="1" applyFill="1" applyBorder="1" applyAlignment="1">
      <alignment horizontal="center" vertical="center"/>
    </xf>
    <xf numFmtId="0" fontId="62" fillId="30" borderId="21" xfId="260" applyFill="1" applyBorder="1" applyAlignment="1">
      <alignment horizontal="right" vertical="center"/>
    </xf>
    <xf numFmtId="0" fontId="62" fillId="30" borderId="22" xfId="260" applyFill="1" applyBorder="1" applyAlignment="1">
      <alignment horizontal="right" vertical="center"/>
    </xf>
    <xf numFmtId="0" fontId="62" fillId="30" borderId="23" xfId="260" applyFill="1" applyBorder="1" applyAlignment="1">
      <alignment horizontal="right" vertical="center"/>
    </xf>
    <xf numFmtId="0" fontId="61" fillId="0" borderId="21" xfId="261" applyBorder="1" applyAlignment="1">
      <alignment horizontal="center" vertical="center"/>
    </xf>
    <xf numFmtId="0" fontId="61" fillId="0" borderId="22" xfId="261" applyBorder="1" applyAlignment="1">
      <alignment horizontal="center" vertical="center"/>
    </xf>
    <xf numFmtId="0" fontId="61" fillId="0" borderId="23" xfId="261" applyBorder="1" applyAlignment="1">
      <alignment horizontal="center" vertical="center"/>
    </xf>
    <xf numFmtId="0" fontId="61" fillId="0" borderId="33" xfId="261" applyBorder="1" applyAlignment="1">
      <alignment horizontal="center" vertical="center"/>
    </xf>
    <xf numFmtId="0" fontId="61" fillId="0" borderId="18" xfId="261" applyBorder="1" applyAlignment="1">
      <alignment horizontal="center" vertical="center"/>
    </xf>
    <xf numFmtId="0" fontId="62" fillId="30" borderId="33" xfId="260" applyFill="1" applyBorder="1" applyAlignment="1">
      <alignment horizontal="right" vertical="center"/>
    </xf>
    <xf numFmtId="0" fontId="62" fillId="30" borderId="18" xfId="260" applyFill="1" applyBorder="1" applyAlignment="1">
      <alignment horizontal="right" vertical="center"/>
    </xf>
    <xf numFmtId="0" fontId="62" fillId="29" borderId="21" xfId="260" applyBorder="1" applyAlignment="1">
      <alignment horizontal="center" vertical="center"/>
    </xf>
    <xf numFmtId="0" fontId="62" fillId="29" borderId="22" xfId="260" applyBorder="1" applyAlignment="1">
      <alignment horizontal="center" vertical="center"/>
    </xf>
    <xf numFmtId="0" fontId="62" fillId="29" borderId="23" xfId="260" applyBorder="1" applyAlignment="1">
      <alignment horizontal="center" vertical="center"/>
    </xf>
    <xf numFmtId="0" fontId="61" fillId="0" borderId="21" xfId="261" applyBorder="1" applyAlignment="1">
      <alignment horizontal="left" vertical="center"/>
    </xf>
    <xf numFmtId="0" fontId="61" fillId="0" borderId="22" xfId="261" applyBorder="1" applyAlignment="1">
      <alignment horizontal="left" vertical="center"/>
    </xf>
    <xf numFmtId="0" fontId="61" fillId="0" borderId="23" xfId="261" applyBorder="1" applyAlignment="1">
      <alignment horizontal="left" vertical="center"/>
    </xf>
    <xf numFmtId="0" fontId="62" fillId="29" borderId="33" xfId="260" applyBorder="1" applyAlignment="1">
      <alignment horizontal="center" vertical="center"/>
    </xf>
    <xf numFmtId="0" fontId="62" fillId="29" borderId="18" xfId="260" applyBorder="1" applyAlignment="1">
      <alignment horizontal="center" vertical="center"/>
    </xf>
    <xf numFmtId="0" fontId="61" fillId="0" borderId="21" xfId="260" applyFont="1" applyFill="1" applyBorder="1" applyAlignment="1">
      <alignment horizontal="center" vertical="center"/>
    </xf>
    <xf numFmtId="0" fontId="61" fillId="0" borderId="22" xfId="260" applyFont="1" applyFill="1" applyBorder="1" applyAlignment="1">
      <alignment horizontal="center" vertical="center"/>
    </xf>
    <xf numFmtId="0" fontId="61" fillId="0" borderId="23" xfId="260" applyFont="1" applyFill="1" applyBorder="1" applyAlignment="1">
      <alignment horizontal="center" vertical="center"/>
    </xf>
    <xf numFmtId="0" fontId="61" fillId="0" borderId="63" xfId="261" applyBorder="1" applyAlignment="1">
      <alignment horizontal="center" vertical="center"/>
    </xf>
    <xf numFmtId="0" fontId="61" fillId="0" borderId="55" xfId="261" applyBorder="1" applyAlignment="1">
      <alignment horizontal="center" vertical="center"/>
    </xf>
    <xf numFmtId="0" fontId="61" fillId="0" borderId="65" xfId="261" applyBorder="1" applyAlignment="1">
      <alignment horizontal="center" vertical="center"/>
    </xf>
    <xf numFmtId="0" fontId="62" fillId="28" borderId="19" xfId="259" applyBorder="1" applyAlignment="1">
      <alignment horizontal="center" vertical="center"/>
    </xf>
    <xf numFmtId="0" fontId="62" fillId="28" borderId="22" xfId="259" applyBorder="1" applyAlignment="1">
      <alignment horizontal="center" vertical="center"/>
    </xf>
    <xf numFmtId="0" fontId="62" fillId="28" borderId="23" xfId="259" applyBorder="1" applyAlignment="1">
      <alignment horizontal="center" vertical="center"/>
    </xf>
    <xf numFmtId="0" fontId="62" fillId="0" borderId="19" xfId="258" applyFont="1" applyBorder="1" applyAlignment="1">
      <alignment horizontal="left" vertical="center" wrapText="1"/>
    </xf>
    <xf numFmtId="0" fontId="62" fillId="0" borderId="22" xfId="258" applyFont="1" applyBorder="1" applyAlignment="1">
      <alignment horizontal="left" vertical="center" wrapText="1"/>
    </xf>
    <xf numFmtId="0" fontId="62" fillId="0" borderId="23" xfId="258" applyFont="1" applyBorder="1" applyAlignment="1">
      <alignment horizontal="left" vertical="center" wrapText="1"/>
    </xf>
    <xf numFmtId="0" fontId="63" fillId="30" borderId="77" xfId="258" applyFont="1" applyFill="1" applyBorder="1" applyAlignment="1">
      <alignment horizontal="center" vertical="center"/>
    </xf>
    <xf numFmtId="0" fontId="62" fillId="0" borderId="18" xfId="258" applyFont="1" applyBorder="1" applyAlignment="1">
      <alignment horizontal="center" vertical="center" wrapText="1"/>
    </xf>
    <xf numFmtId="0" fontId="61" fillId="0" borderId="19" xfId="261" applyBorder="1" applyAlignment="1">
      <alignment horizontal="center" vertical="center"/>
    </xf>
    <xf numFmtId="0" fontId="62" fillId="29" borderId="19" xfId="260" applyBorder="1" applyAlignment="1">
      <alignment horizontal="center" vertical="center"/>
    </xf>
    <xf numFmtId="0" fontId="61" fillId="0" borderId="19" xfId="261" applyBorder="1" applyAlignment="1">
      <alignment horizontal="left" vertical="center"/>
    </xf>
    <xf numFmtId="0" fontId="61" fillId="0" borderId="19" xfId="260" applyFont="1" applyFill="1" applyBorder="1" applyAlignment="1">
      <alignment horizontal="center" vertical="center"/>
    </xf>
    <xf numFmtId="0" fontId="62" fillId="28" borderId="56" xfId="259" applyAlignment="1">
      <alignment horizontal="center" vertical="center"/>
    </xf>
    <xf numFmtId="0" fontId="61" fillId="0" borderId="18" xfId="258" applyNumberFormat="1" applyBorder="1" applyAlignment="1">
      <alignment horizontal="left" vertical="center" wrapText="1"/>
    </xf>
    <xf numFmtId="0" fontId="53" fillId="0" borderId="73" xfId="0" applyFont="1" applyBorder="1" applyAlignment="1">
      <alignment horizontal="center"/>
    </xf>
    <xf numFmtId="0" fontId="53" fillId="0" borderId="56" xfId="0" applyFont="1" applyBorder="1" applyAlignment="1">
      <alignment horizontal="center"/>
    </xf>
    <xf numFmtId="0" fontId="53" fillId="0" borderId="72" xfId="0" applyFont="1" applyBorder="1" applyAlignment="1">
      <alignment horizontal="center"/>
    </xf>
    <xf numFmtId="0" fontId="61" fillId="0" borderId="66" xfId="261" applyBorder="1" applyAlignment="1">
      <alignment horizontal="center" vertical="center"/>
    </xf>
    <xf numFmtId="0" fontId="61" fillId="0" borderId="19" xfId="260" applyFont="1" applyFill="1" applyBorder="1">
      <alignment horizontal="left" vertical="center"/>
    </xf>
    <xf numFmtId="0" fontId="61" fillId="0" borderId="22" xfId="260" applyFont="1" applyFill="1" applyBorder="1">
      <alignment horizontal="left" vertical="center"/>
    </xf>
    <xf numFmtId="0" fontId="61" fillId="0" borderId="23" xfId="260" applyFont="1" applyFill="1" applyBorder="1">
      <alignment horizontal="left" vertical="center"/>
    </xf>
    <xf numFmtId="0" fontId="61" fillId="0" borderId="18" xfId="258" applyBorder="1" applyAlignment="1">
      <alignment horizontal="left" vertical="center" wrapText="1"/>
    </xf>
    <xf numFmtId="0" fontId="61" fillId="0" borderId="19" xfId="260" applyFont="1" applyFill="1" applyBorder="1" applyAlignment="1">
      <alignment horizontal="left" vertical="top" wrapText="1"/>
    </xf>
    <xf numFmtId="0" fontId="61" fillId="0" borderId="22" xfId="260" applyFont="1" applyFill="1" applyBorder="1" applyAlignment="1">
      <alignment horizontal="left" vertical="top" wrapText="1"/>
    </xf>
    <xf numFmtId="0" fontId="61" fillId="0" borderId="23" xfId="260" applyFont="1" applyFill="1" applyBorder="1" applyAlignment="1">
      <alignment horizontal="left" vertical="top" wrapText="1"/>
    </xf>
    <xf numFmtId="0" fontId="61" fillId="0" borderId="66" xfId="261" applyBorder="1" applyAlignment="1">
      <alignment horizontal="left" vertical="center"/>
    </xf>
    <xf numFmtId="0" fontId="61" fillId="0" borderId="55" xfId="261" applyBorder="1" applyAlignment="1">
      <alignment horizontal="left" vertical="center"/>
    </xf>
    <xf numFmtId="0" fontId="61" fillId="0" borderId="65" xfId="261" applyBorder="1" applyAlignment="1">
      <alignment horizontal="left" vertical="center"/>
    </xf>
  </cellXfs>
  <cellStyles count="310">
    <cellStyle name="01_Precio 2" xfId="262" xr:uid="{DBB8087F-5D26-46DB-9598-BAF0C22FA4F9}"/>
    <cellStyle name="01_Precio 2 2" xfId="269" xr:uid="{F4AB669B-3CA6-4E41-837B-2B45A5CB88D7}"/>
    <cellStyle name="01_Precio 2 2 2" xfId="284" xr:uid="{AF4F382C-0DAD-4F70-8170-F50829FEC7AD}"/>
    <cellStyle name="01_Precio 2 3" xfId="274" xr:uid="{7EAA47A4-7927-40AC-877A-98A7783BDAC2}"/>
    <cellStyle name="01_Precio 2 4" xfId="279" xr:uid="{F36D8E44-87F9-400A-967F-BADC944AE89A}"/>
    <cellStyle name="01_Precio 2 5" xfId="289" xr:uid="{29706876-E909-46E4-89AC-F2AFF06B72DE}"/>
    <cellStyle name="01_Precio 2 7" xfId="294" xr:uid="{3E89885A-8FCD-4752-8169-51869A1906E8}"/>
    <cellStyle name="01_Precio 2 8" xfId="299" xr:uid="{9E453850-8803-46AC-857A-5A3F1768C0A0}"/>
    <cellStyle name="01_Precio 2 9" xfId="304" xr:uid="{29470AB2-90BE-405C-A6BF-ECFF7A3540F8}"/>
    <cellStyle name="01_Tit_letras" xfId="259" xr:uid="{34975D0F-6A52-4001-8660-BA3F1AB8021E}"/>
    <cellStyle name="02_Tit" xfId="260" xr:uid="{AA5FF59F-A31C-49A2-A599-1A5D4C857B8D}"/>
    <cellStyle name="02_Total_Precio 2" xfId="265" xr:uid="{0FBBBAEE-23F5-4AE0-90CD-64C9A7113D65}"/>
    <cellStyle name="02_Total_Precio 2 2" xfId="271" xr:uid="{36518AB0-D031-463A-A53D-BAF56BF5A6A1}"/>
    <cellStyle name="02_Total_Precio 2 2 2" xfId="286" xr:uid="{EAA41B1D-8E8E-4336-9E32-3F356954C66B}"/>
    <cellStyle name="02_Total_Precio 2 3" xfId="276" xr:uid="{D0011B7A-F2E4-4D3D-923F-BECCCD395DE4}"/>
    <cellStyle name="02_Total_Precio 2 4" xfId="281" xr:uid="{670C03BF-B483-4CDF-8852-0E7B443D87CF}"/>
    <cellStyle name="02_Total_Precio 2 6" xfId="296" xr:uid="{DCF7C516-8C82-45F9-8A69-6148830C12A9}"/>
    <cellStyle name="02_Total_Precio 2 7" xfId="301" xr:uid="{011FA9DC-8106-4DA1-8E68-EAD1A05F0F00}"/>
    <cellStyle name="02_Total_Precio 2 8" xfId="307" xr:uid="{38268F47-5DF1-4F87-AB15-1B56C4B0C4DE}"/>
    <cellStyle name="04_Porcentaje" xfId="268" xr:uid="{5806D84E-3BAF-4DE0-83FD-4F714151B779}"/>
    <cellStyle name="04_Porcentaje 2" xfId="290" xr:uid="{EDD39B43-2F83-41FF-9D63-9DFFE729EBA9}"/>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ant 2" xfId="267" xr:uid="{C1C4B404-5B22-42E2-A9C1-E5E781927BDE}"/>
    <cellStyle name="Cant 2 2" xfId="273" xr:uid="{EFFBA005-068C-45F9-BC49-66541519D21F}"/>
    <cellStyle name="Cant 2 2 2" xfId="288" xr:uid="{99248F7D-AF97-449E-8D7D-88B5393A779E}"/>
    <cellStyle name="Cant 2 3" xfId="278" xr:uid="{D2C1B113-D272-4A01-AB4A-5DEA1DB29973}"/>
    <cellStyle name="Cant 2 4" xfId="283" xr:uid="{4F3625D0-8A5E-4D27-A5C6-8C91D2B2A183}"/>
    <cellStyle name="Cant 2 5" xfId="293" xr:uid="{8EE11565-2CF6-42E2-A819-90A2AC8B1235}"/>
    <cellStyle name="Cant 2 6" xfId="298" xr:uid="{74D88413-F8B3-47FB-9747-4D547E68A8F6}"/>
    <cellStyle name="Cant 2 7" xfId="303" xr:uid="{EC40EAEC-2782-47DC-8CAE-F0430799AD68}"/>
    <cellStyle name="Cant 2 8" xfId="309" xr:uid="{64B41285-056F-4248-9698-CF679F159A99}"/>
    <cellStyle name="Cantidades" xfId="263" xr:uid="{4C8180C1-8DA6-4F7B-A56B-92826FF90FD1}"/>
    <cellStyle name="Cantidades 2" xfId="270" xr:uid="{5055A3D0-0215-4CA2-9994-D9F98941B54B}"/>
    <cellStyle name="Cantidades 2 2" xfId="285" xr:uid="{82CD29CE-BD35-47C2-8860-C27E35BCA93E}"/>
    <cellStyle name="Cantidades 3" xfId="275" xr:uid="{456FB18E-AE09-4C34-B572-053549742D25}"/>
    <cellStyle name="Cantidades 4" xfId="280" xr:uid="{28A100B7-3822-4483-8842-8453C3FDFF88}"/>
    <cellStyle name="Cantidades 5" xfId="291" xr:uid="{92A2B8A4-4BF0-4668-AC91-76D1C31CEEAF}"/>
    <cellStyle name="Cantidades 6" xfId="295" xr:uid="{64CE693D-63B4-4690-B744-5D2E04BA323E}"/>
    <cellStyle name="Cantidades 7" xfId="300" xr:uid="{D8F5990F-480B-4ED0-8489-8987D5ED2076}"/>
    <cellStyle name="Cantidades 8" xfId="305" xr:uid="{F694B631-546E-4237-BADB-A85F18ED3374}"/>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xfId="292" xr:uid="{2F46ADD6-488B-422E-BAEF-92EEAE7F71D0}"/>
    <cellStyle name="Moneda 10 2" xfId="61" xr:uid="{00000000-0005-0000-0000-00008B000000}"/>
    <cellStyle name="Moneda 11" xfId="297" xr:uid="{F0059723-2B42-42FE-8D74-42220CB74ED0}"/>
    <cellStyle name="Moneda 12" xfId="302" xr:uid="{5650B326-695C-414A-9B2F-9EE7342F2C72}"/>
    <cellStyle name="Moneda 13" xfId="308" xr:uid="{9021A45A-CFBE-4FE3-8650-4E171D80A002}"/>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da 5" xfId="266" xr:uid="{88C8EA2F-A71B-4746-9CFE-C68F62DD6957}"/>
    <cellStyle name="Moneda 6" xfId="272" xr:uid="{63D8C8BE-059C-4079-B9E8-F622EE34B73B}"/>
    <cellStyle name="Moneda 7" xfId="277" xr:uid="{84181E15-A603-4A86-9078-39B6E4665F3B}"/>
    <cellStyle name="Moneda 8" xfId="282" xr:uid="{12B18F31-BD9C-4935-93F2-0D799405B76D}"/>
    <cellStyle name="Moneda 9" xfId="287" xr:uid="{FE2CB040-9888-498B-999A-C82E1CE2DA85}"/>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 4" xfId="258" xr:uid="{57A79F21-B79F-4E2D-BA86-5A9222F3FE71}"/>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aje 6" xfId="264" xr:uid="{68CB883A-40F5-447E-8B7C-412F9C01DAF0}"/>
    <cellStyle name="Porcentaje 7" xfId="306" xr:uid="{036DBD52-CE80-4A0E-A5A0-45FEB39E7E97}"/>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ablas01" xfId="261" xr:uid="{F1A48DD2-3958-49BE-A087-B031C982F24C}"/>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3.xml"/><Relationship Id="rId21" Type="http://schemas.openxmlformats.org/officeDocument/2006/relationships/externalLink" Target="externalLinks/externalLink7.xml"/><Relationship Id="rId42" Type="http://schemas.openxmlformats.org/officeDocument/2006/relationships/externalLink" Target="externalLinks/externalLink28.xml"/><Relationship Id="rId63" Type="http://schemas.openxmlformats.org/officeDocument/2006/relationships/externalLink" Target="externalLinks/externalLink49.xml"/><Relationship Id="rId84" Type="http://schemas.openxmlformats.org/officeDocument/2006/relationships/externalLink" Target="externalLinks/externalLink70.xml"/><Relationship Id="rId16" Type="http://schemas.openxmlformats.org/officeDocument/2006/relationships/externalLink" Target="externalLinks/externalLink2.xml"/><Relationship Id="rId107" Type="http://schemas.openxmlformats.org/officeDocument/2006/relationships/externalLink" Target="externalLinks/externalLink93.xml"/><Relationship Id="rId11" Type="http://schemas.openxmlformats.org/officeDocument/2006/relationships/worksheet" Target="worksheets/sheet11.xml"/><Relationship Id="rId32" Type="http://schemas.openxmlformats.org/officeDocument/2006/relationships/externalLink" Target="externalLinks/externalLink18.xml"/><Relationship Id="rId37" Type="http://schemas.openxmlformats.org/officeDocument/2006/relationships/externalLink" Target="externalLinks/externalLink23.xml"/><Relationship Id="rId53" Type="http://schemas.openxmlformats.org/officeDocument/2006/relationships/externalLink" Target="externalLinks/externalLink39.xml"/><Relationship Id="rId58" Type="http://schemas.openxmlformats.org/officeDocument/2006/relationships/externalLink" Target="externalLinks/externalLink44.xml"/><Relationship Id="rId74" Type="http://schemas.openxmlformats.org/officeDocument/2006/relationships/externalLink" Target="externalLinks/externalLink60.xml"/><Relationship Id="rId79" Type="http://schemas.openxmlformats.org/officeDocument/2006/relationships/externalLink" Target="externalLinks/externalLink65.xml"/><Relationship Id="rId102" Type="http://schemas.openxmlformats.org/officeDocument/2006/relationships/externalLink" Target="externalLinks/externalLink88.xml"/><Relationship Id="rId123" Type="http://schemas.openxmlformats.org/officeDocument/2006/relationships/externalLink" Target="externalLinks/externalLink109.xml"/><Relationship Id="rId128" Type="http://schemas.openxmlformats.org/officeDocument/2006/relationships/externalLink" Target="externalLinks/externalLink114.xml"/><Relationship Id="rId5" Type="http://schemas.openxmlformats.org/officeDocument/2006/relationships/worksheet" Target="worksheets/sheet5.xml"/><Relationship Id="rId90" Type="http://schemas.openxmlformats.org/officeDocument/2006/relationships/externalLink" Target="externalLinks/externalLink76.xml"/><Relationship Id="rId95" Type="http://schemas.openxmlformats.org/officeDocument/2006/relationships/externalLink" Target="externalLinks/externalLink81.xml"/><Relationship Id="rId22" Type="http://schemas.openxmlformats.org/officeDocument/2006/relationships/externalLink" Target="externalLinks/externalLink8.xml"/><Relationship Id="rId27" Type="http://schemas.openxmlformats.org/officeDocument/2006/relationships/externalLink" Target="externalLinks/externalLink13.xml"/><Relationship Id="rId43" Type="http://schemas.openxmlformats.org/officeDocument/2006/relationships/externalLink" Target="externalLinks/externalLink29.xml"/><Relationship Id="rId48" Type="http://schemas.openxmlformats.org/officeDocument/2006/relationships/externalLink" Target="externalLinks/externalLink34.xml"/><Relationship Id="rId64" Type="http://schemas.openxmlformats.org/officeDocument/2006/relationships/externalLink" Target="externalLinks/externalLink50.xml"/><Relationship Id="rId69" Type="http://schemas.openxmlformats.org/officeDocument/2006/relationships/externalLink" Target="externalLinks/externalLink55.xml"/><Relationship Id="rId113" Type="http://schemas.openxmlformats.org/officeDocument/2006/relationships/externalLink" Target="externalLinks/externalLink99.xml"/><Relationship Id="rId118" Type="http://schemas.openxmlformats.org/officeDocument/2006/relationships/externalLink" Target="externalLinks/externalLink104.xml"/><Relationship Id="rId134" Type="http://schemas.openxmlformats.org/officeDocument/2006/relationships/calcChain" Target="calcChain.xml"/><Relationship Id="rId80" Type="http://schemas.openxmlformats.org/officeDocument/2006/relationships/externalLink" Target="externalLinks/externalLink66.xml"/><Relationship Id="rId85" Type="http://schemas.openxmlformats.org/officeDocument/2006/relationships/externalLink" Target="externalLinks/externalLink71.xml"/><Relationship Id="rId12" Type="http://schemas.openxmlformats.org/officeDocument/2006/relationships/worksheet" Target="worksheets/sheet12.xml"/><Relationship Id="rId17" Type="http://schemas.openxmlformats.org/officeDocument/2006/relationships/externalLink" Target="externalLinks/externalLink3.xml"/><Relationship Id="rId33" Type="http://schemas.openxmlformats.org/officeDocument/2006/relationships/externalLink" Target="externalLinks/externalLink19.xml"/><Relationship Id="rId38" Type="http://schemas.openxmlformats.org/officeDocument/2006/relationships/externalLink" Target="externalLinks/externalLink24.xml"/><Relationship Id="rId59" Type="http://schemas.openxmlformats.org/officeDocument/2006/relationships/externalLink" Target="externalLinks/externalLink45.xml"/><Relationship Id="rId103" Type="http://schemas.openxmlformats.org/officeDocument/2006/relationships/externalLink" Target="externalLinks/externalLink89.xml"/><Relationship Id="rId108" Type="http://schemas.openxmlformats.org/officeDocument/2006/relationships/externalLink" Target="externalLinks/externalLink94.xml"/><Relationship Id="rId124" Type="http://schemas.openxmlformats.org/officeDocument/2006/relationships/externalLink" Target="externalLinks/externalLink110.xml"/><Relationship Id="rId129" Type="http://schemas.openxmlformats.org/officeDocument/2006/relationships/externalLink" Target="externalLinks/externalLink115.xml"/><Relationship Id="rId54" Type="http://schemas.openxmlformats.org/officeDocument/2006/relationships/externalLink" Target="externalLinks/externalLink40.xml"/><Relationship Id="rId70" Type="http://schemas.openxmlformats.org/officeDocument/2006/relationships/externalLink" Target="externalLinks/externalLink56.xml"/><Relationship Id="rId75" Type="http://schemas.openxmlformats.org/officeDocument/2006/relationships/externalLink" Target="externalLinks/externalLink61.xml"/><Relationship Id="rId91" Type="http://schemas.openxmlformats.org/officeDocument/2006/relationships/externalLink" Target="externalLinks/externalLink77.xml"/><Relationship Id="rId96" Type="http://schemas.openxmlformats.org/officeDocument/2006/relationships/externalLink" Target="externalLinks/externalLink82.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9.xml"/><Relationship Id="rId28" Type="http://schemas.openxmlformats.org/officeDocument/2006/relationships/externalLink" Target="externalLinks/externalLink14.xml"/><Relationship Id="rId49" Type="http://schemas.openxmlformats.org/officeDocument/2006/relationships/externalLink" Target="externalLinks/externalLink35.xml"/><Relationship Id="rId114" Type="http://schemas.openxmlformats.org/officeDocument/2006/relationships/externalLink" Target="externalLinks/externalLink100.xml"/><Relationship Id="rId119" Type="http://schemas.openxmlformats.org/officeDocument/2006/relationships/externalLink" Target="externalLinks/externalLink105.xml"/><Relationship Id="rId44" Type="http://schemas.openxmlformats.org/officeDocument/2006/relationships/externalLink" Target="externalLinks/externalLink30.xml"/><Relationship Id="rId60" Type="http://schemas.openxmlformats.org/officeDocument/2006/relationships/externalLink" Target="externalLinks/externalLink46.xml"/><Relationship Id="rId65" Type="http://schemas.openxmlformats.org/officeDocument/2006/relationships/externalLink" Target="externalLinks/externalLink51.xml"/><Relationship Id="rId81" Type="http://schemas.openxmlformats.org/officeDocument/2006/relationships/externalLink" Target="externalLinks/externalLink67.xml"/><Relationship Id="rId86" Type="http://schemas.openxmlformats.org/officeDocument/2006/relationships/externalLink" Target="externalLinks/externalLink72.xml"/><Relationship Id="rId130" Type="http://schemas.openxmlformats.org/officeDocument/2006/relationships/externalLink" Target="externalLinks/externalLink116.xml"/><Relationship Id="rId135" Type="http://schemas.openxmlformats.org/officeDocument/2006/relationships/customXml" Target="../customXml/item1.xml"/><Relationship Id="rId13" Type="http://schemas.openxmlformats.org/officeDocument/2006/relationships/worksheet" Target="worksheets/sheet13.xml"/><Relationship Id="rId18" Type="http://schemas.openxmlformats.org/officeDocument/2006/relationships/externalLink" Target="externalLinks/externalLink4.xml"/><Relationship Id="rId39" Type="http://schemas.openxmlformats.org/officeDocument/2006/relationships/externalLink" Target="externalLinks/externalLink25.xml"/><Relationship Id="rId109" Type="http://schemas.openxmlformats.org/officeDocument/2006/relationships/externalLink" Target="externalLinks/externalLink95.xml"/><Relationship Id="rId34" Type="http://schemas.openxmlformats.org/officeDocument/2006/relationships/externalLink" Target="externalLinks/externalLink20.xml"/><Relationship Id="rId50" Type="http://schemas.openxmlformats.org/officeDocument/2006/relationships/externalLink" Target="externalLinks/externalLink36.xml"/><Relationship Id="rId55" Type="http://schemas.openxmlformats.org/officeDocument/2006/relationships/externalLink" Target="externalLinks/externalLink41.xml"/><Relationship Id="rId76" Type="http://schemas.openxmlformats.org/officeDocument/2006/relationships/externalLink" Target="externalLinks/externalLink62.xml"/><Relationship Id="rId97" Type="http://schemas.openxmlformats.org/officeDocument/2006/relationships/externalLink" Target="externalLinks/externalLink83.xml"/><Relationship Id="rId104" Type="http://schemas.openxmlformats.org/officeDocument/2006/relationships/externalLink" Target="externalLinks/externalLink90.xml"/><Relationship Id="rId120" Type="http://schemas.openxmlformats.org/officeDocument/2006/relationships/externalLink" Target="externalLinks/externalLink106.xml"/><Relationship Id="rId125" Type="http://schemas.openxmlformats.org/officeDocument/2006/relationships/externalLink" Target="externalLinks/externalLink111.xml"/><Relationship Id="rId7" Type="http://schemas.openxmlformats.org/officeDocument/2006/relationships/worksheet" Target="worksheets/sheet7.xml"/><Relationship Id="rId71" Type="http://schemas.openxmlformats.org/officeDocument/2006/relationships/externalLink" Target="externalLinks/externalLink57.xml"/><Relationship Id="rId92" Type="http://schemas.openxmlformats.org/officeDocument/2006/relationships/externalLink" Target="externalLinks/externalLink78.xml"/><Relationship Id="rId2" Type="http://schemas.openxmlformats.org/officeDocument/2006/relationships/worksheet" Target="worksheets/sheet2.xml"/><Relationship Id="rId29" Type="http://schemas.openxmlformats.org/officeDocument/2006/relationships/externalLink" Target="externalLinks/externalLink15.xml"/><Relationship Id="rId24" Type="http://schemas.openxmlformats.org/officeDocument/2006/relationships/externalLink" Target="externalLinks/externalLink10.xml"/><Relationship Id="rId40" Type="http://schemas.openxmlformats.org/officeDocument/2006/relationships/externalLink" Target="externalLinks/externalLink26.xml"/><Relationship Id="rId45" Type="http://schemas.openxmlformats.org/officeDocument/2006/relationships/externalLink" Target="externalLinks/externalLink31.xml"/><Relationship Id="rId66" Type="http://schemas.openxmlformats.org/officeDocument/2006/relationships/externalLink" Target="externalLinks/externalLink52.xml"/><Relationship Id="rId87" Type="http://schemas.openxmlformats.org/officeDocument/2006/relationships/externalLink" Target="externalLinks/externalLink73.xml"/><Relationship Id="rId110" Type="http://schemas.openxmlformats.org/officeDocument/2006/relationships/externalLink" Target="externalLinks/externalLink96.xml"/><Relationship Id="rId115" Type="http://schemas.openxmlformats.org/officeDocument/2006/relationships/externalLink" Target="externalLinks/externalLink101.xml"/><Relationship Id="rId131" Type="http://schemas.openxmlformats.org/officeDocument/2006/relationships/theme" Target="theme/theme1.xml"/><Relationship Id="rId136" Type="http://schemas.openxmlformats.org/officeDocument/2006/relationships/customXml" Target="../customXml/item2.xml"/><Relationship Id="rId61" Type="http://schemas.openxmlformats.org/officeDocument/2006/relationships/externalLink" Target="externalLinks/externalLink47.xml"/><Relationship Id="rId82" Type="http://schemas.openxmlformats.org/officeDocument/2006/relationships/externalLink" Target="externalLinks/externalLink68.xml"/><Relationship Id="rId19" Type="http://schemas.openxmlformats.org/officeDocument/2006/relationships/externalLink" Target="externalLinks/externalLink5.xml"/><Relationship Id="rId14" Type="http://schemas.openxmlformats.org/officeDocument/2006/relationships/worksheet" Target="worksheets/sheet14.xml"/><Relationship Id="rId30" Type="http://schemas.openxmlformats.org/officeDocument/2006/relationships/externalLink" Target="externalLinks/externalLink16.xml"/><Relationship Id="rId35" Type="http://schemas.openxmlformats.org/officeDocument/2006/relationships/externalLink" Target="externalLinks/externalLink21.xml"/><Relationship Id="rId56" Type="http://schemas.openxmlformats.org/officeDocument/2006/relationships/externalLink" Target="externalLinks/externalLink42.xml"/><Relationship Id="rId77" Type="http://schemas.openxmlformats.org/officeDocument/2006/relationships/externalLink" Target="externalLinks/externalLink63.xml"/><Relationship Id="rId100" Type="http://schemas.openxmlformats.org/officeDocument/2006/relationships/externalLink" Target="externalLinks/externalLink86.xml"/><Relationship Id="rId105" Type="http://schemas.openxmlformats.org/officeDocument/2006/relationships/externalLink" Target="externalLinks/externalLink91.xml"/><Relationship Id="rId126" Type="http://schemas.openxmlformats.org/officeDocument/2006/relationships/externalLink" Target="externalLinks/externalLink112.xml"/><Relationship Id="rId8" Type="http://schemas.openxmlformats.org/officeDocument/2006/relationships/worksheet" Target="worksheets/sheet8.xml"/><Relationship Id="rId51" Type="http://schemas.openxmlformats.org/officeDocument/2006/relationships/externalLink" Target="externalLinks/externalLink37.xml"/><Relationship Id="rId72" Type="http://schemas.openxmlformats.org/officeDocument/2006/relationships/externalLink" Target="externalLinks/externalLink58.xml"/><Relationship Id="rId93" Type="http://schemas.openxmlformats.org/officeDocument/2006/relationships/externalLink" Target="externalLinks/externalLink79.xml"/><Relationship Id="rId98" Type="http://schemas.openxmlformats.org/officeDocument/2006/relationships/externalLink" Target="externalLinks/externalLink84.xml"/><Relationship Id="rId121" Type="http://schemas.openxmlformats.org/officeDocument/2006/relationships/externalLink" Target="externalLinks/externalLink107.xml"/><Relationship Id="rId3" Type="http://schemas.openxmlformats.org/officeDocument/2006/relationships/worksheet" Target="worksheets/sheet3.xml"/><Relationship Id="rId25" Type="http://schemas.openxmlformats.org/officeDocument/2006/relationships/externalLink" Target="externalLinks/externalLink11.xml"/><Relationship Id="rId46" Type="http://schemas.openxmlformats.org/officeDocument/2006/relationships/externalLink" Target="externalLinks/externalLink32.xml"/><Relationship Id="rId67" Type="http://schemas.openxmlformats.org/officeDocument/2006/relationships/externalLink" Target="externalLinks/externalLink53.xml"/><Relationship Id="rId116" Type="http://schemas.openxmlformats.org/officeDocument/2006/relationships/externalLink" Target="externalLinks/externalLink102.xml"/><Relationship Id="rId137" Type="http://schemas.openxmlformats.org/officeDocument/2006/relationships/customXml" Target="../customXml/item3.xml"/><Relationship Id="rId20" Type="http://schemas.openxmlformats.org/officeDocument/2006/relationships/externalLink" Target="externalLinks/externalLink6.xml"/><Relationship Id="rId41" Type="http://schemas.openxmlformats.org/officeDocument/2006/relationships/externalLink" Target="externalLinks/externalLink27.xml"/><Relationship Id="rId62" Type="http://schemas.openxmlformats.org/officeDocument/2006/relationships/externalLink" Target="externalLinks/externalLink48.xml"/><Relationship Id="rId83" Type="http://schemas.openxmlformats.org/officeDocument/2006/relationships/externalLink" Target="externalLinks/externalLink69.xml"/><Relationship Id="rId88" Type="http://schemas.openxmlformats.org/officeDocument/2006/relationships/externalLink" Target="externalLinks/externalLink74.xml"/><Relationship Id="rId111" Type="http://schemas.openxmlformats.org/officeDocument/2006/relationships/externalLink" Target="externalLinks/externalLink97.xml"/><Relationship Id="rId132" Type="http://schemas.openxmlformats.org/officeDocument/2006/relationships/styles" Target="styles.xml"/><Relationship Id="rId15" Type="http://schemas.openxmlformats.org/officeDocument/2006/relationships/externalLink" Target="externalLinks/externalLink1.xml"/><Relationship Id="rId36" Type="http://schemas.openxmlformats.org/officeDocument/2006/relationships/externalLink" Target="externalLinks/externalLink22.xml"/><Relationship Id="rId57" Type="http://schemas.openxmlformats.org/officeDocument/2006/relationships/externalLink" Target="externalLinks/externalLink43.xml"/><Relationship Id="rId106" Type="http://schemas.openxmlformats.org/officeDocument/2006/relationships/externalLink" Target="externalLinks/externalLink92.xml"/><Relationship Id="rId127" Type="http://schemas.openxmlformats.org/officeDocument/2006/relationships/externalLink" Target="externalLinks/externalLink113.xml"/><Relationship Id="rId10" Type="http://schemas.openxmlformats.org/officeDocument/2006/relationships/worksheet" Target="worksheets/sheet10.xml"/><Relationship Id="rId31" Type="http://schemas.openxmlformats.org/officeDocument/2006/relationships/externalLink" Target="externalLinks/externalLink17.xml"/><Relationship Id="rId52" Type="http://schemas.openxmlformats.org/officeDocument/2006/relationships/externalLink" Target="externalLinks/externalLink38.xml"/><Relationship Id="rId73" Type="http://schemas.openxmlformats.org/officeDocument/2006/relationships/externalLink" Target="externalLinks/externalLink59.xml"/><Relationship Id="rId78" Type="http://schemas.openxmlformats.org/officeDocument/2006/relationships/externalLink" Target="externalLinks/externalLink64.xml"/><Relationship Id="rId94" Type="http://schemas.openxmlformats.org/officeDocument/2006/relationships/externalLink" Target="externalLinks/externalLink80.xml"/><Relationship Id="rId99" Type="http://schemas.openxmlformats.org/officeDocument/2006/relationships/externalLink" Target="externalLinks/externalLink85.xml"/><Relationship Id="rId101" Type="http://schemas.openxmlformats.org/officeDocument/2006/relationships/externalLink" Target="externalLinks/externalLink87.xml"/><Relationship Id="rId122" Type="http://schemas.openxmlformats.org/officeDocument/2006/relationships/externalLink" Target="externalLinks/externalLink108.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12.xml"/><Relationship Id="rId47" Type="http://schemas.openxmlformats.org/officeDocument/2006/relationships/externalLink" Target="externalLinks/externalLink33.xml"/><Relationship Id="rId68" Type="http://schemas.openxmlformats.org/officeDocument/2006/relationships/externalLink" Target="externalLinks/externalLink54.xml"/><Relationship Id="rId89" Type="http://schemas.openxmlformats.org/officeDocument/2006/relationships/externalLink" Target="externalLinks/externalLink75.xml"/><Relationship Id="rId112" Type="http://schemas.openxmlformats.org/officeDocument/2006/relationships/externalLink" Target="externalLinks/externalLink98.xml"/><Relationship Id="rId133"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13</xdr:col>
      <xdr:colOff>318656</xdr:colOff>
      <xdr:row>43</xdr:row>
      <xdr:rowOff>124691</xdr:rowOff>
    </xdr:from>
    <xdr:to>
      <xdr:col>20</xdr:col>
      <xdr:colOff>751852</xdr:colOff>
      <xdr:row>54</xdr:row>
      <xdr:rowOff>96982</xdr:rowOff>
    </xdr:to>
    <xdr:pic>
      <xdr:nvPicPr>
        <xdr:cNvPr id="2" name="Imagen 1">
          <a:extLst>
            <a:ext uri="{FF2B5EF4-FFF2-40B4-BE49-F238E27FC236}">
              <a16:creationId xmlns:a16="http://schemas.microsoft.com/office/drawing/2014/main" id="{7EC34CEB-3680-DCAA-7B7F-87F5A48A65BF}"/>
            </a:ext>
          </a:extLst>
        </xdr:cNvPr>
        <xdr:cNvPicPr>
          <a:picLocks noChangeAspect="1"/>
        </xdr:cNvPicPr>
      </xdr:nvPicPr>
      <xdr:blipFill>
        <a:blip xmlns:r="http://schemas.openxmlformats.org/officeDocument/2006/relationships" r:embed="rId1"/>
        <a:stretch>
          <a:fillRect/>
        </a:stretch>
      </xdr:blipFill>
      <xdr:spPr>
        <a:xfrm>
          <a:off x="15544801" y="11679382"/>
          <a:ext cx="8593524" cy="2189018"/>
        </a:xfrm>
        <a:prstGeom prst="rect">
          <a:avLst/>
        </a:prstGeom>
        <a:ln>
          <a:solidFill>
            <a:sysClr val="windowText" lastClr="000000"/>
          </a:solid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3" Type="http://schemas.openxmlformats.org/officeDocument/2006/relationships/externalLinkPath" Target="file:///C:\Users\OSCAR%20ROJAS\AppData\Local\Packages\5319275A.WhatsAppDesktop_cv1g1gvanyjgm\LocalState\sessions\4B3A8EF8006F0D661FFFEDB2ECF1D82439C7DCD2\transfers\2026-05\Anexo%202%20Presupuesto%20Placa%20Huella%20La%20Ca&#241;ada_AJUSTES_ENEL_28ENE2026_REV.xlsx" TargetMode="External"/><Relationship Id="rId2" Type="http://schemas.microsoft.com/office/2019/04/relationships/externalLinkLongPath" Target="/Users/OSCAR%20ROJAS/AppData/Local/Packages/5319275A.WhatsAppDesktop_cv1g1gvanyjgm/LocalState/sessions/4B3A8EF8006F0D661FFFEDB2ECF1D82439C7DCD2/transfers/2026-05/Anexo%202%20Presupuesto%20Placa%20Huella%20La%20Ca&#241;ada_AJUSTES_ENEL_28ENE2026_REV.xlsx?AA1C3F10" TargetMode="External"/><Relationship Id="rId1" Type="http://schemas.openxmlformats.org/officeDocument/2006/relationships/externalLinkPath" Target="file:///\\AA1C3F10\Anexo%202%20Presupuesto%20Placa%20Huella%20La%20Ca&#241;ada_AJUSTES_ENEL_28ENE2026_REV.xlsx" TargetMode="External"/><Relationship Id="rId4" Type="http://schemas.openxmlformats.org/officeDocument/2006/relationships/externalLinkPath" Target="../../AppData/Local/Packages/5319275A.WhatsAppDesktop_cv1g1gvanyjgm/LocalState/sessions/4B3A8EF8006F0D661FFFEDB2ECF1D82439C7DCD2/transfers/2026-05/Anexo%202%20Presupuesto%20Placa%20Huella%20La%20Ca&#241;ada_AJUSTES_ENEL_28ENE2026_REV.xlsx" TargetMode="External"/></Relationships>
</file>

<file path=xl/externalLinks/_rels/externalLink116.xml.rels><?xml version="1.0" encoding="UTF-8" standalone="yes"?>
<Relationships xmlns="http://schemas.openxmlformats.org/package/2006/relationships"><Relationship Id="rId3" Type="http://schemas.openxmlformats.org/officeDocument/2006/relationships/externalLinkPath" Target="../Presupuesto%20Placa%20Huella%20La%20Ca&#241;ada%20V17012026%20V5m%20-%20Tradicional.xlsx" TargetMode="External"/><Relationship Id="rId2" Type="http://schemas.openxmlformats.org/officeDocument/2006/relationships/externalLinkPath" Target="file:///C:\Users\OSCAR%20ROJAS\Downloads\Presupuesto%20Placa%20Huella%20La%20Ca&#241;ada%20V17012026%20V5m%20-%20Tradicional.xlsx" TargetMode="External"/><Relationship Id="rId1" Type="http://schemas.openxmlformats.org/officeDocument/2006/relationships/externalLinkPath" Target="/Users/OSCAR%20ROJAS/Downloads/Presupuesto%20Placa%20Huella%20La%20Ca&#241;ada%20V17012026%20V5m%20-%20Tradicio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TARIFAS MATERIALES"/>
      <sheetName val="TARIFAS EQUIPOS "/>
      <sheetName val="TARIFA SALARIOS"/>
      <sheetName val="PRES"/>
      <sheetName val="Accidentalidad"/>
      <sheetName val="Causa Posible"/>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 val="Elementos Involucrad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ICCU"/>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atrimonio neto personal"/>
      <sheetName val="Cálculos"/>
      <sheetName val="Paral. 1"/>
      <sheetName val="Paral. 2"/>
      <sheetName val="Paral. 3"/>
      <sheetName val="Paral.4"/>
      <sheetName val="AMOBLAMINETO"/>
      <sheetName val="sap"/>
      <sheetName val="P2"/>
      <sheetName val="P1"/>
      <sheetName val="31-05-18"/>
      <sheetName val="F-7857-308"/>
      <sheetName val="Equipo Menor"/>
      <sheetName val="ALQUILADO F-7857-308 "/>
      <sheetName val="Real Para tarifas"/>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ó&gt;"/>
      <sheetName val="PR 1"/>
      <sheetName val="_x0000_㈀㰰⌀_x0000_㈀㰮⌀_x0000_䰀଒v_x0000__x0000__x0000_頀"/>
      <sheetName val="MATERIALES Y RECURSOS"/>
      <sheetName val="ó&gt;????j0$?#???j_$?#???LÓu????"/>
      <sheetName val="CORTE DE OBRA N° 1"/>
      <sheetName val="memoria"/>
      <sheetName val="memoria 1"/>
      <sheetName val="EMPRESAS"/>
      <sheetName val="REAJUSTESACTA1PROVI"/>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quot;PAGA&quot;"/>
      <sheetName val="BASE"/>
      <sheetName val="Base de Diseño"/>
      <sheetName val="civ_roma"/>
      <sheetName val="octubre"/>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TARIFAS_MATERIALES4"/>
      <sheetName val="TARIFAS_EQUIPOS_4"/>
      <sheetName val="TARIFA_SALARIOS4"/>
      <sheetName val="SNP7_Anclajes_pasivos6j"/>
      <sheetName val="MYE_OBRA4"/>
      <sheetName val="MDC-1_COLOCACION_4"/>
      <sheetName val="D-20_COLOCACION_4"/>
      <sheetName val="TRANSPORTE_MEZCLA_ASFALTICA4"/>
      <sheetName val="EXT_microagomerado4"/>
      <sheetName val="Indicadores_Y_Listas4"/>
      <sheetName val="Grafico_Avance4"/>
      <sheetName val="Tramo_24"/>
      <sheetName val="BASE_DE_DATOS_DE_PRECIOS4"/>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TARIFAS_MATERIALES1"/>
      <sheetName val="TARIFAS_EQUIPOS_1"/>
      <sheetName val="TARIFA_SALARIOS1"/>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ARIFAS_MATERIALES"/>
      <sheetName val="TARIFAS_EQUIPOS_"/>
      <sheetName val="TARIFA_SALARIOS"/>
      <sheetName val="MYE_OBRA"/>
      <sheetName val="MDC-1_COLOCACION_"/>
      <sheetName val="D-20_COLOCACION_"/>
      <sheetName val="TRANSPORTE_MEZCLA_ASFALTICA"/>
      <sheetName val="EXT_microagomerado"/>
      <sheetName val="Indicadores_Y_Listas"/>
      <sheetName val="Grafico_Avance"/>
      <sheetName val="Tramo_2"/>
      <sheetName val="BASE_DE_DATOS_DE_PRECIOS"/>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Base_de_Datos"/>
      <sheetName val="Causa_Posible"/>
      <sheetName val="Elementos_Involucrados"/>
      <sheetName val="CRA_MODI"/>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TARIFAS_MATERIALES2"/>
      <sheetName val="TARIFAS_EQUIPOS_2"/>
      <sheetName val="TARIFA_SALARIOS2"/>
      <sheetName val="MYE_OBRA2"/>
      <sheetName val="MDC-1_COLOCACION_2"/>
      <sheetName val="D-20_COLOCACION_2"/>
      <sheetName val="TRANSPORTE_MEZCLA_ASFALTICA2"/>
      <sheetName val="EXT_microagomerado2"/>
      <sheetName val="Indicadores_Y_Listas2"/>
      <sheetName val="Grafico_Avance2"/>
      <sheetName val="Tramo_22"/>
      <sheetName val="BASE_DE_DATOS_DE_PRECIO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TARIFAS_MATERIALES3"/>
      <sheetName val="TARIFAS_EQUIPOS_3"/>
      <sheetName val="TARIFA_SALARIOS3"/>
      <sheetName val="MYE_OBRA3"/>
      <sheetName val="MDC-1_COLOCACION_3"/>
      <sheetName val="D-20_COLOCACION_3"/>
      <sheetName val="TRANSPORTE_MEZCLA_ASFALTICA3"/>
      <sheetName val="EXT_microagomerado3"/>
      <sheetName val="Indicadores_Y_Listas3"/>
      <sheetName val="Grafico_Avance3"/>
      <sheetName val="Tramo_23"/>
      <sheetName val="BASE_DE_DATOS_DE_PRECIO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Equipo_Menor"/>
      <sheetName val="ALQUILADO_F-7857-308_"/>
      <sheetName val="Real_Para_tarifas"/>
      <sheetName val="Paral__1"/>
      <sheetName val="Paral__2"/>
      <sheetName val="Paral__3"/>
      <sheetName val="Paral_4"/>
      <sheetName val="Skid Lifting Lug"/>
      <sheetName val="CABLE CONTROL"/>
      <sheetName val="PSM Monthly"/>
      <sheetName val="BQMPALOC"/>
      <sheetName val="ACTA No.5"/>
      <sheetName val="Datos_CO"/>
      <sheetName val="CCONC"/>
      <sheetName val="ACTA PROVEEDORES"/>
      <sheetName val="ACTA INICIO"/>
      <sheetName val="ACTA PARCIAL"/>
      <sheetName val="ACTA TERMINACION"/>
      <sheetName val="IV. MANO DE OBRA AIU"/>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Indicadores_Y_Listas7"/>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sistividad "/>
      <sheetName val="PRESUPUESTOS-REV1.xls"/>
      <sheetName val="RELACION DE PRECIOS"/>
      <sheetName val="ACTA 5"/>
      <sheetName val="MODIF. 2"/>
      <sheetName val="MODIF. 3"/>
      <sheetName val="cant"/>
      <sheetName val="par mar19"/>
      <sheetName val="par"/>
      <sheetName val="resum96"/>
      <sheetName val="INSUMOS"/>
      <sheetName val="TRANS"/>
      <sheetName val="CUADRI"/>
      <sheetName val="EQUI"/>
      <sheetName val="CANT OBRA"/>
      <sheetName val="Programacion"/>
      <sheetName val="ó&gt;_x0000__x0001__x0000__x0000__"/>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CE-ENERO-2004"/>
      <sheetName val="API93"/>
      <sheetName val="Relación De Equipos"/>
      <sheetName val="PROY_ORIGINAL34"/>
      <sheetName val="PU_(2)33"/>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COSTOS_UNITARIOS28"/>
      <sheetName val="TRAYECTO_1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Tramo_26"/>
      <sheetName val="Indicadores_Y_Listas24"/>
      <sheetName val="MYE_OBRA6"/>
      <sheetName val="TARIFAS_MATERIALES6"/>
      <sheetName val="TARIFAS_EQUIPOS_6"/>
      <sheetName val="TARIFA_SALARIOS6"/>
      <sheetName val="Lista_ICCU"/>
      <sheetName val="MDC-1_COLOCACION_6"/>
      <sheetName val="D-20_COLOCACION_6"/>
      <sheetName val="TRANSPORTE_MEZCLA_ASFALTICA6"/>
      <sheetName val="EXT_microagomerado6"/>
      <sheetName val="Grafico_Avance6"/>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atrimonio_neto_personal"/>
      <sheetName val="BASE_DE_DATOS_DE_PRECIOS6"/>
      <sheetName val="MATERIALES_Y_RECURSOS"/>
      <sheetName val="CORTE_DE_OBRA_N°_1"/>
      <sheetName val="memoria_1"/>
      <sheetName val="PRESUPUESTOS-REV1_xls"/>
      <sheetName val="Skid_Lifting_Lug"/>
      <sheetName val="CABLE_CONTROL"/>
      <sheetName val="ACTA_PROVEEDORES"/>
      <sheetName val="ACTA_INICIO"/>
      <sheetName val="ACTA_PARCIAL"/>
      <sheetName val="ACTA_TERMINACION"/>
      <sheetName val="PSM_Monthly"/>
      <sheetName val="ACTA_No_5"/>
      <sheetName val="IV__MANO_DE_OBRA_AIU"/>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sistividad_"/>
      <sheetName val="Relación_De_Equipos"/>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COSTOS_UNITARIOS29"/>
      <sheetName val="TRAYECTO_1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Tramo_27"/>
      <sheetName val="Indicadores_Y_Listas25"/>
      <sheetName val="MYE_OBRA7"/>
      <sheetName val="TARIFAS_MATERIALES7"/>
      <sheetName val="TARIFAS_EQUIPOS_7"/>
      <sheetName val="TARIFA_SALARIOS7"/>
      <sheetName val="Lista_ICCU1"/>
      <sheetName val="MDC-1_COLOCACION_7"/>
      <sheetName val="D-20_COLOCACION_7"/>
      <sheetName val="TRANSPORTE_MEZCLA_ASFALTICA7"/>
      <sheetName val="EXT_microagomerado7"/>
      <sheetName val="Grafico_Avance7"/>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Patrimonio_neto_personal1"/>
      <sheetName val="Paral__11"/>
      <sheetName val="Paral__21"/>
      <sheetName val="Paral__31"/>
      <sheetName val="Paral_41"/>
      <sheetName val="BASE_DE_DATOS_DE_PRECIOS7"/>
      <sheetName val="MATERIALES_Y_RECURSOS1"/>
      <sheetName val="CORTE_DE_OBRA_N°_11"/>
      <sheetName val="memoria_11"/>
      <sheetName val="PRESUPUESTOS-REV1_xls1"/>
      <sheetName val="Skid_Lifting_Lug1"/>
      <sheetName val="CABLE_CONTROL1"/>
      <sheetName val="ACTA_PROVEEDORES1"/>
      <sheetName val="ACTA_INICIO1"/>
      <sheetName val="ACTA_PARCIAL1"/>
      <sheetName val="ACTA_TERMINACION1"/>
      <sheetName val="PSM_Monthly1"/>
      <sheetName val="ACTA_No_51"/>
      <sheetName val="IV__MANO_DE_OBRA_AIU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sistividad_1"/>
      <sheetName val="Relación_De_Equipos1"/>
      <sheetName val="AVANCE_SEMANAL1"/>
      <sheetName val="CLIMA_mes1"/>
      <sheetName val="REG_FOTO1"/>
      <sheetName val="CONTROL_ADM1"/>
      <sheetName val="RECIBO_PARCIAL1"/>
      <sheetName val="Memoria_de_cantidades1"/>
      <sheetName val="CARTILLA_ACEROS1"/>
      <sheetName val="BALANCE_DE_OBRA_1"/>
      <sheetName val="MAYORES_Y_MENORES1"/>
      <sheetName val="ACTA_LIQUIDACION1"/>
      <sheetName val="PROY_ORIGINAL36"/>
      <sheetName val="PU_(2)35"/>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COSTOS_UNITARIOS30"/>
      <sheetName val="TRAYECTO_1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Tramo_28"/>
      <sheetName val="Indicadores_Y_Listas26"/>
      <sheetName val="MYE_OBRA8"/>
      <sheetName val="TARIFAS_MATERIALES8"/>
      <sheetName val="TARIFAS_EQUIPOS_8"/>
      <sheetName val="TARIFA_SALARIOS8"/>
      <sheetName val="Lista_ICCU2"/>
      <sheetName val="MDC-1_COLOCACION_8"/>
      <sheetName val="D-20_COLOCACION_8"/>
      <sheetName val="TRANSPORTE_MEZCLA_ASFALTICA8"/>
      <sheetName val="EXT_microagomerado8"/>
      <sheetName val="Grafico_Avance8"/>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Patrimonio_neto_personal2"/>
      <sheetName val="Paral__12"/>
      <sheetName val="Paral__22"/>
      <sheetName val="Paral__32"/>
      <sheetName val="Paral_42"/>
      <sheetName val="BASE_DE_DATOS_DE_PRECIOS8"/>
      <sheetName val="Equipo_Menor2"/>
      <sheetName val="ALQUILADO_F-7857-308_2"/>
      <sheetName val="Real_Para_tarifas2"/>
      <sheetName val="MATERIALES_Y_RECURSOS2"/>
      <sheetName val="CORTE_DE_OBRA_N°_12"/>
      <sheetName val="memoria_12"/>
      <sheetName val="PRESUPUESTOS-REV1_xls2"/>
      <sheetName val="Skid_Lifting_Lug2"/>
      <sheetName val="CABLE_CONTROL2"/>
      <sheetName val="ACTA_PROVEEDORES2"/>
      <sheetName val="ACTA_INICIO2"/>
      <sheetName val="ACTA_PARCIAL2"/>
      <sheetName val="ACTA_TERMINACION2"/>
      <sheetName val="PSM_Monthly2"/>
      <sheetName val="ACTA_No_52"/>
      <sheetName val="IV__MANO_DE_OBRA_AIU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sistividad_2"/>
      <sheetName val="Relación_De_Equipos2"/>
      <sheetName val="AVANCE_SEMANAL2"/>
      <sheetName val="CLIMA_mes2"/>
      <sheetName val="REG_FOTO2"/>
      <sheetName val="CONTROL_ADM2"/>
      <sheetName val="RECIBO_PARCIAL2"/>
      <sheetName val="Memoria_de_cantidades2"/>
      <sheetName val="CARTILLA_ACEROS2"/>
      <sheetName val="BALANCE_DE_OBRA_2"/>
      <sheetName val="MAYORES_Y_MENORES2"/>
      <sheetName val="ACTA_LIQUIDACION2"/>
      <sheetName val="PROY_ORIGINAL37"/>
      <sheetName val="PU_(2)36"/>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COSTOS_UNITARIOS31"/>
      <sheetName val="TRAYECTO_1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Tramo_29"/>
      <sheetName val="Indicadores_Y_Listas27"/>
      <sheetName val="MYE_OBRA9"/>
      <sheetName val="TARIFAS_MATERIALES9"/>
      <sheetName val="TARIFAS_EQUIPOS_9"/>
      <sheetName val="TARIFA_SALARIOS9"/>
      <sheetName val="Lista_ICCU3"/>
      <sheetName val="MDC-1_COLOCACION_9"/>
      <sheetName val="D-20_COLOCACION_9"/>
      <sheetName val="TRANSPORTE_MEZCLA_ASFALTICA9"/>
      <sheetName val="EXT_microagomerado9"/>
      <sheetName val="Grafico_Avance9"/>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Patrimonio_neto_personal3"/>
      <sheetName val="Paral__13"/>
      <sheetName val="Paral__23"/>
      <sheetName val="Paral__33"/>
      <sheetName val="Paral_43"/>
      <sheetName val="BASE_DE_DATOS_DE_PRECIOS9"/>
      <sheetName val="Equipo_Menor3"/>
      <sheetName val="ALQUILADO_F-7857-308_3"/>
      <sheetName val="Real_Para_tarifas3"/>
      <sheetName val="MATERIALES_Y_RECURSOS3"/>
      <sheetName val="CORTE_DE_OBRA_N°_13"/>
      <sheetName val="memoria_13"/>
      <sheetName val="PRESUPUESTOS-REV1_xls3"/>
      <sheetName val="Skid_Lifting_Lug3"/>
      <sheetName val="CABLE_CONTROL3"/>
      <sheetName val="ACTA_PROVEEDORES3"/>
      <sheetName val="ACTA_INICIO3"/>
      <sheetName val="ACTA_PARCIAL3"/>
      <sheetName val="ACTA_TERMINACION3"/>
      <sheetName val="PSM_Monthly3"/>
      <sheetName val="ACTA_No_53"/>
      <sheetName val="IV__MANO_DE_OBRA_AIU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sistividad_3"/>
      <sheetName val="Relación_De_Equipos3"/>
      <sheetName val="AVANCE_SEMANAL3"/>
      <sheetName val="CLIMA_mes3"/>
      <sheetName val="REG_FOTO3"/>
      <sheetName val="CONTROL_ADM3"/>
      <sheetName val="RECIBO_PARCIAL3"/>
      <sheetName val="Memoria_de_cantidades3"/>
      <sheetName val="CARTILLA_ACEROS3"/>
      <sheetName val="BALANCE_DE_OBRA_3"/>
      <sheetName val="MAYORES_Y_MENORES3"/>
      <sheetName val="ACTA_LIQUIDACION3"/>
      <sheetName val="G.G"/>
      <sheetName val="Listas de apoyo Social"/>
      <sheetName val="Listas de apoyo"/>
      <sheetName val="PRESUPUESTO V5"/>
      <sheetName val="1. Preliminares"/>
      <sheetName val="2. Demoliciones"/>
      <sheetName val="3. Elementos y Estructuras"/>
      <sheetName val="4. HVAC"/>
      <sheetName val="8. Recubrimientos y Acabados"/>
      <sheetName val="9. Otros"/>
      <sheetName val="10. Tramites y Licencias"/>
      <sheetName val="Base Dato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ow r="2">
          <cell r="A2">
            <v>0</v>
          </cell>
        </row>
      </sheetData>
      <sheetData sheetId="757" refreshError="1"/>
      <sheetData sheetId="758" refreshError="1"/>
      <sheetData sheetId="759" refreshError="1"/>
      <sheetData sheetId="760" refreshError="1"/>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efreshError="1"/>
      <sheetData sheetId="877" refreshError="1"/>
      <sheetData sheetId="878" refreshError="1"/>
      <sheetData sheetId="879" refreshError="1"/>
      <sheetData sheetId="880" refreshError="1"/>
      <sheetData sheetId="881" refreshError="1"/>
      <sheetData sheetId="882" refreshError="1"/>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efreshError="1"/>
      <sheetData sheetId="1029" refreshError="1"/>
      <sheetData sheetId="1030" refreshError="1"/>
      <sheetData sheetId="1031" refreshError="1"/>
      <sheetData sheetId="1032" refreshError="1"/>
      <sheetData sheetId="1033">
        <row r="2">
          <cell r="A2">
            <v>0</v>
          </cell>
        </row>
      </sheetData>
      <sheetData sheetId="1034">
        <row r="2">
          <cell r="A2">
            <v>0</v>
          </cell>
        </row>
      </sheetData>
      <sheetData sheetId="1035"/>
      <sheetData sheetId="1036">
        <row r="2">
          <cell r="A2">
            <v>0</v>
          </cell>
        </row>
      </sheetData>
      <sheetData sheetId="1037" refreshError="1"/>
      <sheetData sheetId="1038"/>
      <sheetData sheetId="1039"/>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sheetData sheetId="1678">
        <row r="2">
          <cell r="A2">
            <v>0</v>
          </cell>
        </row>
      </sheetData>
      <sheetData sheetId="1679" refreshError="1"/>
      <sheetData sheetId="1680" refreshError="1"/>
      <sheetData sheetId="1681" refreshError="1"/>
      <sheetData sheetId="1682">
        <row r="2">
          <cell r="A2">
            <v>0</v>
          </cell>
        </row>
      </sheetData>
      <sheetData sheetId="1683">
        <row r="2">
          <cell r="A2">
            <v>0</v>
          </cell>
        </row>
      </sheetData>
      <sheetData sheetId="1684">
        <row r="2">
          <cell r="A2">
            <v>0</v>
          </cell>
        </row>
      </sheetData>
      <sheetData sheetId="1685">
        <row r="2">
          <cell r="A2" t="str">
            <v>“CONSTRUCCIÓN DE OBRAS CIVILES, ELÉCTRICAS, MECÁNICAS E INSTRUMENTACIÓN REQUERIDAS POR ECOPETROL Y SU GRUPO EMPRESARIAL PARA LA VIGENCIA 2017-2020 CON OPCIÓN DE DOS AÑOS”</v>
          </cell>
        </row>
      </sheetData>
      <sheetData sheetId="1686">
        <row r="2">
          <cell r="A2" t="str">
            <v>“CONSTRUCCIÓN DE OBRAS CIVILES, ELÉCTRICAS, MECÁNICAS E INSTRUMENTACIÓN REQUERIDAS POR ECOPETROL Y SU GRUPO EMPRESARIAL PARA LA VIGENCIA 2017-2020 CON OPCIÓN DE DOS AÑOS”</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sheetData sheetId="1694"/>
      <sheetData sheetId="1695">
        <row r="2">
          <cell r="A2">
            <v>0</v>
          </cell>
        </row>
      </sheetData>
      <sheetData sheetId="1696"/>
      <sheetData sheetId="1697" refreshError="1"/>
      <sheetData sheetId="1698" refreshError="1"/>
      <sheetData sheetId="1699"/>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ow r="2">
          <cell r="A2">
            <v>0</v>
          </cell>
        </row>
      </sheetData>
      <sheetData sheetId="1713"/>
      <sheetData sheetId="1714"/>
      <sheetData sheetId="1715">
        <row r="2">
          <cell r="A2">
            <v>0</v>
          </cell>
        </row>
      </sheetData>
      <sheetData sheetId="1716">
        <row r="2">
          <cell r="A2">
            <v>0</v>
          </cell>
        </row>
      </sheetData>
      <sheetData sheetId="1717"/>
      <sheetData sheetId="1718"/>
      <sheetData sheetId="1719"/>
      <sheetData sheetId="1720" refreshError="1"/>
      <sheetData sheetId="1721" refreshError="1"/>
      <sheetData sheetId="1722"/>
      <sheetData sheetId="1723">
        <row r="2">
          <cell r="A2">
            <v>0</v>
          </cell>
        </row>
      </sheetData>
      <sheetData sheetId="1724" refreshError="1"/>
      <sheetData sheetId="1725" refreshError="1"/>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sheetData sheetId="1736"/>
      <sheetData sheetId="1737"/>
      <sheetData sheetId="1738"/>
      <sheetData sheetId="1739"/>
      <sheetData sheetId="1740"/>
      <sheetData sheetId="1741"/>
      <sheetData sheetId="1742"/>
      <sheetData sheetId="1743"/>
      <sheetData sheetId="1744" refreshError="1"/>
      <sheetData sheetId="1745" refreshError="1"/>
      <sheetData sheetId="1746" refreshError="1"/>
      <sheetData sheetId="1747" refreshError="1"/>
      <sheetData sheetId="1748" refreshError="1"/>
      <sheetData sheetId="1749">
        <row r="2">
          <cell r="A2">
            <v>0</v>
          </cell>
        </row>
      </sheetData>
      <sheetData sheetId="1750">
        <row r="2">
          <cell r="A2">
            <v>0</v>
          </cell>
        </row>
      </sheetData>
      <sheetData sheetId="1751" refreshError="1"/>
      <sheetData sheetId="1752" refreshError="1"/>
      <sheetData sheetId="1753" refreshError="1"/>
      <sheetData sheetId="1754" refreshError="1"/>
      <sheetData sheetId="1755" refreshError="1"/>
      <sheetData sheetId="1756" refreshError="1"/>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sheetData sheetId="1763">
        <row r="2">
          <cell r="B2">
            <v>0</v>
          </cell>
        </row>
      </sheetData>
      <sheetData sheetId="1764">
        <row r="2">
          <cell r="A2">
            <v>0</v>
          </cell>
        </row>
      </sheetData>
      <sheetData sheetId="1765"/>
      <sheetData sheetId="1766"/>
      <sheetData sheetId="1767"/>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ow r="2">
          <cell r="A2">
            <v>0</v>
          </cell>
        </row>
      </sheetData>
      <sheetData sheetId="1778" refreshError="1"/>
      <sheetData sheetId="1779" refreshError="1"/>
      <sheetData sheetId="1780" refreshError="1"/>
      <sheetData sheetId="1781">
        <row r="2">
          <cell r="A2">
            <v>0</v>
          </cell>
        </row>
      </sheetData>
      <sheetData sheetId="1782">
        <row r="2">
          <cell r="A2">
            <v>0</v>
          </cell>
        </row>
      </sheetData>
      <sheetData sheetId="1783">
        <row r="2">
          <cell r="A2">
            <v>0</v>
          </cell>
        </row>
      </sheetData>
      <sheetData sheetId="1784">
        <row r="2">
          <cell r="A2" t="str">
            <v>“CONSTRUCCIÓN DE OBRAS CIVILES, ELÉCTRICAS, MECÁNICAS E INSTRUMENTACIÓN REQUERIDAS POR ECOPETROL Y SU GRUPO EMPRESARIAL PARA LA VIGENCIA 2017-2020 CON OPCIÓN DE DOS AÑOS”</v>
          </cell>
        </row>
      </sheetData>
      <sheetData sheetId="1785" refreshError="1"/>
      <sheetData sheetId="1786" refreshError="1"/>
      <sheetData sheetId="1787" refreshError="1"/>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efreshError="1"/>
      <sheetData sheetId="1803" refreshError="1"/>
      <sheetData sheetId="1804" refreshError="1"/>
      <sheetData sheetId="1805" refreshError="1"/>
      <sheetData sheetId="1806" refreshError="1"/>
      <sheetData sheetId="1807">
        <row r="2">
          <cell r="A2">
            <v>0</v>
          </cell>
        </row>
      </sheetData>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row r="5">
          <cell r="B5">
            <v>0</v>
          </cell>
        </row>
      </sheetData>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sheetData sheetId="2020"/>
      <sheetData sheetId="2021"/>
      <sheetData sheetId="2022">
        <row r="2">
          <cell r="A2">
            <v>0</v>
          </cell>
        </row>
      </sheetData>
      <sheetData sheetId="2023"/>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sheetData sheetId="2030"/>
      <sheetData sheetId="2031"/>
      <sheetData sheetId="2032">
        <row r="2">
          <cell r="A2">
            <v>0</v>
          </cell>
        </row>
      </sheetData>
      <sheetData sheetId="2033"/>
      <sheetData sheetId="2034">
        <row r="2">
          <cell r="A2">
            <v>0</v>
          </cell>
        </row>
      </sheetData>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row r="2">
          <cell r="B2">
            <v>0</v>
          </cell>
        </row>
      </sheetData>
      <sheetData sheetId="2050"/>
      <sheetData sheetId="2051"/>
      <sheetData sheetId="2052"/>
      <sheetData sheetId="2053"/>
      <sheetData sheetId="2054"/>
      <sheetData sheetId="2055"/>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sheetData sheetId="2241"/>
      <sheetData sheetId="2242"/>
      <sheetData sheetId="2243"/>
      <sheetData sheetId="2244"/>
      <sheetData sheetId="2245"/>
      <sheetData sheetId="2246"/>
      <sheetData sheetId="2247"/>
      <sheetData sheetId="2248">
        <row r="2">
          <cell r="A2">
            <v>0</v>
          </cell>
        </row>
      </sheetData>
      <sheetData sheetId="2249"/>
      <sheetData sheetId="2250"/>
      <sheetData sheetId="2251" refreshError="1"/>
      <sheetData sheetId="2252">
        <row r="2">
          <cell r="A2">
            <v>0</v>
          </cell>
        </row>
      </sheetData>
      <sheetData sheetId="2253">
        <row r="2">
          <cell r="A2">
            <v>0</v>
          </cell>
        </row>
      </sheetData>
      <sheetData sheetId="2254">
        <row r="2">
          <cell r="A2">
            <v>0</v>
          </cell>
        </row>
      </sheetData>
      <sheetData sheetId="2255">
        <row r="2">
          <cell r="A2" t="str">
            <v>“CONSTRUCCIÓN DE OBRAS CIVILES, ELÉCTRICAS, MECÁNICAS E INSTRUMENTACIÓN REQUERIDAS POR ECOPETROL Y SU GRUPO EMPRESARIAL PARA LA VIGENCIA 2017-2020 CON OPCIÓN DE DOS AÑOS”</v>
          </cell>
        </row>
      </sheetData>
      <sheetData sheetId="2256">
        <row r="2">
          <cell r="A2" t="str">
            <v>“CONSTRUCCIÓN DE OBRAS CIVILES, ELÉCTRICAS, MECÁNICAS E INSTRUMENTACIÓN REQUERIDAS POR ECOPETROL Y SU GRUPO EMPRESARIAL PARA LA VIGENCIA 2017-2020 CON OPCIÓN DE DOS AÑOS”</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sheetData sheetId="2264"/>
      <sheetData sheetId="2265"/>
      <sheetData sheetId="2266">
        <row r="2">
          <cell r="A2">
            <v>0</v>
          </cell>
        </row>
      </sheetData>
      <sheetData sheetId="2267"/>
      <sheetData sheetId="2268"/>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sheetData sheetId="2454"/>
      <sheetData sheetId="2455"/>
      <sheetData sheetId="2456"/>
      <sheetData sheetId="2457"/>
      <sheetData sheetId="2458"/>
      <sheetData sheetId="2459"/>
      <sheetData sheetId="2460"/>
      <sheetData sheetId="2461">
        <row r="2">
          <cell r="A2">
            <v>0</v>
          </cell>
        </row>
      </sheetData>
      <sheetData sheetId="2462"/>
      <sheetData sheetId="2463"/>
      <sheetData sheetId="2464"/>
      <sheetData sheetId="2465">
        <row r="2">
          <cell r="A2">
            <v>0</v>
          </cell>
        </row>
      </sheetData>
      <sheetData sheetId="2466">
        <row r="2">
          <cell r="A2">
            <v>0</v>
          </cell>
        </row>
      </sheetData>
      <sheetData sheetId="2467">
        <row r="2">
          <cell r="A2">
            <v>0</v>
          </cell>
        </row>
      </sheetData>
      <sheetData sheetId="2468">
        <row r="2">
          <cell r="A2" t="str">
            <v>“CONSTRUCCIÓN DE OBRAS CIVILES, ELÉCTRICAS, MECÁNICAS E INSTRUMENTACIÓN REQUERIDAS POR ECOPETROL Y SU GRUPO EMPRESARIAL PARA LA VIGENCIA 2017-2020 CON OPCIÓN DE DOS AÑOS”</v>
          </cell>
        </row>
      </sheetData>
      <sheetData sheetId="2469">
        <row r="2">
          <cell r="A2" t="str">
            <v>“CONSTRUCCIÓN DE OBRAS CIVILES, ELÉCTRICAS, MECÁNICAS E INSTRUMENTACIÓN REQUERIDAS POR ECOPETROL Y SU GRUPO EMPRESARIAL PARA LA VIGENCIA 2017-2020 CON OPCIÓN DE DOS AÑOS”</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sheetData sheetId="2477"/>
      <sheetData sheetId="2478"/>
      <sheetData sheetId="2479">
        <row r="2">
          <cell r="A2">
            <v>0</v>
          </cell>
        </row>
      </sheetData>
      <sheetData sheetId="2480"/>
      <sheetData sheetId="2481"/>
      <sheetData sheetId="2482">
        <row r="2">
          <cell r="B2">
            <v>0</v>
          </cell>
        </row>
      </sheetData>
      <sheetData sheetId="2483"/>
      <sheetData sheetId="2484"/>
      <sheetData sheetId="2485"/>
      <sheetData sheetId="2486"/>
      <sheetData sheetId="2487"/>
      <sheetData sheetId="2488"/>
      <sheetData sheetId="2489">
        <row r="2">
          <cell r="B2">
            <v>0</v>
          </cell>
        </row>
      </sheetData>
      <sheetData sheetId="2490"/>
      <sheetData sheetId="2491"/>
      <sheetData sheetId="2492"/>
      <sheetData sheetId="2493"/>
      <sheetData sheetId="2494"/>
      <sheetData sheetId="2495"/>
      <sheetData sheetId="2496">
        <row r="2">
          <cell r="A2">
            <v>0</v>
          </cell>
        </row>
      </sheetData>
      <sheetData sheetId="2497"/>
      <sheetData sheetId="2498">
        <row r="2">
          <cell r="B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sheetData sheetId="2684"/>
      <sheetData sheetId="2685"/>
      <sheetData sheetId="2686"/>
      <sheetData sheetId="2687"/>
      <sheetData sheetId="2688"/>
      <sheetData sheetId="2689"/>
      <sheetData sheetId="2690"/>
      <sheetData sheetId="2691">
        <row r="2">
          <cell r="A2">
            <v>0</v>
          </cell>
        </row>
      </sheetData>
      <sheetData sheetId="2692"/>
      <sheetData sheetId="2693"/>
      <sheetData sheetId="2694"/>
      <sheetData sheetId="2695"/>
      <sheetData sheetId="2696"/>
      <sheetData sheetId="2697">
        <row r="2">
          <cell r="A2">
            <v>0</v>
          </cell>
        </row>
      </sheetData>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row r="2">
          <cell r="B2">
            <v>0</v>
          </cell>
        </row>
      </sheetData>
      <sheetData sheetId="2713"/>
      <sheetData sheetId="2714"/>
      <sheetData sheetId="2715"/>
      <sheetData sheetId="2716"/>
      <sheetData sheetId="2717"/>
      <sheetData sheetId="2718"/>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sheetData sheetId="2904"/>
      <sheetData sheetId="2905"/>
      <sheetData sheetId="2906"/>
      <sheetData sheetId="2907"/>
      <sheetData sheetId="2908"/>
      <sheetData sheetId="2909"/>
      <sheetData sheetId="2910"/>
      <sheetData sheetId="2911">
        <row r="2">
          <cell r="A2">
            <v>0</v>
          </cell>
        </row>
      </sheetData>
      <sheetData sheetId="2912"/>
      <sheetData sheetId="2913"/>
      <sheetData sheetId="2914"/>
      <sheetData sheetId="2915">
        <row r="2">
          <cell r="A2">
            <v>0</v>
          </cell>
        </row>
      </sheetData>
      <sheetData sheetId="2916"/>
      <sheetData sheetId="2917">
        <row r="2">
          <cell r="A2">
            <v>0</v>
          </cell>
        </row>
      </sheetData>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row r="2">
          <cell r="B2">
            <v>0</v>
          </cell>
        </row>
      </sheetData>
      <sheetData sheetId="2933"/>
      <sheetData sheetId="2934"/>
      <sheetData sheetId="2935"/>
      <sheetData sheetId="2936"/>
      <sheetData sheetId="2937"/>
      <sheetData sheetId="2938"/>
      <sheetData sheetId="2939">
        <row r="2">
          <cell r="A2">
            <v>0</v>
          </cell>
        </row>
      </sheetData>
      <sheetData sheetId="2940"/>
      <sheetData sheetId="2941">
        <row r="2">
          <cell r="B2">
            <v>0</v>
          </cell>
        </row>
      </sheetData>
      <sheetData sheetId="2942"/>
      <sheetData sheetId="2943"/>
      <sheetData sheetId="2944"/>
      <sheetData sheetId="2945"/>
      <sheetData sheetId="2946" refreshError="1"/>
      <sheetData sheetId="2947" refreshError="1"/>
      <sheetData sheetId="2948" refreshError="1"/>
      <sheetData sheetId="2949"/>
      <sheetData sheetId="2950">
        <row r="2">
          <cell r="B2" t="str">
            <v>Patrimonio
neto
personal</v>
          </cell>
        </row>
      </sheetData>
      <sheetData sheetId="2951" refreshError="1"/>
      <sheetData sheetId="2952" refreshError="1"/>
      <sheetData sheetId="2953" refreshError="1"/>
      <sheetData sheetId="2954" refreshError="1"/>
      <sheetData sheetId="2955" refreshError="1"/>
      <sheetData sheetId="2956" refreshError="1"/>
      <sheetData sheetId="2957"/>
      <sheetData sheetId="2958"/>
      <sheetData sheetId="2959"/>
      <sheetData sheetId="2960"/>
      <sheetData sheetId="2961"/>
      <sheetData sheetId="2962"/>
      <sheetData sheetId="2963"/>
      <sheetData sheetId="2964"/>
      <sheetData sheetId="2965"/>
      <sheetData sheetId="2966"/>
      <sheetData sheetId="2967"/>
      <sheetData sheetId="2968">
        <row r="2">
          <cell r="A2">
            <v>0</v>
          </cell>
        </row>
      </sheetData>
      <sheetData sheetId="2969"/>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sheetData sheetId="3613"/>
      <sheetData sheetId="3614"/>
      <sheetData sheetId="3615">
        <row r="2">
          <cell r="A2">
            <v>0</v>
          </cell>
        </row>
      </sheetData>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sheetData sheetId="3639"/>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row r="2">
          <cell r="A2">
            <v>0</v>
          </cell>
        </row>
      </sheetData>
      <sheetData sheetId="4173">
        <row r="2">
          <cell r="A2">
            <v>0</v>
          </cell>
        </row>
      </sheetData>
      <sheetData sheetId="4174">
        <row r="2">
          <cell r="A2">
            <v>0</v>
          </cell>
        </row>
      </sheetData>
      <sheetData sheetId="4175">
        <row r="2">
          <cell r="A2">
            <v>0</v>
          </cell>
        </row>
      </sheetData>
      <sheetData sheetId="4176">
        <row r="2">
          <cell r="A2">
            <v>0</v>
          </cell>
        </row>
      </sheetData>
      <sheetData sheetId="4177">
        <row r="2">
          <cell r="A2">
            <v>0</v>
          </cell>
        </row>
      </sheetData>
      <sheetData sheetId="4178">
        <row r="2">
          <cell r="A2">
            <v>0</v>
          </cell>
        </row>
      </sheetData>
      <sheetData sheetId="4179">
        <row r="2">
          <cell r="A2">
            <v>0</v>
          </cell>
        </row>
      </sheetData>
      <sheetData sheetId="4180">
        <row r="2">
          <cell r="A2">
            <v>0</v>
          </cell>
        </row>
      </sheetData>
      <sheetData sheetId="4181">
        <row r="2">
          <cell r="A2">
            <v>0</v>
          </cell>
        </row>
      </sheetData>
      <sheetData sheetId="4182">
        <row r="2">
          <cell r="A2">
            <v>0</v>
          </cell>
        </row>
      </sheetData>
      <sheetData sheetId="4183">
        <row r="2">
          <cell r="A2">
            <v>0</v>
          </cell>
        </row>
      </sheetData>
      <sheetData sheetId="4184">
        <row r="2">
          <cell r="A2">
            <v>0</v>
          </cell>
        </row>
      </sheetData>
      <sheetData sheetId="4185">
        <row r="2">
          <cell r="A2">
            <v>0</v>
          </cell>
        </row>
      </sheetData>
      <sheetData sheetId="4186">
        <row r="2">
          <cell r="A2">
            <v>0</v>
          </cell>
        </row>
      </sheetData>
      <sheetData sheetId="4187">
        <row r="2">
          <cell r="A2">
            <v>0</v>
          </cell>
        </row>
      </sheetData>
      <sheetData sheetId="4188">
        <row r="2">
          <cell r="A2">
            <v>0</v>
          </cell>
        </row>
      </sheetData>
      <sheetData sheetId="4189">
        <row r="2">
          <cell r="A2">
            <v>0</v>
          </cell>
        </row>
      </sheetData>
      <sheetData sheetId="4190">
        <row r="2">
          <cell r="A2">
            <v>0</v>
          </cell>
        </row>
      </sheetData>
      <sheetData sheetId="4191">
        <row r="2">
          <cell r="A2">
            <v>0</v>
          </cell>
        </row>
      </sheetData>
      <sheetData sheetId="4192">
        <row r="2">
          <cell r="A2">
            <v>0</v>
          </cell>
        </row>
      </sheetData>
      <sheetData sheetId="4193">
        <row r="2">
          <cell r="A2">
            <v>0</v>
          </cell>
        </row>
      </sheetData>
      <sheetData sheetId="4194">
        <row r="2">
          <cell r="A2">
            <v>0</v>
          </cell>
        </row>
      </sheetData>
      <sheetData sheetId="4195">
        <row r="2">
          <cell r="A2">
            <v>0</v>
          </cell>
        </row>
      </sheetData>
      <sheetData sheetId="4196">
        <row r="2">
          <cell r="A2">
            <v>0</v>
          </cell>
        </row>
      </sheetData>
      <sheetData sheetId="4197">
        <row r="2">
          <cell r="A2">
            <v>0</v>
          </cell>
        </row>
      </sheetData>
      <sheetData sheetId="4198">
        <row r="2">
          <cell r="A2">
            <v>0</v>
          </cell>
        </row>
      </sheetData>
      <sheetData sheetId="4199">
        <row r="2">
          <cell r="A2">
            <v>0</v>
          </cell>
        </row>
      </sheetData>
      <sheetData sheetId="4200">
        <row r="2">
          <cell r="A2">
            <v>0</v>
          </cell>
        </row>
      </sheetData>
      <sheetData sheetId="4201">
        <row r="2">
          <cell r="A2">
            <v>0</v>
          </cell>
        </row>
      </sheetData>
      <sheetData sheetId="4202">
        <row r="2">
          <cell r="A2">
            <v>0</v>
          </cell>
        </row>
      </sheetData>
      <sheetData sheetId="4203">
        <row r="2">
          <cell r="A2">
            <v>0</v>
          </cell>
        </row>
      </sheetData>
      <sheetData sheetId="4204">
        <row r="2">
          <cell r="A2">
            <v>0</v>
          </cell>
        </row>
      </sheetData>
      <sheetData sheetId="4205">
        <row r="2">
          <cell r="A2">
            <v>0</v>
          </cell>
        </row>
      </sheetData>
      <sheetData sheetId="4206">
        <row r="2">
          <cell r="A2">
            <v>0</v>
          </cell>
        </row>
      </sheetData>
      <sheetData sheetId="4207">
        <row r="2">
          <cell r="A2">
            <v>0</v>
          </cell>
        </row>
      </sheetData>
      <sheetData sheetId="4208">
        <row r="2">
          <cell r="A2">
            <v>0</v>
          </cell>
        </row>
      </sheetData>
      <sheetData sheetId="4209">
        <row r="2">
          <cell r="A2">
            <v>0</v>
          </cell>
        </row>
      </sheetData>
      <sheetData sheetId="4210">
        <row r="2">
          <cell r="A2">
            <v>0</v>
          </cell>
        </row>
      </sheetData>
      <sheetData sheetId="4211">
        <row r="2">
          <cell r="A2">
            <v>0</v>
          </cell>
        </row>
      </sheetData>
      <sheetData sheetId="4212">
        <row r="2">
          <cell r="A2">
            <v>0</v>
          </cell>
        </row>
      </sheetData>
      <sheetData sheetId="4213">
        <row r="2">
          <cell r="A2">
            <v>0</v>
          </cell>
        </row>
      </sheetData>
      <sheetData sheetId="4214">
        <row r="2">
          <cell r="A2">
            <v>0</v>
          </cell>
        </row>
      </sheetData>
      <sheetData sheetId="4215">
        <row r="2">
          <cell r="A2">
            <v>0</v>
          </cell>
        </row>
      </sheetData>
      <sheetData sheetId="4216">
        <row r="2">
          <cell r="A2">
            <v>0</v>
          </cell>
        </row>
      </sheetData>
      <sheetData sheetId="4217">
        <row r="2">
          <cell r="A2">
            <v>0</v>
          </cell>
        </row>
      </sheetData>
      <sheetData sheetId="4218">
        <row r="2">
          <cell r="A2">
            <v>0</v>
          </cell>
        </row>
      </sheetData>
      <sheetData sheetId="4219">
        <row r="2">
          <cell r="A2">
            <v>0</v>
          </cell>
        </row>
      </sheetData>
      <sheetData sheetId="4220">
        <row r="2">
          <cell r="A2">
            <v>0</v>
          </cell>
        </row>
      </sheetData>
      <sheetData sheetId="4221">
        <row r="2">
          <cell r="A2">
            <v>0</v>
          </cell>
        </row>
      </sheetData>
      <sheetData sheetId="4222">
        <row r="2">
          <cell r="A2">
            <v>0</v>
          </cell>
        </row>
      </sheetData>
      <sheetData sheetId="4223">
        <row r="2">
          <cell r="A2">
            <v>0</v>
          </cell>
        </row>
      </sheetData>
      <sheetData sheetId="4224">
        <row r="2">
          <cell r="A2">
            <v>0</v>
          </cell>
        </row>
      </sheetData>
      <sheetData sheetId="4225">
        <row r="2">
          <cell r="A2">
            <v>0</v>
          </cell>
        </row>
      </sheetData>
      <sheetData sheetId="4226">
        <row r="2">
          <cell r="A2">
            <v>0</v>
          </cell>
        </row>
      </sheetData>
      <sheetData sheetId="4227">
        <row r="2">
          <cell r="A2">
            <v>0</v>
          </cell>
        </row>
      </sheetData>
      <sheetData sheetId="4228">
        <row r="2">
          <cell r="A2">
            <v>0</v>
          </cell>
        </row>
      </sheetData>
      <sheetData sheetId="4229">
        <row r="2">
          <cell r="A2">
            <v>0</v>
          </cell>
        </row>
      </sheetData>
      <sheetData sheetId="4230">
        <row r="2">
          <cell r="A2">
            <v>0</v>
          </cell>
        </row>
      </sheetData>
      <sheetData sheetId="4231">
        <row r="2">
          <cell r="A2">
            <v>0</v>
          </cell>
        </row>
      </sheetData>
      <sheetData sheetId="4232">
        <row r="2">
          <cell r="A2">
            <v>0</v>
          </cell>
        </row>
      </sheetData>
      <sheetData sheetId="4233">
        <row r="2">
          <cell r="A2">
            <v>0</v>
          </cell>
        </row>
      </sheetData>
      <sheetData sheetId="4234">
        <row r="2">
          <cell r="A2">
            <v>0</v>
          </cell>
        </row>
      </sheetData>
      <sheetData sheetId="4235">
        <row r="2">
          <cell r="A2">
            <v>0</v>
          </cell>
        </row>
      </sheetData>
      <sheetData sheetId="4236">
        <row r="2">
          <cell r="A2">
            <v>0</v>
          </cell>
        </row>
      </sheetData>
      <sheetData sheetId="4237">
        <row r="2">
          <cell r="A2">
            <v>0</v>
          </cell>
        </row>
      </sheetData>
      <sheetData sheetId="4238">
        <row r="2">
          <cell r="A2">
            <v>0</v>
          </cell>
        </row>
      </sheetData>
      <sheetData sheetId="4239">
        <row r="2">
          <cell r="A2">
            <v>0</v>
          </cell>
        </row>
      </sheetData>
      <sheetData sheetId="4240">
        <row r="2">
          <cell r="A2">
            <v>0</v>
          </cell>
        </row>
      </sheetData>
      <sheetData sheetId="4241">
        <row r="2">
          <cell r="A2">
            <v>0</v>
          </cell>
        </row>
      </sheetData>
      <sheetData sheetId="4242">
        <row r="2">
          <cell r="A2">
            <v>0</v>
          </cell>
        </row>
      </sheetData>
      <sheetData sheetId="4243">
        <row r="2">
          <cell r="A2">
            <v>0</v>
          </cell>
        </row>
      </sheetData>
      <sheetData sheetId="4244">
        <row r="2">
          <cell r="A2">
            <v>0</v>
          </cell>
        </row>
      </sheetData>
      <sheetData sheetId="4245">
        <row r="2">
          <cell r="A2">
            <v>0</v>
          </cell>
        </row>
      </sheetData>
      <sheetData sheetId="4246">
        <row r="2">
          <cell r="A2">
            <v>0</v>
          </cell>
        </row>
      </sheetData>
      <sheetData sheetId="4247">
        <row r="2">
          <cell r="A2">
            <v>0</v>
          </cell>
        </row>
      </sheetData>
      <sheetData sheetId="4248">
        <row r="2">
          <cell r="A2">
            <v>0</v>
          </cell>
        </row>
      </sheetData>
      <sheetData sheetId="4249">
        <row r="2">
          <cell r="A2">
            <v>0</v>
          </cell>
        </row>
      </sheetData>
      <sheetData sheetId="4250">
        <row r="2">
          <cell r="A2">
            <v>0</v>
          </cell>
        </row>
      </sheetData>
      <sheetData sheetId="4251">
        <row r="2">
          <cell r="A2">
            <v>0</v>
          </cell>
        </row>
      </sheetData>
      <sheetData sheetId="4252">
        <row r="2">
          <cell r="A2">
            <v>0</v>
          </cell>
        </row>
      </sheetData>
      <sheetData sheetId="4253">
        <row r="2">
          <cell r="A2">
            <v>0</v>
          </cell>
        </row>
      </sheetData>
      <sheetData sheetId="4254">
        <row r="2">
          <cell r="A2">
            <v>0</v>
          </cell>
        </row>
      </sheetData>
      <sheetData sheetId="4255">
        <row r="2">
          <cell r="A2">
            <v>0</v>
          </cell>
        </row>
      </sheetData>
      <sheetData sheetId="4256">
        <row r="2">
          <cell r="A2">
            <v>0</v>
          </cell>
        </row>
      </sheetData>
      <sheetData sheetId="4257">
        <row r="2">
          <cell r="A2">
            <v>0</v>
          </cell>
        </row>
      </sheetData>
      <sheetData sheetId="4258">
        <row r="2">
          <cell r="A2">
            <v>0</v>
          </cell>
        </row>
      </sheetData>
      <sheetData sheetId="4259">
        <row r="2">
          <cell r="A2">
            <v>0</v>
          </cell>
        </row>
      </sheetData>
      <sheetData sheetId="4260">
        <row r="2">
          <cell r="A2">
            <v>0</v>
          </cell>
        </row>
      </sheetData>
      <sheetData sheetId="4261">
        <row r="2">
          <cell r="A2">
            <v>0</v>
          </cell>
        </row>
      </sheetData>
      <sheetData sheetId="4262">
        <row r="2">
          <cell r="A2">
            <v>0</v>
          </cell>
        </row>
      </sheetData>
      <sheetData sheetId="4263">
        <row r="2">
          <cell r="A2">
            <v>0</v>
          </cell>
        </row>
      </sheetData>
      <sheetData sheetId="4264">
        <row r="2">
          <cell r="A2">
            <v>0</v>
          </cell>
        </row>
      </sheetData>
      <sheetData sheetId="4265">
        <row r="2">
          <cell r="A2">
            <v>0</v>
          </cell>
        </row>
      </sheetData>
      <sheetData sheetId="4266">
        <row r="2">
          <cell r="A2">
            <v>0</v>
          </cell>
        </row>
      </sheetData>
      <sheetData sheetId="4267">
        <row r="2">
          <cell r="A2">
            <v>0</v>
          </cell>
        </row>
      </sheetData>
      <sheetData sheetId="4268">
        <row r="2">
          <cell r="A2">
            <v>0</v>
          </cell>
        </row>
      </sheetData>
      <sheetData sheetId="4269">
        <row r="2">
          <cell r="A2">
            <v>0</v>
          </cell>
        </row>
      </sheetData>
      <sheetData sheetId="4270">
        <row r="2">
          <cell r="A2">
            <v>0</v>
          </cell>
        </row>
      </sheetData>
      <sheetData sheetId="4271">
        <row r="2">
          <cell r="A2">
            <v>0</v>
          </cell>
        </row>
      </sheetData>
      <sheetData sheetId="4272">
        <row r="2">
          <cell r="A2">
            <v>0</v>
          </cell>
        </row>
      </sheetData>
      <sheetData sheetId="4273">
        <row r="2">
          <cell r="A2">
            <v>0</v>
          </cell>
        </row>
      </sheetData>
      <sheetData sheetId="4274">
        <row r="2">
          <cell r="A2">
            <v>0</v>
          </cell>
        </row>
      </sheetData>
      <sheetData sheetId="4275">
        <row r="2">
          <cell r="A2">
            <v>0</v>
          </cell>
        </row>
      </sheetData>
      <sheetData sheetId="4276">
        <row r="2">
          <cell r="A2">
            <v>0</v>
          </cell>
        </row>
      </sheetData>
      <sheetData sheetId="4277">
        <row r="2">
          <cell r="A2">
            <v>0</v>
          </cell>
        </row>
      </sheetData>
      <sheetData sheetId="4278">
        <row r="2">
          <cell r="A2">
            <v>0</v>
          </cell>
        </row>
      </sheetData>
      <sheetData sheetId="4279">
        <row r="2">
          <cell r="A2">
            <v>0</v>
          </cell>
        </row>
      </sheetData>
      <sheetData sheetId="4280">
        <row r="2">
          <cell r="A2">
            <v>0</v>
          </cell>
        </row>
      </sheetData>
      <sheetData sheetId="4281">
        <row r="2">
          <cell r="A2">
            <v>0</v>
          </cell>
        </row>
      </sheetData>
      <sheetData sheetId="4282">
        <row r="2">
          <cell r="A2">
            <v>0</v>
          </cell>
        </row>
      </sheetData>
      <sheetData sheetId="4283">
        <row r="2">
          <cell r="A2">
            <v>0</v>
          </cell>
        </row>
      </sheetData>
      <sheetData sheetId="4284">
        <row r="2">
          <cell r="A2">
            <v>0</v>
          </cell>
        </row>
      </sheetData>
      <sheetData sheetId="4285">
        <row r="2">
          <cell r="A2">
            <v>0</v>
          </cell>
        </row>
      </sheetData>
      <sheetData sheetId="4286">
        <row r="2">
          <cell r="A2">
            <v>0</v>
          </cell>
        </row>
      </sheetData>
      <sheetData sheetId="4287">
        <row r="2">
          <cell r="A2">
            <v>0</v>
          </cell>
        </row>
      </sheetData>
      <sheetData sheetId="4288">
        <row r="2">
          <cell r="A2">
            <v>0</v>
          </cell>
        </row>
      </sheetData>
      <sheetData sheetId="4289">
        <row r="2">
          <cell r="A2">
            <v>0</v>
          </cell>
        </row>
      </sheetData>
      <sheetData sheetId="4290">
        <row r="2">
          <cell r="A2">
            <v>0</v>
          </cell>
        </row>
      </sheetData>
      <sheetData sheetId="4291">
        <row r="2">
          <cell r="A2">
            <v>0</v>
          </cell>
        </row>
      </sheetData>
      <sheetData sheetId="4292">
        <row r="2">
          <cell r="A2">
            <v>0</v>
          </cell>
        </row>
      </sheetData>
      <sheetData sheetId="4293">
        <row r="2">
          <cell r="A2">
            <v>0</v>
          </cell>
        </row>
      </sheetData>
      <sheetData sheetId="4294">
        <row r="2">
          <cell r="A2">
            <v>0</v>
          </cell>
        </row>
      </sheetData>
      <sheetData sheetId="4295">
        <row r="2">
          <cell r="A2">
            <v>0</v>
          </cell>
        </row>
      </sheetData>
      <sheetData sheetId="4296">
        <row r="2">
          <cell r="A2">
            <v>0</v>
          </cell>
        </row>
      </sheetData>
      <sheetData sheetId="4297">
        <row r="2">
          <cell r="A2">
            <v>0</v>
          </cell>
        </row>
      </sheetData>
      <sheetData sheetId="4298">
        <row r="2">
          <cell r="A2">
            <v>0</v>
          </cell>
        </row>
      </sheetData>
      <sheetData sheetId="4299">
        <row r="2">
          <cell r="A2">
            <v>0</v>
          </cell>
        </row>
      </sheetData>
      <sheetData sheetId="4300">
        <row r="2">
          <cell r="A2">
            <v>0</v>
          </cell>
        </row>
      </sheetData>
      <sheetData sheetId="4301">
        <row r="2">
          <cell r="A2">
            <v>0</v>
          </cell>
        </row>
      </sheetData>
      <sheetData sheetId="4302">
        <row r="2">
          <cell r="A2">
            <v>0</v>
          </cell>
        </row>
      </sheetData>
      <sheetData sheetId="4303">
        <row r="2">
          <cell r="A2">
            <v>0</v>
          </cell>
        </row>
      </sheetData>
      <sheetData sheetId="4304">
        <row r="2">
          <cell r="A2">
            <v>0</v>
          </cell>
        </row>
      </sheetData>
      <sheetData sheetId="4305">
        <row r="2">
          <cell r="A2">
            <v>0</v>
          </cell>
        </row>
      </sheetData>
      <sheetData sheetId="4306">
        <row r="2">
          <cell r="A2">
            <v>0</v>
          </cell>
        </row>
      </sheetData>
      <sheetData sheetId="4307">
        <row r="2">
          <cell r="A2">
            <v>0</v>
          </cell>
        </row>
      </sheetData>
      <sheetData sheetId="4308">
        <row r="2">
          <cell r="A2">
            <v>0</v>
          </cell>
        </row>
      </sheetData>
      <sheetData sheetId="4309">
        <row r="2">
          <cell r="A2">
            <v>0</v>
          </cell>
        </row>
      </sheetData>
      <sheetData sheetId="4310">
        <row r="2">
          <cell r="A2">
            <v>0</v>
          </cell>
        </row>
      </sheetData>
      <sheetData sheetId="4311">
        <row r="2">
          <cell r="A2">
            <v>0</v>
          </cell>
        </row>
      </sheetData>
      <sheetData sheetId="4312">
        <row r="2">
          <cell r="A2">
            <v>0</v>
          </cell>
        </row>
      </sheetData>
      <sheetData sheetId="4313">
        <row r="2">
          <cell r="A2">
            <v>0</v>
          </cell>
        </row>
      </sheetData>
      <sheetData sheetId="4314">
        <row r="2">
          <cell r="A2">
            <v>0</v>
          </cell>
        </row>
      </sheetData>
      <sheetData sheetId="4315">
        <row r="2">
          <cell r="A2">
            <v>0</v>
          </cell>
        </row>
      </sheetData>
      <sheetData sheetId="4316">
        <row r="2">
          <cell r="A2">
            <v>0</v>
          </cell>
        </row>
      </sheetData>
      <sheetData sheetId="4317">
        <row r="2">
          <cell r="A2">
            <v>0</v>
          </cell>
        </row>
      </sheetData>
      <sheetData sheetId="4318">
        <row r="2">
          <cell r="A2">
            <v>0</v>
          </cell>
        </row>
      </sheetData>
      <sheetData sheetId="4319">
        <row r="2">
          <cell r="A2">
            <v>0</v>
          </cell>
        </row>
      </sheetData>
      <sheetData sheetId="4320">
        <row r="2">
          <cell r="A2">
            <v>0</v>
          </cell>
        </row>
      </sheetData>
      <sheetData sheetId="4321">
        <row r="2">
          <cell r="A2">
            <v>0</v>
          </cell>
        </row>
      </sheetData>
      <sheetData sheetId="4322">
        <row r="2">
          <cell r="A2">
            <v>0</v>
          </cell>
        </row>
      </sheetData>
      <sheetData sheetId="4323">
        <row r="2">
          <cell r="A2">
            <v>0</v>
          </cell>
        </row>
      </sheetData>
      <sheetData sheetId="4324">
        <row r="2">
          <cell r="A2">
            <v>0</v>
          </cell>
        </row>
      </sheetData>
      <sheetData sheetId="4325">
        <row r="2">
          <cell r="A2">
            <v>0</v>
          </cell>
        </row>
      </sheetData>
      <sheetData sheetId="4326">
        <row r="2">
          <cell r="A2">
            <v>0</v>
          </cell>
        </row>
      </sheetData>
      <sheetData sheetId="4327">
        <row r="2">
          <cell r="A2">
            <v>0</v>
          </cell>
        </row>
      </sheetData>
      <sheetData sheetId="4328">
        <row r="2">
          <cell r="A2">
            <v>0</v>
          </cell>
        </row>
      </sheetData>
      <sheetData sheetId="4329">
        <row r="2">
          <cell r="A2">
            <v>0</v>
          </cell>
        </row>
      </sheetData>
      <sheetData sheetId="4330">
        <row r="2">
          <cell r="A2">
            <v>0</v>
          </cell>
        </row>
      </sheetData>
      <sheetData sheetId="4331">
        <row r="2">
          <cell r="A2">
            <v>0</v>
          </cell>
        </row>
      </sheetData>
      <sheetData sheetId="4332">
        <row r="2">
          <cell r="A2">
            <v>0</v>
          </cell>
        </row>
      </sheetData>
      <sheetData sheetId="4333">
        <row r="2">
          <cell r="A2">
            <v>0</v>
          </cell>
        </row>
      </sheetData>
      <sheetData sheetId="4334">
        <row r="2">
          <cell r="A2">
            <v>0</v>
          </cell>
        </row>
      </sheetData>
      <sheetData sheetId="4335">
        <row r="2">
          <cell r="A2">
            <v>0</v>
          </cell>
        </row>
      </sheetData>
      <sheetData sheetId="4336">
        <row r="2">
          <cell r="A2">
            <v>0</v>
          </cell>
        </row>
      </sheetData>
      <sheetData sheetId="4337">
        <row r="2">
          <cell r="A2">
            <v>0</v>
          </cell>
        </row>
      </sheetData>
      <sheetData sheetId="4338">
        <row r="2">
          <cell r="A2">
            <v>0</v>
          </cell>
        </row>
      </sheetData>
      <sheetData sheetId="4339">
        <row r="2">
          <cell r="A2">
            <v>0</v>
          </cell>
        </row>
      </sheetData>
      <sheetData sheetId="4340">
        <row r="2">
          <cell r="A2">
            <v>0</v>
          </cell>
        </row>
      </sheetData>
      <sheetData sheetId="4341">
        <row r="2">
          <cell r="A2">
            <v>0</v>
          </cell>
        </row>
      </sheetData>
      <sheetData sheetId="4342">
        <row r="2">
          <cell r="A2">
            <v>0</v>
          </cell>
        </row>
      </sheetData>
      <sheetData sheetId="4343">
        <row r="2">
          <cell r="A2">
            <v>0</v>
          </cell>
        </row>
      </sheetData>
      <sheetData sheetId="4344">
        <row r="2">
          <cell r="A2">
            <v>0</v>
          </cell>
        </row>
      </sheetData>
      <sheetData sheetId="4345">
        <row r="2">
          <cell r="A2">
            <v>0</v>
          </cell>
        </row>
      </sheetData>
      <sheetData sheetId="4346">
        <row r="2">
          <cell r="A2">
            <v>0</v>
          </cell>
        </row>
      </sheetData>
      <sheetData sheetId="4347">
        <row r="2">
          <cell r="A2">
            <v>0</v>
          </cell>
        </row>
      </sheetData>
      <sheetData sheetId="4348">
        <row r="2">
          <cell r="A2">
            <v>0</v>
          </cell>
        </row>
      </sheetData>
      <sheetData sheetId="4349">
        <row r="2">
          <cell r="A2">
            <v>0</v>
          </cell>
        </row>
      </sheetData>
      <sheetData sheetId="4350">
        <row r="2">
          <cell r="A2">
            <v>0</v>
          </cell>
        </row>
      </sheetData>
      <sheetData sheetId="4351">
        <row r="2">
          <cell r="A2">
            <v>0</v>
          </cell>
        </row>
      </sheetData>
      <sheetData sheetId="4352"/>
      <sheetData sheetId="4353"/>
      <sheetData sheetId="4354"/>
      <sheetData sheetId="4355">
        <row r="2">
          <cell r="A2">
            <v>0</v>
          </cell>
        </row>
      </sheetData>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row r="2">
          <cell r="A2">
            <v>0</v>
          </cell>
        </row>
      </sheetData>
      <sheetData sheetId="4380"/>
      <sheetData sheetId="4381"/>
      <sheetData sheetId="4382"/>
      <sheetData sheetId="4383"/>
      <sheetData sheetId="4384">
        <row r="2">
          <cell r="A2">
            <v>0</v>
          </cell>
        </row>
      </sheetData>
      <sheetData sheetId="4385"/>
      <sheetData sheetId="4386"/>
      <sheetData sheetId="4387"/>
      <sheetData sheetId="4388"/>
      <sheetData sheetId="4389">
        <row r="2">
          <cell r="A2">
            <v>0</v>
          </cell>
        </row>
      </sheetData>
      <sheetData sheetId="4390"/>
      <sheetData sheetId="4391">
        <row r="2">
          <cell r="A2">
            <v>0</v>
          </cell>
        </row>
      </sheetData>
      <sheetData sheetId="4392"/>
      <sheetData sheetId="4393"/>
      <sheetData sheetId="4394">
        <row r="2">
          <cell r="A2">
            <v>0</v>
          </cell>
        </row>
      </sheetData>
      <sheetData sheetId="4395"/>
      <sheetData sheetId="4396"/>
      <sheetData sheetId="4397"/>
      <sheetData sheetId="4398"/>
      <sheetData sheetId="4399">
        <row r="2">
          <cell r="A2">
            <v>0</v>
          </cell>
        </row>
      </sheetData>
      <sheetData sheetId="4400"/>
      <sheetData sheetId="4401">
        <row r="2">
          <cell r="A2">
            <v>0</v>
          </cell>
        </row>
      </sheetData>
      <sheetData sheetId="4402"/>
      <sheetData sheetId="4403"/>
      <sheetData sheetId="4404"/>
      <sheetData sheetId="4405"/>
      <sheetData sheetId="4406"/>
      <sheetData sheetId="4407"/>
      <sheetData sheetId="4408"/>
      <sheetData sheetId="4409"/>
      <sheetData sheetId="4410"/>
      <sheetData sheetId="4411"/>
      <sheetData sheetId="4412">
        <row r="2">
          <cell r="A2">
            <v>0</v>
          </cell>
        </row>
      </sheetData>
      <sheetData sheetId="4413"/>
      <sheetData sheetId="4414"/>
      <sheetData sheetId="4415"/>
      <sheetData sheetId="4416"/>
      <sheetData sheetId="4417"/>
      <sheetData sheetId="4418"/>
      <sheetData sheetId="4419"/>
      <sheetData sheetId="4420">
        <row r="2">
          <cell r="A2">
            <v>0</v>
          </cell>
        </row>
      </sheetData>
      <sheetData sheetId="4421">
        <row r="2">
          <cell r="A2">
            <v>0</v>
          </cell>
        </row>
      </sheetData>
      <sheetData sheetId="4422"/>
      <sheetData sheetId="4423"/>
      <sheetData sheetId="4424"/>
      <sheetData sheetId="4425">
        <row r="2">
          <cell r="A2">
            <v>0</v>
          </cell>
        </row>
      </sheetData>
      <sheetData sheetId="4426">
        <row r="2">
          <cell r="A2">
            <v>0</v>
          </cell>
        </row>
      </sheetData>
      <sheetData sheetId="4427"/>
      <sheetData sheetId="4428"/>
      <sheetData sheetId="4429"/>
      <sheetData sheetId="4430">
        <row r="2">
          <cell r="A2">
            <v>0</v>
          </cell>
        </row>
      </sheetData>
      <sheetData sheetId="4431">
        <row r="2">
          <cell r="A2">
            <v>0</v>
          </cell>
        </row>
      </sheetData>
      <sheetData sheetId="4432">
        <row r="2">
          <cell r="A2">
            <v>0</v>
          </cell>
        </row>
      </sheetData>
      <sheetData sheetId="4433"/>
      <sheetData sheetId="4434"/>
      <sheetData sheetId="4435">
        <row r="2">
          <cell r="A2">
            <v>0</v>
          </cell>
        </row>
      </sheetData>
      <sheetData sheetId="4436">
        <row r="2">
          <cell r="A2">
            <v>0</v>
          </cell>
        </row>
      </sheetData>
      <sheetData sheetId="4437"/>
      <sheetData sheetId="4438">
        <row r="2">
          <cell r="A2">
            <v>0</v>
          </cell>
        </row>
      </sheetData>
      <sheetData sheetId="4439"/>
      <sheetData sheetId="4440"/>
      <sheetData sheetId="4441"/>
      <sheetData sheetId="4442">
        <row r="2">
          <cell r="A2">
            <v>0</v>
          </cell>
        </row>
      </sheetData>
      <sheetData sheetId="4443">
        <row r="2">
          <cell r="A2">
            <v>0</v>
          </cell>
        </row>
      </sheetData>
      <sheetData sheetId="4444"/>
      <sheetData sheetId="4445"/>
      <sheetData sheetId="4446"/>
      <sheetData sheetId="4447">
        <row r="2">
          <cell r="A2">
            <v>0</v>
          </cell>
        </row>
      </sheetData>
      <sheetData sheetId="4448">
        <row r="2">
          <cell r="A2">
            <v>0</v>
          </cell>
        </row>
      </sheetData>
      <sheetData sheetId="4449"/>
      <sheetData sheetId="4450"/>
      <sheetData sheetId="4451"/>
      <sheetData sheetId="4452">
        <row r="2">
          <cell r="A2">
            <v>0</v>
          </cell>
        </row>
      </sheetData>
      <sheetData sheetId="4453">
        <row r="2">
          <cell r="A2">
            <v>0</v>
          </cell>
        </row>
      </sheetData>
      <sheetData sheetId="4454"/>
      <sheetData sheetId="4455">
        <row r="2">
          <cell r="A2">
            <v>0</v>
          </cell>
        </row>
      </sheetData>
      <sheetData sheetId="4456">
        <row r="2">
          <cell r="A2">
            <v>0</v>
          </cell>
        </row>
      </sheetData>
      <sheetData sheetId="4457"/>
      <sheetData sheetId="4458"/>
      <sheetData sheetId="4459"/>
      <sheetData sheetId="4460">
        <row r="2">
          <cell r="A2">
            <v>0</v>
          </cell>
        </row>
      </sheetData>
      <sheetData sheetId="4461">
        <row r="2">
          <cell r="A2">
            <v>0</v>
          </cell>
        </row>
      </sheetData>
      <sheetData sheetId="4462"/>
      <sheetData sheetId="4463"/>
      <sheetData sheetId="4464"/>
      <sheetData sheetId="4465">
        <row r="2">
          <cell r="A2">
            <v>0</v>
          </cell>
        </row>
      </sheetData>
      <sheetData sheetId="4466">
        <row r="2">
          <cell r="A2">
            <v>0</v>
          </cell>
        </row>
      </sheetData>
      <sheetData sheetId="4467">
        <row r="2">
          <cell r="A2">
            <v>0</v>
          </cell>
        </row>
      </sheetData>
      <sheetData sheetId="4468"/>
      <sheetData sheetId="4469"/>
      <sheetData sheetId="4470">
        <row r="2">
          <cell r="A2">
            <v>0</v>
          </cell>
        </row>
      </sheetData>
      <sheetData sheetId="4471">
        <row r="2">
          <cell r="A2">
            <v>0</v>
          </cell>
        </row>
      </sheetData>
      <sheetData sheetId="4472"/>
      <sheetData sheetId="4473"/>
      <sheetData sheetId="4474"/>
      <sheetData sheetId="4475">
        <row r="2">
          <cell r="A2">
            <v>0</v>
          </cell>
        </row>
      </sheetData>
      <sheetData sheetId="4476">
        <row r="2">
          <cell r="A2">
            <v>0</v>
          </cell>
        </row>
      </sheetData>
      <sheetData sheetId="4477"/>
      <sheetData sheetId="4478"/>
      <sheetData sheetId="4479"/>
      <sheetData sheetId="4480">
        <row r="2">
          <cell r="A2">
            <v>0</v>
          </cell>
        </row>
      </sheetData>
      <sheetData sheetId="4481">
        <row r="2">
          <cell r="A2">
            <v>0</v>
          </cell>
        </row>
      </sheetData>
      <sheetData sheetId="4482"/>
      <sheetData sheetId="4483"/>
      <sheetData sheetId="4484"/>
      <sheetData sheetId="4485">
        <row r="2">
          <cell r="A2">
            <v>0</v>
          </cell>
        </row>
      </sheetData>
      <sheetData sheetId="4486">
        <row r="2">
          <cell r="A2">
            <v>0</v>
          </cell>
        </row>
      </sheetData>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row r="2">
          <cell r="A2">
            <v>0</v>
          </cell>
        </row>
      </sheetData>
      <sheetData sheetId="4522"/>
      <sheetData sheetId="4523"/>
      <sheetData sheetId="4524"/>
      <sheetData sheetId="4525"/>
      <sheetData sheetId="4526"/>
      <sheetData sheetId="4527"/>
      <sheetData sheetId="4528"/>
      <sheetData sheetId="4529"/>
      <sheetData sheetId="4530"/>
      <sheetData sheetId="4531">
        <row r="2">
          <cell r="A2">
            <v>0</v>
          </cell>
        </row>
      </sheetData>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row r="2">
          <cell r="A2">
            <v>0</v>
          </cell>
        </row>
      </sheetData>
      <sheetData sheetId="4565"/>
      <sheetData sheetId="4566"/>
      <sheetData sheetId="4567">
        <row r="2">
          <cell r="A2">
            <v>0</v>
          </cell>
        </row>
      </sheetData>
      <sheetData sheetId="4568"/>
      <sheetData sheetId="4569">
        <row r="2">
          <cell r="A2">
            <v>0</v>
          </cell>
        </row>
      </sheetData>
      <sheetData sheetId="4570"/>
      <sheetData sheetId="4571"/>
      <sheetData sheetId="4572"/>
      <sheetData sheetId="4573"/>
      <sheetData sheetId="4574">
        <row r="2">
          <cell r="A2">
            <v>0</v>
          </cell>
        </row>
      </sheetData>
      <sheetData sheetId="4575"/>
      <sheetData sheetId="4576"/>
      <sheetData sheetId="4577">
        <row r="2">
          <cell r="A2">
            <v>0</v>
          </cell>
        </row>
      </sheetData>
      <sheetData sheetId="4578"/>
      <sheetData sheetId="4579">
        <row r="2">
          <cell r="A2">
            <v>0</v>
          </cell>
        </row>
      </sheetData>
      <sheetData sheetId="4580"/>
      <sheetData sheetId="4581"/>
      <sheetData sheetId="4582"/>
      <sheetData sheetId="4583"/>
      <sheetData sheetId="4584">
        <row r="2">
          <cell r="A2">
            <v>0</v>
          </cell>
        </row>
      </sheetData>
      <sheetData sheetId="4585"/>
      <sheetData sheetId="4586"/>
      <sheetData sheetId="4587">
        <row r="2">
          <cell r="A2">
            <v>0</v>
          </cell>
        </row>
      </sheetData>
      <sheetData sheetId="4588"/>
      <sheetData sheetId="4589"/>
      <sheetData sheetId="4590"/>
      <sheetData sheetId="4591"/>
      <sheetData sheetId="4592"/>
      <sheetData sheetId="4593"/>
      <sheetData sheetId="4594"/>
      <sheetData sheetId="4595"/>
      <sheetData sheetId="4596"/>
      <sheetData sheetId="4597">
        <row r="2">
          <cell r="A2">
            <v>0</v>
          </cell>
        </row>
      </sheetData>
      <sheetData sheetId="4598"/>
      <sheetData sheetId="4599"/>
      <sheetData sheetId="4600"/>
      <sheetData sheetId="4601"/>
      <sheetData sheetId="4602"/>
      <sheetData sheetId="4603"/>
      <sheetData sheetId="4604"/>
      <sheetData sheetId="4605">
        <row r="2">
          <cell r="A2">
            <v>0</v>
          </cell>
        </row>
      </sheetData>
      <sheetData sheetId="4606">
        <row r="2">
          <cell r="A2">
            <v>0</v>
          </cell>
        </row>
      </sheetData>
      <sheetData sheetId="4607"/>
      <sheetData sheetId="4608"/>
      <sheetData sheetId="4609"/>
      <sheetData sheetId="4610">
        <row r="2">
          <cell r="A2">
            <v>0</v>
          </cell>
        </row>
      </sheetData>
      <sheetData sheetId="4611">
        <row r="2">
          <cell r="A2">
            <v>0</v>
          </cell>
        </row>
      </sheetData>
      <sheetData sheetId="4612"/>
      <sheetData sheetId="4613">
        <row r="2">
          <cell r="A2">
            <v>0</v>
          </cell>
        </row>
      </sheetData>
      <sheetData sheetId="4614"/>
      <sheetData sheetId="4615">
        <row r="2">
          <cell r="A2">
            <v>0</v>
          </cell>
        </row>
      </sheetData>
      <sheetData sheetId="4616">
        <row r="2">
          <cell r="A2">
            <v>0</v>
          </cell>
        </row>
      </sheetData>
      <sheetData sheetId="4617">
        <row r="2">
          <cell r="A2">
            <v>0</v>
          </cell>
        </row>
      </sheetData>
      <sheetData sheetId="4618"/>
      <sheetData sheetId="4619"/>
      <sheetData sheetId="4620">
        <row r="2">
          <cell r="A2">
            <v>0</v>
          </cell>
        </row>
      </sheetData>
      <sheetData sheetId="4621">
        <row r="2">
          <cell r="A2">
            <v>0</v>
          </cell>
        </row>
      </sheetData>
      <sheetData sheetId="4622"/>
      <sheetData sheetId="4623">
        <row r="2">
          <cell r="A2">
            <v>0</v>
          </cell>
        </row>
      </sheetData>
      <sheetData sheetId="4624"/>
      <sheetData sheetId="4625"/>
      <sheetData sheetId="4626"/>
      <sheetData sheetId="4627"/>
      <sheetData sheetId="4628"/>
      <sheetData sheetId="4629"/>
      <sheetData sheetId="4630"/>
      <sheetData sheetId="4631"/>
      <sheetData sheetId="4632"/>
      <sheetData sheetId="4633">
        <row r="2">
          <cell r="A2">
            <v>0</v>
          </cell>
        </row>
      </sheetData>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row r="2">
          <cell r="A2">
            <v>0</v>
          </cell>
        </row>
      </sheetData>
      <sheetData sheetId="4651"/>
      <sheetData sheetId="4652"/>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sheetData sheetId="4739"/>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sheetData sheetId="4761">
        <row r="2">
          <cell r="A2">
            <v>0</v>
          </cell>
        </row>
      </sheetData>
      <sheetData sheetId="4762">
        <row r="2">
          <cell r="A2">
            <v>0</v>
          </cell>
        </row>
      </sheetData>
      <sheetData sheetId="4763"/>
      <sheetData sheetId="4764">
        <row r="2">
          <cell r="A2">
            <v>0</v>
          </cell>
        </row>
      </sheetData>
      <sheetData sheetId="4765"/>
      <sheetData sheetId="4766"/>
      <sheetData sheetId="4767"/>
      <sheetData sheetId="4768"/>
      <sheetData sheetId="4769">
        <row r="2">
          <cell r="A2">
            <v>0</v>
          </cell>
        </row>
      </sheetData>
      <sheetData sheetId="4770"/>
      <sheetData sheetId="4771">
        <row r="2">
          <cell r="A2">
            <v>0</v>
          </cell>
        </row>
      </sheetData>
      <sheetData sheetId="4772">
        <row r="2">
          <cell r="A2">
            <v>0</v>
          </cell>
        </row>
      </sheetData>
      <sheetData sheetId="4773"/>
      <sheetData sheetId="4774"/>
      <sheetData sheetId="4775"/>
      <sheetData sheetId="4776"/>
      <sheetData sheetId="4777"/>
      <sheetData sheetId="4778"/>
      <sheetData sheetId="4779"/>
      <sheetData sheetId="4780"/>
      <sheetData sheetId="4781"/>
      <sheetData sheetId="4782">
        <row r="2">
          <cell r="A2">
            <v>0</v>
          </cell>
        </row>
      </sheetData>
      <sheetData sheetId="4783"/>
      <sheetData sheetId="4784"/>
      <sheetData sheetId="4785"/>
      <sheetData sheetId="4786"/>
      <sheetData sheetId="4787"/>
      <sheetData sheetId="4788"/>
      <sheetData sheetId="4789"/>
      <sheetData sheetId="4790"/>
      <sheetData sheetId="4791">
        <row r="2">
          <cell r="A2">
            <v>0</v>
          </cell>
        </row>
      </sheetData>
      <sheetData sheetId="4792"/>
      <sheetData sheetId="4793"/>
      <sheetData sheetId="4794"/>
      <sheetData sheetId="4795"/>
      <sheetData sheetId="4796">
        <row r="2">
          <cell r="A2">
            <v>0</v>
          </cell>
        </row>
      </sheetData>
      <sheetData sheetId="4797"/>
      <sheetData sheetId="4798">
        <row r="2">
          <cell r="A2">
            <v>0</v>
          </cell>
        </row>
      </sheetData>
      <sheetData sheetId="4799"/>
      <sheetData sheetId="4800"/>
      <sheetData sheetId="4801">
        <row r="2">
          <cell r="A2">
            <v>0</v>
          </cell>
        </row>
      </sheetData>
      <sheetData sheetId="4802">
        <row r="2">
          <cell r="A2">
            <v>0</v>
          </cell>
        </row>
      </sheetData>
      <sheetData sheetId="4803"/>
      <sheetData sheetId="4804"/>
      <sheetData sheetId="4805"/>
      <sheetData sheetId="4806">
        <row r="2">
          <cell r="A2">
            <v>0</v>
          </cell>
        </row>
      </sheetData>
      <sheetData sheetId="4807"/>
      <sheetData sheetId="4808">
        <row r="2">
          <cell r="A2">
            <v>0</v>
          </cell>
        </row>
      </sheetData>
      <sheetData sheetId="4809"/>
      <sheetData sheetId="4810"/>
      <sheetData sheetId="4811"/>
      <sheetData sheetId="4812"/>
      <sheetData sheetId="4813">
        <row r="2">
          <cell r="A2">
            <v>0</v>
          </cell>
        </row>
      </sheetData>
      <sheetData sheetId="4814"/>
      <sheetData sheetId="4815"/>
      <sheetData sheetId="4816"/>
      <sheetData sheetId="4817"/>
      <sheetData sheetId="4818">
        <row r="2">
          <cell r="A2">
            <v>0</v>
          </cell>
        </row>
      </sheetData>
      <sheetData sheetId="4819"/>
      <sheetData sheetId="4820"/>
      <sheetData sheetId="4821"/>
      <sheetData sheetId="4822"/>
      <sheetData sheetId="4823">
        <row r="2">
          <cell r="A2">
            <v>0</v>
          </cell>
        </row>
      </sheetData>
      <sheetData sheetId="4824"/>
      <sheetData sheetId="4825"/>
      <sheetData sheetId="4826">
        <row r="2">
          <cell r="A2">
            <v>0</v>
          </cell>
        </row>
      </sheetData>
      <sheetData sheetId="4827"/>
      <sheetData sheetId="4828"/>
      <sheetData sheetId="4829"/>
      <sheetData sheetId="4830"/>
      <sheetData sheetId="4831">
        <row r="2">
          <cell r="A2">
            <v>0</v>
          </cell>
        </row>
      </sheetData>
      <sheetData sheetId="4832"/>
      <sheetData sheetId="4833"/>
      <sheetData sheetId="4834"/>
      <sheetData sheetId="4835"/>
      <sheetData sheetId="4836">
        <row r="2">
          <cell r="A2">
            <v>0</v>
          </cell>
        </row>
      </sheetData>
      <sheetData sheetId="4837">
        <row r="2">
          <cell r="A2">
            <v>0</v>
          </cell>
        </row>
      </sheetData>
      <sheetData sheetId="4838"/>
      <sheetData sheetId="4839"/>
      <sheetData sheetId="4840"/>
      <sheetData sheetId="4841">
        <row r="2">
          <cell r="A2">
            <v>0</v>
          </cell>
        </row>
      </sheetData>
      <sheetData sheetId="4842"/>
      <sheetData sheetId="4843"/>
      <sheetData sheetId="4844">
        <row r="2">
          <cell r="A2">
            <v>0</v>
          </cell>
        </row>
      </sheetData>
      <sheetData sheetId="4845"/>
      <sheetData sheetId="4846">
        <row r="2">
          <cell r="A2">
            <v>0</v>
          </cell>
        </row>
      </sheetData>
      <sheetData sheetId="4847"/>
      <sheetData sheetId="4848"/>
      <sheetData sheetId="4849"/>
      <sheetData sheetId="4850"/>
      <sheetData sheetId="4851">
        <row r="2">
          <cell r="A2">
            <v>0</v>
          </cell>
        </row>
      </sheetData>
      <sheetData sheetId="4852"/>
      <sheetData sheetId="4853"/>
      <sheetData sheetId="4854">
        <row r="2">
          <cell r="A2">
            <v>0</v>
          </cell>
        </row>
      </sheetData>
      <sheetData sheetId="4855"/>
      <sheetData sheetId="4856">
        <row r="2">
          <cell r="A2">
            <v>0</v>
          </cell>
        </row>
      </sheetData>
      <sheetData sheetId="4857"/>
      <sheetData sheetId="4858"/>
      <sheetData sheetId="4859"/>
      <sheetData sheetId="4860"/>
      <sheetData sheetId="4861"/>
      <sheetData sheetId="4862"/>
      <sheetData sheetId="4863"/>
      <sheetData sheetId="4864">
        <row r="2">
          <cell r="A2">
            <v>0</v>
          </cell>
        </row>
      </sheetData>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row r="2">
          <cell r="A2">
            <v>0</v>
          </cell>
        </row>
      </sheetData>
      <sheetData sheetId="4891">
        <row r="2">
          <cell r="A2">
            <v>0</v>
          </cell>
        </row>
      </sheetData>
      <sheetData sheetId="4892"/>
      <sheetData sheetId="4893"/>
      <sheetData sheetId="4894"/>
      <sheetData sheetId="4895"/>
      <sheetData sheetId="4896"/>
      <sheetData sheetId="4897"/>
      <sheetData sheetId="4898"/>
      <sheetData sheetId="4899"/>
      <sheetData sheetId="4900">
        <row r="2">
          <cell r="A2">
            <v>0</v>
          </cell>
        </row>
      </sheetData>
      <sheetData sheetId="4901">
        <row r="2">
          <cell r="A2">
            <v>0</v>
          </cell>
        </row>
      </sheetData>
      <sheetData sheetId="4902"/>
      <sheetData sheetId="4903"/>
      <sheetData sheetId="4904"/>
      <sheetData sheetId="4905"/>
      <sheetData sheetId="4906"/>
      <sheetData sheetId="4907"/>
      <sheetData sheetId="4908"/>
      <sheetData sheetId="4909"/>
      <sheetData sheetId="4910">
        <row r="2">
          <cell r="A2">
            <v>0</v>
          </cell>
        </row>
      </sheetData>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sheetData sheetId="4934"/>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row r="2">
          <cell r="A2">
            <v>0</v>
          </cell>
        </row>
      </sheetData>
      <sheetData sheetId="5076">
        <row r="2">
          <cell r="A2">
            <v>0</v>
          </cell>
        </row>
      </sheetData>
      <sheetData sheetId="5077">
        <row r="2">
          <cell r="A2">
            <v>0</v>
          </cell>
        </row>
      </sheetData>
      <sheetData sheetId="5078">
        <row r="2">
          <cell r="A2">
            <v>0</v>
          </cell>
        </row>
      </sheetData>
      <sheetData sheetId="5079">
        <row r="2">
          <cell r="A2">
            <v>0</v>
          </cell>
        </row>
      </sheetData>
      <sheetData sheetId="5080">
        <row r="2">
          <cell r="A2">
            <v>0</v>
          </cell>
        </row>
      </sheetData>
      <sheetData sheetId="5081">
        <row r="2">
          <cell r="A2">
            <v>0</v>
          </cell>
        </row>
      </sheetData>
      <sheetData sheetId="5082">
        <row r="2">
          <cell r="A2">
            <v>0</v>
          </cell>
        </row>
      </sheetData>
      <sheetData sheetId="5083">
        <row r="2">
          <cell r="A2">
            <v>0</v>
          </cell>
        </row>
      </sheetData>
      <sheetData sheetId="5084">
        <row r="2">
          <cell r="A2">
            <v>0</v>
          </cell>
        </row>
      </sheetData>
      <sheetData sheetId="5085">
        <row r="2">
          <cell r="A2">
            <v>0</v>
          </cell>
        </row>
      </sheetData>
      <sheetData sheetId="5086">
        <row r="2">
          <cell r="A2">
            <v>0</v>
          </cell>
        </row>
      </sheetData>
      <sheetData sheetId="5087">
        <row r="2">
          <cell r="A2">
            <v>0</v>
          </cell>
        </row>
      </sheetData>
      <sheetData sheetId="5088">
        <row r="2">
          <cell r="A2">
            <v>0</v>
          </cell>
        </row>
      </sheetData>
      <sheetData sheetId="5089">
        <row r="2">
          <cell r="A2">
            <v>0</v>
          </cell>
        </row>
      </sheetData>
      <sheetData sheetId="5090">
        <row r="2">
          <cell r="A2">
            <v>0</v>
          </cell>
        </row>
      </sheetData>
      <sheetData sheetId="5091">
        <row r="2">
          <cell r="A2">
            <v>0</v>
          </cell>
        </row>
      </sheetData>
      <sheetData sheetId="5092">
        <row r="2">
          <cell r="A2">
            <v>0</v>
          </cell>
        </row>
      </sheetData>
      <sheetData sheetId="5093">
        <row r="2">
          <cell r="A2">
            <v>0</v>
          </cell>
        </row>
      </sheetData>
      <sheetData sheetId="5094">
        <row r="2">
          <cell r="A2">
            <v>0</v>
          </cell>
        </row>
      </sheetData>
      <sheetData sheetId="5095">
        <row r="2">
          <cell r="A2">
            <v>0</v>
          </cell>
        </row>
      </sheetData>
      <sheetData sheetId="5096">
        <row r="2">
          <cell r="A2">
            <v>0</v>
          </cell>
        </row>
      </sheetData>
      <sheetData sheetId="5097">
        <row r="2">
          <cell r="A2">
            <v>0</v>
          </cell>
        </row>
      </sheetData>
      <sheetData sheetId="5098">
        <row r="2">
          <cell r="A2">
            <v>0</v>
          </cell>
        </row>
      </sheetData>
      <sheetData sheetId="5099">
        <row r="2">
          <cell r="A2">
            <v>0</v>
          </cell>
        </row>
      </sheetData>
      <sheetData sheetId="5100">
        <row r="2">
          <cell r="A2">
            <v>0</v>
          </cell>
        </row>
      </sheetData>
      <sheetData sheetId="5101">
        <row r="2">
          <cell r="A2">
            <v>0</v>
          </cell>
        </row>
      </sheetData>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row r="2">
          <cell r="A2">
            <v>0</v>
          </cell>
        </row>
      </sheetData>
      <sheetData sheetId="5108">
        <row r="2">
          <cell r="A2">
            <v>0</v>
          </cell>
        </row>
      </sheetData>
      <sheetData sheetId="5109">
        <row r="2">
          <cell r="A2">
            <v>0</v>
          </cell>
        </row>
      </sheetData>
      <sheetData sheetId="5110">
        <row r="2">
          <cell r="A2">
            <v>0</v>
          </cell>
        </row>
      </sheetData>
      <sheetData sheetId="5111">
        <row r="2">
          <cell r="A2">
            <v>0</v>
          </cell>
        </row>
      </sheetData>
      <sheetData sheetId="5112">
        <row r="2">
          <cell r="A2">
            <v>0</v>
          </cell>
        </row>
      </sheetData>
      <sheetData sheetId="5113">
        <row r="2">
          <cell r="A2">
            <v>0</v>
          </cell>
        </row>
      </sheetData>
      <sheetData sheetId="5114">
        <row r="2">
          <cell r="A2">
            <v>0</v>
          </cell>
        </row>
      </sheetData>
      <sheetData sheetId="5115">
        <row r="2">
          <cell r="A2">
            <v>0</v>
          </cell>
        </row>
      </sheetData>
      <sheetData sheetId="5116">
        <row r="2">
          <cell r="A2">
            <v>0</v>
          </cell>
        </row>
      </sheetData>
      <sheetData sheetId="5117">
        <row r="2">
          <cell r="A2">
            <v>0</v>
          </cell>
        </row>
      </sheetData>
      <sheetData sheetId="5118">
        <row r="2">
          <cell r="A2">
            <v>0</v>
          </cell>
        </row>
      </sheetData>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row r="2">
          <cell r="A2">
            <v>0</v>
          </cell>
        </row>
      </sheetData>
      <sheetData sheetId="5126">
        <row r="2">
          <cell r="A2">
            <v>0</v>
          </cell>
        </row>
      </sheetData>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row r="2">
          <cell r="A2">
            <v>0</v>
          </cell>
        </row>
      </sheetData>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row r="2">
          <cell r="A2">
            <v>0</v>
          </cell>
        </row>
      </sheetData>
      <sheetData sheetId="5139">
        <row r="2">
          <cell r="A2">
            <v>0</v>
          </cell>
        </row>
      </sheetData>
      <sheetData sheetId="5140">
        <row r="2">
          <cell r="A2">
            <v>0</v>
          </cell>
        </row>
      </sheetData>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sheetData sheetId="5278"/>
      <sheetData sheetId="5279"/>
      <sheetData sheetId="5280">
        <row r="2">
          <cell r="A2">
            <v>0</v>
          </cell>
        </row>
      </sheetData>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row r="2">
          <cell r="A2">
            <v>0</v>
          </cell>
        </row>
      </sheetData>
      <sheetData sheetId="5308"/>
      <sheetData sheetId="5309"/>
      <sheetData sheetId="5310"/>
      <sheetData sheetId="5311"/>
      <sheetData sheetId="5312"/>
      <sheetData sheetId="5313"/>
      <sheetData sheetId="5314"/>
      <sheetData sheetId="5315"/>
      <sheetData sheetId="5316">
        <row r="2">
          <cell r="A2">
            <v>0</v>
          </cell>
        </row>
      </sheetData>
      <sheetData sheetId="5317">
        <row r="2">
          <cell r="A2">
            <v>0</v>
          </cell>
        </row>
      </sheetData>
      <sheetData sheetId="5318"/>
      <sheetData sheetId="5319"/>
      <sheetData sheetId="5320"/>
      <sheetData sheetId="5321"/>
      <sheetData sheetId="5322"/>
      <sheetData sheetId="5323"/>
      <sheetData sheetId="5324"/>
      <sheetData sheetId="5325"/>
      <sheetData sheetId="5326">
        <row r="2">
          <cell r="A2">
            <v>0</v>
          </cell>
        </row>
      </sheetData>
      <sheetData sheetId="5327">
        <row r="2">
          <cell r="A2">
            <v>0</v>
          </cell>
        </row>
      </sheetData>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row r="2">
          <cell r="A2">
            <v>0</v>
          </cell>
        </row>
      </sheetData>
      <sheetData sheetId="5354"/>
      <sheetData sheetId="5355"/>
      <sheetData sheetId="5356"/>
      <sheetData sheetId="5357"/>
      <sheetData sheetId="5358"/>
      <sheetData sheetId="5359"/>
      <sheetData sheetId="5360"/>
      <sheetData sheetId="5361"/>
      <sheetData sheetId="5362"/>
      <sheetData sheetId="5363">
        <row r="2">
          <cell r="A2">
            <v>0</v>
          </cell>
        </row>
      </sheetData>
      <sheetData sheetId="5364"/>
      <sheetData sheetId="5365"/>
      <sheetData sheetId="5366"/>
      <sheetData sheetId="5367"/>
      <sheetData sheetId="5368"/>
      <sheetData sheetId="5369"/>
      <sheetData sheetId="5370"/>
      <sheetData sheetId="5371"/>
      <sheetData sheetId="5372"/>
      <sheetData sheetId="5373">
        <row r="2">
          <cell r="A2">
            <v>0</v>
          </cell>
        </row>
      </sheetData>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row r="2">
          <cell r="A2">
            <v>0</v>
          </cell>
        </row>
      </sheetData>
      <sheetData sheetId="5400"/>
      <sheetData sheetId="5401"/>
      <sheetData sheetId="5402"/>
      <sheetData sheetId="5403"/>
      <sheetData sheetId="5404"/>
      <sheetData sheetId="5405"/>
      <sheetData sheetId="5406"/>
      <sheetData sheetId="5407"/>
      <sheetData sheetId="5408"/>
      <sheetData sheetId="5409">
        <row r="2">
          <cell r="A2">
            <v>0</v>
          </cell>
        </row>
      </sheetData>
      <sheetData sheetId="5410"/>
      <sheetData sheetId="5411"/>
      <sheetData sheetId="5412"/>
      <sheetData sheetId="5413"/>
      <sheetData sheetId="5414"/>
      <sheetData sheetId="5415"/>
      <sheetData sheetId="5416"/>
      <sheetData sheetId="5417"/>
      <sheetData sheetId="5418"/>
      <sheetData sheetId="5419">
        <row r="2">
          <cell r="A2">
            <v>0</v>
          </cell>
        </row>
      </sheetData>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row r="2">
          <cell r="A2">
            <v>0</v>
          </cell>
        </row>
      </sheetData>
      <sheetData sheetId="5446">
        <row r="2">
          <cell r="A2">
            <v>0</v>
          </cell>
        </row>
      </sheetData>
      <sheetData sheetId="5447"/>
      <sheetData sheetId="5448"/>
      <sheetData sheetId="5449"/>
      <sheetData sheetId="5450"/>
      <sheetData sheetId="5451"/>
      <sheetData sheetId="5452"/>
      <sheetData sheetId="5453"/>
      <sheetData sheetId="5454"/>
      <sheetData sheetId="5455">
        <row r="2">
          <cell r="A2">
            <v>0</v>
          </cell>
        </row>
      </sheetData>
      <sheetData sheetId="5456">
        <row r="2">
          <cell r="A2">
            <v>0</v>
          </cell>
        </row>
      </sheetData>
      <sheetData sheetId="5457"/>
      <sheetData sheetId="5458"/>
      <sheetData sheetId="5459"/>
      <sheetData sheetId="5460"/>
      <sheetData sheetId="5461"/>
      <sheetData sheetId="5462"/>
      <sheetData sheetId="5463"/>
      <sheetData sheetId="5464"/>
      <sheetData sheetId="5465">
        <row r="2">
          <cell r="A2">
            <v>0</v>
          </cell>
        </row>
      </sheetData>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sheetData sheetId="5489"/>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row r="2">
          <cell r="A2">
            <v>0</v>
          </cell>
        </row>
      </sheetData>
      <sheetData sheetId="5633">
        <row r="2">
          <cell r="A2">
            <v>0</v>
          </cell>
        </row>
      </sheetData>
      <sheetData sheetId="5634">
        <row r="2">
          <cell r="A2">
            <v>0</v>
          </cell>
        </row>
      </sheetData>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row r="2">
          <cell r="A2">
            <v>0</v>
          </cell>
        </row>
      </sheetData>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A2">
            <v>0</v>
          </cell>
        </row>
      </sheetData>
      <sheetData sheetId="5684">
        <row r="2">
          <cell r="A2">
            <v>0</v>
          </cell>
        </row>
      </sheetData>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row r="2">
          <cell r="A2">
            <v>0</v>
          </cell>
        </row>
      </sheetData>
      <sheetData sheetId="5702">
        <row r="2">
          <cell r="A2">
            <v>0</v>
          </cell>
        </row>
      </sheetData>
      <sheetData sheetId="5703">
        <row r="2">
          <cell r="A2">
            <v>0</v>
          </cell>
        </row>
      </sheetData>
      <sheetData sheetId="5704">
        <row r="2">
          <cell r="A2">
            <v>0</v>
          </cell>
        </row>
      </sheetData>
      <sheetData sheetId="5705">
        <row r="2">
          <cell r="A2">
            <v>0</v>
          </cell>
        </row>
      </sheetData>
      <sheetData sheetId="5706">
        <row r="2">
          <cell r="A2">
            <v>0</v>
          </cell>
        </row>
      </sheetData>
      <sheetData sheetId="5707">
        <row r="2">
          <cell r="A2">
            <v>0</v>
          </cell>
        </row>
      </sheetData>
      <sheetData sheetId="5708">
        <row r="2">
          <cell r="A2">
            <v>0</v>
          </cell>
        </row>
      </sheetData>
      <sheetData sheetId="5709">
        <row r="2">
          <cell r="A2">
            <v>0</v>
          </cell>
        </row>
      </sheetData>
      <sheetData sheetId="5710">
        <row r="2">
          <cell r="A2">
            <v>0</v>
          </cell>
        </row>
      </sheetData>
      <sheetData sheetId="5711">
        <row r="2">
          <cell r="A2">
            <v>0</v>
          </cell>
        </row>
      </sheetData>
      <sheetData sheetId="5712">
        <row r="2">
          <cell r="A2">
            <v>0</v>
          </cell>
        </row>
      </sheetData>
      <sheetData sheetId="5713">
        <row r="2">
          <cell r="A2">
            <v>0</v>
          </cell>
        </row>
      </sheetData>
      <sheetData sheetId="5714">
        <row r="2">
          <cell r="A2">
            <v>0</v>
          </cell>
        </row>
      </sheetData>
      <sheetData sheetId="5715">
        <row r="2">
          <cell r="A2">
            <v>0</v>
          </cell>
        </row>
      </sheetData>
      <sheetData sheetId="5716">
        <row r="2">
          <cell r="A2">
            <v>0</v>
          </cell>
        </row>
      </sheetData>
      <sheetData sheetId="5717">
        <row r="2">
          <cell r="A2">
            <v>0</v>
          </cell>
        </row>
      </sheetData>
      <sheetData sheetId="5718"/>
      <sheetData sheetId="5719">
        <row r="2">
          <cell r="A2">
            <v>0</v>
          </cell>
        </row>
      </sheetData>
      <sheetData sheetId="5720">
        <row r="2">
          <cell r="A2">
            <v>0</v>
          </cell>
        </row>
      </sheetData>
      <sheetData sheetId="5721">
        <row r="2">
          <cell r="A2">
            <v>0</v>
          </cell>
        </row>
      </sheetData>
      <sheetData sheetId="5722">
        <row r="2">
          <cell r="A2">
            <v>0</v>
          </cell>
        </row>
      </sheetData>
      <sheetData sheetId="5723">
        <row r="2">
          <cell r="A2">
            <v>0</v>
          </cell>
        </row>
      </sheetData>
      <sheetData sheetId="5724">
        <row r="2">
          <cell r="A2">
            <v>0</v>
          </cell>
        </row>
      </sheetData>
      <sheetData sheetId="5725">
        <row r="2">
          <cell r="A2">
            <v>0</v>
          </cell>
        </row>
      </sheetData>
      <sheetData sheetId="5726">
        <row r="2">
          <cell r="A2">
            <v>0</v>
          </cell>
        </row>
      </sheetData>
      <sheetData sheetId="5727">
        <row r="2">
          <cell r="A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row r="2">
          <cell r="A2">
            <v>0</v>
          </cell>
        </row>
      </sheetData>
      <sheetData sheetId="5733" refreshError="1"/>
      <sheetData sheetId="5734" refreshError="1"/>
      <sheetData sheetId="5735">
        <row r="2">
          <cell r="A2" t="str">
            <v>FORMULARIO N° 4</v>
          </cell>
        </row>
      </sheetData>
      <sheetData sheetId="5736">
        <row r="2">
          <cell r="A2">
            <v>0</v>
          </cell>
        </row>
      </sheetData>
      <sheetData sheetId="5737">
        <row r="2">
          <cell r="A2">
            <v>0</v>
          </cell>
        </row>
      </sheetData>
      <sheetData sheetId="5738">
        <row r="2">
          <cell r="A2">
            <v>0</v>
          </cell>
        </row>
      </sheetData>
      <sheetData sheetId="5739">
        <row r="2">
          <cell r="B2">
            <v>0</v>
          </cell>
        </row>
      </sheetData>
      <sheetData sheetId="5740" refreshError="1"/>
      <sheetData sheetId="574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sheetData sheetId="5751">
        <row r="2">
          <cell r="A2" t="str">
            <v>“CONSTRUCCIÓN DE OBRAS CIVILES, ELÉCTRICAS, MECÁNICAS E INSTRUMENTACIÓN REQUERIDAS POR ECOPETROL Y SU GRUPO EMPRESARIAL PARA LA VIGENCIA 2017-2020 CON OPCIÓN DE DOS AÑOS”</v>
          </cell>
        </row>
      </sheetData>
      <sheetData sheetId="5752">
        <row r="2">
          <cell r="A2" t="str">
            <v>“CONSTRUCCIÓN DE OBRAS CIVILES, ELÉCTRICAS, MECÁNICAS E INSTRUMENTACIÓN REQUERIDAS POR ECOPETROL Y SU GRUPO EMPRESARIAL PARA LA VIGENCIA 2017-2020 CON OPCIÓN DE DOS AÑOS”</v>
          </cell>
        </row>
      </sheetData>
      <sheetData sheetId="5753">
        <row r="5">
          <cell r="A5">
            <v>0</v>
          </cell>
        </row>
      </sheetData>
      <sheetData sheetId="5754">
        <row r="2">
          <cell r="A2">
            <v>0</v>
          </cell>
        </row>
      </sheetData>
      <sheetData sheetId="5755"/>
      <sheetData sheetId="5756"/>
      <sheetData sheetId="5757"/>
      <sheetData sheetId="5758"/>
      <sheetData sheetId="5759">
        <row r="2">
          <cell r="B2">
            <v>0</v>
          </cell>
        </row>
      </sheetData>
      <sheetData sheetId="5760"/>
      <sheetData sheetId="5761" refreshError="1"/>
      <sheetData sheetId="5762"/>
      <sheetData sheetId="5763" refreshError="1"/>
      <sheetData sheetId="5764" refreshError="1"/>
      <sheetData sheetId="5765">
        <row r="2">
          <cell r="A2">
            <v>0</v>
          </cell>
        </row>
      </sheetData>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row r="2">
          <cell r="A2">
            <v>0</v>
          </cell>
        </row>
      </sheetData>
      <sheetData sheetId="5797">
        <row r="2">
          <cell r="A2">
            <v>0</v>
          </cell>
        </row>
      </sheetData>
      <sheetData sheetId="5798">
        <row r="2">
          <cell r="A2">
            <v>0</v>
          </cell>
        </row>
      </sheetData>
      <sheetData sheetId="5799">
        <row r="2">
          <cell r="A2">
            <v>0</v>
          </cell>
        </row>
      </sheetData>
      <sheetData sheetId="5800">
        <row r="2">
          <cell r="A2">
            <v>0</v>
          </cell>
        </row>
      </sheetData>
      <sheetData sheetId="5801">
        <row r="2">
          <cell r="A2">
            <v>0</v>
          </cell>
        </row>
      </sheetData>
      <sheetData sheetId="5802">
        <row r="2">
          <cell r="A2">
            <v>0</v>
          </cell>
        </row>
      </sheetData>
      <sheetData sheetId="5803">
        <row r="2">
          <cell r="A2">
            <v>0</v>
          </cell>
        </row>
      </sheetData>
      <sheetData sheetId="5804">
        <row r="2">
          <cell r="A2">
            <v>0</v>
          </cell>
        </row>
      </sheetData>
      <sheetData sheetId="5805">
        <row r="2">
          <cell r="A2">
            <v>0</v>
          </cell>
        </row>
      </sheetData>
      <sheetData sheetId="5806">
        <row r="2">
          <cell r="A2">
            <v>0</v>
          </cell>
        </row>
      </sheetData>
      <sheetData sheetId="5807">
        <row r="2">
          <cell r="A2">
            <v>0</v>
          </cell>
        </row>
      </sheetData>
      <sheetData sheetId="5808">
        <row r="2">
          <cell r="A2">
            <v>0</v>
          </cell>
        </row>
      </sheetData>
      <sheetData sheetId="5809">
        <row r="2">
          <cell r="A2">
            <v>0</v>
          </cell>
        </row>
      </sheetData>
      <sheetData sheetId="5810">
        <row r="2">
          <cell r="A2">
            <v>0</v>
          </cell>
        </row>
      </sheetData>
      <sheetData sheetId="5811">
        <row r="2">
          <cell r="A2">
            <v>0</v>
          </cell>
        </row>
      </sheetData>
      <sheetData sheetId="5812">
        <row r="2">
          <cell r="A2">
            <v>0</v>
          </cell>
        </row>
      </sheetData>
      <sheetData sheetId="5813">
        <row r="2">
          <cell r="A2">
            <v>0</v>
          </cell>
        </row>
      </sheetData>
      <sheetData sheetId="5814">
        <row r="2">
          <cell r="A2">
            <v>0</v>
          </cell>
        </row>
      </sheetData>
      <sheetData sheetId="5815">
        <row r="2">
          <cell r="A2">
            <v>0</v>
          </cell>
        </row>
      </sheetData>
      <sheetData sheetId="5816">
        <row r="2">
          <cell r="A2">
            <v>0</v>
          </cell>
        </row>
      </sheetData>
      <sheetData sheetId="5817">
        <row r="2">
          <cell r="A2">
            <v>0</v>
          </cell>
        </row>
      </sheetData>
      <sheetData sheetId="5818">
        <row r="2">
          <cell r="A2">
            <v>0</v>
          </cell>
        </row>
      </sheetData>
      <sheetData sheetId="5819">
        <row r="2">
          <cell r="A2">
            <v>0</v>
          </cell>
        </row>
      </sheetData>
      <sheetData sheetId="5820">
        <row r="2">
          <cell r="A2">
            <v>0</v>
          </cell>
        </row>
      </sheetData>
      <sheetData sheetId="5821">
        <row r="2">
          <cell r="A2">
            <v>0</v>
          </cell>
        </row>
      </sheetData>
      <sheetData sheetId="5822">
        <row r="2">
          <cell r="A2">
            <v>0</v>
          </cell>
        </row>
      </sheetData>
      <sheetData sheetId="5823">
        <row r="2">
          <cell r="A2">
            <v>0</v>
          </cell>
        </row>
      </sheetData>
      <sheetData sheetId="5824">
        <row r="2">
          <cell r="A2">
            <v>0</v>
          </cell>
        </row>
      </sheetData>
      <sheetData sheetId="5825">
        <row r="2">
          <cell r="A2">
            <v>0</v>
          </cell>
        </row>
      </sheetData>
      <sheetData sheetId="5826">
        <row r="2">
          <cell r="A2">
            <v>0</v>
          </cell>
        </row>
      </sheetData>
      <sheetData sheetId="5827">
        <row r="2">
          <cell r="A2">
            <v>0</v>
          </cell>
        </row>
      </sheetData>
      <sheetData sheetId="5828">
        <row r="2">
          <cell r="A2">
            <v>0</v>
          </cell>
        </row>
      </sheetData>
      <sheetData sheetId="5829">
        <row r="2">
          <cell r="A2">
            <v>0</v>
          </cell>
        </row>
      </sheetData>
      <sheetData sheetId="5830">
        <row r="2">
          <cell r="A2">
            <v>0</v>
          </cell>
        </row>
      </sheetData>
      <sheetData sheetId="5831">
        <row r="2">
          <cell r="A2">
            <v>0</v>
          </cell>
        </row>
      </sheetData>
      <sheetData sheetId="5832">
        <row r="2">
          <cell r="A2">
            <v>0</v>
          </cell>
        </row>
      </sheetData>
      <sheetData sheetId="5833">
        <row r="2">
          <cell r="A2">
            <v>0</v>
          </cell>
        </row>
      </sheetData>
      <sheetData sheetId="5834">
        <row r="2">
          <cell r="A2">
            <v>0</v>
          </cell>
        </row>
      </sheetData>
      <sheetData sheetId="5835">
        <row r="2">
          <cell r="A2">
            <v>0</v>
          </cell>
        </row>
      </sheetData>
      <sheetData sheetId="5836">
        <row r="2">
          <cell r="A2">
            <v>0</v>
          </cell>
        </row>
      </sheetData>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row r="2">
          <cell r="A2">
            <v>0</v>
          </cell>
        </row>
      </sheetData>
      <sheetData sheetId="5894"/>
      <sheetData sheetId="5895">
        <row r="2">
          <cell r="A2">
            <v>0</v>
          </cell>
        </row>
      </sheetData>
      <sheetData sheetId="5896">
        <row r="2">
          <cell r="A2">
            <v>0</v>
          </cell>
        </row>
      </sheetData>
      <sheetData sheetId="5897">
        <row r="2">
          <cell r="A2">
            <v>0</v>
          </cell>
        </row>
      </sheetData>
      <sheetData sheetId="5898">
        <row r="2">
          <cell r="A2">
            <v>0</v>
          </cell>
        </row>
      </sheetData>
      <sheetData sheetId="5899">
        <row r="2">
          <cell r="A2">
            <v>0</v>
          </cell>
        </row>
      </sheetData>
      <sheetData sheetId="5900">
        <row r="2">
          <cell r="A2">
            <v>0</v>
          </cell>
        </row>
      </sheetData>
      <sheetData sheetId="5901"/>
      <sheetData sheetId="5902">
        <row r="2">
          <cell r="A2">
            <v>0</v>
          </cell>
        </row>
      </sheetData>
      <sheetData sheetId="5903">
        <row r="2">
          <cell r="A2">
            <v>0</v>
          </cell>
        </row>
      </sheetData>
      <sheetData sheetId="5904">
        <row r="2">
          <cell r="A2">
            <v>0</v>
          </cell>
        </row>
      </sheetData>
      <sheetData sheetId="5905">
        <row r="2">
          <cell r="A2">
            <v>0</v>
          </cell>
        </row>
      </sheetData>
      <sheetData sheetId="5906">
        <row r="2">
          <cell r="A2">
            <v>0</v>
          </cell>
        </row>
      </sheetData>
      <sheetData sheetId="5907">
        <row r="2">
          <cell r="A2">
            <v>0</v>
          </cell>
        </row>
      </sheetData>
      <sheetData sheetId="5908">
        <row r="2">
          <cell r="A2">
            <v>0</v>
          </cell>
        </row>
      </sheetData>
      <sheetData sheetId="5909">
        <row r="2">
          <cell r="A2">
            <v>0</v>
          </cell>
        </row>
      </sheetData>
      <sheetData sheetId="5910">
        <row r="2">
          <cell r="A2">
            <v>0</v>
          </cell>
        </row>
      </sheetData>
      <sheetData sheetId="5911">
        <row r="2">
          <cell r="A2">
            <v>0</v>
          </cell>
        </row>
      </sheetData>
      <sheetData sheetId="5912">
        <row r="2">
          <cell r="A2">
            <v>0</v>
          </cell>
        </row>
      </sheetData>
      <sheetData sheetId="5913">
        <row r="2">
          <cell r="A2">
            <v>0</v>
          </cell>
        </row>
      </sheetData>
      <sheetData sheetId="5914">
        <row r="2">
          <cell r="A2">
            <v>0</v>
          </cell>
        </row>
      </sheetData>
      <sheetData sheetId="5915">
        <row r="2">
          <cell r="A2">
            <v>0</v>
          </cell>
        </row>
      </sheetData>
      <sheetData sheetId="5916">
        <row r="2">
          <cell r="A2">
            <v>0</v>
          </cell>
        </row>
      </sheetData>
      <sheetData sheetId="5917">
        <row r="2">
          <cell r="A2">
            <v>0</v>
          </cell>
        </row>
      </sheetData>
      <sheetData sheetId="5918">
        <row r="2">
          <cell r="A2">
            <v>0</v>
          </cell>
        </row>
      </sheetData>
      <sheetData sheetId="5919">
        <row r="2">
          <cell r="A2">
            <v>0</v>
          </cell>
        </row>
      </sheetData>
      <sheetData sheetId="5920">
        <row r="2">
          <cell r="A2">
            <v>0</v>
          </cell>
        </row>
      </sheetData>
      <sheetData sheetId="5921">
        <row r="2">
          <cell r="A2">
            <v>0</v>
          </cell>
        </row>
      </sheetData>
      <sheetData sheetId="5922">
        <row r="2">
          <cell r="A2">
            <v>0</v>
          </cell>
        </row>
      </sheetData>
      <sheetData sheetId="5923">
        <row r="2">
          <cell r="A2">
            <v>0</v>
          </cell>
        </row>
      </sheetData>
      <sheetData sheetId="5924">
        <row r="2">
          <cell r="A2">
            <v>0</v>
          </cell>
        </row>
      </sheetData>
      <sheetData sheetId="5925">
        <row r="2">
          <cell r="A2">
            <v>0</v>
          </cell>
        </row>
      </sheetData>
      <sheetData sheetId="5926">
        <row r="2">
          <cell r="A2">
            <v>0</v>
          </cell>
        </row>
      </sheetData>
      <sheetData sheetId="5927">
        <row r="2">
          <cell r="A2">
            <v>0</v>
          </cell>
        </row>
      </sheetData>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row r="2">
          <cell r="A2">
            <v>0</v>
          </cell>
        </row>
      </sheetData>
      <sheetData sheetId="6006">
        <row r="2">
          <cell r="A2">
            <v>0</v>
          </cell>
        </row>
      </sheetData>
      <sheetData sheetId="6007"/>
      <sheetData sheetId="6008"/>
      <sheetData sheetId="6009">
        <row r="2">
          <cell r="A2" t="str">
            <v>“CONSTRUCCIÓN DE OBRAS CIVILES, ELÉCTRICAS, MECÁNICAS E INSTRUMENTACIÓN REQUERIDAS POR ECOPETROL Y SU GRUPO EMPRESARIAL PARA LA VIGENCIA 2017-2020 CON OPCIÓN DE DOS AÑOS”</v>
          </cell>
        </row>
      </sheetData>
      <sheetData sheetId="6010"/>
      <sheetData sheetId="6011"/>
      <sheetData sheetId="6012"/>
      <sheetData sheetId="6013"/>
      <sheetData sheetId="6014"/>
      <sheetData sheetId="6015"/>
      <sheetData sheetId="6016"/>
      <sheetData sheetId="6017"/>
      <sheetData sheetId="6018">
        <row r="2">
          <cell r="B2" t="str">
            <v>Patrimonio
neto
personal</v>
          </cell>
        </row>
      </sheetData>
      <sheetData sheetId="6019"/>
      <sheetData sheetId="6020"/>
      <sheetData sheetId="6021">
        <row r="2">
          <cell r="A2" t="str">
            <v>“CONSTRUCCIÓN DE OBRAS CIVILES, ELÉCTRICAS, MECÁNICAS E INSTRUMENTACIÓN REQUERIDAS POR ECOPETROL Y SU GRUPO EMPRESARIAL PARA LA VIGENCIA 2017-2020 CON OPCIÓN DE DOS AÑOS”</v>
          </cell>
        </row>
      </sheetData>
      <sheetData sheetId="6022">
        <row r="5">
          <cell r="A5">
            <v>0</v>
          </cell>
        </row>
      </sheetData>
      <sheetData sheetId="6023"/>
      <sheetData sheetId="6024">
        <row r="2">
          <cell r="A2">
            <v>0</v>
          </cell>
        </row>
      </sheetData>
      <sheetData sheetId="6025"/>
      <sheetData sheetId="6026"/>
      <sheetData sheetId="6027">
        <row r="2">
          <cell r="B2">
            <v>0</v>
          </cell>
        </row>
      </sheetData>
      <sheetData sheetId="6028"/>
      <sheetData sheetId="6029"/>
      <sheetData sheetId="6030"/>
      <sheetData sheetId="6031"/>
      <sheetData sheetId="6032">
        <row r="2">
          <cell r="A2">
            <v>0</v>
          </cell>
        </row>
      </sheetData>
      <sheetData sheetId="6033"/>
      <sheetData sheetId="6034"/>
      <sheetData sheetId="6035"/>
      <sheetData sheetId="6036"/>
      <sheetData sheetId="6037"/>
      <sheetData sheetId="6038"/>
      <sheetData sheetId="6039"/>
      <sheetData sheetId="6040"/>
      <sheetData sheetId="6041"/>
      <sheetData sheetId="6042">
        <row r="2">
          <cell r="A2">
            <v>0</v>
          </cell>
        </row>
      </sheetData>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row r="2">
          <cell r="A2">
            <v>0</v>
          </cell>
        </row>
      </sheetData>
      <sheetData sheetId="6074">
        <row r="2">
          <cell r="A2">
            <v>0</v>
          </cell>
        </row>
      </sheetData>
      <sheetData sheetId="6075">
        <row r="2">
          <cell r="A2">
            <v>0</v>
          </cell>
        </row>
      </sheetData>
      <sheetData sheetId="6076">
        <row r="2">
          <cell r="A2">
            <v>0</v>
          </cell>
        </row>
      </sheetData>
      <sheetData sheetId="6077">
        <row r="2">
          <cell r="A2">
            <v>0</v>
          </cell>
        </row>
      </sheetData>
      <sheetData sheetId="6078">
        <row r="2">
          <cell r="A2">
            <v>0</v>
          </cell>
        </row>
      </sheetData>
      <sheetData sheetId="6079">
        <row r="2">
          <cell r="A2">
            <v>0</v>
          </cell>
        </row>
      </sheetData>
      <sheetData sheetId="6080">
        <row r="2">
          <cell r="A2">
            <v>0</v>
          </cell>
        </row>
      </sheetData>
      <sheetData sheetId="6081">
        <row r="2">
          <cell r="A2">
            <v>0</v>
          </cell>
        </row>
      </sheetData>
      <sheetData sheetId="6082">
        <row r="2">
          <cell r="A2">
            <v>0</v>
          </cell>
        </row>
      </sheetData>
      <sheetData sheetId="6083">
        <row r="2">
          <cell r="A2">
            <v>0</v>
          </cell>
        </row>
      </sheetData>
      <sheetData sheetId="6084">
        <row r="2">
          <cell r="A2">
            <v>0</v>
          </cell>
        </row>
      </sheetData>
      <sheetData sheetId="6085">
        <row r="2">
          <cell r="A2">
            <v>0</v>
          </cell>
        </row>
      </sheetData>
      <sheetData sheetId="6086">
        <row r="2">
          <cell r="A2">
            <v>0</v>
          </cell>
        </row>
      </sheetData>
      <sheetData sheetId="6087">
        <row r="2">
          <cell r="A2">
            <v>0</v>
          </cell>
        </row>
      </sheetData>
      <sheetData sheetId="6088">
        <row r="2">
          <cell r="A2">
            <v>0</v>
          </cell>
        </row>
      </sheetData>
      <sheetData sheetId="6089">
        <row r="2">
          <cell r="A2">
            <v>0</v>
          </cell>
        </row>
      </sheetData>
      <sheetData sheetId="6090">
        <row r="2">
          <cell r="A2">
            <v>0</v>
          </cell>
        </row>
      </sheetData>
      <sheetData sheetId="6091">
        <row r="2">
          <cell r="A2">
            <v>0</v>
          </cell>
        </row>
      </sheetData>
      <sheetData sheetId="6092">
        <row r="2">
          <cell r="A2">
            <v>0</v>
          </cell>
        </row>
      </sheetData>
      <sheetData sheetId="6093">
        <row r="2">
          <cell r="A2">
            <v>0</v>
          </cell>
        </row>
      </sheetData>
      <sheetData sheetId="6094">
        <row r="2">
          <cell r="A2">
            <v>0</v>
          </cell>
        </row>
      </sheetData>
      <sheetData sheetId="6095">
        <row r="2">
          <cell r="A2">
            <v>0</v>
          </cell>
        </row>
      </sheetData>
      <sheetData sheetId="6096">
        <row r="2">
          <cell r="A2">
            <v>0</v>
          </cell>
        </row>
      </sheetData>
      <sheetData sheetId="6097">
        <row r="2">
          <cell r="A2">
            <v>0</v>
          </cell>
        </row>
      </sheetData>
      <sheetData sheetId="6098">
        <row r="2">
          <cell r="A2">
            <v>0</v>
          </cell>
        </row>
      </sheetData>
      <sheetData sheetId="6099">
        <row r="2">
          <cell r="A2">
            <v>0</v>
          </cell>
        </row>
      </sheetData>
      <sheetData sheetId="6100">
        <row r="2">
          <cell r="A2">
            <v>0</v>
          </cell>
        </row>
      </sheetData>
      <sheetData sheetId="6101">
        <row r="2">
          <cell r="A2">
            <v>0</v>
          </cell>
        </row>
      </sheetData>
      <sheetData sheetId="6102">
        <row r="2">
          <cell r="A2">
            <v>0</v>
          </cell>
        </row>
      </sheetData>
      <sheetData sheetId="6103">
        <row r="2">
          <cell r="A2">
            <v>0</v>
          </cell>
        </row>
      </sheetData>
      <sheetData sheetId="6104">
        <row r="2">
          <cell r="A2">
            <v>0</v>
          </cell>
        </row>
      </sheetData>
      <sheetData sheetId="6105">
        <row r="2">
          <cell r="A2">
            <v>0</v>
          </cell>
        </row>
      </sheetData>
      <sheetData sheetId="6106">
        <row r="2">
          <cell r="A2">
            <v>0</v>
          </cell>
        </row>
      </sheetData>
      <sheetData sheetId="6107">
        <row r="2">
          <cell r="A2">
            <v>0</v>
          </cell>
        </row>
      </sheetData>
      <sheetData sheetId="6108">
        <row r="2">
          <cell r="A2">
            <v>0</v>
          </cell>
        </row>
      </sheetData>
      <sheetData sheetId="6109">
        <row r="2">
          <cell r="A2">
            <v>0</v>
          </cell>
        </row>
      </sheetData>
      <sheetData sheetId="6110">
        <row r="2">
          <cell r="A2">
            <v>0</v>
          </cell>
        </row>
      </sheetData>
      <sheetData sheetId="6111">
        <row r="2">
          <cell r="A2">
            <v>0</v>
          </cell>
        </row>
      </sheetData>
      <sheetData sheetId="6112">
        <row r="2">
          <cell r="A2">
            <v>0</v>
          </cell>
        </row>
      </sheetData>
      <sheetData sheetId="6113">
        <row r="2">
          <cell r="A2">
            <v>0</v>
          </cell>
        </row>
      </sheetData>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row r="2">
          <cell r="A2">
            <v>0</v>
          </cell>
        </row>
      </sheetData>
      <sheetData sheetId="6171"/>
      <sheetData sheetId="6172">
        <row r="2">
          <cell r="A2">
            <v>0</v>
          </cell>
        </row>
      </sheetData>
      <sheetData sheetId="6173">
        <row r="2">
          <cell r="A2">
            <v>0</v>
          </cell>
        </row>
      </sheetData>
      <sheetData sheetId="6174">
        <row r="2">
          <cell r="A2">
            <v>0</v>
          </cell>
        </row>
      </sheetData>
      <sheetData sheetId="6175">
        <row r="2">
          <cell r="A2">
            <v>0</v>
          </cell>
        </row>
      </sheetData>
      <sheetData sheetId="6176">
        <row r="2">
          <cell r="A2">
            <v>0</v>
          </cell>
        </row>
      </sheetData>
      <sheetData sheetId="6177">
        <row r="2">
          <cell r="A2">
            <v>0</v>
          </cell>
        </row>
      </sheetData>
      <sheetData sheetId="6178"/>
      <sheetData sheetId="6179">
        <row r="2">
          <cell r="A2">
            <v>0</v>
          </cell>
        </row>
      </sheetData>
      <sheetData sheetId="6180">
        <row r="2">
          <cell r="A2">
            <v>0</v>
          </cell>
        </row>
      </sheetData>
      <sheetData sheetId="6181">
        <row r="2">
          <cell r="A2">
            <v>0</v>
          </cell>
        </row>
      </sheetData>
      <sheetData sheetId="6182">
        <row r="2">
          <cell r="A2">
            <v>0</v>
          </cell>
        </row>
      </sheetData>
      <sheetData sheetId="6183">
        <row r="2">
          <cell r="A2">
            <v>0</v>
          </cell>
        </row>
      </sheetData>
      <sheetData sheetId="6184">
        <row r="2">
          <cell r="A2">
            <v>0</v>
          </cell>
        </row>
      </sheetData>
      <sheetData sheetId="6185">
        <row r="2">
          <cell r="A2">
            <v>0</v>
          </cell>
        </row>
      </sheetData>
      <sheetData sheetId="6186">
        <row r="2">
          <cell r="A2">
            <v>0</v>
          </cell>
        </row>
      </sheetData>
      <sheetData sheetId="6187">
        <row r="2">
          <cell r="A2">
            <v>0</v>
          </cell>
        </row>
      </sheetData>
      <sheetData sheetId="6188">
        <row r="2">
          <cell r="A2">
            <v>0</v>
          </cell>
        </row>
      </sheetData>
      <sheetData sheetId="6189">
        <row r="2">
          <cell r="A2">
            <v>0</v>
          </cell>
        </row>
      </sheetData>
      <sheetData sheetId="6190">
        <row r="2">
          <cell r="A2">
            <v>0</v>
          </cell>
        </row>
      </sheetData>
      <sheetData sheetId="6191">
        <row r="2">
          <cell r="A2">
            <v>0</v>
          </cell>
        </row>
      </sheetData>
      <sheetData sheetId="6192">
        <row r="2">
          <cell r="A2">
            <v>0</v>
          </cell>
        </row>
      </sheetData>
      <sheetData sheetId="6193">
        <row r="2">
          <cell r="A2">
            <v>0</v>
          </cell>
        </row>
      </sheetData>
      <sheetData sheetId="6194">
        <row r="2">
          <cell r="A2">
            <v>0</v>
          </cell>
        </row>
      </sheetData>
      <sheetData sheetId="6195">
        <row r="2">
          <cell r="A2">
            <v>0</v>
          </cell>
        </row>
      </sheetData>
      <sheetData sheetId="6196">
        <row r="2">
          <cell r="A2">
            <v>0</v>
          </cell>
        </row>
      </sheetData>
      <sheetData sheetId="6197">
        <row r="2">
          <cell r="A2">
            <v>0</v>
          </cell>
        </row>
      </sheetData>
      <sheetData sheetId="6198">
        <row r="2">
          <cell r="A2">
            <v>0</v>
          </cell>
        </row>
      </sheetData>
      <sheetData sheetId="6199">
        <row r="2">
          <cell r="A2">
            <v>0</v>
          </cell>
        </row>
      </sheetData>
      <sheetData sheetId="6200">
        <row r="2">
          <cell r="A2">
            <v>0</v>
          </cell>
        </row>
      </sheetData>
      <sheetData sheetId="6201">
        <row r="2">
          <cell r="A2">
            <v>0</v>
          </cell>
        </row>
      </sheetData>
      <sheetData sheetId="6202">
        <row r="2">
          <cell r="A2">
            <v>0</v>
          </cell>
        </row>
      </sheetData>
      <sheetData sheetId="6203">
        <row r="2">
          <cell r="A2">
            <v>0</v>
          </cell>
        </row>
      </sheetData>
      <sheetData sheetId="6204">
        <row r="2">
          <cell r="A2">
            <v>0</v>
          </cell>
        </row>
      </sheetData>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row r="2">
          <cell r="A2">
            <v>0</v>
          </cell>
        </row>
      </sheetData>
      <sheetData sheetId="6283"/>
      <sheetData sheetId="6284"/>
      <sheetData sheetId="6285"/>
      <sheetData sheetId="6286"/>
      <sheetData sheetId="6287">
        <row r="2">
          <cell r="A2">
            <v>0</v>
          </cell>
        </row>
      </sheetData>
      <sheetData sheetId="6288"/>
      <sheetData sheetId="6289"/>
      <sheetData sheetId="6290">
        <row r="2">
          <cell r="A2" t="str">
            <v>“CONSTRUCCIÓN DE OBRAS CIVILES, ELÉCTRICAS, MECÁNICAS E INSTRUMENTACIÓN REQUERIDAS POR ECOPETROL Y SU GRUPO EMPRESARIAL PARA LA VIGENCIA 2017-2020 CON OPCIÓN DE DOS AÑOS”</v>
          </cell>
        </row>
      </sheetData>
      <sheetData sheetId="6291"/>
      <sheetData sheetId="6292"/>
      <sheetData sheetId="6293"/>
      <sheetData sheetId="6294"/>
      <sheetData sheetId="6295"/>
      <sheetData sheetId="6296"/>
      <sheetData sheetId="6297"/>
      <sheetData sheetId="6298"/>
      <sheetData sheetId="6299">
        <row r="2">
          <cell r="B2" t="str">
            <v>Patrimonio
neto
personal</v>
          </cell>
        </row>
      </sheetData>
      <sheetData sheetId="6300"/>
      <sheetData sheetId="6301"/>
      <sheetData sheetId="6302">
        <row r="2">
          <cell r="A2" t="str">
            <v>“CONSTRUCCIÓN DE OBRAS CIVILES, ELÉCTRICAS, MECÁNICAS E INSTRUMENTACIÓN REQUERIDAS POR ECOPETROL Y SU GRUPO EMPRESARIAL PARA LA VIGENCIA 2017-2020 CON OPCIÓN DE DOS AÑOS”</v>
          </cell>
        </row>
      </sheetData>
      <sheetData sheetId="6303">
        <row r="5">
          <cell r="A5">
            <v>0</v>
          </cell>
        </row>
      </sheetData>
      <sheetData sheetId="6304"/>
      <sheetData sheetId="6305">
        <row r="2">
          <cell r="A2">
            <v>0</v>
          </cell>
        </row>
      </sheetData>
      <sheetData sheetId="6306"/>
      <sheetData sheetId="6307"/>
      <sheetData sheetId="6308">
        <row r="2">
          <cell r="B2">
            <v>0</v>
          </cell>
        </row>
      </sheetData>
      <sheetData sheetId="6309"/>
      <sheetData sheetId="6310"/>
      <sheetData sheetId="6311"/>
      <sheetData sheetId="6312"/>
      <sheetData sheetId="6313">
        <row r="2">
          <cell r="A2">
            <v>0</v>
          </cell>
        </row>
      </sheetData>
      <sheetData sheetId="6314"/>
      <sheetData sheetId="6315"/>
      <sheetData sheetId="6316"/>
      <sheetData sheetId="6317"/>
      <sheetData sheetId="6318"/>
      <sheetData sheetId="6319"/>
      <sheetData sheetId="6320"/>
      <sheetData sheetId="6321"/>
      <sheetData sheetId="6322"/>
      <sheetData sheetId="6323">
        <row r="2">
          <cell r="A2">
            <v>0</v>
          </cell>
        </row>
      </sheetData>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row r="2">
          <cell r="A2">
            <v>0</v>
          </cell>
        </row>
      </sheetData>
      <sheetData sheetId="6355">
        <row r="2">
          <cell r="A2">
            <v>0</v>
          </cell>
        </row>
      </sheetData>
      <sheetData sheetId="6356">
        <row r="2">
          <cell r="A2">
            <v>0</v>
          </cell>
        </row>
      </sheetData>
      <sheetData sheetId="6357">
        <row r="2">
          <cell r="A2">
            <v>0</v>
          </cell>
        </row>
      </sheetData>
      <sheetData sheetId="6358">
        <row r="2">
          <cell r="A2">
            <v>0</v>
          </cell>
        </row>
      </sheetData>
      <sheetData sheetId="6359">
        <row r="2">
          <cell r="A2">
            <v>0</v>
          </cell>
        </row>
      </sheetData>
      <sheetData sheetId="6360">
        <row r="2">
          <cell r="A2">
            <v>0</v>
          </cell>
        </row>
      </sheetData>
      <sheetData sheetId="6361">
        <row r="2">
          <cell r="A2">
            <v>0</v>
          </cell>
        </row>
      </sheetData>
      <sheetData sheetId="6362">
        <row r="2">
          <cell r="A2">
            <v>0</v>
          </cell>
        </row>
      </sheetData>
      <sheetData sheetId="6363">
        <row r="2">
          <cell r="A2">
            <v>0</v>
          </cell>
        </row>
      </sheetData>
      <sheetData sheetId="6364">
        <row r="2">
          <cell r="A2">
            <v>0</v>
          </cell>
        </row>
      </sheetData>
      <sheetData sheetId="6365">
        <row r="2">
          <cell r="A2">
            <v>0</v>
          </cell>
        </row>
      </sheetData>
      <sheetData sheetId="6366">
        <row r="2">
          <cell r="A2">
            <v>0</v>
          </cell>
        </row>
      </sheetData>
      <sheetData sheetId="6367">
        <row r="2">
          <cell r="A2">
            <v>0</v>
          </cell>
        </row>
      </sheetData>
      <sheetData sheetId="6368">
        <row r="2">
          <cell r="A2">
            <v>0</v>
          </cell>
        </row>
      </sheetData>
      <sheetData sheetId="6369">
        <row r="2">
          <cell r="A2">
            <v>0</v>
          </cell>
        </row>
      </sheetData>
      <sheetData sheetId="6370">
        <row r="2">
          <cell r="A2">
            <v>0</v>
          </cell>
        </row>
      </sheetData>
      <sheetData sheetId="6371">
        <row r="2">
          <cell r="A2">
            <v>0</v>
          </cell>
        </row>
      </sheetData>
      <sheetData sheetId="6372">
        <row r="2">
          <cell r="A2">
            <v>0</v>
          </cell>
        </row>
      </sheetData>
      <sheetData sheetId="6373">
        <row r="2">
          <cell r="A2">
            <v>0</v>
          </cell>
        </row>
      </sheetData>
      <sheetData sheetId="6374">
        <row r="2">
          <cell r="A2">
            <v>0</v>
          </cell>
        </row>
      </sheetData>
      <sheetData sheetId="6375">
        <row r="2">
          <cell r="A2">
            <v>0</v>
          </cell>
        </row>
      </sheetData>
      <sheetData sheetId="6376">
        <row r="2">
          <cell r="A2">
            <v>0</v>
          </cell>
        </row>
      </sheetData>
      <sheetData sheetId="6377">
        <row r="2">
          <cell r="A2">
            <v>0</v>
          </cell>
        </row>
      </sheetData>
      <sheetData sheetId="6378">
        <row r="2">
          <cell r="A2">
            <v>0</v>
          </cell>
        </row>
      </sheetData>
      <sheetData sheetId="6379">
        <row r="2">
          <cell r="A2">
            <v>0</v>
          </cell>
        </row>
      </sheetData>
      <sheetData sheetId="6380">
        <row r="2">
          <cell r="A2">
            <v>0</v>
          </cell>
        </row>
      </sheetData>
      <sheetData sheetId="6381">
        <row r="2">
          <cell r="A2">
            <v>0</v>
          </cell>
        </row>
      </sheetData>
      <sheetData sheetId="6382">
        <row r="2">
          <cell r="A2">
            <v>0</v>
          </cell>
        </row>
      </sheetData>
      <sheetData sheetId="6383">
        <row r="2">
          <cell r="A2">
            <v>0</v>
          </cell>
        </row>
      </sheetData>
      <sheetData sheetId="6384">
        <row r="2">
          <cell r="A2">
            <v>0</v>
          </cell>
        </row>
      </sheetData>
      <sheetData sheetId="6385">
        <row r="2">
          <cell r="A2">
            <v>0</v>
          </cell>
        </row>
      </sheetData>
      <sheetData sheetId="6386">
        <row r="2">
          <cell r="A2">
            <v>0</v>
          </cell>
        </row>
      </sheetData>
      <sheetData sheetId="6387">
        <row r="2">
          <cell r="A2">
            <v>0</v>
          </cell>
        </row>
      </sheetData>
      <sheetData sheetId="6388">
        <row r="2">
          <cell r="A2">
            <v>0</v>
          </cell>
        </row>
      </sheetData>
      <sheetData sheetId="6389">
        <row r="2">
          <cell r="A2">
            <v>0</v>
          </cell>
        </row>
      </sheetData>
      <sheetData sheetId="6390">
        <row r="2">
          <cell r="A2">
            <v>0</v>
          </cell>
        </row>
      </sheetData>
      <sheetData sheetId="6391">
        <row r="2">
          <cell r="A2">
            <v>0</v>
          </cell>
        </row>
      </sheetData>
      <sheetData sheetId="6392">
        <row r="2">
          <cell r="A2">
            <v>0</v>
          </cell>
        </row>
      </sheetData>
      <sheetData sheetId="6393">
        <row r="2">
          <cell r="A2">
            <v>0</v>
          </cell>
        </row>
      </sheetData>
      <sheetData sheetId="6394">
        <row r="2">
          <cell r="A2">
            <v>0</v>
          </cell>
        </row>
      </sheetData>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row r="2">
          <cell r="A2">
            <v>0</v>
          </cell>
        </row>
      </sheetData>
      <sheetData sheetId="6452"/>
      <sheetData sheetId="6453">
        <row r="2">
          <cell r="A2">
            <v>0</v>
          </cell>
        </row>
      </sheetData>
      <sheetData sheetId="6454">
        <row r="2">
          <cell r="A2">
            <v>0</v>
          </cell>
        </row>
      </sheetData>
      <sheetData sheetId="6455">
        <row r="2">
          <cell r="A2">
            <v>0</v>
          </cell>
        </row>
      </sheetData>
      <sheetData sheetId="6456">
        <row r="2">
          <cell r="A2">
            <v>0</v>
          </cell>
        </row>
      </sheetData>
      <sheetData sheetId="6457">
        <row r="2">
          <cell r="A2">
            <v>0</v>
          </cell>
        </row>
      </sheetData>
      <sheetData sheetId="6458">
        <row r="2">
          <cell r="A2">
            <v>0</v>
          </cell>
        </row>
      </sheetData>
      <sheetData sheetId="6459"/>
      <sheetData sheetId="6460">
        <row r="2">
          <cell r="A2">
            <v>0</v>
          </cell>
        </row>
      </sheetData>
      <sheetData sheetId="6461">
        <row r="2">
          <cell r="A2">
            <v>0</v>
          </cell>
        </row>
      </sheetData>
      <sheetData sheetId="6462">
        <row r="2">
          <cell r="A2">
            <v>0</v>
          </cell>
        </row>
      </sheetData>
      <sheetData sheetId="6463">
        <row r="2">
          <cell r="A2">
            <v>0</v>
          </cell>
        </row>
      </sheetData>
      <sheetData sheetId="6464">
        <row r="2">
          <cell r="A2">
            <v>0</v>
          </cell>
        </row>
      </sheetData>
      <sheetData sheetId="6465">
        <row r="2">
          <cell r="A2">
            <v>0</v>
          </cell>
        </row>
      </sheetData>
      <sheetData sheetId="6466">
        <row r="2">
          <cell r="A2">
            <v>0</v>
          </cell>
        </row>
      </sheetData>
      <sheetData sheetId="6467">
        <row r="2">
          <cell r="A2">
            <v>0</v>
          </cell>
        </row>
      </sheetData>
      <sheetData sheetId="6468">
        <row r="2">
          <cell r="A2">
            <v>0</v>
          </cell>
        </row>
      </sheetData>
      <sheetData sheetId="6469">
        <row r="2">
          <cell r="A2">
            <v>0</v>
          </cell>
        </row>
      </sheetData>
      <sheetData sheetId="6470">
        <row r="2">
          <cell r="A2">
            <v>0</v>
          </cell>
        </row>
      </sheetData>
      <sheetData sheetId="6471">
        <row r="2">
          <cell r="A2">
            <v>0</v>
          </cell>
        </row>
      </sheetData>
      <sheetData sheetId="6472">
        <row r="2">
          <cell r="A2">
            <v>0</v>
          </cell>
        </row>
      </sheetData>
      <sheetData sheetId="6473">
        <row r="2">
          <cell r="A2">
            <v>0</v>
          </cell>
        </row>
      </sheetData>
      <sheetData sheetId="6474">
        <row r="2">
          <cell r="A2">
            <v>0</v>
          </cell>
        </row>
      </sheetData>
      <sheetData sheetId="6475">
        <row r="2">
          <cell r="A2">
            <v>0</v>
          </cell>
        </row>
      </sheetData>
      <sheetData sheetId="6476">
        <row r="2">
          <cell r="A2">
            <v>0</v>
          </cell>
        </row>
      </sheetData>
      <sheetData sheetId="6477">
        <row r="2">
          <cell r="A2">
            <v>0</v>
          </cell>
        </row>
      </sheetData>
      <sheetData sheetId="6478">
        <row r="2">
          <cell r="A2">
            <v>0</v>
          </cell>
        </row>
      </sheetData>
      <sheetData sheetId="6479">
        <row r="2">
          <cell r="A2">
            <v>0</v>
          </cell>
        </row>
      </sheetData>
      <sheetData sheetId="6480">
        <row r="2">
          <cell r="A2">
            <v>0</v>
          </cell>
        </row>
      </sheetData>
      <sheetData sheetId="6481">
        <row r="2">
          <cell r="A2">
            <v>0</v>
          </cell>
        </row>
      </sheetData>
      <sheetData sheetId="6482">
        <row r="2">
          <cell r="A2">
            <v>0</v>
          </cell>
        </row>
      </sheetData>
      <sheetData sheetId="6483">
        <row r="2">
          <cell r="A2">
            <v>0</v>
          </cell>
        </row>
      </sheetData>
      <sheetData sheetId="6484">
        <row r="2">
          <cell r="A2">
            <v>0</v>
          </cell>
        </row>
      </sheetData>
      <sheetData sheetId="6485">
        <row r="2">
          <cell r="A2">
            <v>0</v>
          </cell>
        </row>
      </sheetData>
      <sheetData sheetId="6486"/>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ow r="2">
          <cell r="A2">
            <v>0</v>
          </cell>
        </row>
      </sheetData>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row r="2">
          <cell r="A2">
            <v>0</v>
          </cell>
        </row>
      </sheetData>
      <sheetData sheetId="6639">
        <row r="2">
          <cell r="A2">
            <v>0</v>
          </cell>
        </row>
      </sheetData>
      <sheetData sheetId="6640">
        <row r="2">
          <cell r="A2">
            <v>0</v>
          </cell>
        </row>
      </sheetData>
      <sheetData sheetId="6641">
        <row r="2">
          <cell r="A2">
            <v>0</v>
          </cell>
        </row>
      </sheetData>
      <sheetData sheetId="6642">
        <row r="2">
          <cell r="A2">
            <v>0</v>
          </cell>
        </row>
      </sheetData>
      <sheetData sheetId="6643">
        <row r="2">
          <cell r="A2">
            <v>0</v>
          </cell>
        </row>
      </sheetData>
      <sheetData sheetId="6644">
        <row r="2">
          <cell r="A2">
            <v>0</v>
          </cell>
        </row>
      </sheetData>
      <sheetData sheetId="6645">
        <row r="2">
          <cell r="A2">
            <v>0</v>
          </cell>
        </row>
      </sheetData>
      <sheetData sheetId="6646">
        <row r="2">
          <cell r="A2">
            <v>0</v>
          </cell>
        </row>
      </sheetData>
      <sheetData sheetId="6647">
        <row r="2">
          <cell r="A2">
            <v>0</v>
          </cell>
        </row>
      </sheetData>
      <sheetData sheetId="6648">
        <row r="2">
          <cell r="A2">
            <v>0</v>
          </cell>
        </row>
      </sheetData>
      <sheetData sheetId="6649">
        <row r="2">
          <cell r="A2">
            <v>0</v>
          </cell>
        </row>
      </sheetData>
      <sheetData sheetId="6650">
        <row r="2">
          <cell r="A2">
            <v>0</v>
          </cell>
        </row>
      </sheetData>
      <sheetData sheetId="6651">
        <row r="2">
          <cell r="A2">
            <v>0</v>
          </cell>
        </row>
      </sheetData>
      <sheetData sheetId="6652">
        <row r="2">
          <cell r="A2">
            <v>0</v>
          </cell>
        </row>
      </sheetData>
      <sheetData sheetId="6653">
        <row r="2">
          <cell r="A2">
            <v>0</v>
          </cell>
        </row>
      </sheetData>
      <sheetData sheetId="6654">
        <row r="2">
          <cell r="A2">
            <v>0</v>
          </cell>
        </row>
      </sheetData>
      <sheetData sheetId="6655">
        <row r="2">
          <cell r="A2">
            <v>0</v>
          </cell>
        </row>
      </sheetData>
      <sheetData sheetId="6656">
        <row r="2">
          <cell r="A2">
            <v>0</v>
          </cell>
        </row>
      </sheetData>
      <sheetData sheetId="6657">
        <row r="2">
          <cell r="A2">
            <v>0</v>
          </cell>
        </row>
      </sheetData>
      <sheetData sheetId="6658">
        <row r="2">
          <cell r="A2">
            <v>0</v>
          </cell>
        </row>
      </sheetData>
      <sheetData sheetId="6659">
        <row r="2">
          <cell r="A2">
            <v>0</v>
          </cell>
        </row>
      </sheetData>
      <sheetData sheetId="6660">
        <row r="2">
          <cell r="A2">
            <v>0</v>
          </cell>
        </row>
      </sheetData>
      <sheetData sheetId="6661">
        <row r="2">
          <cell r="A2">
            <v>0</v>
          </cell>
        </row>
      </sheetData>
      <sheetData sheetId="6662">
        <row r="2">
          <cell r="A2">
            <v>0</v>
          </cell>
        </row>
      </sheetData>
      <sheetData sheetId="6663">
        <row r="2">
          <cell r="A2">
            <v>0</v>
          </cell>
        </row>
      </sheetData>
      <sheetData sheetId="6664">
        <row r="2">
          <cell r="A2">
            <v>0</v>
          </cell>
        </row>
      </sheetData>
      <sheetData sheetId="6665">
        <row r="2">
          <cell r="A2">
            <v>0</v>
          </cell>
        </row>
      </sheetData>
      <sheetData sheetId="6666">
        <row r="2">
          <cell r="A2">
            <v>0</v>
          </cell>
        </row>
      </sheetData>
      <sheetData sheetId="6667">
        <row r="2">
          <cell r="A2">
            <v>0</v>
          </cell>
        </row>
      </sheetData>
      <sheetData sheetId="6668">
        <row r="2">
          <cell r="A2">
            <v>0</v>
          </cell>
        </row>
      </sheetData>
      <sheetData sheetId="6669">
        <row r="2">
          <cell r="A2">
            <v>0</v>
          </cell>
        </row>
      </sheetData>
      <sheetData sheetId="6670">
        <row r="2">
          <cell r="A2">
            <v>0</v>
          </cell>
        </row>
      </sheetData>
      <sheetData sheetId="6671">
        <row r="2">
          <cell r="A2">
            <v>0</v>
          </cell>
        </row>
      </sheetData>
      <sheetData sheetId="6672">
        <row r="2">
          <cell r="A2">
            <v>0</v>
          </cell>
        </row>
      </sheetData>
      <sheetData sheetId="6673">
        <row r="2">
          <cell r="A2">
            <v>0</v>
          </cell>
        </row>
      </sheetData>
      <sheetData sheetId="6674">
        <row r="2">
          <cell r="A2">
            <v>0</v>
          </cell>
        </row>
      </sheetData>
      <sheetData sheetId="6675">
        <row r="2">
          <cell r="A2">
            <v>0</v>
          </cell>
        </row>
      </sheetData>
      <sheetData sheetId="6676">
        <row r="2">
          <cell r="A2">
            <v>0</v>
          </cell>
        </row>
      </sheetData>
      <sheetData sheetId="6677">
        <row r="2">
          <cell r="A2">
            <v>0</v>
          </cell>
        </row>
      </sheetData>
      <sheetData sheetId="6678">
        <row r="2">
          <cell r="A2">
            <v>0</v>
          </cell>
        </row>
      </sheetData>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row r="2">
          <cell r="A2">
            <v>0</v>
          </cell>
        </row>
      </sheetData>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6895"/>
      <sheetData sheetId="6896"/>
      <sheetData sheetId="6897"/>
      <sheetData sheetId="6898"/>
      <sheetData sheetId="6899"/>
      <sheetData sheetId="6900"/>
      <sheetData sheetId="6901"/>
      <sheetData sheetId="690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Documents and Settings\Pedro "/>
      <sheetName val="\Users\USUARIO\Downloads\a  aaI"/>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Hoja1 (2)"/>
      <sheetName val="Hoja1 (3)"/>
      <sheetName val="precios-básicos2002"/>
      <sheetName val="APUs"/>
      <sheetName val="LISTADO "/>
      <sheetName val="M.O."/>
      <sheetName val="#REF"/>
      <sheetName val="EQUIPOS"/>
      <sheetName val="MANO DE OBRA"/>
      <sheetName val="TRANSPORTE"/>
      <sheetName val="_aCCIDENTES_DE_1995___1996_xl_4"/>
      <sheetName val="//ccefici"/>
      <sheetName val="//d.docs.live.net/a  aaInformac"/>
      <sheetName val="_aCCIDENTES_DE_1995___1996_xl_3"/>
      <sheetName val="_aCCIDENTES_DE_1995___1996_xl_2"/>
      <sheetName val="_aCCIDENTES_DE_1995___1996_xl_5"/>
      <sheetName val="ESTADO VÍA-CRIT.TECNICO"/>
      <sheetName val="Hoja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actividad"/>
      <sheetName val="HISTORICOS FUEL OIL EXP"/>
      <sheetName val="BASE"/>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Users\ANDRES FELIPE MUÑOZ\Dow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efreshError="1"/>
      <sheetData sheetId="287" refreshError="1"/>
      <sheetData sheetId="288" refreshError="1"/>
      <sheetData sheetId="289" refreshError="1"/>
      <sheetData sheetId="290" refreshError="1"/>
      <sheetData sheetId="291" refreshError="1"/>
      <sheetData sheetId="292"/>
      <sheetData sheetId="293"/>
      <sheetData sheetId="294"/>
      <sheetData sheetId="295"/>
      <sheetData sheetId="296"/>
      <sheetData sheetId="297"/>
      <sheetData sheetId="298"/>
      <sheetData sheetId="299"/>
      <sheetData sheetId="300"/>
      <sheetData sheetId="301" refreshError="1"/>
      <sheetData sheetId="302" refreshError="1"/>
      <sheetData sheetId="303"/>
      <sheetData sheetId="304" refreshError="1"/>
      <sheetData sheetId="305"/>
      <sheetData sheetId="306" refreshError="1"/>
      <sheetData sheetId="307" refreshError="1"/>
      <sheetData sheetId="308" refreshError="1"/>
      <sheetData sheetId="309" refreshError="1"/>
      <sheetData sheetId="310" refreshError="1"/>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refreshError="1"/>
      <sheetData sheetId="4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refreshError="1"/>
      <sheetData sheetId="70" refreshError="1"/>
      <sheetData sheetId="71"/>
      <sheetData sheetId="72" refreshError="1"/>
      <sheetData sheetId="73"/>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DATOS"/>
      <sheetName val="INFORME SEMANAL"/>
      <sheetName val="AVANCE SEMANAL"/>
      <sheetName val="CLIMA mes"/>
      <sheetName val="REG FOTO"/>
      <sheetName val="SISOMA"/>
      <sheetName val="otros"/>
      <sheetName val="\Users\USUARIO\Downloads\MANTEN"/>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SERVIDOR\Public2\MANTENIMIENT"/>
      <sheetName val="Formulario N° 4"/>
      <sheetName val="MATERIALES"/>
      <sheetName val="EQUIPO"/>
      <sheetName val="CONT_ADI"/>
      <sheetName val="INDICMICROEMP"/>
      <sheetName val="INDICE"/>
      <sheetName val="Cuadrillas"/>
      <sheetName val="Jornal"/>
      <sheetName val="#REF"/>
      <sheetName val="Fornato 6"/>
      <sheetName val="precios-básicos2002"/>
      <sheetName val="\I\I\MANTENIMIENTO RUTA 1001_MA"/>
      <sheetName val="\Users\Personal\Downloads\MANTE"/>
      <sheetName val="TOTALES"/>
      <sheetName val="\G\I\MANTENIMIENTO RUTA 1001_MA"/>
      <sheetName val="\D\MANTENIMIENTO RUTA 1001_MARZ"/>
      <sheetName val="\G\D\MANTENIMIENTO RUTA 1001_MA"/>
      <sheetName val="Concretos y morteros"/>
      <sheetName val="Datos iniciales "/>
      <sheetName val="Transporte"/>
      <sheetName val="[a  aaInformación]__cceficien_4"/>
      <sheetName val="[a  aaInformación]__cceficien_3"/>
      <sheetName val="[a  aaInformación]//cceficiente"/>
      <sheetName val="[a  aaInformación]__cceficien_2"/>
      <sheetName val="[a  aaInformación]__cceficien_5"/>
      <sheetName val="ITEMS"/>
      <sheetName val="CrudosA"/>
      <sheetName val="casosWTI"/>
      <sheetName val="[a  aaInformación][a  aaInforma"/>
      <sheetName val="lisprecios"/>
      <sheetName val="PERSONAL"/>
      <sheetName val="PRESTACIONES SOCIAL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PREC-BASE"/>
      <sheetName val="INSUMOS"/>
      <sheetName val="ACTA PARCIAL No 01"/>
      <sheetName val="FORMATO-FORMATO E PARA EFECTO K"/>
      <sheetName val="FORMATO-FACTOR CT PARA EFECTO K"/>
      <sheetName val="FORMATO - SCE PARA EFECTO DEL K"/>
      <sheetName val="TEXT-ACTA PARCIAL No1"/>
      <sheetName val="Hoja3"/>
      <sheetName val="MC SF GAVIONES"/>
      <sheetName val="Acc%20Ago-Sep.xls"/>
      <sheetName val="o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sheetData sheetId="213"/>
      <sheetData sheetId="214"/>
      <sheetData sheetId="215"/>
      <sheetData sheetId="216"/>
      <sheetData sheetId="217"/>
      <sheetData sheetId="218" refreshError="1"/>
      <sheetData sheetId="219" refreshError="1"/>
      <sheetData sheetId="22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FLUJOS"/>
      <sheetName val="\\Pc1\E\AMV-3005-2005\ADMON GRU"/>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HOJA BASE"/>
      <sheetName val="2121"/>
      <sheetName val="BASE"/>
      <sheetName val="PRESUPUESTO "/>
      <sheetName val="Cuadrillas"/>
      <sheetName val="Equ"/>
      <sheetName val="Trans"/>
      <sheetName val="Mat"/>
      <sheetName val="Salarios"/>
      <sheetName val="calidad"/>
      <sheetName val="General"/>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refreshError="1"/>
      <sheetData sheetId="11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0.28999996185302734</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0.25</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SUB APU"/>
      <sheetName val="Listas"/>
      <sheetName val="PRESUPUESTO"/>
      <sheetName val="ESTADO VÍA-CRIT.TECNICO"/>
      <sheetName val="TRANSPORTE"/>
      <sheetName val="c2.5y2.6"/>
      <sheetName val="Equipo"/>
      <sheetName val="Excavación Mat. Común Estacione"/>
      <sheetName val="Demolición Pavimento"/>
      <sheetName val="Insum"/>
      <sheetName val="A. P. U."/>
      <sheetName val="PUNITARIOS%20PARA%20241201%202S"/>
      <sheetName val="RELACION MES"/>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PMO"/>
      <sheetName val="UNITARIOS"/>
      <sheetName val="THE"/>
      <sheetName val="ATHE"/>
      <sheetName val="PUNITARIOS_PARA_241201_2S10"/>
      <sheetName val="PR_110"/>
      <sheetName val="ESTADO_RED_TEC10"/>
      <sheetName val="PREACTA_1010"/>
      <sheetName val="PREACTA_910"/>
      <sheetName val="LISTA DE PRECIOS"/>
      <sheetName val="062"/>
      <sheetName val="Listado"/>
      <sheetName val="GCB2000"/>
      <sheetName val=" Liquidacion de Obra por Tramos"/>
      <sheetName val="A.P.U"/>
      <sheetName val="FORMULA"/>
      <sheetName val="CLASIFICACION"/>
      <sheetName val="Presup_Cancha"/>
      <sheetName val="CRA.MODI"/>
      <sheetName val="K16+000 AL K18+500"/>
      <sheetName val="K23+200 AL K24+700"/>
      <sheetName val="k18+500 AL K23+050"/>
      <sheetName val="Presupuesto PUENTE"/>
      <sheetName val="VOLUMENES (4)"/>
      <sheetName val="VOLUMENES (4SA)"/>
      <sheetName val="REC-COD,"/>
      <sheetName val="Lp"/>
      <sheetName val="c2_5y2_6"/>
      <sheetName val="c2_5y2_62"/>
      <sheetName val="c2_5y2_61"/>
      <sheetName val="c2_5y2_63"/>
      <sheetName val="c2_5y2_65"/>
      <sheetName val="c2_5y2_64"/>
      <sheetName val="c2_5y2_66"/>
      <sheetName val="c2_5y2_67"/>
      <sheetName val="c2_5y2_68"/>
      <sheetName val="c2_5y2_69"/>
      <sheetName val="c2_5y2_610"/>
      <sheetName val="DEST. MEDIOS"/>
      <sheetName val="COMBUASF"/>
      <sheetName val="BALCRUDO"/>
      <sheetName val="CARGASPROC."/>
      <sheetName val="G L P  FINAL"/>
      <sheetName val="5. ELECTRICO"/>
      <sheetName val="2,2,6,1 Pilotes 0,30"/>
      <sheetName val="skj452"/>
      <sheetName val="ita878"/>
      <sheetName val="aea-944"/>
      <sheetName val="dub-823"/>
      <sheetName val="gpi 526"/>
      <sheetName val="xxj617"/>
      <sheetName val="sng_855"/>
      <sheetName val="vea 374"/>
      <sheetName val="hfb024"/>
      <sheetName val="paj825"/>
      <sheetName val="CODCONST"/>
      <sheetName val="PREACTA Y CONTRATISTAS"/>
      <sheetName val="OCTUBRE"/>
      <sheetName val="OBRAS SE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SALARIOS"/>
      <sheetName val="APU NO PREVISTO"/>
      <sheetName val="PPTA (3)"/>
      <sheetName val="PPTA (2)"/>
      <sheetName val="PPTA"/>
      <sheetName val="Requisición1"/>
      <sheetName val="PERSONAL"/>
      <sheetName val="Tarifa MT"/>
      <sheetName val="CURVA"/>
      <sheetName val="Bajadas"/>
      <sheetName val="FINANC"/>
      <sheetName val="TODAS"/>
      <sheetName val="Summary"/>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sheetData sheetId="109" refreshError="1"/>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refreshError="1"/>
      <sheetData sheetId="150"/>
      <sheetData sheetId="151" refreshError="1"/>
      <sheetData sheetId="152"/>
      <sheetData sheetId="153"/>
      <sheetData sheetId="154"/>
      <sheetData sheetId="155"/>
      <sheetData sheetId="156"/>
      <sheetData sheetId="157" refreshError="1"/>
      <sheetData sheetId="158" refreshError="1"/>
      <sheetData sheetId="159" refreshError="1"/>
      <sheetData sheetId="160"/>
      <sheetData sheetId="161">
        <row r="48">
          <cell r="E48">
            <v>0</v>
          </cell>
        </row>
      </sheetData>
      <sheetData sheetId="162"/>
      <sheetData sheetId="163"/>
      <sheetData sheetId="164" refreshError="1"/>
      <sheetData sheetId="165" refreshError="1"/>
      <sheetData sheetId="166" refreshError="1"/>
      <sheetData sheetId="167" refreshError="1"/>
      <sheetData sheetId="168"/>
      <sheetData sheetId="169" refreshError="1"/>
      <sheetData sheetId="170" refreshError="1"/>
      <sheetData sheetId="17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relativeUrl r:id="rId4"/>
    </xxl21:alternateUrls>
    <sheetNames>
      <sheetName val="PRESUPUESTO"/>
      <sheetName val="PPTO E&amp;D"/>
      <sheetName val="DESGLOCE AIU"/>
      <sheetName val="PAGA"/>
      <sheetName val="PMT"/>
      <sheetName val="MO"/>
      <sheetName val="EQUIPO"/>
      <sheetName val="MATERIALES "/>
      <sheetName val="1.1.1"/>
      <sheetName val="1.2.1"/>
      <sheetName val="1.2.2"/>
      <sheetName val="2.1"/>
      <sheetName val="2.2"/>
      <sheetName val="2.3"/>
      <sheetName val="3.2"/>
      <sheetName val="3.3"/>
      <sheetName val="3.4"/>
      <sheetName val="3.5"/>
      <sheetName val="3.6"/>
      <sheetName val="3.7"/>
      <sheetName val="3.8"/>
      <sheetName val="4.1"/>
      <sheetName val="4.4"/>
      <sheetName val="4.5"/>
      <sheetName val="SALARIOS"/>
      <sheetName val="DEMOLICIÓN"/>
      <sheetName val="MDT_VIA"/>
      <sheetName val="ALCANTARILLAS"/>
      <sheetName val="MEJORAMIENTO"/>
      <sheetName val="MEMORIA PH TRAD"/>
    </sheetNames>
    <sheetDataSet>
      <sheetData sheetId="0" refreshError="1">
        <row r="13">
          <cell r="G13" t="str">
            <v>EXCAVACIONES VARIAS SIN CLASIFICAR (INCLUYE TRANSPORTE HASTA SITIO DE DISPOSICION)</v>
          </cell>
          <cell r="I13" t="str">
            <v>m3</v>
          </cell>
          <cell r="J13">
            <v>14499</v>
          </cell>
        </row>
        <row r="14">
          <cell r="G14" t="str">
            <v>TERRAPLENES CON MATERIAL DE SITIO</v>
          </cell>
          <cell r="I14" t="str">
            <v>m3</v>
          </cell>
          <cell r="J14">
            <v>3000</v>
          </cell>
        </row>
        <row r="19">
          <cell r="G19" t="str">
            <v>TIPO DE CONCRETO DE 14 MPa
(Analizado para concreto liviano resistencia 14 Mpa, mezcla in situ)</v>
          </cell>
          <cell r="I19" t="str">
            <v>m3</v>
          </cell>
          <cell r="J19">
            <v>6.7014000000000014</v>
          </cell>
        </row>
        <row r="21">
          <cell r="B21">
            <v>3.5</v>
          </cell>
          <cell r="I21" t="str">
            <v>m3</v>
          </cell>
          <cell r="J21">
            <v>56.598901400060171</v>
          </cell>
        </row>
      </sheetData>
      <sheetData sheetId="1" refreshError="1"/>
      <sheetData sheetId="2" refreshError="1"/>
      <sheetData sheetId="3" refreshError="1"/>
      <sheetData sheetId="4" refreshError="1"/>
      <sheetData sheetId="5" refreshError="1">
        <row r="12">
          <cell r="A12">
            <v>101</v>
          </cell>
          <cell r="B12" t="str">
            <v>Maestro General</v>
          </cell>
          <cell r="C12" t="str">
            <v>Dia</v>
          </cell>
          <cell r="D12">
            <v>132789.86666666667</v>
          </cell>
          <cell r="E12">
            <v>0.95</v>
          </cell>
          <cell r="F12">
            <v>258940</v>
          </cell>
        </row>
        <row r="13">
          <cell r="A13">
            <v>102</v>
          </cell>
          <cell r="B13" t="str">
            <v>Oficial de Obra / Aux. SSL</v>
          </cell>
          <cell r="C13" t="str">
            <v>Dia</v>
          </cell>
          <cell r="D13">
            <v>130251.2</v>
          </cell>
          <cell r="E13">
            <v>0.95</v>
          </cell>
          <cell r="F13">
            <v>253990</v>
          </cell>
        </row>
        <row r="14">
          <cell r="A14">
            <v>103</v>
          </cell>
          <cell r="B14" t="str">
            <v>Ayudante de Oficios Varios</v>
          </cell>
          <cell r="C14" t="str">
            <v>Dia</v>
          </cell>
          <cell r="D14">
            <v>68735.253333333327</v>
          </cell>
          <cell r="E14">
            <v>0.95</v>
          </cell>
          <cell r="F14">
            <v>134034</v>
          </cell>
        </row>
        <row r="15">
          <cell r="A15">
            <v>104</v>
          </cell>
          <cell r="B15" t="str">
            <v>Operador Vehículo Pesado</v>
          </cell>
          <cell r="C15" t="str">
            <v>Dia</v>
          </cell>
          <cell r="D15">
            <v>126372.21333333332</v>
          </cell>
          <cell r="E15">
            <v>0.95</v>
          </cell>
          <cell r="F15">
            <v>246426</v>
          </cell>
        </row>
        <row r="16">
          <cell r="A16" t="str">
            <v>104B</v>
          </cell>
          <cell r="B16" t="str">
            <v>Operador Vehículo Liviano</v>
          </cell>
          <cell r="C16" t="str">
            <v>Dia</v>
          </cell>
          <cell r="D16">
            <v>68735.253333333327</v>
          </cell>
          <cell r="E16">
            <v>0.95</v>
          </cell>
          <cell r="F16">
            <v>134034</v>
          </cell>
        </row>
        <row r="17">
          <cell r="A17">
            <v>105</v>
          </cell>
          <cell r="B17" t="str">
            <v>Operador de Maquinaria</v>
          </cell>
          <cell r="C17" t="str">
            <v>Dia</v>
          </cell>
          <cell r="D17">
            <v>149130.18666666668</v>
          </cell>
          <cell r="E17">
            <v>0.95</v>
          </cell>
          <cell r="F17">
            <v>290804</v>
          </cell>
        </row>
        <row r="18">
          <cell r="A18" t="str">
            <v>105B</v>
          </cell>
          <cell r="B18" t="str">
            <v>Operador de Motoniveladora / Excavadora</v>
          </cell>
          <cell r="C18" t="str">
            <v>Dia</v>
          </cell>
          <cell r="D18">
            <v>149130.18666666668</v>
          </cell>
          <cell r="E18">
            <v>0.95</v>
          </cell>
          <cell r="F18">
            <v>290804</v>
          </cell>
        </row>
        <row r="19">
          <cell r="A19">
            <v>106</v>
          </cell>
          <cell r="B19" t="str">
            <v>Obrero No Calificado Maquinaria</v>
          </cell>
          <cell r="C19" t="str">
            <v>Dia</v>
          </cell>
          <cell r="D19">
            <v>68735.253333333327</v>
          </cell>
          <cell r="E19">
            <v>0.95</v>
          </cell>
          <cell r="F19">
            <v>134034</v>
          </cell>
        </row>
        <row r="20">
          <cell r="A20">
            <v>107</v>
          </cell>
          <cell r="B20" t="str">
            <v>Soldador</v>
          </cell>
          <cell r="C20" t="str">
            <v>Dia</v>
          </cell>
          <cell r="D20">
            <v>130251.2</v>
          </cell>
          <cell r="E20">
            <v>0.95</v>
          </cell>
          <cell r="F20">
            <v>253990</v>
          </cell>
        </row>
        <row r="21">
          <cell r="A21">
            <v>108</v>
          </cell>
          <cell r="B21" t="str">
            <v>Obrero No Calificado</v>
          </cell>
          <cell r="C21" t="str">
            <v>Dia</v>
          </cell>
          <cell r="D21">
            <v>68735.253333333327</v>
          </cell>
          <cell r="E21">
            <v>0.95</v>
          </cell>
          <cell r="F21">
            <v>134034</v>
          </cell>
        </row>
        <row r="22">
          <cell r="A22">
            <v>109</v>
          </cell>
          <cell r="B22" t="str">
            <v>Topografo</v>
          </cell>
          <cell r="C22" t="str">
            <v>Dia</v>
          </cell>
          <cell r="D22">
            <v>199382.26666666666</v>
          </cell>
          <cell r="E22">
            <v>0.95</v>
          </cell>
          <cell r="F22">
            <v>388795</v>
          </cell>
        </row>
        <row r="23">
          <cell r="A23">
            <v>110</v>
          </cell>
          <cell r="B23" t="str">
            <v>Cadenero</v>
          </cell>
          <cell r="C23" t="str">
            <v>Dia</v>
          </cell>
          <cell r="D23">
            <v>132789.86666666667</v>
          </cell>
          <cell r="E23">
            <v>0.95</v>
          </cell>
          <cell r="F23">
            <v>258940</v>
          </cell>
        </row>
        <row r="24">
          <cell r="A24">
            <v>112</v>
          </cell>
          <cell r="B24" t="str">
            <v>Mecánico</v>
          </cell>
          <cell r="C24" t="str">
            <v>Dia</v>
          </cell>
          <cell r="D24">
            <v>132789.86666666667</v>
          </cell>
          <cell r="E24">
            <v>0.95</v>
          </cell>
          <cell r="F24">
            <v>258940</v>
          </cell>
        </row>
        <row r="25">
          <cell r="A25">
            <v>150</v>
          </cell>
          <cell r="B25" t="str">
            <v>Ayudante Técnico</v>
          </cell>
          <cell r="C25" t="str">
            <v>Dia</v>
          </cell>
          <cell r="D25">
            <v>132789.86666666667</v>
          </cell>
          <cell r="E25">
            <v>0.95</v>
          </cell>
          <cell r="F25">
            <v>258940</v>
          </cell>
        </row>
        <row r="26">
          <cell r="A26">
            <v>151</v>
          </cell>
          <cell r="B26" t="str">
            <v>Electricista 1</v>
          </cell>
          <cell r="C26" t="str">
            <v>Dia</v>
          </cell>
          <cell r="D26">
            <v>154987.33333333331</v>
          </cell>
          <cell r="E26">
            <v>0.95</v>
          </cell>
          <cell r="F26">
            <v>302225</v>
          </cell>
        </row>
        <row r="27">
          <cell r="A27">
            <v>152</v>
          </cell>
          <cell r="B27" t="str">
            <v>Electricista 2</v>
          </cell>
          <cell r="C27" t="str">
            <v>Dia</v>
          </cell>
          <cell r="D27">
            <v>132789.86666666667</v>
          </cell>
          <cell r="E27">
            <v>0.95</v>
          </cell>
          <cell r="F27">
            <v>258940</v>
          </cell>
        </row>
        <row r="28">
          <cell r="A28">
            <v>653</v>
          </cell>
          <cell r="B28" t="str">
            <v>Ing. Especialista en Estructuras</v>
          </cell>
          <cell r="C28" t="str">
            <v>Dia</v>
          </cell>
          <cell r="D28">
            <v>295974.66666666663</v>
          </cell>
          <cell r="E28">
            <v>0.95</v>
          </cell>
          <cell r="F28">
            <v>577151</v>
          </cell>
        </row>
        <row r="29">
          <cell r="A29">
            <v>654</v>
          </cell>
          <cell r="B29" t="str">
            <v>Supervisor Eléctrico</v>
          </cell>
          <cell r="C29" t="str">
            <v>Dia</v>
          </cell>
          <cell r="D29">
            <v>154987.33333333331</v>
          </cell>
          <cell r="E29">
            <v>0.95</v>
          </cell>
          <cell r="F29">
            <v>302225</v>
          </cell>
        </row>
        <row r="30">
          <cell r="A30">
            <v>656</v>
          </cell>
          <cell r="B30" t="str">
            <v>Laboratorio calidad (2 laboratoristas, equipos certificados, camioneta 4x4)</v>
          </cell>
          <cell r="C30" t="str">
            <v>Dia</v>
          </cell>
          <cell r="D30">
            <v>861011.72184661345</v>
          </cell>
          <cell r="E30">
            <v>0.95</v>
          </cell>
          <cell r="F30">
            <v>1678973</v>
          </cell>
        </row>
        <row r="31">
          <cell r="A31">
            <v>657</v>
          </cell>
          <cell r="B31" t="str">
            <v>Inspector de Fabricación y montaje</v>
          </cell>
          <cell r="C31" t="str">
            <v>Dia</v>
          </cell>
          <cell r="D31">
            <v>84000</v>
          </cell>
          <cell r="E31">
            <v>0.95</v>
          </cell>
          <cell r="F31">
            <v>163800</v>
          </cell>
        </row>
        <row r="32">
          <cell r="A32">
            <v>700</v>
          </cell>
          <cell r="B32" t="str">
            <v>DIRECTOR DE OBRA</v>
          </cell>
          <cell r="C32" t="str">
            <v>Dia</v>
          </cell>
          <cell r="D32">
            <v>295974.66666666663</v>
          </cell>
          <cell r="E32">
            <v>0.95</v>
          </cell>
          <cell r="F32">
            <v>577151</v>
          </cell>
        </row>
        <row r="33">
          <cell r="A33">
            <v>701</v>
          </cell>
          <cell r="B33" t="str">
            <v>JEFE DE OBRAS</v>
          </cell>
          <cell r="C33" t="str">
            <v>Dia</v>
          </cell>
          <cell r="D33">
            <v>295974.66666666663</v>
          </cell>
          <cell r="E33">
            <v>0.95</v>
          </cell>
          <cell r="F33">
            <v>577151</v>
          </cell>
        </row>
        <row r="34">
          <cell r="A34">
            <v>702</v>
          </cell>
          <cell r="B34" t="str">
            <v>RESPONSABLE PLANIFICACION, PROGRAMACION Y CONTROL DE OBRA</v>
          </cell>
          <cell r="C34" t="str">
            <v>Dia</v>
          </cell>
          <cell r="D34">
            <v>295974.66666666663</v>
          </cell>
          <cell r="E34">
            <v>0.95</v>
          </cell>
          <cell r="F34">
            <v>577151</v>
          </cell>
        </row>
        <row r="35">
          <cell r="A35">
            <v>703</v>
          </cell>
          <cell r="B35" t="str">
            <v>INGENIERO RESIDENTE DE FRENTE</v>
          </cell>
          <cell r="C35" t="str">
            <v>Dia</v>
          </cell>
          <cell r="D35">
            <v>241579.73333333334</v>
          </cell>
          <cell r="E35">
            <v>0.95</v>
          </cell>
          <cell r="F35">
            <v>471080</v>
          </cell>
        </row>
        <row r="36">
          <cell r="A36">
            <v>704</v>
          </cell>
          <cell r="B36" t="str">
            <v>JEFE DE LABORATORIO</v>
          </cell>
          <cell r="C36" t="str">
            <v>Dia</v>
          </cell>
          <cell r="D36">
            <v>161668.85333333333</v>
          </cell>
          <cell r="E36">
            <v>0.95</v>
          </cell>
          <cell r="F36">
            <v>315254</v>
          </cell>
        </row>
        <row r="37">
          <cell r="A37">
            <v>705</v>
          </cell>
          <cell r="B37" t="str">
            <v>RESPONSABLE MEDIO AMBIENTE</v>
          </cell>
          <cell r="C37" t="str">
            <v>Dia</v>
          </cell>
          <cell r="D37">
            <v>295974.66666666663</v>
          </cell>
          <cell r="E37">
            <v>0.95</v>
          </cell>
          <cell r="F37">
            <v>577151</v>
          </cell>
        </row>
        <row r="38">
          <cell r="A38">
            <v>706</v>
          </cell>
          <cell r="B38" t="str">
            <v>RESPONSABLE GESTION DE SEGURIDAD</v>
          </cell>
          <cell r="C38" t="str">
            <v>Dia</v>
          </cell>
          <cell r="D38">
            <v>295974.66666666663</v>
          </cell>
          <cell r="E38">
            <v>0.95</v>
          </cell>
          <cell r="F38">
            <v>471080</v>
          </cell>
        </row>
        <row r="39">
          <cell r="A39">
            <v>707</v>
          </cell>
          <cell r="B39" t="str">
            <v>PROFESIONAL DE CONTROL DE CALIDAD</v>
          </cell>
          <cell r="C39" t="str">
            <v>Dia</v>
          </cell>
          <cell r="D39">
            <v>154987.33333333331</v>
          </cell>
          <cell r="E39">
            <v>0.95</v>
          </cell>
          <cell r="F39">
            <v>577151</v>
          </cell>
        </row>
        <row r="40">
          <cell r="A40">
            <v>708</v>
          </cell>
          <cell r="B40" t="str">
            <v>INSPECTOR DE HSE   -  INSPECTOR AMBIENTAL</v>
          </cell>
          <cell r="C40" t="str">
            <v>Dia</v>
          </cell>
          <cell r="D40">
            <v>154987.33333333331</v>
          </cell>
          <cell r="E40">
            <v>0.95</v>
          </cell>
          <cell r="F40">
            <v>577151</v>
          </cell>
        </row>
        <row r="41">
          <cell r="A41">
            <v>709</v>
          </cell>
          <cell r="B41" t="str">
            <v>SUPERVISOR DE MAQUINARIA</v>
          </cell>
          <cell r="C41" t="str">
            <v>Dia</v>
          </cell>
          <cell r="D41">
            <v>161668.85333333333</v>
          </cell>
          <cell r="E41">
            <v>0.95</v>
          </cell>
          <cell r="F41">
            <v>315254</v>
          </cell>
        </row>
        <row r="42">
          <cell r="A42">
            <v>710</v>
          </cell>
          <cell r="B42" t="str">
            <v>SUPERVISOR DE OBRA CIVIL</v>
          </cell>
          <cell r="C42" t="str">
            <v>Dia</v>
          </cell>
          <cell r="D42">
            <v>161668.85333333333</v>
          </cell>
          <cell r="E42">
            <v>0.95</v>
          </cell>
          <cell r="F42">
            <v>315254</v>
          </cell>
        </row>
        <row r="43">
          <cell r="A43">
            <v>711</v>
          </cell>
          <cell r="B43" t="str">
            <v>ADMINISTRADOR GENERAL</v>
          </cell>
          <cell r="C43" t="str">
            <v>Dia</v>
          </cell>
          <cell r="D43">
            <v>154987.33333333331</v>
          </cell>
          <cell r="E43">
            <v>0.95</v>
          </cell>
          <cell r="F43">
            <v>302225</v>
          </cell>
        </row>
        <row r="44">
          <cell r="A44">
            <v>712</v>
          </cell>
          <cell r="B44" t="str">
            <v>ALMACENISTA</v>
          </cell>
          <cell r="C44" t="str">
            <v>Dia</v>
          </cell>
          <cell r="D44">
            <v>132789.86666666667</v>
          </cell>
          <cell r="E44">
            <v>0.95</v>
          </cell>
          <cell r="F44">
            <v>258940</v>
          </cell>
        </row>
        <row r="45">
          <cell r="A45">
            <v>713</v>
          </cell>
          <cell r="B45" t="str">
            <v xml:space="preserve">ENFERMERO </v>
          </cell>
          <cell r="C45" t="str">
            <v>Dia</v>
          </cell>
          <cell r="D45">
            <v>132789.86666666667</v>
          </cell>
          <cell r="E45">
            <v>0.95</v>
          </cell>
          <cell r="F45">
            <v>258940</v>
          </cell>
        </row>
        <row r="46">
          <cell r="A46">
            <v>714</v>
          </cell>
          <cell r="B46" t="str">
            <v>MEDICO</v>
          </cell>
          <cell r="C46" t="str">
            <v>Dia</v>
          </cell>
          <cell r="D46">
            <v>241579.73333333334</v>
          </cell>
          <cell r="E46">
            <v>0.95</v>
          </cell>
          <cell r="F46">
            <v>471080</v>
          </cell>
        </row>
        <row r="47">
          <cell r="A47">
            <v>715</v>
          </cell>
          <cell r="B47" t="str">
            <v>PROFESIONAL SOCIAL</v>
          </cell>
          <cell r="C47" t="str">
            <v>Dia</v>
          </cell>
          <cell r="D47">
            <v>241579.73333333334</v>
          </cell>
          <cell r="E47">
            <v>0.95</v>
          </cell>
          <cell r="F47">
            <v>471080</v>
          </cell>
        </row>
        <row r="48">
          <cell r="A48">
            <v>716</v>
          </cell>
          <cell r="B48" t="str">
            <v>JEFE DE TALLER</v>
          </cell>
          <cell r="C48" t="str">
            <v>Dia</v>
          </cell>
          <cell r="D48">
            <v>161668.85333333333</v>
          </cell>
          <cell r="E48">
            <v>0.95</v>
          </cell>
          <cell r="F48">
            <v>315254</v>
          </cell>
        </row>
        <row r="49">
          <cell r="A49">
            <v>717</v>
          </cell>
          <cell r="B49" t="str">
            <v>INGENIERO AUXILIAR</v>
          </cell>
          <cell r="C49" t="str">
            <v>Dia</v>
          </cell>
          <cell r="D49">
            <v>154987.33333333331</v>
          </cell>
          <cell r="E49">
            <v>0.95</v>
          </cell>
          <cell r="F49">
            <v>302225</v>
          </cell>
        </row>
        <row r="50">
          <cell r="A50">
            <v>718</v>
          </cell>
          <cell r="B50" t="str">
            <v>INGENIERO QAQC CALIDAD</v>
          </cell>
          <cell r="C50" t="str">
            <v>Dia</v>
          </cell>
          <cell r="D50">
            <v>295974.66666666663</v>
          </cell>
          <cell r="E50">
            <v>0.95</v>
          </cell>
          <cell r="F50">
            <v>577151</v>
          </cell>
        </row>
        <row r="51">
          <cell r="A51">
            <v>719</v>
          </cell>
          <cell r="B51" t="str">
            <v>INGENIERO FACTURACION</v>
          </cell>
          <cell r="C51" t="str">
            <v>Dia</v>
          </cell>
          <cell r="D51">
            <v>295974.66666666663</v>
          </cell>
          <cell r="E51">
            <v>0.95</v>
          </cell>
          <cell r="F51">
            <v>577151</v>
          </cell>
        </row>
        <row r="52">
          <cell r="A52">
            <v>720</v>
          </cell>
          <cell r="B52" t="str">
            <v>INGENIERO ESPECIALISTA ESTRUCTURAS</v>
          </cell>
          <cell r="C52" t="str">
            <v>Dia</v>
          </cell>
          <cell r="D52">
            <v>295974.66666666663</v>
          </cell>
          <cell r="E52">
            <v>0.95</v>
          </cell>
          <cell r="F52">
            <v>577151</v>
          </cell>
        </row>
        <row r="53">
          <cell r="A53">
            <v>721</v>
          </cell>
          <cell r="B53" t="str">
            <v>INGENIERO ESPECIALISTA GEOTECNIA</v>
          </cell>
          <cell r="C53" t="str">
            <v>Dia</v>
          </cell>
          <cell r="D53">
            <v>241579.73333333334</v>
          </cell>
          <cell r="E53">
            <v>0.95</v>
          </cell>
          <cell r="F53">
            <v>471080</v>
          </cell>
        </row>
        <row r="54">
          <cell r="A54">
            <v>635</v>
          </cell>
          <cell r="B54" t="str">
            <v xml:space="preserve">INGENIERO TOPOGRAFICO </v>
          </cell>
          <cell r="C54" t="str">
            <v>Dia</v>
          </cell>
          <cell r="D54">
            <v>295974.66666666663</v>
          </cell>
          <cell r="E54">
            <v>0.95</v>
          </cell>
          <cell r="F54">
            <v>577151</v>
          </cell>
        </row>
        <row r="55">
          <cell r="A55">
            <v>636</v>
          </cell>
          <cell r="B55" t="str">
            <v>DIBUJANTE</v>
          </cell>
          <cell r="C55" t="str">
            <v>Dia</v>
          </cell>
          <cell r="D55">
            <v>161668.85333333333</v>
          </cell>
          <cell r="E55">
            <v>0.95</v>
          </cell>
          <cell r="F55">
            <v>315254</v>
          </cell>
        </row>
        <row r="56">
          <cell r="A56">
            <v>640</v>
          </cell>
          <cell r="B56" t="str">
            <v>RESPONSABLE ADMINISTRATIVO</v>
          </cell>
          <cell r="C56" t="str">
            <v>Dia</v>
          </cell>
          <cell r="D56">
            <v>295974.66666666663</v>
          </cell>
          <cell r="E56">
            <v>0.95</v>
          </cell>
          <cell r="F56">
            <v>577151</v>
          </cell>
        </row>
        <row r="57">
          <cell r="A57">
            <v>641</v>
          </cell>
          <cell r="B57" t="str">
            <v>RESPONSABLE DE SEGURIDAD INDUSTRIAL</v>
          </cell>
          <cell r="C57" t="str">
            <v>Dia</v>
          </cell>
          <cell r="D57">
            <v>295974.66666666663</v>
          </cell>
          <cell r="E57">
            <v>0.95</v>
          </cell>
          <cell r="F57">
            <v>577151</v>
          </cell>
        </row>
        <row r="58">
          <cell r="A58">
            <v>642</v>
          </cell>
          <cell r="B58" t="str">
            <v>RESPONSABLE OPERATIVO</v>
          </cell>
          <cell r="C58" t="str">
            <v>Dia</v>
          </cell>
          <cell r="D58">
            <v>295974.66666666663</v>
          </cell>
          <cell r="E58">
            <v>0.95</v>
          </cell>
          <cell r="F58">
            <v>577151</v>
          </cell>
        </row>
        <row r="59">
          <cell r="A59">
            <v>643</v>
          </cell>
          <cell r="B59" t="str">
            <v>RESPONSABLE FINANCIARO</v>
          </cell>
          <cell r="C59" t="str">
            <v>Dia</v>
          </cell>
          <cell r="D59">
            <v>295974.66666666663</v>
          </cell>
          <cell r="E59">
            <v>0.95</v>
          </cell>
          <cell r="F59">
            <v>577151</v>
          </cell>
        </row>
        <row r="60">
          <cell r="A60">
            <v>644</v>
          </cell>
          <cell r="B60" t="str">
            <v>ARQUEOLOGO COORDINADOR</v>
          </cell>
          <cell r="C60" t="str">
            <v>Dia</v>
          </cell>
          <cell r="D60">
            <v>295974.66666666663</v>
          </cell>
          <cell r="E60">
            <v>0.95</v>
          </cell>
          <cell r="F60">
            <v>577151</v>
          </cell>
        </row>
        <row r="61">
          <cell r="A61">
            <v>645</v>
          </cell>
          <cell r="B61" t="str">
            <v xml:space="preserve">ARQUEOLOGO </v>
          </cell>
          <cell r="C61" t="str">
            <v>Dia</v>
          </cell>
          <cell r="D61">
            <v>241579.73333333334</v>
          </cell>
          <cell r="E61">
            <v>0.95</v>
          </cell>
          <cell r="F61">
            <v>471080</v>
          </cell>
        </row>
        <row r="62">
          <cell r="A62">
            <v>646</v>
          </cell>
          <cell r="B62" t="str">
            <v>INGENIERO DE PUENTES</v>
          </cell>
          <cell r="C62" t="str">
            <v>Dia</v>
          </cell>
          <cell r="D62">
            <v>295974.66666666663</v>
          </cell>
          <cell r="E62">
            <v>0.95</v>
          </cell>
          <cell r="F62">
            <v>577151</v>
          </cell>
        </row>
        <row r="63">
          <cell r="A63">
            <v>647</v>
          </cell>
          <cell r="B63" t="str">
            <v>INGENIERO FORESTAL</v>
          </cell>
          <cell r="C63" t="str">
            <v>Dia</v>
          </cell>
          <cell r="D63">
            <v>241579.73333333334</v>
          </cell>
          <cell r="E63">
            <v>0.95</v>
          </cell>
          <cell r="F63">
            <v>471080</v>
          </cell>
        </row>
        <row r="64">
          <cell r="A64">
            <v>648</v>
          </cell>
          <cell r="B64" t="str">
            <v>BIOLOGO</v>
          </cell>
          <cell r="C64" t="str">
            <v>Dia</v>
          </cell>
          <cell r="D64">
            <v>241579.73333333334</v>
          </cell>
          <cell r="E64">
            <v>0.95</v>
          </cell>
          <cell r="F64">
            <v>471080</v>
          </cell>
        </row>
        <row r="65">
          <cell r="A65">
            <v>1001</v>
          </cell>
          <cell r="B65" t="str">
            <v>CUADRILLA AMBIENTAL (3 Ayudantes Tecnicos + 2 Obreros)</v>
          </cell>
          <cell r="C65" t="str">
            <v>Día</v>
          </cell>
          <cell r="D65">
            <v>535840.10666666669</v>
          </cell>
          <cell r="E65">
            <v>0.95</v>
          </cell>
          <cell r="F65">
            <v>1044888</v>
          </cell>
        </row>
        <row r="66">
          <cell r="A66">
            <v>1002</v>
          </cell>
          <cell r="B66" t="str">
            <v>CUADRILLA OBRA CIVIL (1 Oficial + 3 Ayudantes)</v>
          </cell>
          <cell r="C66" t="str">
            <v>Día</v>
          </cell>
          <cell r="D66">
            <v>336456.95999999996</v>
          </cell>
          <cell r="E66">
            <v>0.95</v>
          </cell>
          <cell r="F66">
            <v>656091</v>
          </cell>
        </row>
      </sheetData>
      <sheetData sheetId="6" refreshError="1">
        <row r="3">
          <cell r="A3">
            <v>1</v>
          </cell>
          <cell r="B3" t="str">
            <v>EXC-01</v>
          </cell>
          <cell r="C3" t="str">
            <v>EXCAVADORA PC200</v>
          </cell>
          <cell r="D3" t="str">
            <v>KOMATSU</v>
          </cell>
          <cell r="E3" t="str">
            <v>PC 200-8</v>
          </cell>
          <cell r="F3">
            <v>5.5</v>
          </cell>
          <cell r="G3">
            <v>60329.5</v>
          </cell>
          <cell r="H3">
            <v>1.1284403999999997</v>
          </cell>
          <cell r="I3">
            <v>2739.8532911999991</v>
          </cell>
          <cell r="J3">
            <v>2.1</v>
          </cell>
          <cell r="K3">
            <v>11760</v>
          </cell>
          <cell r="L3" t="str">
            <v>148 HP</v>
          </cell>
          <cell r="M3" t="str">
            <v>1.53 YD3</v>
          </cell>
          <cell r="N3">
            <v>140602.63522208002</v>
          </cell>
          <cell r="O3" t="str">
            <v>hr</v>
          </cell>
          <cell r="P3" t="str">
            <v>dia</v>
          </cell>
          <cell r="Q3">
            <v>215431.98851328003</v>
          </cell>
          <cell r="R3">
            <v>1723455.9081062402</v>
          </cell>
        </row>
        <row r="4">
          <cell r="A4">
            <v>2</v>
          </cell>
          <cell r="B4" t="str">
            <v>EXC-02</v>
          </cell>
          <cell r="C4" t="str">
            <v>EXCAVADORA PC130</v>
          </cell>
          <cell r="D4" t="str">
            <v>KOMATSU</v>
          </cell>
          <cell r="E4" t="str">
            <v>PC 130LC-1</v>
          </cell>
          <cell r="F4">
            <v>4</v>
          </cell>
          <cell r="G4">
            <v>43876</v>
          </cell>
          <cell r="H4">
            <v>1.1284403999999997</v>
          </cell>
          <cell r="I4">
            <v>2739.8532911999991</v>
          </cell>
          <cell r="J4">
            <v>2.2000000000000002</v>
          </cell>
          <cell r="K4">
            <v>12320.000000000002</v>
          </cell>
          <cell r="L4" t="str">
            <v>100 HP</v>
          </cell>
          <cell r="M4">
            <v>0.4</v>
          </cell>
          <cell r="N4">
            <v>99047.604951872025</v>
          </cell>
          <cell r="O4" t="str">
            <v>hr</v>
          </cell>
          <cell r="P4" t="str">
            <v>dia</v>
          </cell>
          <cell r="Q4">
            <v>157983.45824307203</v>
          </cell>
          <cell r="R4">
            <v>1263867.6659445763</v>
          </cell>
        </row>
        <row r="5">
          <cell r="A5">
            <v>3</v>
          </cell>
          <cell r="B5" t="str">
            <v>EXC-03</v>
          </cell>
          <cell r="C5" t="str">
            <v>EXCAVADORA PC350</v>
          </cell>
          <cell r="D5" t="str">
            <v>KOMATSU</v>
          </cell>
          <cell r="E5" t="str">
            <v>PC 300LC-8</v>
          </cell>
          <cell r="F5">
            <v>9</v>
          </cell>
          <cell r="G5">
            <v>98721</v>
          </cell>
          <cell r="H5">
            <v>1.1284403999999997</v>
          </cell>
          <cell r="I5">
            <v>2739.8532911999991</v>
          </cell>
          <cell r="J5">
            <v>2.2000000000000002</v>
          </cell>
          <cell r="K5">
            <v>12320.000000000002</v>
          </cell>
          <cell r="L5" t="str">
            <v>246 HP</v>
          </cell>
          <cell r="M5" t="str">
            <v>2.56 YD3</v>
          </cell>
          <cell r="N5">
            <v>159099.66549228801</v>
          </cell>
          <cell r="O5" t="str">
            <v>hr</v>
          </cell>
          <cell r="P5" t="str">
            <v>dia</v>
          </cell>
          <cell r="Q5">
            <v>272880.51878348802</v>
          </cell>
          <cell r="R5">
            <v>2183044.1502679042</v>
          </cell>
        </row>
        <row r="6">
          <cell r="A6">
            <v>4</v>
          </cell>
          <cell r="B6" t="str">
            <v>MOT-02</v>
          </cell>
          <cell r="C6" t="str">
            <v>MOTONIVELADORA CAT120H</v>
          </cell>
          <cell r="D6" t="str">
            <v>CATERPILAR</v>
          </cell>
          <cell r="E6" t="str">
            <v>120H</v>
          </cell>
          <cell r="F6">
            <v>4.3</v>
          </cell>
          <cell r="G6">
            <v>47166.7</v>
          </cell>
          <cell r="H6">
            <v>1.1284403999999997</v>
          </cell>
          <cell r="I6">
            <v>2739.8532911999991</v>
          </cell>
          <cell r="J6">
            <v>1.1000000000000001</v>
          </cell>
          <cell r="K6">
            <v>6160.0000000000009</v>
          </cell>
          <cell r="L6" t="str">
            <v>196 HP</v>
          </cell>
          <cell r="N6">
            <v>159365.43522208004</v>
          </cell>
          <cell r="O6" t="str">
            <v>hr</v>
          </cell>
          <cell r="P6" t="str">
            <v>dia</v>
          </cell>
          <cell r="Q6">
            <v>215431.98851328006</v>
          </cell>
          <cell r="R6">
            <v>1723455.9081062404</v>
          </cell>
        </row>
        <row r="7">
          <cell r="A7">
            <v>5</v>
          </cell>
          <cell r="B7" t="str">
            <v>RXC-02</v>
          </cell>
          <cell r="C7" t="str">
            <v>RETROCARGADOR CAT-416E</v>
          </cell>
          <cell r="D7" t="str">
            <v>CATERPILAR</v>
          </cell>
          <cell r="E7" t="str">
            <v>416E</v>
          </cell>
          <cell r="F7">
            <v>2</v>
          </cell>
          <cell r="G7">
            <v>21938</v>
          </cell>
          <cell r="H7">
            <v>2.4178830000000002</v>
          </cell>
          <cell r="I7">
            <v>5870.6199240000005</v>
          </cell>
          <cell r="J7">
            <v>4.2704599999999999</v>
          </cell>
          <cell r="K7">
            <v>23914.576000000001</v>
          </cell>
          <cell r="L7" t="str">
            <v>100 HP</v>
          </cell>
          <cell r="N7">
            <v>106260.26231907203</v>
          </cell>
          <cell r="O7" t="str">
            <v>hr</v>
          </cell>
          <cell r="P7" t="str">
            <v>dia</v>
          </cell>
          <cell r="Q7">
            <v>157983.45824307203</v>
          </cell>
          <cell r="R7">
            <v>1263867.6659445763</v>
          </cell>
        </row>
        <row r="8">
          <cell r="A8">
            <v>6</v>
          </cell>
          <cell r="B8" t="str">
            <v>VIB-02</v>
          </cell>
          <cell r="C8" t="str">
            <v>VIBROCOMPACTADOR 1.7 TON BENITIN</v>
          </cell>
          <cell r="F8">
            <v>2</v>
          </cell>
          <cell r="G8">
            <v>21938</v>
          </cell>
          <cell r="I8">
            <v>0</v>
          </cell>
          <cell r="K8">
            <v>0</v>
          </cell>
          <cell r="N8">
            <v>38062</v>
          </cell>
          <cell r="O8" t="str">
            <v>hr</v>
          </cell>
          <cell r="P8" t="str">
            <v>dia</v>
          </cell>
          <cell r="Q8">
            <v>60000</v>
          </cell>
          <cell r="R8">
            <v>480000</v>
          </cell>
        </row>
        <row r="9">
          <cell r="A9">
            <v>7</v>
          </cell>
          <cell r="B9" t="str">
            <v>VIB-03</v>
          </cell>
          <cell r="C9" t="str">
            <v>VIBROCOMPACTADOR 7 TON</v>
          </cell>
          <cell r="D9" t="str">
            <v>CATERPILAR</v>
          </cell>
          <cell r="E9" t="str">
            <v>CS 423 E</v>
          </cell>
          <cell r="F9">
            <v>4</v>
          </cell>
          <cell r="G9">
            <v>43876</v>
          </cell>
          <cell r="H9">
            <v>0.94248359999999975</v>
          </cell>
          <cell r="I9">
            <v>2288.3501807999992</v>
          </cell>
          <cell r="J9">
            <v>4.5679999999999996</v>
          </cell>
          <cell r="K9">
            <v>25580.799999999999</v>
          </cell>
          <cell r="L9" t="str">
            <v>83 HP</v>
          </cell>
          <cell r="N9">
            <v>114962.57319737601</v>
          </cell>
          <cell r="O9" t="str">
            <v>hr</v>
          </cell>
          <cell r="P9" t="str">
            <v>dia</v>
          </cell>
          <cell r="Q9">
            <v>186707.72337817599</v>
          </cell>
          <cell r="R9">
            <v>1493661.7870254079</v>
          </cell>
        </row>
        <row r="10">
          <cell r="A10">
            <v>8</v>
          </cell>
          <cell r="B10" t="str">
            <v>CTQ-01</v>
          </cell>
          <cell r="C10" t="str">
            <v>CARROTANQUE DE  AGUA 5000 gl</v>
          </cell>
          <cell r="D10" t="str">
            <v>HINO</v>
          </cell>
          <cell r="E10" t="str">
            <v>MFMI JRUA</v>
          </cell>
          <cell r="F10">
            <v>3</v>
          </cell>
          <cell r="G10">
            <v>32907</v>
          </cell>
          <cell r="H10">
            <v>5.945441999999999</v>
          </cell>
          <cell r="I10">
            <v>14435.533175999997</v>
          </cell>
          <cell r="J10">
            <v>3.7348879999999993</v>
          </cell>
          <cell r="K10">
            <v>20915.372799999997</v>
          </cell>
          <cell r="M10" t="str">
            <v>3.660  Galones</v>
          </cell>
          <cell r="N10">
            <v>61001.287131968027</v>
          </cell>
          <cell r="O10" t="str">
            <v>hr</v>
          </cell>
          <cell r="P10" t="str">
            <v>dia</v>
          </cell>
          <cell r="Q10">
            <v>129259.19310796802</v>
          </cell>
          <cell r="R10">
            <v>1034073.5448637442</v>
          </cell>
        </row>
        <row r="11">
          <cell r="A11">
            <v>9</v>
          </cell>
          <cell r="B11" t="str">
            <v>PLT-02</v>
          </cell>
          <cell r="C11" t="str">
            <v>PLANTA ESTADIO - LUMINARIA</v>
          </cell>
          <cell r="G11">
            <v>0</v>
          </cell>
          <cell r="I11">
            <v>0</v>
          </cell>
          <cell r="K11">
            <v>0</v>
          </cell>
          <cell r="N11">
            <v>45000</v>
          </cell>
          <cell r="O11" t="str">
            <v>hr</v>
          </cell>
          <cell r="P11" t="str">
            <v>dia</v>
          </cell>
          <cell r="Q11">
            <v>45000</v>
          </cell>
          <cell r="R11">
            <v>360000</v>
          </cell>
        </row>
        <row r="12">
          <cell r="A12">
            <v>10</v>
          </cell>
          <cell r="B12" t="str">
            <v>MTB-01</v>
          </cell>
          <cell r="C12" t="str">
            <v>MOTOBOMBA  2"  - 3"</v>
          </cell>
          <cell r="D12" t="str">
            <v>Kama</v>
          </cell>
          <cell r="G12">
            <v>0</v>
          </cell>
          <cell r="I12">
            <v>0</v>
          </cell>
          <cell r="K12">
            <v>0</v>
          </cell>
          <cell r="N12">
            <v>15000</v>
          </cell>
          <cell r="O12" t="str">
            <v>hr</v>
          </cell>
          <cell r="P12" t="str">
            <v>dia</v>
          </cell>
          <cell r="Q12">
            <v>15000</v>
          </cell>
          <cell r="R12">
            <v>120000</v>
          </cell>
        </row>
        <row r="13">
          <cell r="A13">
            <v>11</v>
          </cell>
          <cell r="B13" t="str">
            <v>GEN-01</v>
          </cell>
          <cell r="C13" t="str">
            <v>GENERADOR ELECTRICO</v>
          </cell>
          <cell r="G13">
            <v>0</v>
          </cell>
          <cell r="H13">
            <v>6.4883100000000002</v>
          </cell>
          <cell r="I13">
            <v>15753.616680000001</v>
          </cell>
          <cell r="J13">
            <v>4.2704599999999999</v>
          </cell>
          <cell r="K13">
            <v>23914.576000000001</v>
          </cell>
          <cell r="N13">
            <v>25331.80732</v>
          </cell>
          <cell r="O13" t="str">
            <v>hr</v>
          </cell>
          <cell r="P13" t="str">
            <v>dia</v>
          </cell>
          <cell r="Q13">
            <v>65000</v>
          </cell>
          <cell r="R13">
            <v>520000</v>
          </cell>
        </row>
        <row r="14">
          <cell r="A14">
            <v>12</v>
          </cell>
          <cell r="B14" t="str">
            <v>AMB-02</v>
          </cell>
          <cell r="C14" t="str">
            <v>AMBULANCIA TAB</v>
          </cell>
          <cell r="E14">
            <v>2019</v>
          </cell>
          <cell r="F14">
            <v>2</v>
          </cell>
          <cell r="G14">
            <v>21938</v>
          </cell>
          <cell r="H14">
            <v>0.5</v>
          </cell>
          <cell r="I14">
            <v>1214</v>
          </cell>
          <cell r="J14">
            <v>0.5</v>
          </cell>
          <cell r="K14">
            <v>2800</v>
          </cell>
          <cell r="M14" t="str">
            <v>1 TON</v>
          </cell>
          <cell r="N14">
            <v>49048</v>
          </cell>
          <cell r="O14" t="str">
            <v>hr</v>
          </cell>
          <cell r="P14" t="str">
            <v>dia</v>
          </cell>
          <cell r="Q14">
            <v>75000</v>
          </cell>
          <cell r="R14">
            <v>600000</v>
          </cell>
        </row>
        <row r="15">
          <cell r="A15">
            <v>13</v>
          </cell>
          <cell r="B15" t="str">
            <v>CTQ-02</v>
          </cell>
          <cell r="C15" t="str">
            <v>TANQUE DE AGUA</v>
          </cell>
          <cell r="D15" t="str">
            <v>HINO</v>
          </cell>
          <cell r="E15" t="str">
            <v>MFMI JRUA</v>
          </cell>
          <cell r="F15">
            <v>3</v>
          </cell>
          <cell r="G15">
            <v>32907</v>
          </cell>
          <cell r="H15">
            <v>5.945441999999999</v>
          </cell>
          <cell r="I15">
            <v>14435.533175999997</v>
          </cell>
          <cell r="J15">
            <v>3.7348879999999993</v>
          </cell>
          <cell r="K15">
            <v>20915.372799999997</v>
          </cell>
          <cell r="M15" t="str">
            <v>3.660  Galones</v>
          </cell>
          <cell r="N15">
            <v>118449.81740217602</v>
          </cell>
          <cell r="O15" t="str">
            <v>hr</v>
          </cell>
          <cell r="P15" t="str">
            <v>dia</v>
          </cell>
          <cell r="Q15">
            <v>186707.72337817602</v>
          </cell>
          <cell r="R15">
            <v>1493661.7870254081</v>
          </cell>
        </row>
        <row r="16">
          <cell r="A16">
            <v>14</v>
          </cell>
          <cell r="B16" t="str">
            <v>VEH- DELIN</v>
          </cell>
          <cell r="C16" t="str">
            <v>VEHÍCULO DELINEADOR</v>
          </cell>
          <cell r="G16">
            <v>0</v>
          </cell>
          <cell r="I16">
            <v>0</v>
          </cell>
          <cell r="K16">
            <v>0</v>
          </cell>
          <cell r="N16">
            <v>191734.46977681923</v>
          </cell>
          <cell r="O16" t="str">
            <v>hr</v>
          </cell>
          <cell r="P16" t="str">
            <v>dia</v>
          </cell>
          <cell r="Q16">
            <v>191734.46977681923</v>
          </cell>
          <cell r="R16">
            <v>1533875.7582145538</v>
          </cell>
        </row>
        <row r="17">
          <cell r="A17">
            <v>15</v>
          </cell>
          <cell r="B17" t="str">
            <v>TCC-01</v>
          </cell>
          <cell r="C17" t="str">
            <v>TRACTO CAMION CAMABAJA</v>
          </cell>
          <cell r="D17" t="str">
            <v>Mack</v>
          </cell>
          <cell r="E17" t="str">
            <v>CXU 613</v>
          </cell>
          <cell r="F17">
            <v>6</v>
          </cell>
          <cell r="G17">
            <v>65814</v>
          </cell>
          <cell r="H17">
            <v>7.7859719999999992</v>
          </cell>
          <cell r="I17">
            <v>18904.340015999998</v>
          </cell>
          <cell r="J17">
            <v>5.1245519999999987</v>
          </cell>
          <cell r="K17">
            <v>28697.491199999993</v>
          </cell>
          <cell r="M17" t="str">
            <v>32 Ton</v>
          </cell>
          <cell r="N17">
            <v>130740.42243238405</v>
          </cell>
          <cell r="O17" t="str">
            <v>hr</v>
          </cell>
          <cell r="P17" t="str">
            <v>dia</v>
          </cell>
          <cell r="Q17">
            <v>244156.25364838404</v>
          </cell>
          <cell r="R17">
            <v>1953250.0291870723</v>
          </cell>
        </row>
        <row r="18">
          <cell r="A18">
            <v>16</v>
          </cell>
          <cell r="B18" t="str">
            <v>TCV-01</v>
          </cell>
          <cell r="C18" t="str">
            <v>TRACTO CAMION VOLCO</v>
          </cell>
          <cell r="D18" t="str">
            <v>Mack</v>
          </cell>
          <cell r="E18" t="str">
            <v>CXU 613</v>
          </cell>
          <cell r="F18">
            <v>6</v>
          </cell>
          <cell r="G18">
            <v>65814</v>
          </cell>
          <cell r="H18">
            <v>7.7859719999999992</v>
          </cell>
          <cell r="I18">
            <v>18904.340015999998</v>
          </cell>
          <cell r="J18">
            <v>5.1245519999999987</v>
          </cell>
          <cell r="K18">
            <v>28697.491199999993</v>
          </cell>
          <cell r="M18" t="str">
            <v>32 Ton</v>
          </cell>
          <cell r="N18">
            <v>168081.96710801925</v>
          </cell>
          <cell r="O18" t="str">
            <v>hr</v>
          </cell>
          <cell r="P18" t="str">
            <v>dia</v>
          </cell>
          <cell r="Q18">
            <v>281497.79832401924</v>
          </cell>
          <cell r="R18">
            <v>2251982.3865921539</v>
          </cell>
        </row>
        <row r="19">
          <cell r="A19">
            <v>17</v>
          </cell>
          <cell r="B19" t="str">
            <v>VDT-11</v>
          </cell>
          <cell r="C19" t="str">
            <v xml:space="preserve">VOLQUETA DOBLETROQUE </v>
          </cell>
          <cell r="D19" t="str">
            <v>International</v>
          </cell>
          <cell r="F19">
            <v>4</v>
          </cell>
          <cell r="G19">
            <v>43876</v>
          </cell>
          <cell r="H19">
            <v>5.65</v>
          </cell>
          <cell r="I19">
            <v>13718.2</v>
          </cell>
          <cell r="J19">
            <v>4.2704599999999999</v>
          </cell>
          <cell r="K19">
            <v>23914.576000000001</v>
          </cell>
          <cell r="L19" t="str">
            <v>200 HP</v>
          </cell>
          <cell r="M19" t="str">
            <v>14  M3.</v>
          </cell>
          <cell r="N19">
            <v>122433.50645923843</v>
          </cell>
          <cell r="O19" t="str">
            <v>hr</v>
          </cell>
          <cell r="P19" t="str">
            <v>dia</v>
          </cell>
          <cell r="Q19">
            <v>203942.28245923843</v>
          </cell>
          <cell r="R19">
            <v>1631538.2596739074</v>
          </cell>
        </row>
        <row r="20">
          <cell r="A20">
            <v>18</v>
          </cell>
          <cell r="B20" t="str">
            <v>VSC-04</v>
          </cell>
          <cell r="C20" t="str">
            <v>VOLQUETA  SENCILLA</v>
          </cell>
          <cell r="D20" t="str">
            <v>HINO</v>
          </cell>
          <cell r="E20" t="str">
            <v xml:space="preserve">FS </v>
          </cell>
          <cell r="F20">
            <v>4.2</v>
          </cell>
          <cell r="G20">
            <v>46069.8</v>
          </cell>
          <cell r="H20">
            <v>3.1780940000000002</v>
          </cell>
          <cell r="I20">
            <v>7716.4122320000006</v>
          </cell>
          <cell r="J20">
            <v>4.0503800000000005</v>
          </cell>
          <cell r="K20">
            <v>22682.128000000004</v>
          </cell>
          <cell r="L20" t="str">
            <v>155 HP</v>
          </cell>
          <cell r="M20" t="str">
            <v>6 M3</v>
          </cell>
          <cell r="N20">
            <v>100185.8903488896</v>
          </cell>
          <cell r="O20" t="str">
            <v>hr</v>
          </cell>
          <cell r="P20" t="str">
            <v>dia</v>
          </cell>
          <cell r="Q20">
            <v>176654.23058088962</v>
          </cell>
          <cell r="R20">
            <v>1413233.844647117</v>
          </cell>
        </row>
        <row r="21">
          <cell r="A21">
            <v>19</v>
          </cell>
          <cell r="B21" t="str">
            <v>MIX-01</v>
          </cell>
          <cell r="C21" t="str">
            <v>MIXER  7  M3</v>
          </cell>
          <cell r="D21" t="str">
            <v>Mack</v>
          </cell>
          <cell r="F21">
            <v>4</v>
          </cell>
          <cell r="G21">
            <v>43876</v>
          </cell>
          <cell r="H21">
            <v>5.65</v>
          </cell>
          <cell r="I21">
            <v>13718.2</v>
          </cell>
          <cell r="J21">
            <v>4.2704599999999999</v>
          </cell>
          <cell r="K21">
            <v>23914.576000000001</v>
          </cell>
          <cell r="L21" t="str">
            <v>200 HP</v>
          </cell>
          <cell r="M21" t="str">
            <v>7 M3.</v>
          </cell>
          <cell r="N21">
            <v>187781.20964160003</v>
          </cell>
          <cell r="O21" t="str">
            <v>hr</v>
          </cell>
          <cell r="P21" t="str">
            <v>dia</v>
          </cell>
          <cell r="Q21">
            <v>269289.98564160004</v>
          </cell>
          <cell r="R21">
            <v>2154319.8851328003</v>
          </cell>
        </row>
        <row r="22">
          <cell r="A22">
            <v>20</v>
          </cell>
          <cell r="B22" t="str">
            <v>HOR-01</v>
          </cell>
          <cell r="C22" t="str">
            <v>HORMIGONERA</v>
          </cell>
          <cell r="D22" t="str">
            <v>DIECI</v>
          </cell>
          <cell r="E22">
            <v>2.5</v>
          </cell>
          <cell r="F22">
            <v>4.2</v>
          </cell>
          <cell r="G22">
            <v>46069.8</v>
          </cell>
          <cell r="H22">
            <v>4</v>
          </cell>
          <cell r="I22">
            <v>9712</v>
          </cell>
          <cell r="J22">
            <v>4</v>
          </cell>
          <cell r="K22">
            <v>22400</v>
          </cell>
          <cell r="M22" t="str">
            <v>2,5 M3</v>
          </cell>
          <cell r="N22">
            <v>194698.71878348803</v>
          </cell>
          <cell r="O22" t="str">
            <v>hr</v>
          </cell>
          <cell r="P22" t="str">
            <v>dia</v>
          </cell>
          <cell r="Q22">
            <v>272880.51878348802</v>
          </cell>
          <cell r="R22">
            <v>2183044.1502679042</v>
          </cell>
        </row>
        <row r="23">
          <cell r="A23">
            <v>21</v>
          </cell>
          <cell r="B23" t="str">
            <v>CTO-01</v>
          </cell>
          <cell r="C23" t="str">
            <v>PLANTA DE CONCRETOS</v>
          </cell>
          <cell r="D23" t="str">
            <v>KONECO</v>
          </cell>
          <cell r="F23">
            <v>4.2</v>
          </cell>
          <cell r="G23">
            <v>46069.8</v>
          </cell>
          <cell r="H23">
            <v>4</v>
          </cell>
          <cell r="I23">
            <v>9712</v>
          </cell>
          <cell r="J23">
            <v>4</v>
          </cell>
          <cell r="K23">
            <v>22400</v>
          </cell>
          <cell r="M23" t="str">
            <v>2,5 M3</v>
          </cell>
          <cell r="N23">
            <v>194698.71878348803</v>
          </cell>
          <cell r="O23" t="str">
            <v>hr</v>
          </cell>
          <cell r="P23" t="str">
            <v>dia</v>
          </cell>
          <cell r="Q23">
            <v>272880.51878348802</v>
          </cell>
          <cell r="R23">
            <v>2183044.1502679042</v>
          </cell>
        </row>
        <row r="24">
          <cell r="A24">
            <v>22</v>
          </cell>
          <cell r="B24" t="str">
            <v>CAM-01</v>
          </cell>
          <cell r="C24" t="str">
            <v>CAMIONETA 4X4 DOBLECABINA</v>
          </cell>
          <cell r="F24">
            <v>2</v>
          </cell>
          <cell r="G24">
            <v>21938</v>
          </cell>
          <cell r="H24">
            <v>0.5</v>
          </cell>
          <cell r="I24">
            <v>1214</v>
          </cell>
          <cell r="J24">
            <v>0.5</v>
          </cell>
          <cell r="K24">
            <v>2800</v>
          </cell>
          <cell r="M24" t="str">
            <v>1 TON</v>
          </cell>
          <cell r="N24">
            <v>21548</v>
          </cell>
          <cell r="O24" t="str">
            <v>hr</v>
          </cell>
          <cell r="P24" t="str">
            <v>dia</v>
          </cell>
          <cell r="Q24">
            <v>47500</v>
          </cell>
          <cell r="R24">
            <v>380000</v>
          </cell>
        </row>
        <row r="25">
          <cell r="A25">
            <v>23</v>
          </cell>
          <cell r="B25" t="str">
            <v>BST-01</v>
          </cell>
          <cell r="C25" t="str">
            <v>BUSETA</v>
          </cell>
          <cell r="D25" t="str">
            <v>Hyundai</v>
          </cell>
          <cell r="E25" t="str">
            <v>COUNTY</v>
          </cell>
          <cell r="F25">
            <v>3</v>
          </cell>
          <cell r="G25">
            <v>32907</v>
          </cell>
          <cell r="H25">
            <v>1</v>
          </cell>
          <cell r="I25">
            <v>2428</v>
          </cell>
          <cell r="J25">
            <v>1</v>
          </cell>
          <cell r="K25">
            <v>5600</v>
          </cell>
          <cell r="L25" t="str">
            <v>3907 CC</v>
          </cell>
          <cell r="M25" t="str">
            <v>23 PAS</v>
          </cell>
          <cell r="N25">
            <v>58163.714716108807</v>
          </cell>
          <cell r="O25" t="str">
            <v>hr</v>
          </cell>
          <cell r="P25" t="str">
            <v>dia</v>
          </cell>
          <cell r="Q25">
            <v>99098.714716108807</v>
          </cell>
          <cell r="R25">
            <v>792789.71772887046</v>
          </cell>
        </row>
        <row r="26">
          <cell r="A26">
            <v>24</v>
          </cell>
          <cell r="C26" t="str">
            <v>ANDAMIOS CERTIFICADOS</v>
          </cell>
          <cell r="G26">
            <v>0</v>
          </cell>
          <cell r="I26">
            <v>0</v>
          </cell>
          <cell r="K26">
            <v>0</v>
          </cell>
          <cell r="N26">
            <v>6250</v>
          </cell>
          <cell r="O26" t="str">
            <v>hr</v>
          </cell>
          <cell r="P26" t="str">
            <v>dia</v>
          </cell>
          <cell r="Q26">
            <v>6250</v>
          </cell>
          <cell r="R26">
            <v>50000</v>
          </cell>
        </row>
        <row r="27">
          <cell r="A27">
            <v>25</v>
          </cell>
          <cell r="B27" t="str">
            <v>BUS-01</v>
          </cell>
          <cell r="C27" t="str">
            <v>BUS</v>
          </cell>
          <cell r="D27" t="str">
            <v>International</v>
          </cell>
          <cell r="E27" t="str">
            <v>CHBUSFE</v>
          </cell>
          <cell r="F27">
            <v>4</v>
          </cell>
          <cell r="G27">
            <v>43876</v>
          </cell>
          <cell r="H27">
            <v>1.5</v>
          </cell>
          <cell r="I27">
            <v>3642</v>
          </cell>
          <cell r="J27">
            <v>1</v>
          </cell>
          <cell r="K27">
            <v>5600</v>
          </cell>
          <cell r="L27" t="str">
            <v>7200 CC</v>
          </cell>
          <cell r="M27" t="str">
            <v>45 PAS</v>
          </cell>
          <cell r="N27">
            <v>83322.25939174401</v>
          </cell>
          <cell r="O27" t="str">
            <v>hr</v>
          </cell>
          <cell r="P27" t="str">
            <v>dia</v>
          </cell>
          <cell r="Q27">
            <v>136440.25939174401</v>
          </cell>
          <cell r="R27">
            <v>1091522.0751339521</v>
          </cell>
        </row>
        <row r="28">
          <cell r="A28">
            <v>26</v>
          </cell>
          <cell r="B28" t="str">
            <v>CAMGR-01</v>
          </cell>
          <cell r="C28" t="str">
            <v>CAMIÓN GRÚA</v>
          </cell>
          <cell r="D28" t="str">
            <v>HINO</v>
          </cell>
          <cell r="E28">
            <v>2015</v>
          </cell>
          <cell r="F28">
            <v>4.2</v>
          </cell>
          <cell r="G28">
            <v>46069.8</v>
          </cell>
          <cell r="H28">
            <v>6.4883100000000002</v>
          </cell>
          <cell r="I28">
            <v>15753.616680000001</v>
          </cell>
          <cell r="J28">
            <v>4.2704599999999999</v>
          </cell>
          <cell r="K28">
            <v>23914.576000000001</v>
          </cell>
          <cell r="L28" t="str">
            <v>200 HP</v>
          </cell>
          <cell r="M28" t="str">
            <v>7 TON</v>
          </cell>
          <cell r="N28">
            <v>258953.18894124802</v>
          </cell>
          <cell r="O28" t="str">
            <v>hr</v>
          </cell>
          <cell r="P28" t="str">
            <v>dia</v>
          </cell>
          <cell r="Q28">
            <v>344691.18162124796</v>
          </cell>
          <cell r="R28">
            <v>2757529.4529699837</v>
          </cell>
        </row>
        <row r="29">
          <cell r="A29">
            <v>27</v>
          </cell>
          <cell r="B29" t="str">
            <v>EQS-01</v>
          </cell>
          <cell r="C29" t="str">
            <v>EQUIPO DE OXICORTE</v>
          </cell>
          <cell r="G29">
            <v>0</v>
          </cell>
          <cell r="H29">
            <v>6.4883100000000002</v>
          </cell>
          <cell r="I29">
            <v>15753.616680000001</v>
          </cell>
          <cell r="J29">
            <v>4.2704599999999999</v>
          </cell>
          <cell r="K29">
            <v>23914.576000000001</v>
          </cell>
          <cell r="N29">
            <v>3418.2050226560023</v>
          </cell>
          <cell r="O29" t="str">
            <v>hr</v>
          </cell>
          <cell r="P29" t="str">
            <v>dia</v>
          </cell>
          <cell r="Q29">
            <v>43086.397702656002</v>
          </cell>
          <cell r="R29">
            <v>344691.18162124802</v>
          </cell>
        </row>
        <row r="30">
          <cell r="A30">
            <v>28</v>
          </cell>
          <cell r="B30" t="str">
            <v>EQS-02</v>
          </cell>
          <cell r="C30" t="str">
            <v>Equipo de Soldadura 250 AMP</v>
          </cell>
          <cell r="D30" t="str">
            <v>Lincoln</v>
          </cell>
          <cell r="E30" t="str">
            <v>250D</v>
          </cell>
          <cell r="F30">
            <v>3</v>
          </cell>
          <cell r="G30">
            <v>32907</v>
          </cell>
          <cell r="H30">
            <v>2</v>
          </cell>
          <cell r="I30">
            <v>4856</v>
          </cell>
          <cell r="J30">
            <v>1</v>
          </cell>
          <cell r="K30">
            <v>5600</v>
          </cell>
          <cell r="N30">
            <v>-6021.455324364797</v>
          </cell>
          <cell r="O30" t="str">
            <v>hr</v>
          </cell>
          <cell r="P30" t="str">
            <v>dia</v>
          </cell>
          <cell r="Q30">
            <v>37341.544675635203</v>
          </cell>
          <cell r="R30">
            <v>298732.35740508162</v>
          </cell>
        </row>
        <row r="31">
          <cell r="A31">
            <v>29</v>
          </cell>
          <cell r="B31" t="str">
            <v>EQS-03</v>
          </cell>
          <cell r="C31" t="str">
            <v>Equipo de Soldadura 400</v>
          </cell>
          <cell r="G31">
            <v>0</v>
          </cell>
          <cell r="I31">
            <v>0</v>
          </cell>
          <cell r="K31">
            <v>0</v>
          </cell>
          <cell r="N31">
            <v>47395.037472921606</v>
          </cell>
          <cell r="O31" t="str">
            <v>hr</v>
          </cell>
          <cell r="P31" t="str">
            <v>dia</v>
          </cell>
          <cell r="Q31">
            <v>47395.037472921606</v>
          </cell>
          <cell r="R31">
            <v>379160.29978337284</v>
          </cell>
        </row>
        <row r="32">
          <cell r="A32">
            <v>30</v>
          </cell>
          <cell r="B32" t="str">
            <v>EQS-04</v>
          </cell>
          <cell r="C32" t="str">
            <v>Equipo de Soldadura 600</v>
          </cell>
          <cell r="G32">
            <v>0</v>
          </cell>
          <cell r="I32">
            <v>0</v>
          </cell>
          <cell r="K32">
            <v>0</v>
          </cell>
          <cell r="N32">
            <v>61757.170040473604</v>
          </cell>
          <cell r="O32" t="str">
            <v>hr</v>
          </cell>
          <cell r="P32" t="str">
            <v>dia</v>
          </cell>
          <cell r="Q32">
            <v>61757.170040473604</v>
          </cell>
          <cell r="R32">
            <v>494057.36032378883</v>
          </cell>
        </row>
        <row r="33">
          <cell r="A33">
            <v>31</v>
          </cell>
          <cell r="B33" t="str">
            <v>DIF-01</v>
          </cell>
          <cell r="C33" t="str">
            <v>Diferencial de 3 Ton</v>
          </cell>
          <cell r="G33">
            <v>0</v>
          </cell>
          <cell r="I33">
            <v>0</v>
          </cell>
          <cell r="K33">
            <v>0</v>
          </cell>
          <cell r="N33">
            <v>86172.795405312005</v>
          </cell>
          <cell r="O33" t="str">
            <v>hr</v>
          </cell>
          <cell r="P33" t="str">
            <v>dia</v>
          </cell>
          <cell r="Q33">
            <v>86172.795405312005</v>
          </cell>
          <cell r="R33">
            <v>689382.36324249604</v>
          </cell>
        </row>
        <row r="34">
          <cell r="A34">
            <v>32</v>
          </cell>
          <cell r="B34" t="str">
            <v>MEZ-01</v>
          </cell>
          <cell r="C34" t="str">
            <v>MEZCLADORAS DE UN BULTO</v>
          </cell>
          <cell r="D34" t="str">
            <v>APOLO - OTRAS</v>
          </cell>
          <cell r="G34">
            <v>0</v>
          </cell>
          <cell r="I34">
            <v>0</v>
          </cell>
          <cell r="K34">
            <v>0</v>
          </cell>
          <cell r="M34" t="str">
            <v>1- 1 1/2 BULTO</v>
          </cell>
          <cell r="N34">
            <v>27288.051878348804</v>
          </cell>
          <cell r="O34" t="str">
            <v>hr</v>
          </cell>
          <cell r="P34" t="str">
            <v>dia</v>
          </cell>
          <cell r="Q34">
            <v>27288.051878348804</v>
          </cell>
          <cell r="R34">
            <v>218304.41502679043</v>
          </cell>
        </row>
        <row r="35">
          <cell r="A35">
            <v>33</v>
          </cell>
          <cell r="B35" t="str">
            <v>VBC-01</v>
          </cell>
          <cell r="C35" t="str">
            <v>VIBRADOR DE CONCRETO</v>
          </cell>
          <cell r="D35" t="str">
            <v>Kama</v>
          </cell>
          <cell r="G35">
            <v>0</v>
          </cell>
          <cell r="I35">
            <v>0</v>
          </cell>
          <cell r="K35">
            <v>0</v>
          </cell>
          <cell r="N35">
            <v>17234.559081062402</v>
          </cell>
          <cell r="O35" t="str">
            <v>hr</v>
          </cell>
          <cell r="P35" t="str">
            <v>dia</v>
          </cell>
          <cell r="Q35">
            <v>17234.559081062402</v>
          </cell>
          <cell r="R35">
            <v>137876.47264849921</v>
          </cell>
        </row>
        <row r="36">
          <cell r="A36">
            <v>34</v>
          </cell>
          <cell r="B36" t="str">
            <v>HM</v>
          </cell>
          <cell r="C36" t="str">
            <v>HERRAMIENTA MENOR</v>
          </cell>
          <cell r="D36" t="str">
            <v>Porcentaje de MO</v>
          </cell>
          <cell r="G36">
            <v>0</v>
          </cell>
          <cell r="I36">
            <v>0</v>
          </cell>
          <cell r="K36">
            <v>0</v>
          </cell>
          <cell r="N36">
            <v>10000</v>
          </cell>
          <cell r="O36" t="str">
            <v>GL</v>
          </cell>
          <cell r="P36" t="str">
            <v>dia</v>
          </cell>
          <cell r="Q36">
            <v>10000</v>
          </cell>
          <cell r="R36">
            <v>80000</v>
          </cell>
        </row>
        <row r="37">
          <cell r="A37">
            <v>35</v>
          </cell>
          <cell r="B37" t="str">
            <v>VCR-01</v>
          </cell>
          <cell r="C37" t="str">
            <v>VIBROCOMPACTADOR TIPO RANA</v>
          </cell>
          <cell r="D37" t="str">
            <v>Kama</v>
          </cell>
          <cell r="G37">
            <v>0</v>
          </cell>
          <cell r="I37">
            <v>0</v>
          </cell>
          <cell r="K37">
            <v>0</v>
          </cell>
          <cell r="N37">
            <v>17234.559081062402</v>
          </cell>
          <cell r="O37" t="str">
            <v>hr</v>
          </cell>
          <cell r="P37" t="str">
            <v>dia</v>
          </cell>
          <cell r="Q37">
            <v>17234.559081062402</v>
          </cell>
          <cell r="R37">
            <v>137876.47264849921</v>
          </cell>
        </row>
        <row r="38">
          <cell r="A38">
            <v>36</v>
          </cell>
          <cell r="B38" t="str">
            <v>VCR-02</v>
          </cell>
          <cell r="C38" t="str">
            <v>VIBROCOMPACTADOR TIPO SALTARIN</v>
          </cell>
          <cell r="D38" t="str">
            <v>Kama</v>
          </cell>
          <cell r="G38">
            <v>0</v>
          </cell>
          <cell r="I38">
            <v>0</v>
          </cell>
          <cell r="K38">
            <v>0</v>
          </cell>
          <cell r="N38">
            <v>17234.559081062402</v>
          </cell>
          <cell r="O38" t="str">
            <v>hr</v>
          </cell>
          <cell r="P38" t="str">
            <v>dia</v>
          </cell>
          <cell r="Q38">
            <v>17234.559081062402</v>
          </cell>
          <cell r="R38">
            <v>137876.47264849921</v>
          </cell>
        </row>
        <row r="39">
          <cell r="A39">
            <v>37</v>
          </cell>
          <cell r="B39" t="str">
            <v>PLC-01</v>
          </cell>
          <cell r="C39" t="str">
            <v>PLACA VIBRATORIA</v>
          </cell>
          <cell r="G39">
            <v>0</v>
          </cell>
          <cell r="I39">
            <v>0</v>
          </cell>
          <cell r="K39">
            <v>0</v>
          </cell>
          <cell r="N39">
            <v>41650.184445900806</v>
          </cell>
          <cell r="O39" t="str">
            <v>hr</v>
          </cell>
          <cell r="P39" t="str">
            <v>dia</v>
          </cell>
          <cell r="Q39">
            <v>41650.184445900806</v>
          </cell>
          <cell r="R39">
            <v>333201.47556720645</v>
          </cell>
        </row>
        <row r="40">
          <cell r="A40">
            <v>38</v>
          </cell>
          <cell r="B40" t="str">
            <v>MTB</v>
          </cell>
          <cell r="C40" t="str">
            <v>MOTOBOMBA</v>
          </cell>
          <cell r="D40" t="str">
            <v>Kama</v>
          </cell>
          <cell r="G40">
            <v>0</v>
          </cell>
          <cell r="I40">
            <v>0</v>
          </cell>
          <cell r="K40">
            <v>0</v>
          </cell>
          <cell r="N40">
            <v>17234.559081062402</v>
          </cell>
          <cell r="O40" t="str">
            <v>hr</v>
          </cell>
          <cell r="P40" t="str">
            <v>dia</v>
          </cell>
          <cell r="Q40">
            <v>17234.559081062402</v>
          </cell>
          <cell r="R40">
            <v>137876.47264849921</v>
          </cell>
        </row>
        <row r="41">
          <cell r="A41">
            <v>39</v>
          </cell>
          <cell r="B41" t="str">
            <v>MTB-02</v>
          </cell>
          <cell r="C41" t="str">
            <v>MOTOBOMBA GRAN CAUDAL CON ACCESORIOS</v>
          </cell>
          <cell r="D41" t="str">
            <v>Kama</v>
          </cell>
          <cell r="G41">
            <v>0</v>
          </cell>
          <cell r="I41">
            <v>0</v>
          </cell>
          <cell r="K41">
            <v>0</v>
          </cell>
          <cell r="N41">
            <v>179526.65709440003</v>
          </cell>
          <cell r="O41" t="str">
            <v>hr</v>
          </cell>
          <cell r="P41" t="str">
            <v>dia</v>
          </cell>
          <cell r="Q41">
            <v>179526.65709440003</v>
          </cell>
          <cell r="R41">
            <v>1436213.2567552002</v>
          </cell>
        </row>
        <row r="42">
          <cell r="A42">
            <v>40</v>
          </cell>
          <cell r="B42" t="str">
            <v>TOP-01</v>
          </cell>
          <cell r="C42" t="str">
            <v>ESTACION TOTAL</v>
          </cell>
          <cell r="D42" t="str">
            <v>SOKKIA</v>
          </cell>
          <cell r="G42">
            <v>0</v>
          </cell>
          <cell r="I42">
            <v>0</v>
          </cell>
          <cell r="K42">
            <v>0</v>
          </cell>
          <cell r="N42">
            <v>14362.132567552002</v>
          </cell>
          <cell r="O42" t="str">
            <v>hr</v>
          </cell>
          <cell r="P42" t="str">
            <v>dia</v>
          </cell>
          <cell r="Q42">
            <v>14362.132567552002</v>
          </cell>
          <cell r="R42">
            <v>114897.06054041602</v>
          </cell>
        </row>
        <row r="43">
          <cell r="A43">
            <v>41</v>
          </cell>
          <cell r="B43" t="str">
            <v>TOP-02</v>
          </cell>
          <cell r="C43" t="str">
            <v>RTK</v>
          </cell>
          <cell r="G43">
            <v>0</v>
          </cell>
          <cell r="I43">
            <v>0</v>
          </cell>
          <cell r="K43">
            <v>0</v>
          </cell>
          <cell r="N43">
            <v>21543.198851328001</v>
          </cell>
          <cell r="O43" t="str">
            <v>hr</v>
          </cell>
          <cell r="P43" t="str">
            <v>dia</v>
          </cell>
          <cell r="Q43">
            <v>21543.198851328001</v>
          </cell>
          <cell r="R43">
            <v>172345.59081062401</v>
          </cell>
        </row>
        <row r="44">
          <cell r="A44">
            <v>42</v>
          </cell>
          <cell r="B44" t="str">
            <v>TOP-03</v>
          </cell>
          <cell r="C44" t="str">
            <v>PRISMA Y JALÓN</v>
          </cell>
          <cell r="G44">
            <v>0</v>
          </cell>
          <cell r="I44">
            <v>0</v>
          </cell>
          <cell r="K44">
            <v>0</v>
          </cell>
          <cell r="N44">
            <v>7181.066283776001</v>
          </cell>
          <cell r="O44" t="str">
            <v>hr</v>
          </cell>
          <cell r="P44" t="str">
            <v>dia</v>
          </cell>
          <cell r="Q44">
            <v>7181.066283776001</v>
          </cell>
          <cell r="R44">
            <v>57448.530270208008</v>
          </cell>
        </row>
        <row r="45">
          <cell r="A45">
            <v>43</v>
          </cell>
          <cell r="B45" t="str">
            <v>MTS-01</v>
          </cell>
          <cell r="C45" t="str">
            <v xml:space="preserve">MOTOSIERRA </v>
          </cell>
          <cell r="D45" t="str">
            <v>HUSBARNA</v>
          </cell>
          <cell r="G45">
            <v>0</v>
          </cell>
          <cell r="I45">
            <v>0</v>
          </cell>
          <cell r="K45">
            <v>0</v>
          </cell>
          <cell r="N45">
            <v>21543.198851328001</v>
          </cell>
          <cell r="O45" t="str">
            <v>hr</v>
          </cell>
          <cell r="P45" t="str">
            <v>dia</v>
          </cell>
          <cell r="Q45">
            <v>21543.198851328001</v>
          </cell>
          <cell r="R45">
            <v>172345.59081062401</v>
          </cell>
        </row>
        <row r="46">
          <cell r="A46">
            <v>44</v>
          </cell>
          <cell r="B46" t="str">
            <v>GUA-01</v>
          </cell>
          <cell r="C46" t="str">
            <v>GUADAÑA</v>
          </cell>
          <cell r="D46" t="str">
            <v>HUSBARNA</v>
          </cell>
          <cell r="G46">
            <v>0</v>
          </cell>
          <cell r="I46">
            <v>0</v>
          </cell>
          <cell r="K46">
            <v>0</v>
          </cell>
          <cell r="N46">
            <v>21543.198851328001</v>
          </cell>
          <cell r="O46" t="str">
            <v>hr</v>
          </cell>
          <cell r="P46" t="str">
            <v>dia</v>
          </cell>
          <cell r="Q46">
            <v>21543.198851328001</v>
          </cell>
          <cell r="R46">
            <v>172345.59081062401</v>
          </cell>
        </row>
        <row r="47">
          <cell r="A47">
            <v>45</v>
          </cell>
          <cell r="B47" t="str">
            <v>CTC-01</v>
          </cell>
          <cell r="C47" t="str">
            <v>CORTADORA DE CTO.</v>
          </cell>
          <cell r="D47" t="str">
            <v>Kama</v>
          </cell>
          <cell r="G47">
            <v>0</v>
          </cell>
          <cell r="I47">
            <v>0</v>
          </cell>
          <cell r="K47">
            <v>0</v>
          </cell>
          <cell r="N47">
            <v>64629.596553984011</v>
          </cell>
          <cell r="O47" t="str">
            <v>hr</v>
          </cell>
          <cell r="P47" t="str">
            <v>dia</v>
          </cell>
          <cell r="Q47">
            <v>64629.596553984011</v>
          </cell>
          <cell r="R47">
            <v>517036.77243187209</v>
          </cell>
        </row>
        <row r="48">
          <cell r="A48">
            <v>46</v>
          </cell>
          <cell r="B48" t="str">
            <v>PLT-01</v>
          </cell>
          <cell r="C48" t="str">
            <v>PLANTA ELECTRICA</v>
          </cell>
          <cell r="D48" t="str">
            <v>Kama</v>
          </cell>
          <cell r="G48">
            <v>0</v>
          </cell>
          <cell r="I48">
            <v>0</v>
          </cell>
          <cell r="K48">
            <v>0</v>
          </cell>
          <cell r="N48">
            <v>21543.198851328001</v>
          </cell>
          <cell r="O48" t="str">
            <v>hr</v>
          </cell>
          <cell r="P48" t="str">
            <v>dia</v>
          </cell>
          <cell r="Q48">
            <v>21543.198851328001</v>
          </cell>
          <cell r="R48">
            <v>172345.59081062401</v>
          </cell>
        </row>
        <row r="49">
          <cell r="A49">
            <v>47</v>
          </cell>
          <cell r="B49" t="str">
            <v>TAL-02</v>
          </cell>
          <cell r="C49" t="str">
            <v xml:space="preserve">TALADRO </v>
          </cell>
          <cell r="G49">
            <v>0</v>
          </cell>
          <cell r="I49">
            <v>0</v>
          </cell>
          <cell r="K49">
            <v>0</v>
          </cell>
          <cell r="N49">
            <v>21543.198851328001</v>
          </cell>
          <cell r="O49" t="str">
            <v>hr</v>
          </cell>
          <cell r="P49" t="str">
            <v>dia</v>
          </cell>
          <cell r="Q49">
            <v>21543.198851328001</v>
          </cell>
          <cell r="R49">
            <v>172345.59081062401</v>
          </cell>
        </row>
        <row r="50">
          <cell r="A50">
            <v>48</v>
          </cell>
          <cell r="B50" t="str">
            <v>MART-01</v>
          </cell>
          <cell r="C50" t="str">
            <v xml:space="preserve">MARTILLO HIDRÁULICO </v>
          </cell>
          <cell r="G50">
            <v>0</v>
          </cell>
          <cell r="I50">
            <v>0</v>
          </cell>
          <cell r="K50">
            <v>0</v>
          </cell>
          <cell r="N50">
            <v>64629.596553984011</v>
          </cell>
          <cell r="O50" t="str">
            <v>hr</v>
          </cell>
          <cell r="P50" t="str">
            <v>dia</v>
          </cell>
          <cell r="Q50">
            <v>64629.596553984011</v>
          </cell>
          <cell r="R50">
            <v>517036.77243187209</v>
          </cell>
        </row>
        <row r="51">
          <cell r="A51">
            <v>49</v>
          </cell>
          <cell r="B51" t="str">
            <v>MART-02</v>
          </cell>
          <cell r="C51" t="str">
            <v>MARTILLO DEMOLEDOR</v>
          </cell>
          <cell r="G51">
            <v>0</v>
          </cell>
          <cell r="I51">
            <v>0</v>
          </cell>
          <cell r="K51">
            <v>0</v>
          </cell>
          <cell r="N51">
            <v>7500</v>
          </cell>
          <cell r="O51" t="str">
            <v>hr</v>
          </cell>
          <cell r="P51" t="str">
            <v>dia</v>
          </cell>
          <cell r="Q51">
            <v>7500</v>
          </cell>
          <cell r="R51">
            <v>60000</v>
          </cell>
        </row>
        <row r="52">
          <cell r="A52">
            <v>50</v>
          </cell>
          <cell r="B52" t="str">
            <v>TELEH-01</v>
          </cell>
          <cell r="C52" t="str">
            <v>TELEHANDER O MANLIF</v>
          </cell>
          <cell r="G52">
            <v>0</v>
          </cell>
          <cell r="I52">
            <v>0</v>
          </cell>
          <cell r="K52">
            <v>0</v>
          </cell>
          <cell r="N52">
            <v>185000</v>
          </cell>
          <cell r="O52" t="str">
            <v>hr</v>
          </cell>
          <cell r="P52" t="str">
            <v>dia</v>
          </cell>
          <cell r="Q52">
            <v>185000</v>
          </cell>
          <cell r="R52">
            <v>1480000</v>
          </cell>
        </row>
        <row r="53">
          <cell r="A53">
            <v>51</v>
          </cell>
          <cell r="B53" t="str">
            <v>PUL-01</v>
          </cell>
          <cell r="C53" t="str">
            <v>PULIDORA</v>
          </cell>
          <cell r="G53">
            <v>0</v>
          </cell>
          <cell r="I53">
            <v>0</v>
          </cell>
          <cell r="K53">
            <v>0</v>
          </cell>
          <cell r="N53">
            <v>43086.397702656002</v>
          </cell>
          <cell r="O53" t="str">
            <v>hr</v>
          </cell>
          <cell r="P53" t="str">
            <v>dia</v>
          </cell>
          <cell r="Q53">
            <v>43086.397702656002</v>
          </cell>
          <cell r="R53">
            <v>344691.18162124802</v>
          </cell>
        </row>
        <row r="54">
          <cell r="A54">
            <v>52</v>
          </cell>
          <cell r="B54" t="str">
            <v>MAQTER-01</v>
          </cell>
          <cell r="C54" t="str">
            <v>MAQUINA TERMICA (PEGATACHAS)</v>
          </cell>
          <cell r="G54">
            <v>0</v>
          </cell>
          <cell r="I54">
            <v>0</v>
          </cell>
          <cell r="K54">
            <v>0</v>
          </cell>
          <cell r="N54">
            <v>22261.305479705603</v>
          </cell>
          <cell r="O54" t="str">
            <v>hr</v>
          </cell>
          <cell r="P54" t="str">
            <v>dia</v>
          </cell>
          <cell r="Q54">
            <v>22261.305479705603</v>
          </cell>
          <cell r="R54">
            <v>178090.44383764482</v>
          </cell>
        </row>
        <row r="55">
          <cell r="A55">
            <v>53</v>
          </cell>
          <cell r="B55" t="str">
            <v>COMP-1</v>
          </cell>
          <cell r="C55" t="str">
            <v>COMPRESOR</v>
          </cell>
          <cell r="G55">
            <v>0</v>
          </cell>
          <cell r="I55">
            <v>0</v>
          </cell>
          <cell r="K55">
            <v>0</v>
          </cell>
          <cell r="N55">
            <v>86172.795405312005</v>
          </cell>
          <cell r="O55" t="str">
            <v>hr</v>
          </cell>
          <cell r="P55" t="str">
            <v>dia</v>
          </cell>
          <cell r="Q55">
            <v>86172.795405312005</v>
          </cell>
          <cell r="R55">
            <v>689382.36324249604</v>
          </cell>
        </row>
        <row r="56">
          <cell r="A56">
            <v>54</v>
          </cell>
          <cell r="B56" t="str">
            <v>EQU-LAB</v>
          </cell>
          <cell r="C56" t="str">
            <v>EQUIPO DE LABORATORIO - CONTROL CALIDAD</v>
          </cell>
          <cell r="G56">
            <v>0</v>
          </cell>
          <cell r="I56">
            <v>0</v>
          </cell>
          <cell r="K56">
            <v>0</v>
          </cell>
          <cell r="N56">
            <v>215431.98851328003</v>
          </cell>
          <cell r="O56" t="str">
            <v>hr</v>
          </cell>
          <cell r="P56" t="str">
            <v>dia</v>
          </cell>
          <cell r="Q56">
            <v>215431.98851328003</v>
          </cell>
          <cell r="R56">
            <v>1723455.9081062402</v>
          </cell>
        </row>
        <row r="57">
          <cell r="A57">
            <v>55</v>
          </cell>
          <cell r="B57" t="str">
            <v>EQUIP- HIDR</v>
          </cell>
          <cell r="C57" t="str">
            <v>EQUIPO HIDROSIEMBRA</v>
          </cell>
          <cell r="G57">
            <v>0</v>
          </cell>
          <cell r="I57">
            <v>0</v>
          </cell>
          <cell r="K57">
            <v>0</v>
          </cell>
          <cell r="N57">
            <v>114897.06054041602</v>
          </cell>
          <cell r="O57" t="str">
            <v>hr</v>
          </cell>
          <cell r="P57" t="str">
            <v>dia</v>
          </cell>
          <cell r="Q57">
            <v>114897.06054041602</v>
          </cell>
          <cell r="R57">
            <v>919176.48432332813</v>
          </cell>
        </row>
        <row r="58">
          <cell r="A58">
            <v>56</v>
          </cell>
          <cell r="B58" t="str">
            <v>EM-RGV</v>
          </cell>
          <cell r="C58" t="str">
            <v>REGLA VIBRATORIA</v>
          </cell>
          <cell r="G58">
            <v>0</v>
          </cell>
          <cell r="I58">
            <v>0</v>
          </cell>
          <cell r="K58">
            <v>0</v>
          </cell>
          <cell r="N58">
            <v>8976.3328547200017</v>
          </cell>
          <cell r="O58" t="str">
            <v>hr</v>
          </cell>
          <cell r="P58" t="str">
            <v>dia</v>
          </cell>
          <cell r="Q58">
            <v>8976.3328547200017</v>
          </cell>
          <cell r="R58">
            <v>71810.662837760014</v>
          </cell>
        </row>
        <row r="59">
          <cell r="A59">
            <v>57</v>
          </cell>
          <cell r="B59" t="str">
            <v>EQ-PIL</v>
          </cell>
          <cell r="C59" t="str">
            <v>PILOTEADORA</v>
          </cell>
          <cell r="G59">
            <v>0</v>
          </cell>
          <cell r="I59">
            <v>0</v>
          </cell>
          <cell r="K59">
            <v>0</v>
          </cell>
          <cell r="N59">
            <v>129259.19310796802</v>
          </cell>
          <cell r="O59" t="str">
            <v>hr</v>
          </cell>
          <cell r="P59" t="str">
            <v>dia</v>
          </cell>
          <cell r="Q59">
            <v>129259.19310796802</v>
          </cell>
          <cell r="R59">
            <v>1034073.5448637442</v>
          </cell>
        </row>
        <row r="60">
          <cell r="A60">
            <v>58</v>
          </cell>
          <cell r="B60" t="str">
            <v>EQ-AUBOM</v>
          </cell>
          <cell r="C60" t="str">
            <v>AUTOBOMBA</v>
          </cell>
          <cell r="G60">
            <v>0</v>
          </cell>
          <cell r="I60">
            <v>0</v>
          </cell>
          <cell r="K60">
            <v>0</v>
          </cell>
          <cell r="N60">
            <v>71810.662837760014</v>
          </cell>
          <cell r="O60" t="str">
            <v>hr</v>
          </cell>
          <cell r="P60" t="str">
            <v>dia</v>
          </cell>
          <cell r="Q60">
            <v>71810.662837760014</v>
          </cell>
          <cell r="R60">
            <v>574485.30270208011</v>
          </cell>
        </row>
        <row r="61">
          <cell r="A61">
            <v>59</v>
          </cell>
          <cell r="B61" t="str">
            <v>TRZ-01</v>
          </cell>
          <cell r="C61" t="str">
            <v>TRONZADORA DE 14"</v>
          </cell>
          <cell r="G61">
            <v>0</v>
          </cell>
          <cell r="I61">
            <v>0</v>
          </cell>
          <cell r="K61">
            <v>0</v>
          </cell>
          <cell r="N61">
            <v>21543.198851328001</v>
          </cell>
          <cell r="O61" t="str">
            <v>hr</v>
          </cell>
          <cell r="P61" t="str">
            <v>dia</v>
          </cell>
          <cell r="Q61">
            <v>21543.198851328001</v>
          </cell>
          <cell r="R61">
            <v>172345.59081062401</v>
          </cell>
        </row>
        <row r="62">
          <cell r="A62">
            <v>60</v>
          </cell>
          <cell r="B62" t="str">
            <v>CTQ-IRR</v>
          </cell>
          <cell r="C62" t="str">
            <v>CARROTANQUE IRRIGADOR DE ASFALTO</v>
          </cell>
          <cell r="G62">
            <v>0</v>
          </cell>
          <cell r="I62">
            <v>0</v>
          </cell>
          <cell r="K62">
            <v>0</v>
          </cell>
          <cell r="N62">
            <v>186707.72337817602</v>
          </cell>
          <cell r="O62" t="str">
            <v>hr</v>
          </cell>
          <cell r="P62" t="str">
            <v>dia</v>
          </cell>
          <cell r="Q62">
            <v>186707.72337817602</v>
          </cell>
          <cell r="R62">
            <v>1493661.7870254081</v>
          </cell>
        </row>
        <row r="63">
          <cell r="A63">
            <v>61</v>
          </cell>
          <cell r="B63" t="str">
            <v>VIB-NEU</v>
          </cell>
          <cell r="C63" t="str">
            <v>Compactador neumático de Potencia 70 HP, peso de 13 ton</v>
          </cell>
          <cell r="G63">
            <v>0</v>
          </cell>
          <cell r="I63">
            <v>0</v>
          </cell>
          <cell r="K63">
            <v>0</v>
          </cell>
          <cell r="N63">
            <v>208250.92222950404</v>
          </cell>
          <cell r="O63" t="str">
            <v>hr</v>
          </cell>
          <cell r="P63" t="str">
            <v>dia</v>
          </cell>
          <cell r="Q63">
            <v>208250.92222950404</v>
          </cell>
          <cell r="R63">
            <v>1666007.3778360323</v>
          </cell>
        </row>
        <row r="64">
          <cell r="A64">
            <v>62</v>
          </cell>
          <cell r="B64" t="str">
            <v>TERM-01</v>
          </cell>
          <cell r="C64" t="str">
            <v>TERMINADORA DE ASFALTO</v>
          </cell>
          <cell r="G64">
            <v>0</v>
          </cell>
          <cell r="I64">
            <v>0</v>
          </cell>
          <cell r="K64">
            <v>0</v>
          </cell>
          <cell r="N64">
            <v>552942.10385075212</v>
          </cell>
          <cell r="O64" t="str">
            <v>hr</v>
          </cell>
          <cell r="P64" t="str">
            <v>dia</v>
          </cell>
          <cell r="Q64">
            <v>552942.10385075212</v>
          </cell>
          <cell r="R64">
            <v>4423536.8308060169</v>
          </cell>
        </row>
        <row r="65">
          <cell r="A65">
            <v>63</v>
          </cell>
          <cell r="B65" t="str">
            <v>CLAS-01</v>
          </cell>
          <cell r="C65" t="str">
            <v>CLASIFICADOR TESAB</v>
          </cell>
          <cell r="G65">
            <v>0</v>
          </cell>
          <cell r="I65">
            <v>0</v>
          </cell>
          <cell r="K65">
            <v>0</v>
          </cell>
          <cell r="N65">
            <v>268571.87901322241</v>
          </cell>
          <cell r="O65" t="str">
            <v>hr</v>
          </cell>
          <cell r="P65" t="str">
            <v>dia</v>
          </cell>
          <cell r="Q65">
            <v>268571.87901322241</v>
          </cell>
          <cell r="R65">
            <v>2148575.0321057793</v>
          </cell>
        </row>
        <row r="66">
          <cell r="A66">
            <v>64</v>
          </cell>
          <cell r="B66" t="str">
            <v>CH-01</v>
          </cell>
          <cell r="C66" t="str">
            <v>CHIPEADORA DE MADERA FORESTAL</v>
          </cell>
          <cell r="G66">
            <v>0</v>
          </cell>
          <cell r="I66">
            <v>0</v>
          </cell>
          <cell r="K66">
            <v>0</v>
          </cell>
          <cell r="N66">
            <v>17234.559081062402</v>
          </cell>
          <cell r="O66" t="str">
            <v>hr</v>
          </cell>
          <cell r="P66" t="str">
            <v>dia</v>
          </cell>
          <cell r="Q66">
            <v>17234.559081062402</v>
          </cell>
          <cell r="R66">
            <v>137876.47264849921</v>
          </cell>
        </row>
        <row r="67">
          <cell r="A67">
            <v>65</v>
          </cell>
          <cell r="B67" t="str">
            <v>EQP-TF</v>
          </cell>
          <cell r="C67" t="str">
            <v>EQUIPO TERMOFUSIÓN TUBERÍAS PEAD HASTA 630 MM</v>
          </cell>
          <cell r="G67">
            <v>0</v>
          </cell>
          <cell r="I67">
            <v>0</v>
          </cell>
          <cell r="K67">
            <v>0</v>
          </cell>
          <cell r="N67">
            <v>123227.09742959618</v>
          </cell>
          <cell r="O67" t="str">
            <v>hr</v>
          </cell>
          <cell r="P67" t="str">
            <v>dia</v>
          </cell>
          <cell r="Q67">
            <v>123227.09742959618</v>
          </cell>
          <cell r="R67">
            <v>985816.77943676943</v>
          </cell>
        </row>
        <row r="68">
          <cell r="A68">
            <v>66</v>
          </cell>
          <cell r="B68" t="str">
            <v>EQP-EF</v>
          </cell>
          <cell r="C68" t="str">
            <v>EQUIPO ELECTROFUSIÓN</v>
          </cell>
          <cell r="G68">
            <v>0</v>
          </cell>
          <cell r="I68">
            <v>0</v>
          </cell>
          <cell r="K68">
            <v>0</v>
          </cell>
          <cell r="N68">
            <v>172345.59081062401</v>
          </cell>
          <cell r="O68" t="str">
            <v>hr</v>
          </cell>
          <cell r="P68" t="str">
            <v>dia</v>
          </cell>
          <cell r="Q68">
            <v>172345.59081062401</v>
          </cell>
          <cell r="R68">
            <v>1378764.7264849921</v>
          </cell>
        </row>
        <row r="69">
          <cell r="A69">
            <v>67</v>
          </cell>
          <cell r="B69" t="str">
            <v>EQ-TS</v>
          </cell>
          <cell r="C69" t="str">
            <v>EQUIPO TENSOR</v>
          </cell>
          <cell r="G69">
            <v>0</v>
          </cell>
          <cell r="I69">
            <v>0</v>
          </cell>
          <cell r="K69">
            <v>0</v>
          </cell>
          <cell r="N69">
            <v>43086.397702656002</v>
          </cell>
          <cell r="O69" t="str">
            <v>hr</v>
          </cell>
          <cell r="P69" t="str">
            <v>dia</v>
          </cell>
          <cell r="Q69">
            <v>43086.397702656002</v>
          </cell>
          <cell r="R69">
            <v>344691.18162124802</v>
          </cell>
        </row>
        <row r="70">
          <cell r="A70">
            <v>68</v>
          </cell>
          <cell r="B70" t="str">
            <v>EQP-COMP</v>
          </cell>
          <cell r="C70" t="str">
            <v xml:space="preserve">EQUIPO COMPUTADOR </v>
          </cell>
          <cell r="G70">
            <v>0</v>
          </cell>
          <cell r="I70">
            <v>0</v>
          </cell>
          <cell r="K70">
            <v>0</v>
          </cell>
          <cell r="N70">
            <v>10000</v>
          </cell>
          <cell r="O70" t="str">
            <v>hr</v>
          </cell>
          <cell r="P70" t="str">
            <v>dia</v>
          </cell>
          <cell r="Q70">
            <v>10000</v>
          </cell>
          <cell r="R70">
            <v>80000</v>
          </cell>
        </row>
        <row r="71">
          <cell r="A71">
            <v>69</v>
          </cell>
          <cell r="B71" t="str">
            <v>EQ-CCTV</v>
          </cell>
          <cell r="C71" t="str">
            <v xml:space="preserve">DRON </v>
          </cell>
          <cell r="G71">
            <v>0</v>
          </cell>
          <cell r="I71">
            <v>0</v>
          </cell>
          <cell r="K71">
            <v>0</v>
          </cell>
          <cell r="N71">
            <v>208250.92222950404</v>
          </cell>
          <cell r="O71" t="str">
            <v>hr</v>
          </cell>
          <cell r="P71" t="str">
            <v>dia</v>
          </cell>
          <cell r="Q71">
            <v>43086.397702656002</v>
          </cell>
          <cell r="R71">
            <v>344691.18162124802</v>
          </cell>
        </row>
        <row r="72">
          <cell r="A72">
            <v>70</v>
          </cell>
          <cell r="B72" t="str">
            <v>VECTOR</v>
          </cell>
          <cell r="C72" t="str">
            <v>EQUIPO VECTOR</v>
          </cell>
          <cell r="G72">
            <v>0</v>
          </cell>
          <cell r="I72">
            <v>0</v>
          </cell>
          <cell r="K72">
            <v>0</v>
          </cell>
          <cell r="N72">
            <v>359053.31418880005</v>
          </cell>
          <cell r="O72" t="str">
            <v>hr</v>
          </cell>
          <cell r="P72" t="str">
            <v>dia</v>
          </cell>
          <cell r="Q72">
            <v>359053.31418880005</v>
          </cell>
          <cell r="R72">
            <v>2872426.5135104004</v>
          </cell>
        </row>
        <row r="73">
          <cell r="A73">
            <v>71</v>
          </cell>
          <cell r="B73" t="str">
            <v>CM-02</v>
          </cell>
          <cell r="C73" t="str">
            <v>CAMION TURBO</v>
          </cell>
          <cell r="G73">
            <v>0</v>
          </cell>
          <cell r="I73">
            <v>0</v>
          </cell>
          <cell r="K73">
            <v>0</v>
          </cell>
          <cell r="N73">
            <v>143621.32567552003</v>
          </cell>
          <cell r="O73" t="str">
            <v>hr</v>
          </cell>
          <cell r="P73" t="str">
            <v>dia</v>
          </cell>
          <cell r="Q73">
            <v>143621.32567552003</v>
          </cell>
          <cell r="R73">
            <v>1148970.6054041602</v>
          </cell>
        </row>
        <row r="74">
          <cell r="A74">
            <v>72</v>
          </cell>
          <cell r="B74" t="str">
            <v>BOMB-MANUAL</v>
          </cell>
          <cell r="C74" t="str">
            <v>BOMBA MANUAL DE PRUEBA</v>
          </cell>
          <cell r="D74" t="str">
            <v>HELBERT</v>
          </cell>
          <cell r="G74">
            <v>0</v>
          </cell>
          <cell r="I74">
            <v>0</v>
          </cell>
          <cell r="K74">
            <v>0</v>
          </cell>
          <cell r="N74">
            <v>17952.665709440003</v>
          </cell>
          <cell r="O74" t="str">
            <v>hr</v>
          </cell>
          <cell r="P74" t="str">
            <v>dia</v>
          </cell>
          <cell r="Q74">
            <v>17952.665709440003</v>
          </cell>
          <cell r="R74">
            <v>143621.32567552003</v>
          </cell>
        </row>
        <row r="75">
          <cell r="A75">
            <v>73</v>
          </cell>
          <cell r="B75" t="str">
            <v>EQUI-BART</v>
          </cell>
          <cell r="C75" t="str">
            <v>EQUIPO BARTON MEDICIÓN DE PRESIÓN</v>
          </cell>
          <cell r="G75">
            <v>0</v>
          </cell>
          <cell r="I75">
            <v>0</v>
          </cell>
          <cell r="K75">
            <v>0</v>
          </cell>
          <cell r="N75">
            <v>122975.76010966401</v>
          </cell>
          <cell r="O75" t="str">
            <v>hr</v>
          </cell>
          <cell r="P75" t="str">
            <v>dia</v>
          </cell>
          <cell r="Q75">
            <v>122975.76010966401</v>
          </cell>
          <cell r="R75">
            <v>983806.08087731211</v>
          </cell>
        </row>
        <row r="76">
          <cell r="A76">
            <v>74</v>
          </cell>
          <cell r="C76" t="str">
            <v>MINICARGADOR BOBCAT</v>
          </cell>
          <cell r="G76">
            <v>0</v>
          </cell>
          <cell r="I76">
            <v>0</v>
          </cell>
          <cell r="K76">
            <v>0</v>
          </cell>
          <cell r="N76">
            <v>70000</v>
          </cell>
          <cell r="O76" t="str">
            <v>hr</v>
          </cell>
          <cell r="P76" t="str">
            <v>dia</v>
          </cell>
          <cell r="Q76">
            <v>70000</v>
          </cell>
          <cell r="R76">
            <v>560000</v>
          </cell>
        </row>
        <row r="77">
          <cell r="A77">
            <v>75</v>
          </cell>
          <cell r="C77" t="str">
            <v>EQUIPO ACTIVO PARA POSTENSADO</v>
          </cell>
          <cell r="G77">
            <v>0</v>
          </cell>
          <cell r="I77">
            <v>0</v>
          </cell>
          <cell r="K77">
            <v>0</v>
          </cell>
          <cell r="N77">
            <v>350000</v>
          </cell>
          <cell r="O77" t="str">
            <v>hr</v>
          </cell>
          <cell r="P77" t="str">
            <v>dia</v>
          </cell>
          <cell r="Q77">
            <v>350000</v>
          </cell>
          <cell r="R77">
            <v>2800000</v>
          </cell>
        </row>
        <row r="78">
          <cell r="A78">
            <v>76</v>
          </cell>
          <cell r="C78" t="str">
            <v>EQUIPO PARA TEXTURIZADO PAVIMENTO MR</v>
          </cell>
          <cell r="G78">
            <v>0</v>
          </cell>
          <cell r="I78">
            <v>0</v>
          </cell>
          <cell r="K78">
            <v>0</v>
          </cell>
          <cell r="N78">
            <v>15500</v>
          </cell>
          <cell r="O78" t="str">
            <v>hr</v>
          </cell>
          <cell r="P78" t="str">
            <v>dia</v>
          </cell>
          <cell r="Q78">
            <v>15500</v>
          </cell>
          <cell r="R78">
            <v>124000</v>
          </cell>
        </row>
        <row r="79">
          <cell r="A79">
            <v>77</v>
          </cell>
          <cell r="C79" t="str">
            <v>RODILLO VIBRATORIO PAVIMENTO RIGIDO</v>
          </cell>
          <cell r="G79">
            <v>0</v>
          </cell>
          <cell r="I79">
            <v>0</v>
          </cell>
          <cell r="K79">
            <v>0</v>
          </cell>
          <cell r="N79">
            <v>70000</v>
          </cell>
          <cell r="O79" t="str">
            <v>hr</v>
          </cell>
          <cell r="P79" t="str">
            <v>dia</v>
          </cell>
          <cell r="Q79">
            <v>70000</v>
          </cell>
          <cell r="R79">
            <v>560000</v>
          </cell>
        </row>
        <row r="80">
          <cell r="A80">
            <v>78</v>
          </cell>
          <cell r="C80" t="str">
            <v xml:space="preserve">GRUA PH entre 50 y  100 Ton </v>
          </cell>
          <cell r="G80">
            <v>0</v>
          </cell>
          <cell r="I80">
            <v>0</v>
          </cell>
          <cell r="K80">
            <v>0</v>
          </cell>
          <cell r="N80">
            <v>500000</v>
          </cell>
          <cell r="O80" t="str">
            <v>hr</v>
          </cell>
          <cell r="P80" t="str">
            <v>dia</v>
          </cell>
          <cell r="Q80">
            <v>500000</v>
          </cell>
          <cell r="R80">
            <v>4000000</v>
          </cell>
        </row>
        <row r="81">
          <cell r="A81">
            <v>79</v>
          </cell>
          <cell r="C81" t="str">
            <v>Perforadora Trackdrill LM 100A O Similar</v>
          </cell>
          <cell r="G81">
            <v>0</v>
          </cell>
          <cell r="I81">
            <v>0</v>
          </cell>
          <cell r="K81">
            <v>0</v>
          </cell>
          <cell r="N81">
            <v>550000</v>
          </cell>
          <cell r="O81" t="str">
            <v>hr</v>
          </cell>
          <cell r="P81" t="str">
            <v>dia</v>
          </cell>
          <cell r="Q81">
            <v>550000</v>
          </cell>
          <cell r="R81">
            <v>4400000</v>
          </cell>
        </row>
        <row r="82">
          <cell r="A82">
            <v>80</v>
          </cell>
          <cell r="C82" t="str">
            <v>HIDROLAVADORA</v>
          </cell>
          <cell r="G82">
            <v>0</v>
          </cell>
          <cell r="I82">
            <v>0</v>
          </cell>
          <cell r="K82">
            <v>0</v>
          </cell>
          <cell r="N82">
            <v>10000</v>
          </cell>
          <cell r="O82" t="str">
            <v>hr</v>
          </cell>
          <cell r="P82" t="str">
            <v>dia</v>
          </cell>
          <cell r="Q82">
            <v>10000</v>
          </cell>
          <cell r="R82">
            <v>80000</v>
          </cell>
        </row>
        <row r="83">
          <cell r="A83">
            <v>81</v>
          </cell>
          <cell r="C83" t="str">
            <v>EQUIPOS GPR (GEORADAR)</v>
          </cell>
          <cell r="G83">
            <v>0</v>
          </cell>
          <cell r="I83">
            <v>0</v>
          </cell>
          <cell r="K83">
            <v>0</v>
          </cell>
          <cell r="N83">
            <v>300000</v>
          </cell>
          <cell r="O83" t="str">
            <v>hr</v>
          </cell>
          <cell r="P83" t="str">
            <v>dia</v>
          </cell>
          <cell r="Q83">
            <v>300000</v>
          </cell>
          <cell r="R83">
            <v>2400000</v>
          </cell>
        </row>
        <row r="84">
          <cell r="A84">
            <v>82</v>
          </cell>
          <cell r="C84" t="str">
            <v>HERRAMIENTA MENOR ELECTRICA</v>
          </cell>
          <cell r="G84">
            <v>0</v>
          </cell>
          <cell r="I84">
            <v>0</v>
          </cell>
          <cell r="K84">
            <v>0</v>
          </cell>
          <cell r="N84">
            <v>50000</v>
          </cell>
          <cell r="O84" t="str">
            <v>H</v>
          </cell>
          <cell r="P84" t="str">
            <v>dia</v>
          </cell>
          <cell r="Q84">
            <v>50000</v>
          </cell>
          <cell r="R84">
            <v>400000</v>
          </cell>
        </row>
        <row r="85">
          <cell r="A85">
            <v>83</v>
          </cell>
          <cell r="C85" t="str">
            <v>EQUIPO DE APOYO RESCATE ACUATICO</v>
          </cell>
          <cell r="G85">
            <v>0</v>
          </cell>
          <cell r="I85">
            <v>0</v>
          </cell>
          <cell r="K85">
            <v>0</v>
          </cell>
          <cell r="N85">
            <v>60000</v>
          </cell>
          <cell r="O85" t="str">
            <v>H</v>
          </cell>
          <cell r="P85" t="str">
            <v>dia</v>
          </cell>
          <cell r="Q85">
            <v>60000</v>
          </cell>
          <cell r="R85">
            <v>480000</v>
          </cell>
        </row>
        <row r="86">
          <cell r="A86">
            <v>84</v>
          </cell>
          <cell r="C86" t="str">
            <v>RETROEXCAVADORA SOBRE LLANTA</v>
          </cell>
          <cell r="D86" t="str">
            <v>KOMATSU</v>
          </cell>
          <cell r="F86">
            <v>9</v>
          </cell>
          <cell r="G86">
            <v>98721</v>
          </cell>
          <cell r="H86">
            <v>1.1284403999999997</v>
          </cell>
          <cell r="I86">
            <v>2739.8532911999991</v>
          </cell>
          <cell r="J86">
            <v>2.2000000000000002</v>
          </cell>
          <cell r="K86">
            <v>12320.000000000002</v>
          </cell>
          <cell r="L86" t="str">
            <v>246 HP</v>
          </cell>
          <cell r="M86" t="str">
            <v>2.56 YD3</v>
          </cell>
          <cell r="N86">
            <v>123194.33407340806</v>
          </cell>
          <cell r="O86" t="str">
            <v>hr</v>
          </cell>
          <cell r="P86" t="str">
            <v>dia</v>
          </cell>
          <cell r="Q86">
            <v>236975.18736460808</v>
          </cell>
          <cell r="R86">
            <v>1895801.4989168646</v>
          </cell>
        </row>
        <row r="87">
          <cell r="A87">
            <v>85</v>
          </cell>
          <cell r="C87" t="str">
            <v>EXCAVADORA LARGO ALCANCE</v>
          </cell>
          <cell r="D87" t="str">
            <v>KOMATSU</v>
          </cell>
          <cell r="F87">
            <v>9</v>
          </cell>
          <cell r="G87">
            <v>98721</v>
          </cell>
          <cell r="H87">
            <v>1.1284403999999997</v>
          </cell>
          <cell r="I87">
            <v>2739.8532911999991</v>
          </cell>
          <cell r="J87">
            <v>2.2000000000000002</v>
          </cell>
          <cell r="K87">
            <v>12320.000000000002</v>
          </cell>
          <cell r="L87" t="str">
            <v>246 HP</v>
          </cell>
          <cell r="M87" t="str">
            <v>2.56 YD3</v>
          </cell>
          <cell r="N87">
            <v>123194.33407340806</v>
          </cell>
          <cell r="O87" t="str">
            <v>hr</v>
          </cell>
          <cell r="P87" t="str">
            <v>dia</v>
          </cell>
          <cell r="Q87">
            <v>236975.18736460808</v>
          </cell>
          <cell r="R87">
            <v>1895801.4989168646</v>
          </cell>
        </row>
        <row r="88">
          <cell r="A88">
            <v>86</v>
          </cell>
          <cell r="C88" t="str">
            <v xml:space="preserve">DRAGA EXCAVADORA </v>
          </cell>
          <cell r="D88" t="str">
            <v>KOMATSU</v>
          </cell>
          <cell r="F88">
            <v>9</v>
          </cell>
          <cell r="G88">
            <v>98721</v>
          </cell>
          <cell r="H88">
            <v>1.1284403999999997</v>
          </cell>
          <cell r="I88">
            <v>2739.8532911999991</v>
          </cell>
          <cell r="J88">
            <v>2.2000000000000002</v>
          </cell>
          <cell r="K88">
            <v>12320.000000000002</v>
          </cell>
          <cell r="L88" t="str">
            <v>246 HP</v>
          </cell>
          <cell r="M88" t="str">
            <v>2.56 YD3</v>
          </cell>
          <cell r="N88">
            <v>361219.14670879999</v>
          </cell>
          <cell r="O88" t="str">
            <v>hr</v>
          </cell>
          <cell r="P88" t="str">
            <v>dia</v>
          </cell>
          <cell r="Q88">
            <v>475000</v>
          </cell>
          <cell r="R88">
            <v>3800000</v>
          </cell>
        </row>
        <row r="89">
          <cell r="A89">
            <v>87</v>
          </cell>
          <cell r="C89" t="str">
            <v>BULLDOZER  D65</v>
          </cell>
          <cell r="D89" t="str">
            <v>KOMATSU</v>
          </cell>
          <cell r="E89" t="str">
            <v>D65</v>
          </cell>
          <cell r="F89">
            <v>9</v>
          </cell>
          <cell r="G89">
            <v>98721</v>
          </cell>
          <cell r="H89">
            <v>1.1284403999999997</v>
          </cell>
          <cell r="I89">
            <v>2739.8532911999991</v>
          </cell>
          <cell r="J89">
            <v>2.2000000000000002</v>
          </cell>
          <cell r="K89">
            <v>12320.000000000002</v>
          </cell>
          <cell r="L89" t="str">
            <v>246 HP</v>
          </cell>
          <cell r="M89" t="str">
            <v>2.56 YD3</v>
          </cell>
          <cell r="N89">
            <v>266219.14670879999</v>
          </cell>
          <cell r="O89" t="str">
            <v>hr</v>
          </cell>
          <cell r="P89" t="str">
            <v>dia</v>
          </cell>
          <cell r="Q89">
            <v>380000</v>
          </cell>
          <cell r="R89">
            <v>3040000</v>
          </cell>
        </row>
        <row r="90">
          <cell r="A90">
            <v>88</v>
          </cell>
          <cell r="C90" t="str">
            <v>CARGADOR FRONTAL</v>
          </cell>
          <cell r="D90" t="str">
            <v>KOMATSU</v>
          </cell>
          <cell r="F90">
            <v>9</v>
          </cell>
          <cell r="G90">
            <v>98721</v>
          </cell>
          <cell r="H90">
            <v>1.1284403999999997</v>
          </cell>
          <cell r="I90">
            <v>2739.8532911999991</v>
          </cell>
          <cell r="J90">
            <v>2.2000000000000002</v>
          </cell>
          <cell r="K90">
            <v>12320.000000000002</v>
          </cell>
          <cell r="L90" t="str">
            <v>246 HP</v>
          </cell>
          <cell r="M90" t="str">
            <v>2.56 YD3</v>
          </cell>
          <cell r="N90">
            <v>206219.14670879999</v>
          </cell>
          <cell r="O90" t="str">
            <v>hr</v>
          </cell>
          <cell r="P90" t="str">
            <v>dia</v>
          </cell>
          <cell r="Q90">
            <v>320000</v>
          </cell>
          <cell r="R90">
            <v>2560000</v>
          </cell>
        </row>
        <row r="91">
          <cell r="A91">
            <v>89</v>
          </cell>
          <cell r="C91" t="str">
            <v>RECICLADORA DE PAVIMENTO</v>
          </cell>
          <cell r="G91">
            <v>0</v>
          </cell>
          <cell r="N91">
            <v>650000</v>
          </cell>
          <cell r="O91" t="str">
            <v>hr</v>
          </cell>
          <cell r="P91" t="str">
            <v>dia</v>
          </cell>
          <cell r="Q91">
            <v>650000</v>
          </cell>
          <cell r="R91">
            <v>5200000</v>
          </cell>
        </row>
      </sheetData>
      <sheetData sheetId="7" refreshError="1">
        <row r="13">
          <cell r="C13" t="str">
            <v>CONCRETOS - ASFALTOS</v>
          </cell>
        </row>
        <row r="14">
          <cell r="B14">
            <v>1001</v>
          </cell>
          <cell r="C14" t="str">
            <v>CEMENTO</v>
          </cell>
          <cell r="D14" t="str">
            <v>KG</v>
          </cell>
          <cell r="E14">
            <v>700</v>
          </cell>
        </row>
        <row r="15">
          <cell r="B15">
            <v>1002</v>
          </cell>
          <cell r="C15" t="str">
            <v>CONCRETO CLASE C 280 KG/CM2 4000 PSI</v>
          </cell>
          <cell r="D15" t="str">
            <v>M3</v>
          </cell>
          <cell r="E15">
            <v>650000</v>
          </cell>
        </row>
        <row r="16">
          <cell r="B16">
            <v>1003</v>
          </cell>
          <cell r="C16" t="str">
            <v>CONCRETO CLASE D 210 KG/CM2 3000 PSI</v>
          </cell>
          <cell r="D16" t="str">
            <v>M3</v>
          </cell>
          <cell r="E16">
            <v>630000</v>
          </cell>
        </row>
        <row r="17">
          <cell r="B17">
            <v>1004</v>
          </cell>
          <cell r="C17" t="str">
            <v>CONCRETO CLASE E 175 KG/CM2 2500 PSI</v>
          </cell>
          <cell r="D17" t="str">
            <v>M3</v>
          </cell>
          <cell r="E17">
            <v>600000</v>
          </cell>
        </row>
        <row r="18">
          <cell r="B18">
            <v>1005</v>
          </cell>
          <cell r="C18" t="str">
            <v>TREMIE 4000 PSI, GRAVA DE 1", NORMAL 28 DIAS, ASENTAMIENTO 8"</v>
          </cell>
          <cell r="D18" t="str">
            <v>M3</v>
          </cell>
          <cell r="E18">
            <v>750000</v>
          </cell>
        </row>
        <row r="19">
          <cell r="B19">
            <v>1006</v>
          </cell>
          <cell r="C19" t="str">
            <v>CONCRETO CLASE F 140 KG/CM2  2000 PSI</v>
          </cell>
          <cell r="D19" t="str">
            <v>M3</v>
          </cell>
          <cell r="E19">
            <v>580000</v>
          </cell>
        </row>
        <row r="20">
          <cell r="B20">
            <v>1007</v>
          </cell>
          <cell r="C20" t="str">
            <v>MORTERO 1:3</v>
          </cell>
          <cell r="D20" t="str">
            <v>M3</v>
          </cell>
          <cell r="E20">
            <v>580000</v>
          </cell>
        </row>
        <row r="21">
          <cell r="B21">
            <v>1008</v>
          </cell>
          <cell r="C21" t="str">
            <v>EMULSIÓN ASFÁLTICA CRL - 40</v>
          </cell>
          <cell r="D21" t="str">
            <v>Lt</v>
          </cell>
          <cell r="E21">
            <v>6099.9400000000005</v>
          </cell>
        </row>
        <row r="22">
          <cell r="B22">
            <v>1009</v>
          </cell>
          <cell r="C22" t="str">
            <v>MEZCLA ASFALTICA EN CALIENTE  MDC-19</v>
          </cell>
          <cell r="D22" t="str">
            <v>M3</v>
          </cell>
          <cell r="E22">
            <v>1023400</v>
          </cell>
        </row>
        <row r="23">
          <cell r="B23">
            <v>1010</v>
          </cell>
          <cell r="C23" t="str">
            <v>MEZCLA ASFALTICA EN CALIENTE  MDC-25</v>
          </cell>
          <cell r="D23" t="str">
            <v>M3</v>
          </cell>
          <cell r="E23">
            <v>1011500</v>
          </cell>
        </row>
        <row r="24">
          <cell r="B24">
            <v>1011</v>
          </cell>
          <cell r="C24" t="str">
            <v>POLIMEROS QUIMICOS PARA ESTABILIZACIÓN DE VÍAS</v>
          </cell>
          <cell r="D24" t="str">
            <v>KG</v>
          </cell>
          <cell r="E24">
            <v>2738.19</v>
          </cell>
        </row>
        <row r="25">
          <cell r="B25">
            <v>1012</v>
          </cell>
          <cell r="C25" t="str">
            <v>CEMENTO ASFALTICO 60/70</v>
          </cell>
          <cell r="D25" t="str">
            <v>KG</v>
          </cell>
          <cell r="E25">
            <v>5000</v>
          </cell>
        </row>
        <row r="26">
          <cell r="B26">
            <v>1013</v>
          </cell>
          <cell r="C26" t="str">
            <v>CONCRETO 350 KG/CM2 5000 PSI</v>
          </cell>
          <cell r="D26" t="str">
            <v>M3</v>
          </cell>
          <cell r="E26">
            <v>768942.3</v>
          </cell>
        </row>
        <row r="27">
          <cell r="B27">
            <v>1014</v>
          </cell>
          <cell r="C27" t="str">
            <v>Emulsión asfáltica CRR-65 (CRR-2)</v>
          </cell>
          <cell r="D27" t="str">
            <v>Lt</v>
          </cell>
          <cell r="E27">
            <v>6099.9400000000005</v>
          </cell>
        </row>
        <row r="28">
          <cell r="C28" t="str">
            <v>AGREGADOS PÉTREOS</v>
          </cell>
          <cell r="E28">
            <v>0</v>
          </cell>
        </row>
        <row r="29">
          <cell r="B29">
            <v>2001</v>
          </cell>
          <cell r="C29" t="str">
            <v>MATERIAL SELECCIONADO DE PRESTAMO (AFIRMADO)</v>
          </cell>
          <cell r="D29" t="str">
            <v>M3</v>
          </cell>
          <cell r="E29">
            <v>70000</v>
          </cell>
        </row>
        <row r="30">
          <cell r="B30">
            <v>2002</v>
          </cell>
          <cell r="C30" t="str">
            <v>BASE GRANULAR CLASE B</v>
          </cell>
          <cell r="D30" t="str">
            <v>M3</v>
          </cell>
          <cell r="E30">
            <v>75000</v>
          </cell>
        </row>
        <row r="31">
          <cell r="B31">
            <v>2003</v>
          </cell>
          <cell r="C31" t="str">
            <v>RECEBO SELECCIONADO</v>
          </cell>
          <cell r="D31" t="str">
            <v>M3</v>
          </cell>
          <cell r="E31">
            <v>50000</v>
          </cell>
        </row>
        <row r="32">
          <cell r="B32">
            <v>2004</v>
          </cell>
          <cell r="C32" t="str">
            <v>TRITURADO 1/2"</v>
          </cell>
          <cell r="D32" t="str">
            <v>M3</v>
          </cell>
          <cell r="E32">
            <v>90000</v>
          </cell>
        </row>
        <row r="33">
          <cell r="B33">
            <v>2005</v>
          </cell>
          <cell r="C33" t="str">
            <v>ARENA FINA NATURAL</v>
          </cell>
          <cell r="D33" t="str">
            <v>M3</v>
          </cell>
          <cell r="E33">
            <v>70000</v>
          </cell>
        </row>
        <row r="34">
          <cell r="B34">
            <v>2006</v>
          </cell>
          <cell r="C34" t="str">
            <v>Arena Triturada pasante 3/8"</v>
          </cell>
          <cell r="D34" t="str">
            <v>M3</v>
          </cell>
          <cell r="E34">
            <v>70000</v>
          </cell>
        </row>
        <row r="35">
          <cell r="B35">
            <v>2007</v>
          </cell>
          <cell r="C35" t="str">
            <v>Triturado pasante 1/2" retenida en 3/8"</v>
          </cell>
          <cell r="D35" t="str">
            <v>M3</v>
          </cell>
          <cell r="E35">
            <v>113050</v>
          </cell>
        </row>
        <row r="36">
          <cell r="B36">
            <v>2008</v>
          </cell>
          <cell r="C36" t="str">
            <v>Triturado Pasante 3/4" retenido en 3/8"</v>
          </cell>
          <cell r="D36" t="str">
            <v>M3</v>
          </cell>
          <cell r="E36">
            <v>107100</v>
          </cell>
        </row>
        <row r="37">
          <cell r="B37">
            <v>2009</v>
          </cell>
          <cell r="C37" t="str">
            <v>Triturado pasante 1" retenida en 1/2"</v>
          </cell>
          <cell r="D37" t="str">
            <v>M3</v>
          </cell>
          <cell r="E37">
            <v>103530</v>
          </cell>
        </row>
        <row r="38">
          <cell r="B38">
            <v>2010</v>
          </cell>
          <cell r="C38" t="str">
            <v>Triturado pasante 1-1/2" retenida en 3/4"</v>
          </cell>
          <cell r="D38" t="str">
            <v>M3</v>
          </cell>
          <cell r="E38">
            <v>102340</v>
          </cell>
        </row>
        <row r="39">
          <cell r="B39">
            <v>2012</v>
          </cell>
          <cell r="C39" t="str">
            <v>Recebo Clasificado pasante 2"</v>
          </cell>
          <cell r="D39" t="str">
            <v>M3</v>
          </cell>
          <cell r="E39">
            <v>50000</v>
          </cell>
        </row>
        <row r="40">
          <cell r="B40">
            <v>2013</v>
          </cell>
          <cell r="C40" t="str">
            <v>Afirmado</v>
          </cell>
          <cell r="D40" t="str">
            <v>M3</v>
          </cell>
          <cell r="E40">
            <v>70000</v>
          </cell>
        </row>
        <row r="41">
          <cell r="B41">
            <v>2014</v>
          </cell>
          <cell r="C41" t="str">
            <v>Sub_base Granular tipo Invias</v>
          </cell>
          <cell r="D41" t="str">
            <v>M3</v>
          </cell>
          <cell r="E41">
            <v>65000</v>
          </cell>
        </row>
        <row r="42">
          <cell r="B42">
            <v>2015</v>
          </cell>
          <cell r="C42" t="str">
            <v>Base Granular tipo Invias</v>
          </cell>
          <cell r="D42" t="str">
            <v>M3</v>
          </cell>
          <cell r="E42">
            <v>107100</v>
          </cell>
        </row>
        <row r="43">
          <cell r="B43">
            <v>2016</v>
          </cell>
          <cell r="C43" t="str">
            <v>Piedra Filtro Pasante 2" retenida en 1"</v>
          </cell>
          <cell r="D43" t="str">
            <v>M3</v>
          </cell>
          <cell r="E43">
            <v>92820</v>
          </cell>
        </row>
        <row r="44">
          <cell r="B44">
            <v>2017</v>
          </cell>
          <cell r="C44" t="str">
            <v>Piedra Gavión pasante 10" retenida en 4"</v>
          </cell>
          <cell r="D44" t="str">
            <v>M3</v>
          </cell>
          <cell r="E44">
            <v>142800</v>
          </cell>
        </row>
        <row r="45">
          <cell r="B45">
            <v>2018</v>
          </cell>
          <cell r="C45" t="str">
            <v>Gravas y arenas de rio y/o Cantera sin Clasificar (Crudo)</v>
          </cell>
          <cell r="D45" t="str">
            <v>M3</v>
          </cell>
          <cell r="E45">
            <v>45000</v>
          </cell>
        </row>
        <row r="46">
          <cell r="B46">
            <v>2019</v>
          </cell>
          <cell r="C46" t="str">
            <v>Piedra Seleccionada (Pasante 20" retenida en 2")</v>
          </cell>
          <cell r="D46" t="str">
            <v>M3</v>
          </cell>
          <cell r="E46">
            <v>142800</v>
          </cell>
        </row>
        <row r="47">
          <cell r="B47">
            <v>2022</v>
          </cell>
          <cell r="C47" t="str">
            <v>BASE GRANULAR TIPO A</v>
          </cell>
          <cell r="D47" t="str">
            <v>M3</v>
          </cell>
          <cell r="E47">
            <v>130900</v>
          </cell>
        </row>
        <row r="48">
          <cell r="E48">
            <v>0</v>
          </cell>
        </row>
        <row r="49">
          <cell r="C49" t="str">
            <v>ACEROS ESTRUCTURALES</v>
          </cell>
          <cell r="E49">
            <v>0</v>
          </cell>
        </row>
        <row r="50">
          <cell r="B50">
            <v>3007</v>
          </cell>
          <cell r="C50" t="str">
            <v>MALLA DE REFUERZO FY 420 MPA</v>
          </cell>
          <cell r="D50" t="str">
            <v>kg</v>
          </cell>
          <cell r="E50">
            <v>0</v>
          </cell>
        </row>
        <row r="51">
          <cell r="B51">
            <v>3008</v>
          </cell>
          <cell r="C51" t="str">
            <v>ALAMBRE NEGRO CAL 18</v>
          </cell>
          <cell r="D51" t="str">
            <v>kg</v>
          </cell>
          <cell r="E51">
            <v>5890.5000000000009</v>
          </cell>
        </row>
        <row r="52">
          <cell r="B52">
            <v>3009</v>
          </cell>
          <cell r="C52" t="str">
            <v>ALAMBRE GALVANIZADO CAL 14</v>
          </cell>
          <cell r="D52" t="str">
            <v>kg</v>
          </cell>
          <cell r="E52">
            <v>12650.000000000002</v>
          </cell>
        </row>
        <row r="53">
          <cell r="B53">
            <v>3010</v>
          </cell>
          <cell r="C53" t="str">
            <v>ACERO DE REFUERZO FY 420 MPA</v>
          </cell>
          <cell r="D53" t="str">
            <v>kg</v>
          </cell>
          <cell r="E53">
            <v>4385.1500000000005</v>
          </cell>
        </row>
        <row r="54">
          <cell r="B54">
            <v>3011</v>
          </cell>
          <cell r="C54" t="str">
            <v>Consumibles estructuras metálicas</v>
          </cell>
          <cell r="D54" t="str">
            <v>kg</v>
          </cell>
          <cell r="E54">
            <v>0</v>
          </cell>
        </row>
        <row r="55">
          <cell r="E55">
            <v>0</v>
          </cell>
        </row>
        <row r="56">
          <cell r="C56" t="str">
            <v>MATERIALES GENERALES</v>
          </cell>
          <cell r="E56">
            <v>0</v>
          </cell>
        </row>
        <row r="57">
          <cell r="B57">
            <v>4003</v>
          </cell>
          <cell r="C57" t="str">
            <v>TUBO NOVAFORT 36"</v>
          </cell>
          <cell r="D57" t="str">
            <v>ML</v>
          </cell>
          <cell r="E57">
            <v>1020000</v>
          </cell>
        </row>
        <row r="58">
          <cell r="B58">
            <v>4004</v>
          </cell>
          <cell r="C58" t="str">
            <v>CINTA PVC O - 22</v>
          </cell>
          <cell r="D58" t="str">
            <v>ML</v>
          </cell>
          <cell r="E58">
            <v>103400.00000000001</v>
          </cell>
        </row>
        <row r="59">
          <cell r="B59">
            <v>4005</v>
          </cell>
          <cell r="C59" t="str">
            <v>ALAMBRE DE PÚAS CAL 12.5 X 350 MTS</v>
          </cell>
          <cell r="D59" t="str">
            <v>ROLLO</v>
          </cell>
          <cell r="E59">
            <v>396990.00000000006</v>
          </cell>
        </row>
        <row r="60">
          <cell r="B60">
            <v>4006</v>
          </cell>
          <cell r="C60" t="str">
            <v>MEGABOLSA RESIST 150KN</v>
          </cell>
          <cell r="D60" t="str">
            <v>UND</v>
          </cell>
          <cell r="E60">
            <v>1000000</v>
          </cell>
        </row>
        <row r="61">
          <cell r="B61">
            <v>4007</v>
          </cell>
          <cell r="C61" t="str">
            <v>REST SUP 150KN</v>
          </cell>
          <cell r="D61" t="str">
            <v>UND</v>
          </cell>
          <cell r="E61">
            <v>9000</v>
          </cell>
        </row>
        <row r="62">
          <cell r="B62">
            <v>4008</v>
          </cell>
          <cell r="C62" t="str">
            <v>ESTACAS (0.7x0.05x0.05 MTS)</v>
          </cell>
          <cell r="D62" t="str">
            <v>UND</v>
          </cell>
          <cell r="E62">
            <v>1760.0000000000002</v>
          </cell>
        </row>
        <row r="63">
          <cell r="B63">
            <v>4009</v>
          </cell>
          <cell r="C63" t="str">
            <v>POLIN DE MADERA (0.05x0.05x3 MTS)</v>
          </cell>
          <cell r="D63" t="str">
            <v>UND</v>
          </cell>
          <cell r="E63">
            <v>10450</v>
          </cell>
        </row>
        <row r="64">
          <cell r="B64">
            <v>4010</v>
          </cell>
          <cell r="C64" t="str">
            <v>POSTES DE CONCRETO PARA CERRAMIENTO (0.1x0.1)</v>
          </cell>
          <cell r="D64" t="str">
            <v>UND</v>
          </cell>
          <cell r="E64">
            <v>36000</v>
          </cell>
        </row>
        <row r="65">
          <cell r="B65">
            <v>4011</v>
          </cell>
          <cell r="C65" t="str">
            <v>BOX CULVERT EN CONCRETO PREFABRICADO SECCIÓN (DIMENSIÓN INTERNA │ BASE = 3.5M │ ALTURA = 3.5M │LONG. = 1M │ ESPESOR DE LOSAS Y MUROS 0,35 M CCP14</v>
          </cell>
          <cell r="D65" t="str">
            <v>UND</v>
          </cell>
          <cell r="E65">
            <v>9040795.1570221726</v>
          </cell>
        </row>
        <row r="66">
          <cell r="B66">
            <v>4012</v>
          </cell>
          <cell r="C66" t="str">
            <v>MANTO TEMPORAL TIPO AGROTEXTIL</v>
          </cell>
          <cell r="D66" t="str">
            <v>M2</v>
          </cell>
          <cell r="E66">
            <v>15015.664175479375</v>
          </cell>
        </row>
        <row r="67">
          <cell r="B67">
            <v>4013</v>
          </cell>
          <cell r="C67" t="str">
            <v>TACHA REFLECTIVA</v>
          </cell>
          <cell r="D67" t="str">
            <v>UND</v>
          </cell>
          <cell r="E67">
            <v>8899</v>
          </cell>
        </row>
        <row r="68">
          <cell r="B68">
            <v>4014</v>
          </cell>
          <cell r="C68" t="str">
            <v>SEÑAL VERTICAL DE TRANSITO CON LÁMINA RETROREFLECTIVA TIPO 1</v>
          </cell>
          <cell r="D68" t="str">
            <v>UND</v>
          </cell>
          <cell r="E68">
            <v>650000</v>
          </cell>
        </row>
        <row r="69">
          <cell r="B69">
            <v>4015</v>
          </cell>
          <cell r="C69" t="str">
            <v>SEÑAL METÁLICA REFLECTIVA TIPO PR, TABLERO EN LÁMINA GALVANIZADA CAL 16 EN REFLECTIVO CON PARAL EN AGULO 2x2x1/4 ALTURA 2.5 MTS</v>
          </cell>
          <cell r="D69" t="str">
            <v>UND</v>
          </cell>
          <cell r="E69">
            <v>720000</v>
          </cell>
        </row>
        <row r="70">
          <cell r="B70">
            <v>4016</v>
          </cell>
          <cell r="C70" t="str">
            <v>PINTURA ALUMINICA TIPO INVIAS TRAFICO</v>
          </cell>
          <cell r="D70" t="str">
            <v>GLN</v>
          </cell>
          <cell r="E70">
            <v>122855.43416301307</v>
          </cell>
        </row>
        <row r="71">
          <cell r="B71">
            <v>4017</v>
          </cell>
          <cell r="C71" t="str">
            <v>TUBERÍA PVC 4"</v>
          </cell>
          <cell r="D71" t="str">
            <v>ML</v>
          </cell>
          <cell r="E71">
            <v>20475.905693835513</v>
          </cell>
        </row>
        <row r="72">
          <cell r="B72">
            <v>4018</v>
          </cell>
          <cell r="C72" t="str">
            <v xml:space="preserve">FORMALETA METÁLICA </v>
          </cell>
          <cell r="D72" t="str">
            <v>M2</v>
          </cell>
          <cell r="E72">
            <v>16380.724555068409</v>
          </cell>
        </row>
        <row r="73">
          <cell r="B73">
            <v>4021</v>
          </cell>
          <cell r="C73" t="str">
            <v>GRAPAS DE CERRAMIENTO</v>
          </cell>
          <cell r="D73" t="str">
            <v>KG</v>
          </cell>
          <cell r="E73">
            <v>10920.483036712272</v>
          </cell>
        </row>
        <row r="74">
          <cell r="B74">
            <v>4024</v>
          </cell>
          <cell r="C74" t="str">
            <v>Captafaro de cara rectangular o trapezoide en metal, plástico u otros. L1:15cm - L2:5.5cm - H:8cm</v>
          </cell>
          <cell r="D74" t="str">
            <v>UND</v>
          </cell>
          <cell r="E74">
            <v>10170.6</v>
          </cell>
        </row>
        <row r="75">
          <cell r="B75">
            <v>4029</v>
          </cell>
          <cell r="C75" t="str">
            <v>PINTURA ANTICORROSIVO</v>
          </cell>
          <cell r="D75" t="str">
            <v>GLN</v>
          </cell>
          <cell r="E75">
            <v>78991.729121536016</v>
          </cell>
        </row>
        <row r="76">
          <cell r="B76">
            <v>4030</v>
          </cell>
          <cell r="C76" t="str">
            <v>DISOLVENTE THINER</v>
          </cell>
          <cell r="D76" t="str">
            <v>GLN</v>
          </cell>
          <cell r="E76">
            <v>34469.118162124803</v>
          </cell>
        </row>
        <row r="77">
          <cell r="B77">
            <v>4036</v>
          </cell>
          <cell r="C77" t="str">
            <v>AGUA</v>
          </cell>
          <cell r="D77" t="str">
            <v>LT</v>
          </cell>
          <cell r="E77">
            <v>150</v>
          </cell>
        </row>
        <row r="78">
          <cell r="B78">
            <v>4037</v>
          </cell>
          <cell r="C78" t="str">
            <v>ANTISOL BLANCO</v>
          </cell>
          <cell r="D78" t="str">
            <v>KG</v>
          </cell>
          <cell r="E78">
            <v>12350</v>
          </cell>
        </row>
        <row r="79">
          <cell r="B79">
            <v>4038</v>
          </cell>
          <cell r="C79" t="str">
            <v>HIDRORRETENEDOR</v>
          </cell>
          <cell r="D79" t="str">
            <v>KG</v>
          </cell>
          <cell r="E79">
            <v>75078.32087739688</v>
          </cell>
        </row>
        <row r="80">
          <cell r="B80">
            <v>4039</v>
          </cell>
          <cell r="C80" t="str">
            <v>FERTILIZANTE</v>
          </cell>
          <cell r="D80" t="str">
            <v>KG</v>
          </cell>
          <cell r="E80">
            <v>4095.1811387671023</v>
          </cell>
        </row>
        <row r="81">
          <cell r="B81">
            <v>4040</v>
          </cell>
          <cell r="C81" t="str">
            <v>ALUTINANTE - HIDROPAM</v>
          </cell>
          <cell r="D81" t="str">
            <v>KG</v>
          </cell>
          <cell r="E81">
            <v>4000</v>
          </cell>
        </row>
        <row r="82">
          <cell r="B82">
            <v>4041</v>
          </cell>
          <cell r="C82" t="str">
            <v>ENMIENDA - MEJICORECITO</v>
          </cell>
          <cell r="D82" t="str">
            <v>KG</v>
          </cell>
          <cell r="E82">
            <v>955.5422657123238</v>
          </cell>
        </row>
        <row r="83">
          <cell r="B83">
            <v>4042</v>
          </cell>
          <cell r="C83" t="str">
            <v>MICORRIZAS</v>
          </cell>
          <cell r="D83" t="str">
            <v>KG</v>
          </cell>
          <cell r="E83">
            <v>122855.43416301307</v>
          </cell>
        </row>
        <row r="84">
          <cell r="B84">
            <v>4043</v>
          </cell>
          <cell r="C84" t="str">
            <v>HUMUS LIQUIDO - ACIDOS HUMICOS</v>
          </cell>
          <cell r="D84" t="str">
            <v>LITRO</v>
          </cell>
          <cell r="E84">
            <v>61427.717081506533</v>
          </cell>
        </row>
        <row r="85">
          <cell r="B85">
            <v>4044</v>
          </cell>
          <cell r="C85" t="str">
            <v>TIERRA ORGANICA</v>
          </cell>
          <cell r="D85" t="str">
            <v>M3</v>
          </cell>
          <cell r="E85">
            <v>34126.509489725853</v>
          </cell>
        </row>
        <row r="86">
          <cell r="B86">
            <v>4045</v>
          </cell>
          <cell r="C86" t="str">
            <v>MICROESFERAS REFLECTIVAS</v>
          </cell>
          <cell r="D86" t="str">
            <v>KG</v>
          </cell>
          <cell r="E86">
            <v>126900</v>
          </cell>
        </row>
        <row r="87">
          <cell r="B87">
            <v>4046</v>
          </cell>
          <cell r="C87" t="str">
            <v>DISOLVENTE PARA PINTURA TRAFICO (ACRÍLICO)</v>
          </cell>
          <cell r="D87" t="str">
            <v>GALON</v>
          </cell>
          <cell r="E87">
            <v>130000</v>
          </cell>
        </row>
        <row r="88">
          <cell r="B88">
            <v>4047</v>
          </cell>
          <cell r="C88" t="str">
            <v>PINTURA ESMALTE DE ALUMINIO ECP-100</v>
          </cell>
          <cell r="D88" t="str">
            <v>GALON</v>
          </cell>
          <cell r="E88">
            <v>130000</v>
          </cell>
        </row>
        <row r="89">
          <cell r="B89">
            <v>4048</v>
          </cell>
          <cell r="C89" t="str">
            <v>RESINA TERMOPLASTICA (PEGANTE EPÓXICO)</v>
          </cell>
          <cell r="D89" t="str">
            <v>KG</v>
          </cell>
          <cell r="E89">
            <v>54602.415183561359</v>
          </cell>
        </row>
        <row r="90">
          <cell r="B90">
            <v>4049</v>
          </cell>
          <cell r="C90" t="str">
            <v>ANDAMIOS Y ELEMENTOS DE SEGURIDAD</v>
          </cell>
          <cell r="D90" t="str">
            <v>GLB</v>
          </cell>
          <cell r="E90">
            <v>819036.22775342048</v>
          </cell>
        </row>
        <row r="91">
          <cell r="B91">
            <v>4053</v>
          </cell>
          <cell r="C91" t="str">
            <v>Alambre galvanizado No. 12</v>
          </cell>
          <cell r="D91" t="str">
            <v>kg</v>
          </cell>
          <cell r="E91">
            <v>6142.7717081506526</v>
          </cell>
        </row>
        <row r="92">
          <cell r="B92">
            <v>4054</v>
          </cell>
          <cell r="C92" t="str">
            <v xml:space="preserve">Formaleta (gaviones, juntas de bordillos, juntas de cunetas, muros, concretos clase D,E, F y G)
</v>
          </cell>
          <cell r="D92" t="str">
            <v>m2</v>
          </cell>
          <cell r="E92">
            <v>13650.60379589034</v>
          </cell>
        </row>
        <row r="93">
          <cell r="B93">
            <v>4055</v>
          </cell>
          <cell r="C93" t="str">
            <v>Malla para gaviones (2M3)</v>
          </cell>
          <cell r="D93" t="str">
            <v>UND</v>
          </cell>
          <cell r="E93">
            <v>170500</v>
          </cell>
        </row>
        <row r="94">
          <cell r="B94">
            <v>4056</v>
          </cell>
          <cell r="C94" t="str">
            <v>Geotextil NT 1600 (Incluye Instalación y Almacenamiento)</v>
          </cell>
          <cell r="D94" t="str">
            <v>m2</v>
          </cell>
          <cell r="E94">
            <v>6825.3018979451699</v>
          </cell>
        </row>
        <row r="95">
          <cell r="B95">
            <v>4057</v>
          </cell>
          <cell r="C95" t="str">
            <v>AGENTE DEMOLEDOR</v>
          </cell>
          <cell r="D95" t="str">
            <v>KG</v>
          </cell>
          <cell r="E95">
            <v>47777.113285616193</v>
          </cell>
        </row>
        <row r="96">
          <cell r="B96">
            <v>4070</v>
          </cell>
          <cell r="C96" t="str">
            <v>RESINA</v>
          </cell>
          <cell r="D96" t="str">
            <v>KG</v>
          </cell>
          <cell r="E96">
            <v>102379.52846917756</v>
          </cell>
        </row>
        <row r="97">
          <cell r="B97">
            <v>4071</v>
          </cell>
          <cell r="C97" t="str">
            <v>CATALIZADOR</v>
          </cell>
          <cell r="D97" t="str">
            <v>KG</v>
          </cell>
          <cell r="E97">
            <v>109204.83036712272</v>
          </cell>
        </row>
        <row r="98">
          <cell r="B98">
            <v>4072</v>
          </cell>
          <cell r="C98" t="str">
            <v>MULCH ORGANICO</v>
          </cell>
          <cell r="D98" t="str">
            <v>KG</v>
          </cell>
          <cell r="E98">
            <v>5190</v>
          </cell>
        </row>
        <row r="99">
          <cell r="B99">
            <v>4073</v>
          </cell>
          <cell r="C99" t="str">
            <v>BRACHIARIA HUMIDICOLA</v>
          </cell>
          <cell r="D99" t="str">
            <v>KG</v>
          </cell>
          <cell r="E99">
            <v>68000</v>
          </cell>
        </row>
        <row r="100">
          <cell r="B100">
            <v>4074</v>
          </cell>
          <cell r="C100" t="str">
            <v>BRACHIARIA DECUMBENS</v>
          </cell>
          <cell r="D100" t="str">
            <v>KG</v>
          </cell>
          <cell r="E100">
            <v>68000</v>
          </cell>
        </row>
        <row r="101">
          <cell r="B101">
            <v>4075</v>
          </cell>
          <cell r="C101" t="str">
            <v>FIQUE</v>
          </cell>
          <cell r="D101" t="str">
            <v>M2</v>
          </cell>
          <cell r="E101">
            <v>11150</v>
          </cell>
        </row>
        <row r="102">
          <cell r="B102">
            <v>4076</v>
          </cell>
          <cell r="C102" t="str">
            <v>Manto permanente DELTAX 80/2 SPIKE PLATA P33/40 RESISTENCIA 53kn/m (incluye gachos de aclaje y estacas)</v>
          </cell>
          <cell r="D102" t="str">
            <v>UND</v>
          </cell>
          <cell r="E102">
            <v>110000</v>
          </cell>
        </row>
        <row r="103">
          <cell r="B103">
            <v>4077</v>
          </cell>
          <cell r="C103" t="str">
            <v>Tuberia Perforada 2"</v>
          </cell>
          <cell r="D103" t="str">
            <v>m</v>
          </cell>
          <cell r="E103">
            <v>9008.3333333333321</v>
          </cell>
        </row>
        <row r="104">
          <cell r="B104">
            <v>4078</v>
          </cell>
          <cell r="C104" t="str">
            <v>Propybagg</v>
          </cell>
          <cell r="D104" t="str">
            <v>UND</v>
          </cell>
          <cell r="E104">
            <v>2750</v>
          </cell>
        </row>
        <row r="105">
          <cell r="B105">
            <v>4079</v>
          </cell>
          <cell r="C105" t="str">
            <v>TAPON PVC 1" RDE 21</v>
          </cell>
          <cell r="D105" t="str">
            <v>UND</v>
          </cell>
          <cell r="E105">
            <v>2000</v>
          </cell>
        </row>
        <row r="106">
          <cell r="B106">
            <v>4080</v>
          </cell>
          <cell r="C106" t="str">
            <v>UNION PVC 1"</v>
          </cell>
          <cell r="D106" t="str">
            <v>UND</v>
          </cell>
          <cell r="E106">
            <v>1200</v>
          </cell>
        </row>
        <row r="107">
          <cell r="B107">
            <v>4081</v>
          </cell>
          <cell r="C107" t="str">
            <v>POSTE EN CONCRETO 2.2X0.1X0.1</v>
          </cell>
          <cell r="D107" t="str">
            <v>UND</v>
          </cell>
          <cell r="E107">
            <v>40000</v>
          </cell>
        </row>
        <row r="108">
          <cell r="B108">
            <v>4082</v>
          </cell>
          <cell r="C108" t="str">
            <v>ALAMBRE DE PUAS CAL 12</v>
          </cell>
          <cell r="D108" t="str">
            <v>M</v>
          </cell>
          <cell r="E108">
            <v>822.85714285714289</v>
          </cell>
        </row>
        <row r="109">
          <cell r="B109">
            <v>4083</v>
          </cell>
          <cell r="C109" t="str">
            <v>GEOCELDA 4" (INCLUYE ACCESORIOS)</v>
          </cell>
          <cell r="D109" t="str">
            <v>UND</v>
          </cell>
          <cell r="E109">
            <v>60000</v>
          </cell>
        </row>
        <row r="110">
          <cell r="B110">
            <v>4084</v>
          </cell>
          <cell r="C110" t="str">
            <v>GEOTEXTIL NT 2500</v>
          </cell>
          <cell r="D110" t="str">
            <v>M2</v>
          </cell>
          <cell r="E110">
            <v>11126.5</v>
          </cell>
        </row>
        <row r="111">
          <cell r="B111">
            <v>4085</v>
          </cell>
          <cell r="C111" t="str">
            <v>GEOTEXTIL T 2000</v>
          </cell>
          <cell r="D111" t="str">
            <v>M2</v>
          </cell>
          <cell r="E111">
            <v>11742.570000000002</v>
          </cell>
        </row>
        <row r="112">
          <cell r="B112">
            <v>4086</v>
          </cell>
          <cell r="C112" t="str">
            <v>GEODREN PLANAR H=2M Y ANCHO 2M</v>
          </cell>
          <cell r="D112" t="str">
            <v>M2</v>
          </cell>
          <cell r="E112">
            <v>137559.09</v>
          </cell>
        </row>
        <row r="113">
          <cell r="B113">
            <v>4108</v>
          </cell>
          <cell r="C113" t="str">
            <v>TUBERÍA PVC F 4" PERFORADA PARA FILTRO</v>
          </cell>
          <cell r="D113" t="str">
            <v>ML</v>
          </cell>
          <cell r="E113">
            <v>44465.460000000006</v>
          </cell>
        </row>
        <row r="114">
          <cell r="B114">
            <v>4109</v>
          </cell>
          <cell r="C114" t="str">
            <v>TUBERÍA PVC F 6" PERFORADA PARA FILTRO</v>
          </cell>
          <cell r="D114" t="str">
            <v>ML</v>
          </cell>
          <cell r="E114">
            <v>41800</v>
          </cell>
        </row>
        <row r="115">
          <cell r="B115">
            <v>4110</v>
          </cell>
          <cell r="C115" t="str">
            <v>TUBERÍA PVC F 8" PERFORADA PARA FILTRO</v>
          </cell>
          <cell r="D115" t="str">
            <v>ML</v>
          </cell>
          <cell r="E115">
            <v>81588</v>
          </cell>
        </row>
        <row r="116">
          <cell r="B116">
            <v>4120</v>
          </cell>
          <cell r="C116" t="str">
            <v>TUBO DE CONCRETO REFORZADO DE 900MM  CLASE III</v>
          </cell>
          <cell r="D116" t="str">
            <v>UND</v>
          </cell>
          <cell r="E116">
            <v>1276500</v>
          </cell>
        </row>
        <row r="117">
          <cell r="B117">
            <v>4121</v>
          </cell>
          <cell r="C117" t="str">
            <v>FORMALETA PARA MEGABOLSAS</v>
          </cell>
          <cell r="D117" t="str">
            <v>DIA</v>
          </cell>
          <cell r="E117">
            <v>150000</v>
          </cell>
        </row>
        <row r="118">
          <cell r="B118">
            <v>4139</v>
          </cell>
          <cell r="C118" t="str">
            <v>ESLINGAS Y APAREJOS</v>
          </cell>
          <cell r="D118" t="str">
            <v>DIA</v>
          </cell>
          <cell r="E118">
            <v>75000</v>
          </cell>
        </row>
        <row r="119">
          <cell r="E119">
            <v>0</v>
          </cell>
        </row>
        <row r="120">
          <cell r="B120" t="str">
            <v>0401</v>
          </cell>
          <cell r="C120" t="str">
            <v>ACELERANTE DE CONCRETO</v>
          </cell>
          <cell r="D120" t="str">
            <v>KG</v>
          </cell>
          <cell r="E120">
            <v>34126.509489725853</v>
          </cell>
        </row>
        <row r="121">
          <cell r="B121" t="str">
            <v>0409</v>
          </cell>
          <cell r="C121" t="str">
            <v>ADITIVO PARA CONCRETO</v>
          </cell>
          <cell r="D121" t="str">
            <v>KG</v>
          </cell>
          <cell r="E121">
            <v>27301.20759178068</v>
          </cell>
        </row>
        <row r="122">
          <cell r="B122">
            <v>468</v>
          </cell>
          <cell r="C122" t="str">
            <v>TABLESTACA METÁLICA - RIEL DE ACERO GRADO 36</v>
          </cell>
          <cell r="D122" t="str">
            <v>M2</v>
          </cell>
          <cell r="E122">
            <v>4474041.8595833331</v>
          </cell>
        </row>
        <row r="123">
          <cell r="B123">
            <v>469</v>
          </cell>
          <cell r="C123" t="str">
            <v>ACERO A36 ESTRUCTURA METALICA</v>
          </cell>
          <cell r="D123" t="str">
            <v>KG</v>
          </cell>
          <cell r="E123">
            <v>5280</v>
          </cell>
        </row>
        <row r="124">
          <cell r="B124">
            <v>470</v>
          </cell>
          <cell r="C124" t="str">
            <v>JUNTA PARA PUENTE  JNA  75</v>
          </cell>
          <cell r="D124" t="str">
            <v>M</v>
          </cell>
          <cell r="E124">
            <v>1177000</v>
          </cell>
        </row>
        <row r="125">
          <cell r="B125">
            <v>471</v>
          </cell>
          <cell r="C125" t="str">
            <v>NEOPRENO REDONDEADO tipo BS Ø400x54</v>
          </cell>
          <cell r="D125" t="str">
            <v>UN</v>
          </cell>
          <cell r="E125">
            <v>2450000</v>
          </cell>
        </row>
        <row r="126">
          <cell r="B126">
            <v>472</v>
          </cell>
          <cell r="C126" t="str">
            <v>AISLADORES SISMICOS</v>
          </cell>
          <cell r="D126" t="str">
            <v>UN</v>
          </cell>
          <cell r="E126">
            <v>8900000</v>
          </cell>
        </row>
        <row r="127">
          <cell r="C127" t="str">
            <v>COMBUSTIBLES Y LUBRICANTES</v>
          </cell>
          <cell r="E127">
            <v>0</v>
          </cell>
        </row>
        <row r="128">
          <cell r="B128">
            <v>2304</v>
          </cell>
          <cell r="C128" t="str">
            <v>Acpm</v>
          </cell>
          <cell r="D128" t="str">
            <v>galón</v>
          </cell>
          <cell r="E128">
            <v>12285.543416301305</v>
          </cell>
        </row>
        <row r="129">
          <cell r="C129" t="str">
            <v>TRANSPORTES</v>
          </cell>
          <cell r="E129">
            <v>0</v>
          </cell>
        </row>
        <row r="130">
          <cell r="B130">
            <v>8800</v>
          </cell>
          <cell r="C130" t="str">
            <v>Transporte de material suelto desde Planta</v>
          </cell>
          <cell r="D130" t="str">
            <v>m3*km</v>
          </cell>
          <cell r="E130">
            <v>1300</v>
          </cell>
        </row>
        <row r="131">
          <cell r="B131">
            <v>8801</v>
          </cell>
          <cell r="C131" t="str">
            <v>Transporte de material sobrante a Zodme</v>
          </cell>
          <cell r="D131" t="str">
            <v>m3*km</v>
          </cell>
          <cell r="E131">
            <v>1300</v>
          </cell>
        </row>
        <row r="132">
          <cell r="B132">
            <v>8806</v>
          </cell>
          <cell r="C132" t="str">
            <v>Transporte de material de asfalto</v>
          </cell>
          <cell r="D132" t="str">
            <v>m3/km</v>
          </cell>
          <cell r="E132">
            <v>2000</v>
          </cell>
        </row>
        <row r="133">
          <cell r="B133">
            <v>8807</v>
          </cell>
          <cell r="C133" t="str">
            <v>Distancia Petreos</v>
          </cell>
          <cell r="D133" t="str">
            <v>km</v>
          </cell>
          <cell r="E133">
            <v>78.150000000000006</v>
          </cell>
        </row>
        <row r="134">
          <cell r="B134">
            <v>8808</v>
          </cell>
          <cell r="C134" t="str">
            <v>Distancia Botadero</v>
          </cell>
          <cell r="D134" t="str">
            <v>km</v>
          </cell>
          <cell r="E134">
            <v>16.3</v>
          </cell>
        </row>
        <row r="135">
          <cell r="C135" t="str">
            <v>DISPOSICIÓN MATERIAL ESCOMBRO</v>
          </cell>
          <cell r="E135">
            <v>0</v>
          </cell>
        </row>
        <row r="136">
          <cell r="B136">
            <v>9900</v>
          </cell>
          <cell r="C136" t="str">
            <v>Disposición de material en Zodme</v>
          </cell>
          <cell r="D136" t="str">
            <v>m3</v>
          </cell>
          <cell r="E136">
            <v>9555.4226571232393</v>
          </cell>
        </row>
        <row r="137">
          <cell r="B137">
            <v>9901</v>
          </cell>
          <cell r="C137" t="str">
            <v>Lodos de perforación Bentonicos y/o Polimeros</v>
          </cell>
          <cell r="D137" t="str">
            <v>m3</v>
          </cell>
          <cell r="E137">
            <v>24000000</v>
          </cell>
        </row>
        <row r="138">
          <cell r="B138">
            <v>9902</v>
          </cell>
          <cell r="C138" t="str">
            <v>ENTIBADO METÁLICO</v>
          </cell>
          <cell r="D138" t="str">
            <v>m2</v>
          </cell>
          <cell r="E138">
            <v>64629.596553984011</v>
          </cell>
        </row>
        <row r="139">
          <cell r="B139">
            <v>9903</v>
          </cell>
          <cell r="C139" t="str">
            <v>Concreto Premezclado 5000 psi</v>
          </cell>
          <cell r="D139" t="str">
            <v>m3</v>
          </cell>
          <cell r="E139">
            <v>950000</v>
          </cell>
        </row>
        <row r="140">
          <cell r="B140">
            <v>9904</v>
          </cell>
          <cell r="C140" t="str">
            <v>Malla  g80/2 stainless</v>
          </cell>
          <cell r="D140" t="str">
            <v>m2</v>
          </cell>
          <cell r="E140">
            <v>202300</v>
          </cell>
        </row>
        <row r="141">
          <cell r="B141">
            <v>9909</v>
          </cell>
          <cell r="C141" t="str">
            <v>Cables y Acero para Pretensado y Postensado</v>
          </cell>
          <cell r="D141" t="str">
            <v>Kg</v>
          </cell>
          <cell r="E141">
            <v>16000</v>
          </cell>
        </row>
        <row r="142">
          <cell r="B142">
            <v>9910</v>
          </cell>
          <cell r="C142" t="str">
            <v>Grout epóxico (Sika Top 121 o HIT RE 500)</v>
          </cell>
          <cell r="D142" t="str">
            <v>Kg</v>
          </cell>
          <cell r="E142">
            <v>13656.44</v>
          </cell>
        </row>
        <row r="143">
          <cell r="B143">
            <v>9911</v>
          </cell>
          <cell r="C143" t="str">
            <v>Grout cementicio (Sika Grout 212)</v>
          </cell>
          <cell r="D143" t="str">
            <v>Kg</v>
          </cell>
          <cell r="E143">
            <v>9397.0333333333328</v>
          </cell>
        </row>
        <row r="144">
          <cell r="B144">
            <v>9912</v>
          </cell>
          <cell r="C144" t="str">
            <v xml:space="preserve"> Imprimante de Sikaflex 1A o similar </v>
          </cell>
          <cell r="D144" t="str">
            <v>Kg</v>
          </cell>
        </row>
        <row r="145">
          <cell r="B145">
            <v>9913</v>
          </cell>
          <cell r="C145" t="str">
            <v>Sikafill 100 Super| Aditivos polimero para morteros  o Similar</v>
          </cell>
          <cell r="D145" t="str">
            <v>Kg</v>
          </cell>
          <cell r="E145">
            <v>20062.31818181818</v>
          </cell>
        </row>
        <row r="146">
          <cell r="B146">
            <v>9914</v>
          </cell>
          <cell r="C146" t="str">
            <v>Anticorrosivos o Inhibidores de Corrosion</v>
          </cell>
          <cell r="D146" t="str">
            <v>gl</v>
          </cell>
          <cell r="E146">
            <v>170408</v>
          </cell>
        </row>
        <row r="147">
          <cell r="B147">
            <v>9915</v>
          </cell>
          <cell r="C147" t="str">
            <v>Fibra de Carbono Estructural</v>
          </cell>
          <cell r="D147" t="str">
            <v>m2</v>
          </cell>
          <cell r="E147">
            <v>1322222.2222222222</v>
          </cell>
        </row>
        <row r="148">
          <cell r="B148">
            <v>9916</v>
          </cell>
          <cell r="C148" t="str">
            <v>Malla Electrosoldada Q7 a Q9</v>
          </cell>
          <cell r="D148" t="str">
            <v>m2</v>
          </cell>
          <cell r="E148">
            <v>27133.687943262408</v>
          </cell>
        </row>
        <row r="149">
          <cell r="B149">
            <v>9917</v>
          </cell>
          <cell r="C149" t="str">
            <v>Malla Electrosoldada15X15Cm 2mm-4mm</v>
          </cell>
          <cell r="D149" t="str">
            <v>m2</v>
          </cell>
          <cell r="E149">
            <v>9979.9645390070909</v>
          </cell>
        </row>
        <row r="150">
          <cell r="B150">
            <v>9918</v>
          </cell>
          <cell r="C150" t="str">
            <v>Malla Electrosoldada 2.0 mm</v>
          </cell>
          <cell r="D150" t="str">
            <v>m2</v>
          </cell>
          <cell r="E150">
            <v>7363.6524822695028</v>
          </cell>
        </row>
        <row r="151">
          <cell r="B151">
            <v>9919</v>
          </cell>
          <cell r="C151" t="str">
            <v>Aditivos liquidos inyectables anclajes de pernos Eucoplug o similar</v>
          </cell>
          <cell r="D151" t="str">
            <v>Kg</v>
          </cell>
          <cell r="E151">
            <v>17826.2</v>
          </cell>
        </row>
        <row r="152">
          <cell r="B152">
            <v>9920</v>
          </cell>
          <cell r="C152" t="str">
            <v>Acero Galvanizado,  perfiles laminados.</v>
          </cell>
          <cell r="D152" t="str">
            <v>Kg</v>
          </cell>
          <cell r="E152">
            <v>25000</v>
          </cell>
        </row>
        <row r="153">
          <cell r="B153">
            <v>9921</v>
          </cell>
          <cell r="C153" t="str">
            <v xml:space="preserve">Acero laminado A 36,  perfiles laminados ASTM A 36 </v>
          </cell>
          <cell r="D153" t="str">
            <v>Kg</v>
          </cell>
          <cell r="E153">
            <v>14000</v>
          </cell>
        </row>
        <row r="154">
          <cell r="B154">
            <v>9928</v>
          </cell>
          <cell r="C154" t="str">
            <v>ADQUISICIÓN PREDIO PARA ZODME</v>
          </cell>
          <cell r="D154" t="str">
            <v>m2</v>
          </cell>
          <cell r="E154">
            <v>12000</v>
          </cell>
        </row>
        <row r="155">
          <cell r="B155">
            <v>9929</v>
          </cell>
          <cell r="C155" t="str">
            <v>BENTONITA</v>
          </cell>
          <cell r="D155" t="str">
            <v>kg</v>
          </cell>
          <cell r="E155">
            <v>36000</v>
          </cell>
        </row>
        <row r="156">
          <cell r="B156">
            <v>9930</v>
          </cell>
          <cell r="C156" t="str">
            <v>TORÓN DE TENSIONAMIENTO 5/8</v>
          </cell>
          <cell r="D156" t="str">
            <v>kg</v>
          </cell>
          <cell r="E156">
            <v>19800</v>
          </cell>
        </row>
        <row r="157">
          <cell r="B157">
            <v>9931</v>
          </cell>
          <cell r="C157" t="str">
            <v>ANCLAJES O CUÑAS DE TENSIONAMIENTO</v>
          </cell>
          <cell r="D157" t="str">
            <v>un</v>
          </cell>
          <cell r="E157">
            <v>9700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17">
          <cell r="K17">
            <v>114.759</v>
          </cell>
        </row>
      </sheetData>
      <sheetData sheetId="26" refreshError="1"/>
      <sheetData sheetId="27" refreshError="1"/>
      <sheetData sheetId="28" refreshError="1"/>
      <sheetData sheetId="29"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RESUPUESTO"/>
      <sheetName val="PPTO E&amp;D"/>
      <sheetName val="DESGLOCE AIU"/>
      <sheetName val="PAGA"/>
      <sheetName val="PMT"/>
      <sheetName val="MO"/>
      <sheetName val="EQUIPO"/>
      <sheetName val="MATERIALES "/>
      <sheetName val="1.1.1"/>
      <sheetName val="1.2.1"/>
      <sheetName val="1.2.2"/>
      <sheetName val="2.1"/>
      <sheetName val="2.2"/>
      <sheetName val="2.3"/>
      <sheetName val="3.2"/>
      <sheetName val="3.3"/>
      <sheetName val="3.4"/>
      <sheetName val="3.5"/>
      <sheetName val="3.6"/>
      <sheetName val="3.7"/>
      <sheetName val="3.8"/>
      <sheetName val="4.1"/>
      <sheetName val="4.4"/>
      <sheetName val="4.5"/>
      <sheetName val="5.1"/>
      <sheetName val="5.2"/>
      <sheetName val="5.3"/>
      <sheetName val="SALARIOS"/>
      <sheetName val="PODA ,TALA,ROSERIA"/>
      <sheetName val="DEMOLICIÓN"/>
      <sheetName val="MDT_VIA"/>
      <sheetName val="ALCANTARILLAS"/>
      <sheetName val="Box 1,5x1,5"/>
      <sheetName val="MUROS DE CONTENCION"/>
      <sheetName val="BOX DOBLE"/>
      <sheetName val="FILTROS"/>
      <sheetName val="GEOWEB"/>
      <sheetName val="CERCAS"/>
      <sheetName val="TALUDES"/>
      <sheetName val="SEÑALIZACION"/>
      <sheetName val="MEMORIA PH TRAD"/>
    </sheetNames>
    <sheetDataSet>
      <sheetData sheetId="0">
        <row r="22">
          <cell r="G22" t="str">
            <v>SUB-BASE GRANULAR CLASE B 
(Analizada para tipo de gradacion SGB-50, clase B)</v>
          </cell>
          <cell r="I22" t="str">
            <v>m3</v>
          </cell>
        </row>
      </sheetData>
      <sheetData sheetId="1"/>
      <sheetData sheetId="2"/>
      <sheetData sheetId="3"/>
      <sheetData sheetId="4"/>
      <sheetData sheetId="5">
        <row r="12">
          <cell r="A12">
            <v>101</v>
          </cell>
          <cell r="B12" t="str">
            <v>Maestro General</v>
          </cell>
          <cell r="C12" t="str">
            <v>Dia</v>
          </cell>
          <cell r="D12">
            <v>132789.86666666667</v>
          </cell>
          <cell r="E12">
            <v>0.95</v>
          </cell>
          <cell r="F12">
            <v>258940</v>
          </cell>
        </row>
        <row r="13">
          <cell r="A13">
            <v>102</v>
          </cell>
          <cell r="B13" t="str">
            <v>Oficial de Obra / Aux. SSL</v>
          </cell>
          <cell r="C13" t="str">
            <v>Dia</v>
          </cell>
          <cell r="D13">
            <v>130251.2</v>
          </cell>
          <cell r="E13">
            <v>0.95</v>
          </cell>
          <cell r="F13">
            <v>253990</v>
          </cell>
        </row>
        <row r="14">
          <cell r="A14">
            <v>103</v>
          </cell>
          <cell r="B14" t="str">
            <v>Ayudante de Oficios Varios</v>
          </cell>
          <cell r="C14" t="str">
            <v>Dia</v>
          </cell>
          <cell r="D14">
            <v>68735.253333333327</v>
          </cell>
          <cell r="E14">
            <v>0.95</v>
          </cell>
          <cell r="F14">
            <v>134034</v>
          </cell>
        </row>
        <row r="15">
          <cell r="A15">
            <v>104</v>
          </cell>
          <cell r="B15" t="str">
            <v>Operador Vehículo Pesado</v>
          </cell>
          <cell r="C15" t="str">
            <v>Dia</v>
          </cell>
          <cell r="D15">
            <v>126372.21333333332</v>
          </cell>
          <cell r="E15">
            <v>0.95</v>
          </cell>
          <cell r="F15">
            <v>246426</v>
          </cell>
        </row>
        <row r="16">
          <cell r="A16" t="str">
            <v>104B</v>
          </cell>
          <cell r="B16" t="str">
            <v>Operador Vehículo Liviano</v>
          </cell>
          <cell r="C16" t="str">
            <v>Dia</v>
          </cell>
          <cell r="D16">
            <v>68735.253333333327</v>
          </cell>
          <cell r="E16">
            <v>0.95</v>
          </cell>
          <cell r="F16">
            <v>134034</v>
          </cell>
        </row>
        <row r="17">
          <cell r="A17">
            <v>105</v>
          </cell>
          <cell r="B17" t="str">
            <v>Operador de Maquinaria</v>
          </cell>
          <cell r="C17" t="str">
            <v>Dia</v>
          </cell>
          <cell r="D17">
            <v>149130.18666666668</v>
          </cell>
          <cell r="E17">
            <v>0.95</v>
          </cell>
          <cell r="F17">
            <v>290804</v>
          </cell>
        </row>
        <row r="18">
          <cell r="A18" t="str">
            <v>105B</v>
          </cell>
          <cell r="B18" t="str">
            <v>Operador de Motoniveladora / Excavadora</v>
          </cell>
          <cell r="C18" t="str">
            <v>Dia</v>
          </cell>
          <cell r="D18">
            <v>149130.18666666668</v>
          </cell>
          <cell r="E18">
            <v>0.95</v>
          </cell>
          <cell r="F18">
            <v>290804</v>
          </cell>
        </row>
        <row r="19">
          <cell r="A19">
            <v>106</v>
          </cell>
          <cell r="B19" t="str">
            <v>Obrero No Calificado Maquinaria</v>
          </cell>
          <cell r="C19" t="str">
            <v>Dia</v>
          </cell>
          <cell r="D19">
            <v>68735.253333333327</v>
          </cell>
          <cell r="E19">
            <v>0.95</v>
          </cell>
          <cell r="F19">
            <v>134034</v>
          </cell>
        </row>
        <row r="20">
          <cell r="A20">
            <v>107</v>
          </cell>
          <cell r="B20" t="str">
            <v>Soldador</v>
          </cell>
          <cell r="C20" t="str">
            <v>Dia</v>
          </cell>
          <cell r="D20">
            <v>130251.2</v>
          </cell>
          <cell r="E20">
            <v>0.95</v>
          </cell>
          <cell r="F20">
            <v>253990</v>
          </cell>
        </row>
        <row r="21">
          <cell r="A21">
            <v>108</v>
          </cell>
          <cell r="B21" t="str">
            <v>Obrero No Calificado</v>
          </cell>
          <cell r="C21" t="str">
            <v>Dia</v>
          </cell>
          <cell r="D21">
            <v>68735.253333333327</v>
          </cell>
          <cell r="E21">
            <v>0.95</v>
          </cell>
          <cell r="F21">
            <v>134034</v>
          </cell>
        </row>
        <row r="22">
          <cell r="A22">
            <v>109</v>
          </cell>
          <cell r="B22" t="str">
            <v>Topografo</v>
          </cell>
          <cell r="C22" t="str">
            <v>Dia</v>
          </cell>
          <cell r="D22">
            <v>199382.26666666666</v>
          </cell>
          <cell r="E22">
            <v>0.95</v>
          </cell>
          <cell r="F22">
            <v>388795</v>
          </cell>
        </row>
        <row r="23">
          <cell r="A23">
            <v>110</v>
          </cell>
          <cell r="B23" t="str">
            <v>Cadenero</v>
          </cell>
          <cell r="C23" t="str">
            <v>Dia</v>
          </cell>
          <cell r="D23">
            <v>132789.86666666667</v>
          </cell>
          <cell r="E23">
            <v>0.95</v>
          </cell>
          <cell r="F23">
            <v>258940</v>
          </cell>
        </row>
        <row r="24">
          <cell r="A24">
            <v>112</v>
          </cell>
          <cell r="B24" t="str">
            <v>Mecánico</v>
          </cell>
          <cell r="C24" t="str">
            <v>Dia</v>
          </cell>
          <cell r="D24">
            <v>132789.86666666667</v>
          </cell>
          <cell r="E24">
            <v>0.95</v>
          </cell>
          <cell r="F24">
            <v>258940</v>
          </cell>
        </row>
        <row r="25">
          <cell r="A25">
            <v>150</v>
          </cell>
          <cell r="B25" t="str">
            <v>Ayudante Técnico</v>
          </cell>
          <cell r="C25" t="str">
            <v>Dia</v>
          </cell>
          <cell r="D25">
            <v>132789.86666666667</v>
          </cell>
          <cell r="E25">
            <v>0.95</v>
          </cell>
          <cell r="F25">
            <v>258940</v>
          </cell>
        </row>
        <row r="26">
          <cell r="A26">
            <v>151</v>
          </cell>
          <cell r="B26" t="str">
            <v>Electricista 1</v>
          </cell>
          <cell r="C26" t="str">
            <v>Dia</v>
          </cell>
          <cell r="D26">
            <v>154987.33333333331</v>
          </cell>
          <cell r="E26">
            <v>0.95</v>
          </cell>
          <cell r="F26">
            <v>302225</v>
          </cell>
        </row>
        <row r="27">
          <cell r="A27">
            <v>152</v>
          </cell>
          <cell r="B27" t="str">
            <v>Electricista 2</v>
          </cell>
          <cell r="C27" t="str">
            <v>Dia</v>
          </cell>
          <cell r="D27">
            <v>132789.86666666667</v>
          </cell>
          <cell r="E27">
            <v>0.95</v>
          </cell>
          <cell r="F27">
            <v>258940</v>
          </cell>
        </row>
        <row r="28">
          <cell r="A28">
            <v>653</v>
          </cell>
          <cell r="B28" t="str">
            <v>Ing. Especialista en Estructuras</v>
          </cell>
          <cell r="C28" t="str">
            <v>Dia</v>
          </cell>
          <cell r="D28">
            <v>295974.66666666663</v>
          </cell>
          <cell r="E28">
            <v>0.95</v>
          </cell>
          <cell r="F28">
            <v>577151</v>
          </cell>
        </row>
        <row r="29">
          <cell r="A29">
            <v>654</v>
          </cell>
          <cell r="B29" t="str">
            <v>Supervisor Eléctrico</v>
          </cell>
          <cell r="C29" t="str">
            <v>Dia</v>
          </cell>
          <cell r="D29">
            <v>154987.33333333331</v>
          </cell>
          <cell r="E29">
            <v>0.95</v>
          </cell>
          <cell r="F29">
            <v>302225</v>
          </cell>
        </row>
        <row r="30">
          <cell r="A30">
            <v>656</v>
          </cell>
          <cell r="B30" t="str">
            <v>Laboratorio calidad (2 laboratoristas, equipos certificados, camioneta 4x4)</v>
          </cell>
          <cell r="C30" t="str">
            <v>Dia</v>
          </cell>
          <cell r="D30">
            <v>861011.72184661345</v>
          </cell>
          <cell r="E30">
            <v>0.95</v>
          </cell>
          <cell r="F30">
            <v>1678973</v>
          </cell>
        </row>
        <row r="31">
          <cell r="A31">
            <v>657</v>
          </cell>
          <cell r="B31" t="str">
            <v>Inspector de Fabricación y montaje</v>
          </cell>
          <cell r="C31" t="str">
            <v>Dia</v>
          </cell>
          <cell r="D31">
            <v>84000</v>
          </cell>
          <cell r="E31">
            <v>0.95</v>
          </cell>
          <cell r="F31">
            <v>163800</v>
          </cell>
        </row>
        <row r="32">
          <cell r="A32">
            <v>700</v>
          </cell>
          <cell r="B32" t="str">
            <v>DIRECTOR DE OBRA</v>
          </cell>
          <cell r="C32" t="str">
            <v>Dia</v>
          </cell>
          <cell r="D32">
            <v>295974.66666666663</v>
          </cell>
          <cell r="E32">
            <v>0.95</v>
          </cell>
          <cell r="F32">
            <v>577151</v>
          </cell>
        </row>
        <row r="33">
          <cell r="A33">
            <v>701</v>
          </cell>
          <cell r="B33" t="str">
            <v>JEFE DE OBRAS</v>
          </cell>
          <cell r="C33" t="str">
            <v>Dia</v>
          </cell>
          <cell r="D33">
            <v>295974.66666666663</v>
          </cell>
          <cell r="E33">
            <v>0.95</v>
          </cell>
          <cell r="F33">
            <v>577151</v>
          </cell>
        </row>
        <row r="34">
          <cell r="A34">
            <v>702</v>
          </cell>
          <cell r="B34" t="str">
            <v>RESPONSABLE PLANIFICACION, PROGRAMACION Y CONTROL DE OBRA</v>
          </cell>
          <cell r="C34" t="str">
            <v>Dia</v>
          </cell>
          <cell r="D34">
            <v>295974.66666666663</v>
          </cell>
          <cell r="E34">
            <v>0.95</v>
          </cell>
          <cell r="F34">
            <v>577151</v>
          </cell>
        </row>
        <row r="35">
          <cell r="A35">
            <v>703</v>
          </cell>
          <cell r="B35" t="str">
            <v>INGENIERO RESIDENTE DE FRENTE</v>
          </cell>
          <cell r="C35" t="str">
            <v>Dia</v>
          </cell>
          <cell r="D35">
            <v>241579.73333333334</v>
          </cell>
          <cell r="E35">
            <v>0.95</v>
          </cell>
          <cell r="F35">
            <v>471080</v>
          </cell>
        </row>
        <row r="36">
          <cell r="A36">
            <v>704</v>
          </cell>
          <cell r="B36" t="str">
            <v>JEFE DE LABORATORIO</v>
          </cell>
          <cell r="C36" t="str">
            <v>Dia</v>
          </cell>
          <cell r="D36">
            <v>161668.85333333333</v>
          </cell>
          <cell r="E36">
            <v>0.95</v>
          </cell>
          <cell r="F36">
            <v>315254</v>
          </cell>
        </row>
        <row r="37">
          <cell r="A37">
            <v>705</v>
          </cell>
          <cell r="B37" t="str">
            <v>RESPONSABLE MEDIO AMBIENTE</v>
          </cell>
          <cell r="C37" t="str">
            <v>Dia</v>
          </cell>
          <cell r="D37">
            <v>295974.66666666663</v>
          </cell>
          <cell r="E37">
            <v>0.95</v>
          </cell>
          <cell r="F37">
            <v>577151</v>
          </cell>
        </row>
        <row r="38">
          <cell r="A38">
            <v>706</v>
          </cell>
          <cell r="B38" t="str">
            <v>RESPONSABLE GESTION DE SEGURIDAD</v>
          </cell>
          <cell r="C38" t="str">
            <v>Dia</v>
          </cell>
          <cell r="D38">
            <v>295974.66666666663</v>
          </cell>
          <cell r="E38">
            <v>0.95</v>
          </cell>
          <cell r="F38">
            <v>471080</v>
          </cell>
        </row>
        <row r="39">
          <cell r="A39">
            <v>707</v>
          </cell>
          <cell r="B39" t="str">
            <v>PROFESIONAL DE CONTROL DE CALIDAD</v>
          </cell>
          <cell r="C39" t="str">
            <v>Dia</v>
          </cell>
          <cell r="D39">
            <v>154987.33333333331</v>
          </cell>
          <cell r="E39">
            <v>0.95</v>
          </cell>
          <cell r="F39">
            <v>577151</v>
          </cell>
        </row>
        <row r="40">
          <cell r="A40">
            <v>708</v>
          </cell>
          <cell r="B40" t="str">
            <v>INSPECTOR DE HSE   -  INSPECTOR AMBIENTAL</v>
          </cell>
          <cell r="C40" t="str">
            <v>Dia</v>
          </cell>
          <cell r="D40">
            <v>154987.33333333331</v>
          </cell>
          <cell r="E40">
            <v>0.95</v>
          </cell>
          <cell r="F40">
            <v>577151</v>
          </cell>
        </row>
        <row r="41">
          <cell r="A41">
            <v>709</v>
          </cell>
          <cell r="B41" t="str">
            <v>SUPERVISOR DE MAQUINARIA</v>
          </cell>
          <cell r="C41" t="str">
            <v>Dia</v>
          </cell>
          <cell r="D41">
            <v>161668.85333333333</v>
          </cell>
          <cell r="E41">
            <v>0.95</v>
          </cell>
          <cell r="F41">
            <v>315254</v>
          </cell>
        </row>
        <row r="42">
          <cell r="A42">
            <v>710</v>
          </cell>
          <cell r="B42" t="str">
            <v>SUPERVISOR DE OBRA CIVIL</v>
          </cell>
          <cell r="C42" t="str">
            <v>Dia</v>
          </cell>
          <cell r="D42">
            <v>161668.85333333333</v>
          </cell>
          <cell r="E42">
            <v>0.95</v>
          </cell>
          <cell r="F42">
            <v>315254</v>
          </cell>
        </row>
        <row r="43">
          <cell r="A43">
            <v>711</v>
          </cell>
          <cell r="B43" t="str">
            <v>ADMINISTRADOR GENERAL</v>
          </cell>
          <cell r="C43" t="str">
            <v>Dia</v>
          </cell>
          <cell r="D43">
            <v>154987.33333333331</v>
          </cell>
          <cell r="E43">
            <v>0.95</v>
          </cell>
          <cell r="F43">
            <v>302225</v>
          </cell>
        </row>
        <row r="44">
          <cell r="A44">
            <v>712</v>
          </cell>
          <cell r="B44" t="str">
            <v>ALMACENISTA</v>
          </cell>
          <cell r="C44" t="str">
            <v>Dia</v>
          </cell>
          <cell r="D44">
            <v>132789.86666666667</v>
          </cell>
          <cell r="E44">
            <v>0.95</v>
          </cell>
          <cell r="F44">
            <v>258940</v>
          </cell>
        </row>
        <row r="45">
          <cell r="A45">
            <v>713</v>
          </cell>
          <cell r="B45" t="str">
            <v xml:space="preserve">ENFERMERO </v>
          </cell>
          <cell r="C45" t="str">
            <v>Dia</v>
          </cell>
          <cell r="D45">
            <v>132789.86666666667</v>
          </cell>
          <cell r="E45">
            <v>0.95</v>
          </cell>
          <cell r="F45">
            <v>258940</v>
          </cell>
        </row>
        <row r="46">
          <cell r="A46">
            <v>714</v>
          </cell>
          <cell r="B46" t="str">
            <v>MEDICO</v>
          </cell>
          <cell r="C46" t="str">
            <v>Dia</v>
          </cell>
          <cell r="D46">
            <v>241579.73333333334</v>
          </cell>
          <cell r="E46">
            <v>0.95</v>
          </cell>
          <cell r="F46">
            <v>471080</v>
          </cell>
        </row>
        <row r="47">
          <cell r="A47">
            <v>715</v>
          </cell>
          <cell r="B47" t="str">
            <v>PROFESIONAL SOCIAL</v>
          </cell>
          <cell r="C47" t="str">
            <v>Dia</v>
          </cell>
          <cell r="D47">
            <v>241579.73333333334</v>
          </cell>
          <cell r="E47">
            <v>0.95</v>
          </cell>
          <cell r="F47">
            <v>471080</v>
          </cell>
        </row>
        <row r="48">
          <cell r="A48">
            <v>716</v>
          </cell>
          <cell r="B48" t="str">
            <v>JEFE DE TALLER</v>
          </cell>
          <cell r="C48" t="str">
            <v>Dia</v>
          </cell>
          <cell r="D48">
            <v>161668.85333333333</v>
          </cell>
          <cell r="E48">
            <v>0.95</v>
          </cell>
          <cell r="F48">
            <v>315254</v>
          </cell>
        </row>
        <row r="49">
          <cell r="A49">
            <v>717</v>
          </cell>
          <cell r="B49" t="str">
            <v>INGENIERO AUXILIAR</v>
          </cell>
          <cell r="C49" t="str">
            <v>Dia</v>
          </cell>
          <cell r="D49">
            <v>154987.33333333331</v>
          </cell>
          <cell r="E49">
            <v>0.95</v>
          </cell>
          <cell r="F49">
            <v>302225</v>
          </cell>
        </row>
        <row r="50">
          <cell r="A50">
            <v>718</v>
          </cell>
          <cell r="B50" t="str">
            <v>INGENIERO QAQC CALIDAD</v>
          </cell>
          <cell r="C50" t="str">
            <v>Dia</v>
          </cell>
          <cell r="D50">
            <v>295974.66666666663</v>
          </cell>
          <cell r="E50">
            <v>0.95</v>
          </cell>
          <cell r="F50">
            <v>577151</v>
          </cell>
        </row>
        <row r="51">
          <cell r="A51">
            <v>719</v>
          </cell>
          <cell r="B51" t="str">
            <v>INGENIERO FACTURACION</v>
          </cell>
          <cell r="C51" t="str">
            <v>Dia</v>
          </cell>
          <cell r="D51">
            <v>295974.66666666663</v>
          </cell>
          <cell r="E51">
            <v>0.95</v>
          </cell>
          <cell r="F51">
            <v>577151</v>
          </cell>
        </row>
        <row r="52">
          <cell r="A52">
            <v>720</v>
          </cell>
          <cell r="B52" t="str">
            <v>INGENIERO ESPECIALISTA ESTRUCTURAS</v>
          </cell>
          <cell r="C52" t="str">
            <v>Dia</v>
          </cell>
          <cell r="D52">
            <v>295974.66666666663</v>
          </cell>
          <cell r="E52">
            <v>0.95</v>
          </cell>
          <cell r="F52">
            <v>577151</v>
          </cell>
        </row>
        <row r="53">
          <cell r="A53">
            <v>721</v>
          </cell>
          <cell r="B53" t="str">
            <v>INGENIERO ESPECIALISTA GEOTECNIA</v>
          </cell>
          <cell r="C53" t="str">
            <v>Dia</v>
          </cell>
          <cell r="D53">
            <v>241579.73333333334</v>
          </cell>
          <cell r="E53">
            <v>0.95</v>
          </cell>
          <cell r="F53">
            <v>471080</v>
          </cell>
        </row>
        <row r="54">
          <cell r="A54">
            <v>635</v>
          </cell>
          <cell r="B54" t="str">
            <v xml:space="preserve">INGENIERO TOPOGRAFICO </v>
          </cell>
          <cell r="C54" t="str">
            <v>Dia</v>
          </cell>
          <cell r="D54">
            <v>295974.66666666663</v>
          </cell>
          <cell r="E54">
            <v>0.95</v>
          </cell>
          <cell r="F54">
            <v>577151</v>
          </cell>
        </row>
        <row r="55">
          <cell r="A55">
            <v>636</v>
          </cell>
          <cell r="B55" t="str">
            <v>DIBUJANTE</v>
          </cell>
          <cell r="C55" t="str">
            <v>Dia</v>
          </cell>
          <cell r="D55">
            <v>161668.85333333333</v>
          </cell>
          <cell r="E55">
            <v>0.95</v>
          </cell>
          <cell r="F55">
            <v>315254</v>
          </cell>
        </row>
        <row r="56">
          <cell r="A56">
            <v>640</v>
          </cell>
          <cell r="B56" t="str">
            <v>RESPONSABLE ADMINISTRATIVO</v>
          </cell>
          <cell r="C56" t="str">
            <v>Dia</v>
          </cell>
          <cell r="D56">
            <v>295974.66666666663</v>
          </cell>
          <cell r="E56">
            <v>0.95</v>
          </cell>
          <cell r="F56">
            <v>577151</v>
          </cell>
        </row>
        <row r="57">
          <cell r="A57">
            <v>641</v>
          </cell>
          <cell r="B57" t="str">
            <v>RESPONSABLE DE SEGURIDAD INDUSTRIAL</v>
          </cell>
          <cell r="C57" t="str">
            <v>Dia</v>
          </cell>
          <cell r="D57">
            <v>295974.66666666663</v>
          </cell>
          <cell r="E57">
            <v>0.95</v>
          </cell>
          <cell r="F57">
            <v>577151</v>
          </cell>
        </row>
        <row r="58">
          <cell r="A58">
            <v>642</v>
          </cell>
          <cell r="B58" t="str">
            <v>RESPONSABLE OPERATIVO</v>
          </cell>
          <cell r="C58" t="str">
            <v>Dia</v>
          </cell>
          <cell r="D58">
            <v>295974.66666666663</v>
          </cell>
          <cell r="E58">
            <v>0.95</v>
          </cell>
          <cell r="F58">
            <v>577151</v>
          </cell>
        </row>
        <row r="59">
          <cell r="A59">
            <v>643</v>
          </cell>
          <cell r="B59" t="str">
            <v>RESPONSABLE FINANCIARO</v>
          </cell>
          <cell r="C59" t="str">
            <v>Dia</v>
          </cell>
          <cell r="D59">
            <v>295974.66666666663</v>
          </cell>
          <cell r="E59">
            <v>0.95</v>
          </cell>
          <cell r="F59">
            <v>577151</v>
          </cell>
        </row>
        <row r="60">
          <cell r="A60">
            <v>644</v>
          </cell>
          <cell r="B60" t="str">
            <v>ARQUEOLOGO COORDINADOR</v>
          </cell>
          <cell r="C60" t="str">
            <v>Dia</v>
          </cell>
          <cell r="D60">
            <v>295974.66666666663</v>
          </cell>
          <cell r="E60">
            <v>0.95</v>
          </cell>
          <cell r="F60">
            <v>577151</v>
          </cell>
        </row>
        <row r="61">
          <cell r="A61">
            <v>645</v>
          </cell>
          <cell r="B61" t="str">
            <v xml:space="preserve">ARQUEOLOGO </v>
          </cell>
          <cell r="C61" t="str">
            <v>Dia</v>
          </cell>
          <cell r="D61">
            <v>241579.73333333334</v>
          </cell>
          <cell r="E61">
            <v>0.95</v>
          </cell>
          <cell r="F61">
            <v>471080</v>
          </cell>
        </row>
        <row r="62">
          <cell r="A62">
            <v>646</v>
          </cell>
          <cell r="B62" t="str">
            <v>INGENIERO DE PUENTES</v>
          </cell>
          <cell r="C62" t="str">
            <v>Dia</v>
          </cell>
          <cell r="D62">
            <v>295974.66666666663</v>
          </cell>
          <cell r="E62">
            <v>0.95</v>
          </cell>
          <cell r="F62">
            <v>577151</v>
          </cell>
        </row>
        <row r="63">
          <cell r="A63">
            <v>647</v>
          </cell>
          <cell r="B63" t="str">
            <v>INGENIERO FORESTAL</v>
          </cell>
          <cell r="C63" t="str">
            <v>Dia</v>
          </cell>
          <cell r="D63">
            <v>241579.73333333334</v>
          </cell>
          <cell r="E63">
            <v>0.95</v>
          </cell>
          <cell r="F63">
            <v>471080</v>
          </cell>
        </row>
        <row r="64">
          <cell r="A64">
            <v>648</v>
          </cell>
          <cell r="B64" t="str">
            <v>BIOLOGO</v>
          </cell>
          <cell r="C64" t="str">
            <v>Dia</v>
          </cell>
          <cell r="D64">
            <v>241579.73333333334</v>
          </cell>
          <cell r="E64">
            <v>0.95</v>
          </cell>
          <cell r="F64">
            <v>471080</v>
          </cell>
        </row>
        <row r="65">
          <cell r="A65">
            <v>1001</v>
          </cell>
          <cell r="B65" t="str">
            <v>CUADRILLA AMBIENTAL (3 Ayudantes Tecnicos + 2 Obreros)</v>
          </cell>
          <cell r="C65" t="str">
            <v>Día</v>
          </cell>
          <cell r="D65">
            <v>535840.10666666669</v>
          </cell>
          <cell r="E65">
            <v>0.95</v>
          </cell>
          <cell r="F65">
            <v>1044888</v>
          </cell>
        </row>
        <row r="66">
          <cell r="A66">
            <v>1002</v>
          </cell>
          <cell r="B66" t="str">
            <v>CUADRILLA OBRA CIVIL (1 Oficial + 3 Ayudantes)</v>
          </cell>
          <cell r="C66" t="str">
            <v>Día</v>
          </cell>
          <cell r="D66">
            <v>336456.95999999996</v>
          </cell>
          <cell r="E66">
            <v>0.95</v>
          </cell>
          <cell r="F66">
            <v>656091</v>
          </cell>
        </row>
      </sheetData>
      <sheetData sheetId="6">
        <row r="3">
          <cell r="A3">
            <v>1</v>
          </cell>
          <cell r="B3" t="str">
            <v>EXC-01</v>
          </cell>
          <cell r="C3" t="str">
            <v>EXCAVADORA PC200</v>
          </cell>
          <cell r="D3" t="str">
            <v>KOMATSU</v>
          </cell>
          <cell r="E3" t="str">
            <v>PC 200-8</v>
          </cell>
          <cell r="F3">
            <v>5.5</v>
          </cell>
          <cell r="G3">
            <v>60329.5</v>
          </cell>
          <cell r="H3">
            <v>1.1284403999999997</v>
          </cell>
          <cell r="I3">
            <v>2739.8532911999991</v>
          </cell>
          <cell r="J3">
            <v>2.1</v>
          </cell>
          <cell r="K3">
            <v>11760</v>
          </cell>
          <cell r="L3" t="str">
            <v>148 HP</v>
          </cell>
          <cell r="M3" t="str">
            <v>1.53 YD3</v>
          </cell>
          <cell r="N3">
            <v>140602.63522208002</v>
          </cell>
          <cell r="O3" t="str">
            <v>hr</v>
          </cell>
          <cell r="P3" t="str">
            <v>dia</v>
          </cell>
          <cell r="Q3">
            <v>215431.98851328003</v>
          </cell>
          <cell r="R3">
            <v>1723455.9081062402</v>
          </cell>
          <cell r="S3"/>
          <cell r="T3"/>
          <cell r="U3"/>
        </row>
        <row r="4">
          <cell r="A4">
            <v>2</v>
          </cell>
          <cell r="B4" t="str">
            <v>EXC-02</v>
          </cell>
          <cell r="C4" t="str">
            <v>EXCAVADORA PC130</v>
          </cell>
          <cell r="D4" t="str">
            <v>KOMATSU</v>
          </cell>
          <cell r="E4" t="str">
            <v>PC 130LC-1</v>
          </cell>
          <cell r="F4">
            <v>4</v>
          </cell>
          <cell r="G4">
            <v>43876</v>
          </cell>
          <cell r="H4">
            <v>1.1284403999999997</v>
          </cell>
          <cell r="I4">
            <v>2739.8532911999991</v>
          </cell>
          <cell r="J4">
            <v>2.2000000000000002</v>
          </cell>
          <cell r="K4">
            <v>12320.000000000002</v>
          </cell>
          <cell r="L4" t="str">
            <v>100 HP</v>
          </cell>
          <cell r="M4">
            <v>0.4</v>
          </cell>
          <cell r="N4">
            <v>99047.604951872025</v>
          </cell>
          <cell r="O4" t="str">
            <v>hr</v>
          </cell>
          <cell r="P4" t="str">
            <v>dia</v>
          </cell>
          <cell r="Q4">
            <v>157983.45824307203</v>
          </cell>
          <cell r="R4">
            <v>1263867.6659445763</v>
          </cell>
          <cell r="S4"/>
          <cell r="T4"/>
          <cell r="U4"/>
        </row>
        <row r="5">
          <cell r="A5">
            <v>3</v>
          </cell>
          <cell r="B5" t="str">
            <v>EXC-03</v>
          </cell>
          <cell r="C5" t="str">
            <v>EXCAVADORA PC350</v>
          </cell>
          <cell r="D5" t="str">
            <v>KOMATSU</v>
          </cell>
          <cell r="E5" t="str">
            <v>PC 300LC-8</v>
          </cell>
          <cell r="F5">
            <v>9</v>
          </cell>
          <cell r="G5">
            <v>98721</v>
          </cell>
          <cell r="H5">
            <v>1.1284403999999997</v>
          </cell>
          <cell r="I5">
            <v>2739.8532911999991</v>
          </cell>
          <cell r="J5">
            <v>2.2000000000000002</v>
          </cell>
          <cell r="K5">
            <v>12320.000000000002</v>
          </cell>
          <cell r="L5" t="str">
            <v>246 HP</v>
          </cell>
          <cell r="M5" t="str">
            <v>2.56 YD3</v>
          </cell>
          <cell r="N5">
            <v>159099.66549228801</v>
          </cell>
          <cell r="O5" t="str">
            <v>hr</v>
          </cell>
          <cell r="P5" t="str">
            <v>dia</v>
          </cell>
          <cell r="Q5">
            <v>272880.51878348802</v>
          </cell>
          <cell r="R5">
            <v>2183044.1502679042</v>
          </cell>
          <cell r="S5"/>
          <cell r="T5"/>
          <cell r="U5"/>
        </row>
        <row r="6">
          <cell r="A6">
            <v>4</v>
          </cell>
          <cell r="B6" t="str">
            <v>MOT-02</v>
          </cell>
          <cell r="C6" t="str">
            <v>MOTONIVELADORA CAT120H</v>
          </cell>
          <cell r="D6" t="str">
            <v>CATERPILAR</v>
          </cell>
          <cell r="E6" t="str">
            <v>120H</v>
          </cell>
          <cell r="F6">
            <v>4.3</v>
          </cell>
          <cell r="G6">
            <v>47166.7</v>
          </cell>
          <cell r="H6">
            <v>1.1284403999999997</v>
          </cell>
          <cell r="I6">
            <v>2739.8532911999991</v>
          </cell>
          <cell r="J6">
            <v>1.1000000000000001</v>
          </cell>
          <cell r="K6">
            <v>6160.0000000000009</v>
          </cell>
          <cell r="L6" t="str">
            <v>196 HP</v>
          </cell>
          <cell r="M6"/>
          <cell r="N6">
            <v>159365.43522208004</v>
          </cell>
          <cell r="O6" t="str">
            <v>hr</v>
          </cell>
          <cell r="P6" t="str">
            <v>dia</v>
          </cell>
          <cell r="Q6">
            <v>215431.98851328006</v>
          </cell>
          <cell r="R6">
            <v>1723455.9081062404</v>
          </cell>
          <cell r="S6"/>
          <cell r="T6"/>
          <cell r="U6"/>
        </row>
        <row r="7">
          <cell r="A7">
            <v>5</v>
          </cell>
          <cell r="B7" t="str">
            <v>RXC-02</v>
          </cell>
          <cell r="C7" t="str">
            <v>RETROCARGADOR CAT-416E</v>
          </cell>
          <cell r="D7" t="str">
            <v>CATERPILAR</v>
          </cell>
          <cell r="E7" t="str">
            <v>416E</v>
          </cell>
          <cell r="F7">
            <v>2</v>
          </cell>
          <cell r="G7">
            <v>21938</v>
          </cell>
          <cell r="H7">
            <v>2.4178830000000002</v>
          </cell>
          <cell r="I7">
            <v>5870.6199240000005</v>
          </cell>
          <cell r="J7">
            <v>4.2704599999999999</v>
          </cell>
          <cell r="K7">
            <v>23914.576000000001</v>
          </cell>
          <cell r="L7" t="str">
            <v>100 HP</v>
          </cell>
          <cell r="M7"/>
          <cell r="N7">
            <v>106260.26231907203</v>
          </cell>
          <cell r="O7" t="str">
            <v>hr</v>
          </cell>
          <cell r="P7" t="str">
            <v>dia</v>
          </cell>
          <cell r="Q7">
            <v>157983.45824307203</v>
          </cell>
          <cell r="R7">
            <v>1263867.6659445763</v>
          </cell>
          <cell r="S7"/>
          <cell r="T7"/>
          <cell r="U7"/>
        </row>
        <row r="8">
          <cell r="A8">
            <v>6</v>
          </cell>
          <cell r="B8" t="str">
            <v>VIB-02</v>
          </cell>
          <cell r="C8" t="str">
            <v>VIBROCOMPACTADOR 1.7 TON BENITIN</v>
          </cell>
          <cell r="D8"/>
          <cell r="E8"/>
          <cell r="F8">
            <v>2</v>
          </cell>
          <cell r="G8">
            <v>21938</v>
          </cell>
          <cell r="H8"/>
          <cell r="I8">
            <v>0</v>
          </cell>
          <cell r="J8"/>
          <cell r="K8">
            <v>0</v>
          </cell>
          <cell r="L8"/>
          <cell r="M8"/>
          <cell r="N8">
            <v>38062</v>
          </cell>
          <cell r="O8" t="str">
            <v>hr</v>
          </cell>
          <cell r="P8" t="str">
            <v>dia</v>
          </cell>
          <cell r="Q8">
            <v>60000</v>
          </cell>
          <cell r="R8">
            <v>480000</v>
          </cell>
          <cell r="S8"/>
          <cell r="T8"/>
          <cell r="U8"/>
        </row>
        <row r="9">
          <cell r="A9">
            <v>7</v>
          </cell>
          <cell r="B9" t="str">
            <v>VIB-03</v>
          </cell>
          <cell r="C9" t="str">
            <v>VIBROCOMPACTADOR 7 TON</v>
          </cell>
          <cell r="D9" t="str">
            <v>CATERPILAR</v>
          </cell>
          <cell r="E9" t="str">
            <v>CS 423 E</v>
          </cell>
          <cell r="F9">
            <v>4</v>
          </cell>
          <cell r="G9">
            <v>43876</v>
          </cell>
          <cell r="H9">
            <v>0.94248359999999975</v>
          </cell>
          <cell r="I9">
            <v>2288.3501807999992</v>
          </cell>
          <cell r="J9">
            <v>4.5679999999999996</v>
          </cell>
          <cell r="K9">
            <v>25580.799999999999</v>
          </cell>
          <cell r="L9" t="str">
            <v>83 HP</v>
          </cell>
          <cell r="M9"/>
          <cell r="N9">
            <v>114962.57319737601</v>
          </cell>
          <cell r="O9" t="str">
            <v>hr</v>
          </cell>
          <cell r="P9" t="str">
            <v>dia</v>
          </cell>
          <cell r="Q9">
            <v>186707.72337817599</v>
          </cell>
          <cell r="R9">
            <v>1493661.7870254079</v>
          </cell>
          <cell r="S9"/>
          <cell r="T9"/>
          <cell r="U9"/>
        </row>
        <row r="10">
          <cell r="A10">
            <v>8</v>
          </cell>
          <cell r="B10" t="str">
            <v>CTQ-01</v>
          </cell>
          <cell r="C10" t="str">
            <v>CARROTANQUE DE  AGUA 5000 gl</v>
          </cell>
          <cell r="D10" t="str">
            <v>HINO</v>
          </cell>
          <cell r="E10" t="str">
            <v>MFMI JRUA</v>
          </cell>
          <cell r="F10">
            <v>3</v>
          </cell>
          <cell r="G10">
            <v>32907</v>
          </cell>
          <cell r="H10">
            <v>5.945441999999999</v>
          </cell>
          <cell r="I10">
            <v>14435.533175999997</v>
          </cell>
          <cell r="J10">
            <v>3.7348879999999993</v>
          </cell>
          <cell r="K10">
            <v>20915.372799999997</v>
          </cell>
          <cell r="L10"/>
          <cell r="M10" t="str">
            <v>3.660  Galones</v>
          </cell>
          <cell r="N10">
            <v>61001.287131968027</v>
          </cell>
          <cell r="O10" t="str">
            <v>hr</v>
          </cell>
          <cell r="P10" t="str">
            <v>dia</v>
          </cell>
          <cell r="Q10">
            <v>129259.19310796802</v>
          </cell>
          <cell r="R10">
            <v>1034073.5448637442</v>
          </cell>
          <cell r="S10"/>
          <cell r="T10"/>
          <cell r="U10"/>
        </row>
        <row r="11">
          <cell r="A11">
            <v>9</v>
          </cell>
          <cell r="B11" t="str">
            <v>PLT-02</v>
          </cell>
          <cell r="C11" t="str">
            <v>PLANTA ESTADIO - LUMINARIA</v>
          </cell>
          <cell r="D11"/>
          <cell r="E11"/>
          <cell r="F11"/>
          <cell r="G11">
            <v>0</v>
          </cell>
          <cell r="H11"/>
          <cell r="I11">
            <v>0</v>
          </cell>
          <cell r="J11"/>
          <cell r="K11">
            <v>0</v>
          </cell>
          <cell r="L11"/>
          <cell r="M11"/>
          <cell r="N11">
            <v>45000</v>
          </cell>
          <cell r="O11" t="str">
            <v>hr</v>
          </cell>
          <cell r="P11" t="str">
            <v>dia</v>
          </cell>
          <cell r="Q11">
            <v>45000</v>
          </cell>
          <cell r="R11">
            <v>360000</v>
          </cell>
          <cell r="S11"/>
          <cell r="T11"/>
          <cell r="U11"/>
        </row>
        <row r="12">
          <cell r="A12">
            <v>10</v>
          </cell>
          <cell r="B12" t="str">
            <v>MTB-01</v>
          </cell>
          <cell r="C12" t="str">
            <v>MOTOBOMBA  2"  - 3"</v>
          </cell>
          <cell r="D12" t="str">
            <v>Kama</v>
          </cell>
          <cell r="E12"/>
          <cell r="F12"/>
          <cell r="G12">
            <v>0</v>
          </cell>
          <cell r="H12"/>
          <cell r="I12">
            <v>0</v>
          </cell>
          <cell r="J12"/>
          <cell r="K12">
            <v>0</v>
          </cell>
          <cell r="L12"/>
          <cell r="M12"/>
          <cell r="N12">
            <v>15000</v>
          </cell>
          <cell r="O12" t="str">
            <v>hr</v>
          </cell>
          <cell r="P12" t="str">
            <v>dia</v>
          </cell>
          <cell r="Q12">
            <v>15000</v>
          </cell>
          <cell r="R12">
            <v>120000</v>
          </cell>
          <cell r="S12"/>
          <cell r="T12"/>
          <cell r="U12"/>
        </row>
        <row r="13">
          <cell r="A13">
            <v>11</v>
          </cell>
          <cell r="B13" t="str">
            <v>GEN-01</v>
          </cell>
          <cell r="C13" t="str">
            <v>GENERADOR ELECTRICO</v>
          </cell>
          <cell r="D13"/>
          <cell r="E13"/>
          <cell r="F13"/>
          <cell r="G13">
            <v>0</v>
          </cell>
          <cell r="H13">
            <v>6.4883100000000002</v>
          </cell>
          <cell r="I13">
            <v>15753.616680000001</v>
          </cell>
          <cell r="J13">
            <v>4.2704599999999999</v>
          </cell>
          <cell r="K13">
            <v>23914.576000000001</v>
          </cell>
          <cell r="L13"/>
          <cell r="M13"/>
          <cell r="N13">
            <v>25331.80732</v>
          </cell>
          <cell r="O13" t="str">
            <v>hr</v>
          </cell>
          <cell r="P13" t="str">
            <v>dia</v>
          </cell>
          <cell r="Q13">
            <v>65000</v>
          </cell>
          <cell r="R13">
            <v>520000</v>
          </cell>
          <cell r="S13"/>
          <cell r="T13"/>
          <cell r="U13"/>
        </row>
        <row r="14">
          <cell r="A14">
            <v>12</v>
          </cell>
          <cell r="B14" t="str">
            <v>AMB-02</v>
          </cell>
          <cell r="C14" t="str">
            <v>AMBULANCIA TAB</v>
          </cell>
          <cell r="D14"/>
          <cell r="E14">
            <v>2019</v>
          </cell>
          <cell r="F14">
            <v>2</v>
          </cell>
          <cell r="G14">
            <v>21938</v>
          </cell>
          <cell r="H14">
            <v>0.5</v>
          </cell>
          <cell r="I14">
            <v>1214</v>
          </cell>
          <cell r="J14">
            <v>0.5</v>
          </cell>
          <cell r="K14">
            <v>2800</v>
          </cell>
          <cell r="L14"/>
          <cell r="M14" t="str">
            <v>1 TON</v>
          </cell>
          <cell r="N14">
            <v>49048</v>
          </cell>
          <cell r="O14" t="str">
            <v>hr</v>
          </cell>
          <cell r="P14" t="str">
            <v>dia</v>
          </cell>
          <cell r="Q14">
            <v>75000</v>
          </cell>
          <cell r="R14">
            <v>600000</v>
          </cell>
          <cell r="S14"/>
          <cell r="T14"/>
          <cell r="U14"/>
        </row>
        <row r="15">
          <cell r="A15">
            <v>13</v>
          </cell>
          <cell r="B15" t="str">
            <v>CTQ-02</v>
          </cell>
          <cell r="C15" t="str">
            <v>TANQUE DE AGUA</v>
          </cell>
          <cell r="D15" t="str">
            <v>HINO</v>
          </cell>
          <cell r="E15" t="str">
            <v>MFMI JRUA</v>
          </cell>
          <cell r="F15">
            <v>3</v>
          </cell>
          <cell r="G15">
            <v>32907</v>
          </cell>
          <cell r="H15">
            <v>5.945441999999999</v>
          </cell>
          <cell r="I15">
            <v>14435.533175999997</v>
          </cell>
          <cell r="J15">
            <v>3.7348879999999993</v>
          </cell>
          <cell r="K15">
            <v>20915.372799999997</v>
          </cell>
          <cell r="L15"/>
          <cell r="M15" t="str">
            <v>3.660  Galones</v>
          </cell>
          <cell r="N15">
            <v>118449.81740217602</v>
          </cell>
          <cell r="O15" t="str">
            <v>hr</v>
          </cell>
          <cell r="P15" t="str">
            <v>dia</v>
          </cell>
          <cell r="Q15">
            <v>186707.72337817602</v>
          </cell>
          <cell r="R15">
            <v>1493661.7870254081</v>
          </cell>
          <cell r="S15"/>
          <cell r="T15"/>
          <cell r="U15"/>
        </row>
        <row r="16">
          <cell r="A16">
            <v>14</v>
          </cell>
          <cell r="B16" t="str">
            <v>VEH- DELIN</v>
          </cell>
          <cell r="C16" t="str">
            <v>VEHÍCULO DELINEADOR</v>
          </cell>
          <cell r="D16"/>
          <cell r="E16"/>
          <cell r="F16"/>
          <cell r="G16">
            <v>0</v>
          </cell>
          <cell r="H16"/>
          <cell r="I16">
            <v>0</v>
          </cell>
          <cell r="J16"/>
          <cell r="K16">
            <v>0</v>
          </cell>
          <cell r="L16"/>
          <cell r="M16"/>
          <cell r="N16">
            <v>191734.46977681923</v>
          </cell>
          <cell r="O16" t="str">
            <v>hr</v>
          </cell>
          <cell r="P16" t="str">
            <v>dia</v>
          </cell>
          <cell r="Q16">
            <v>191734.46977681923</v>
          </cell>
          <cell r="R16">
            <v>1533875.7582145538</v>
          </cell>
          <cell r="S16"/>
          <cell r="T16"/>
          <cell r="U16"/>
        </row>
        <row r="17">
          <cell r="A17">
            <v>15</v>
          </cell>
          <cell r="B17" t="str">
            <v>TCC-01</v>
          </cell>
          <cell r="C17" t="str">
            <v>TRACTO CAMION CAMABAJA</v>
          </cell>
          <cell r="D17" t="str">
            <v>Mack</v>
          </cell>
          <cell r="E17" t="str">
            <v>CXU 613</v>
          </cell>
          <cell r="F17">
            <v>6</v>
          </cell>
          <cell r="G17">
            <v>65814</v>
          </cell>
          <cell r="H17">
            <v>7.7859719999999992</v>
          </cell>
          <cell r="I17">
            <v>18904.340015999998</v>
          </cell>
          <cell r="J17">
            <v>5.1245519999999987</v>
          </cell>
          <cell r="K17">
            <v>28697.491199999993</v>
          </cell>
          <cell r="L17"/>
          <cell r="M17" t="str">
            <v>32 Ton</v>
          </cell>
          <cell r="N17">
            <v>130740.42243238405</v>
          </cell>
          <cell r="O17" t="str">
            <v>hr</v>
          </cell>
          <cell r="P17" t="str">
            <v>dia</v>
          </cell>
          <cell r="Q17">
            <v>244156.25364838404</v>
          </cell>
          <cell r="R17">
            <v>1953250.0291870723</v>
          </cell>
          <cell r="S17"/>
          <cell r="T17"/>
          <cell r="U17"/>
        </row>
        <row r="18">
          <cell r="A18">
            <v>16</v>
          </cell>
          <cell r="B18" t="str">
            <v>TCV-01</v>
          </cell>
          <cell r="C18" t="str">
            <v>TRACTO CAMION VOLCO</v>
          </cell>
          <cell r="D18" t="str">
            <v>Mack</v>
          </cell>
          <cell r="E18" t="str">
            <v>CXU 613</v>
          </cell>
          <cell r="F18">
            <v>6</v>
          </cell>
          <cell r="G18">
            <v>65814</v>
          </cell>
          <cell r="H18">
            <v>7.7859719999999992</v>
          </cell>
          <cell r="I18">
            <v>18904.340015999998</v>
          </cell>
          <cell r="J18">
            <v>5.1245519999999987</v>
          </cell>
          <cell r="K18">
            <v>28697.491199999993</v>
          </cell>
          <cell r="L18"/>
          <cell r="M18" t="str">
            <v>32 Ton</v>
          </cell>
          <cell r="N18">
            <v>168081.96710801925</v>
          </cell>
          <cell r="O18" t="str">
            <v>hr</v>
          </cell>
          <cell r="P18" t="str">
            <v>dia</v>
          </cell>
          <cell r="Q18">
            <v>281497.79832401924</v>
          </cell>
          <cell r="R18">
            <v>2251982.3865921539</v>
          </cell>
          <cell r="S18"/>
          <cell r="T18"/>
          <cell r="U18"/>
        </row>
        <row r="19">
          <cell r="A19">
            <v>17</v>
          </cell>
          <cell r="B19" t="str">
            <v>VDT-11</v>
          </cell>
          <cell r="C19" t="str">
            <v xml:space="preserve">VOLQUETA DOBLETROQUE </v>
          </cell>
          <cell r="D19" t="str">
            <v>International</v>
          </cell>
          <cell r="E19"/>
          <cell r="F19">
            <v>4</v>
          </cell>
          <cell r="G19">
            <v>43876</v>
          </cell>
          <cell r="H19">
            <v>5.65</v>
          </cell>
          <cell r="I19">
            <v>13718.2</v>
          </cell>
          <cell r="J19">
            <v>4.2704599999999999</v>
          </cell>
          <cell r="K19">
            <v>23914.576000000001</v>
          </cell>
          <cell r="L19" t="str">
            <v>200 HP</v>
          </cell>
          <cell r="M19" t="str">
            <v>14  M3.</v>
          </cell>
          <cell r="N19">
            <v>122433.50645923843</v>
          </cell>
          <cell r="O19" t="str">
            <v>hr</v>
          </cell>
          <cell r="P19" t="str">
            <v>dia</v>
          </cell>
          <cell r="Q19">
            <v>203942.28245923843</v>
          </cell>
          <cell r="R19">
            <v>1631538.2596739074</v>
          </cell>
          <cell r="S19"/>
          <cell r="T19"/>
          <cell r="U19"/>
        </row>
        <row r="20">
          <cell r="A20">
            <v>18</v>
          </cell>
          <cell r="B20" t="str">
            <v>VSC-04</v>
          </cell>
          <cell r="C20" t="str">
            <v>VOLQUETA  SENCILLA</v>
          </cell>
          <cell r="D20" t="str">
            <v>HINO</v>
          </cell>
          <cell r="E20" t="str">
            <v xml:space="preserve">FS </v>
          </cell>
          <cell r="F20">
            <v>4.2</v>
          </cell>
          <cell r="G20">
            <v>46069.8</v>
          </cell>
          <cell r="H20">
            <v>3.1780940000000002</v>
          </cell>
          <cell r="I20">
            <v>7716.4122320000006</v>
          </cell>
          <cell r="J20">
            <v>4.0503800000000005</v>
          </cell>
          <cell r="K20">
            <v>22682.128000000004</v>
          </cell>
          <cell r="L20" t="str">
            <v>155 HP</v>
          </cell>
          <cell r="M20" t="str">
            <v>6 M3</v>
          </cell>
          <cell r="N20">
            <v>100185.8903488896</v>
          </cell>
          <cell r="O20" t="str">
            <v>hr</v>
          </cell>
          <cell r="P20" t="str">
            <v>dia</v>
          </cell>
          <cell r="Q20">
            <v>176654.23058088962</v>
          </cell>
          <cell r="R20">
            <v>1413233.844647117</v>
          </cell>
          <cell r="S20"/>
          <cell r="T20"/>
          <cell r="U20"/>
        </row>
        <row r="21">
          <cell r="A21">
            <v>19</v>
          </cell>
          <cell r="B21" t="str">
            <v>MIX-01</v>
          </cell>
          <cell r="C21" t="str">
            <v>MIXER  7  M3</v>
          </cell>
          <cell r="D21" t="str">
            <v>Mack</v>
          </cell>
          <cell r="E21"/>
          <cell r="F21">
            <v>4</v>
          </cell>
          <cell r="G21">
            <v>43876</v>
          </cell>
          <cell r="H21">
            <v>5.65</v>
          </cell>
          <cell r="I21">
            <v>13718.2</v>
          </cell>
          <cell r="J21">
            <v>4.2704599999999999</v>
          </cell>
          <cell r="K21">
            <v>23914.576000000001</v>
          </cell>
          <cell r="L21" t="str">
            <v>200 HP</v>
          </cell>
          <cell r="M21" t="str">
            <v>7 M3.</v>
          </cell>
          <cell r="N21">
            <v>187781.20964160003</v>
          </cell>
          <cell r="O21" t="str">
            <v>hr</v>
          </cell>
          <cell r="P21" t="str">
            <v>dia</v>
          </cell>
          <cell r="Q21">
            <v>269289.98564160004</v>
          </cell>
          <cell r="R21">
            <v>2154319.8851328003</v>
          </cell>
          <cell r="S21"/>
          <cell r="T21"/>
          <cell r="U21"/>
        </row>
        <row r="22">
          <cell r="A22">
            <v>20</v>
          </cell>
          <cell r="B22" t="str">
            <v>HOR-01</v>
          </cell>
          <cell r="C22" t="str">
            <v>HORMIGONERA</v>
          </cell>
          <cell r="D22" t="str">
            <v>DIECI</v>
          </cell>
          <cell r="E22">
            <v>2.5</v>
          </cell>
          <cell r="F22">
            <v>4.2</v>
          </cell>
          <cell r="G22">
            <v>46069.8</v>
          </cell>
          <cell r="H22">
            <v>4</v>
          </cell>
          <cell r="I22">
            <v>9712</v>
          </cell>
          <cell r="J22">
            <v>4</v>
          </cell>
          <cell r="K22">
            <v>22400</v>
          </cell>
          <cell r="L22"/>
          <cell r="M22" t="str">
            <v>2,5 M3</v>
          </cell>
          <cell r="N22">
            <v>194698.71878348803</v>
          </cell>
          <cell r="O22" t="str">
            <v>hr</v>
          </cell>
          <cell r="P22" t="str">
            <v>dia</v>
          </cell>
          <cell r="Q22">
            <v>272880.51878348802</v>
          </cell>
          <cell r="R22">
            <v>2183044.1502679042</v>
          </cell>
          <cell r="S22"/>
          <cell r="T22"/>
          <cell r="U22"/>
        </row>
        <row r="23">
          <cell r="A23">
            <v>21</v>
          </cell>
          <cell r="B23" t="str">
            <v>CTO-01</v>
          </cell>
          <cell r="C23" t="str">
            <v>PLANTA DE CONCRETOS</v>
          </cell>
          <cell r="D23" t="str">
            <v>KONECO</v>
          </cell>
          <cell r="E23"/>
          <cell r="F23">
            <v>4.2</v>
          </cell>
          <cell r="G23">
            <v>46069.8</v>
          </cell>
          <cell r="H23">
            <v>4</v>
          </cell>
          <cell r="I23">
            <v>9712</v>
          </cell>
          <cell r="J23">
            <v>4</v>
          </cell>
          <cell r="K23">
            <v>22400</v>
          </cell>
          <cell r="L23"/>
          <cell r="M23" t="str">
            <v>2,5 M3</v>
          </cell>
          <cell r="N23">
            <v>194698.71878348803</v>
          </cell>
          <cell r="O23" t="str">
            <v>hr</v>
          </cell>
          <cell r="P23" t="str">
            <v>dia</v>
          </cell>
          <cell r="Q23">
            <v>272880.51878348802</v>
          </cell>
          <cell r="R23">
            <v>2183044.1502679042</v>
          </cell>
          <cell r="S23"/>
          <cell r="T23"/>
          <cell r="U23"/>
        </row>
        <row r="24">
          <cell r="A24">
            <v>22</v>
          </cell>
          <cell r="B24" t="str">
            <v>CAM-01</v>
          </cell>
          <cell r="C24" t="str">
            <v>CAMIONETA 4X4 DOBLECABINA</v>
          </cell>
          <cell r="D24"/>
          <cell r="E24"/>
          <cell r="F24">
            <v>2</v>
          </cell>
          <cell r="G24">
            <v>21938</v>
          </cell>
          <cell r="H24">
            <v>0.5</v>
          </cell>
          <cell r="I24">
            <v>1214</v>
          </cell>
          <cell r="J24">
            <v>0.5</v>
          </cell>
          <cell r="K24">
            <v>2800</v>
          </cell>
          <cell r="L24"/>
          <cell r="M24" t="str">
            <v>1 TON</v>
          </cell>
          <cell r="N24">
            <v>21548</v>
          </cell>
          <cell r="O24" t="str">
            <v>hr</v>
          </cell>
          <cell r="P24" t="str">
            <v>dia</v>
          </cell>
          <cell r="Q24">
            <v>47500</v>
          </cell>
          <cell r="R24">
            <v>380000</v>
          </cell>
          <cell r="S24"/>
          <cell r="T24"/>
          <cell r="U24"/>
        </row>
        <row r="25">
          <cell r="A25">
            <v>23</v>
          </cell>
          <cell r="B25" t="str">
            <v>BST-01</v>
          </cell>
          <cell r="C25" t="str">
            <v>BUSETA</v>
          </cell>
          <cell r="D25" t="str">
            <v>Hyundai</v>
          </cell>
          <cell r="E25" t="str">
            <v>COUNTY</v>
          </cell>
          <cell r="F25">
            <v>3</v>
          </cell>
          <cell r="G25">
            <v>32907</v>
          </cell>
          <cell r="H25">
            <v>1</v>
          </cell>
          <cell r="I25">
            <v>2428</v>
          </cell>
          <cell r="J25">
            <v>1</v>
          </cell>
          <cell r="K25">
            <v>5600</v>
          </cell>
          <cell r="L25" t="str">
            <v>3907 CC</v>
          </cell>
          <cell r="M25" t="str">
            <v>23 PAS</v>
          </cell>
          <cell r="N25">
            <v>58163.714716108807</v>
          </cell>
          <cell r="O25" t="str">
            <v>hr</v>
          </cell>
          <cell r="P25" t="str">
            <v>dia</v>
          </cell>
          <cell r="Q25">
            <v>99098.714716108807</v>
          </cell>
          <cell r="R25">
            <v>792789.71772887046</v>
          </cell>
          <cell r="S25"/>
          <cell r="T25"/>
          <cell r="U25"/>
        </row>
        <row r="26">
          <cell r="A26">
            <v>24</v>
          </cell>
          <cell r="B26"/>
          <cell r="C26" t="str">
            <v>ANDAMIOS CERTIFICADOS</v>
          </cell>
          <cell r="D26"/>
          <cell r="E26"/>
          <cell r="F26"/>
          <cell r="G26">
            <v>0</v>
          </cell>
          <cell r="H26"/>
          <cell r="I26">
            <v>0</v>
          </cell>
          <cell r="J26"/>
          <cell r="K26">
            <v>0</v>
          </cell>
          <cell r="L26"/>
          <cell r="M26"/>
          <cell r="N26">
            <v>6250</v>
          </cell>
          <cell r="O26" t="str">
            <v>hr</v>
          </cell>
          <cell r="P26" t="str">
            <v>dia</v>
          </cell>
          <cell r="Q26">
            <v>6250</v>
          </cell>
          <cell r="R26">
            <v>50000</v>
          </cell>
          <cell r="S26"/>
          <cell r="T26"/>
          <cell r="U26"/>
        </row>
        <row r="27">
          <cell r="A27">
            <v>25</v>
          </cell>
          <cell r="B27" t="str">
            <v>BUS-01</v>
          </cell>
          <cell r="C27" t="str">
            <v>BUS</v>
          </cell>
          <cell r="D27" t="str">
            <v>International</v>
          </cell>
          <cell r="E27" t="str">
            <v>CHBUSFE</v>
          </cell>
          <cell r="F27">
            <v>4</v>
          </cell>
          <cell r="G27">
            <v>43876</v>
          </cell>
          <cell r="H27">
            <v>1.5</v>
          </cell>
          <cell r="I27">
            <v>3642</v>
          </cell>
          <cell r="J27">
            <v>1</v>
          </cell>
          <cell r="K27">
            <v>5600</v>
          </cell>
          <cell r="L27" t="str">
            <v>7200 CC</v>
          </cell>
          <cell r="M27" t="str">
            <v>45 PAS</v>
          </cell>
          <cell r="N27">
            <v>83322.25939174401</v>
          </cell>
          <cell r="O27" t="str">
            <v>hr</v>
          </cell>
          <cell r="P27" t="str">
            <v>dia</v>
          </cell>
          <cell r="Q27">
            <v>136440.25939174401</v>
          </cell>
          <cell r="R27">
            <v>1091522.0751339521</v>
          </cell>
          <cell r="S27"/>
          <cell r="T27"/>
          <cell r="U27"/>
        </row>
        <row r="28">
          <cell r="A28">
            <v>26</v>
          </cell>
          <cell r="B28" t="str">
            <v>CAMGR-01</v>
          </cell>
          <cell r="C28" t="str">
            <v>CAMIÓN GRÚA</v>
          </cell>
          <cell r="D28" t="str">
            <v>HINO</v>
          </cell>
          <cell r="E28">
            <v>2015</v>
          </cell>
          <cell r="F28">
            <v>4.2</v>
          </cell>
          <cell r="G28">
            <v>46069.8</v>
          </cell>
          <cell r="H28">
            <v>6.4883100000000002</v>
          </cell>
          <cell r="I28">
            <v>15753.616680000001</v>
          </cell>
          <cell r="J28">
            <v>4.2704599999999999</v>
          </cell>
          <cell r="K28">
            <v>23914.576000000001</v>
          </cell>
          <cell r="L28" t="str">
            <v>200 HP</v>
          </cell>
          <cell r="M28" t="str">
            <v>7 TON</v>
          </cell>
          <cell r="N28">
            <v>258953.18894124802</v>
          </cell>
          <cell r="O28" t="str">
            <v>hr</v>
          </cell>
          <cell r="P28" t="str">
            <v>dia</v>
          </cell>
          <cell r="Q28">
            <v>344691.18162124796</v>
          </cell>
          <cell r="R28">
            <v>2757529.4529699837</v>
          </cell>
          <cell r="S28"/>
          <cell r="T28"/>
          <cell r="U28"/>
        </row>
        <row r="29">
          <cell r="A29">
            <v>27</v>
          </cell>
          <cell r="B29" t="str">
            <v>EQS-01</v>
          </cell>
          <cell r="C29" t="str">
            <v>EQUIPO DE OXICORTE</v>
          </cell>
          <cell r="D29"/>
          <cell r="E29"/>
          <cell r="F29"/>
          <cell r="G29">
            <v>0</v>
          </cell>
          <cell r="H29">
            <v>6.4883100000000002</v>
          </cell>
          <cell r="I29">
            <v>15753.616680000001</v>
          </cell>
          <cell r="J29">
            <v>4.2704599999999999</v>
          </cell>
          <cell r="K29">
            <v>23914.576000000001</v>
          </cell>
          <cell r="L29"/>
          <cell r="M29"/>
          <cell r="N29">
            <v>3418.2050226560023</v>
          </cell>
          <cell r="O29" t="str">
            <v>hr</v>
          </cell>
          <cell r="P29" t="str">
            <v>dia</v>
          </cell>
          <cell r="Q29">
            <v>43086.397702656002</v>
          </cell>
          <cell r="R29">
            <v>344691.18162124802</v>
          </cell>
          <cell r="S29"/>
          <cell r="T29"/>
          <cell r="U29"/>
        </row>
        <row r="30">
          <cell r="A30">
            <v>28</v>
          </cell>
          <cell r="B30" t="str">
            <v>EQS-02</v>
          </cell>
          <cell r="C30" t="str">
            <v>Equipo de Soldadura 250 AMP</v>
          </cell>
          <cell r="D30" t="str">
            <v>Lincoln</v>
          </cell>
          <cell r="E30" t="str">
            <v>250D</v>
          </cell>
          <cell r="F30">
            <v>3</v>
          </cell>
          <cell r="G30">
            <v>32907</v>
          </cell>
          <cell r="H30">
            <v>2</v>
          </cell>
          <cell r="I30">
            <v>4856</v>
          </cell>
          <cell r="J30">
            <v>1</v>
          </cell>
          <cell r="K30">
            <v>5600</v>
          </cell>
          <cell r="L30"/>
          <cell r="M30"/>
          <cell r="N30">
            <v>-6021.455324364797</v>
          </cell>
          <cell r="O30" t="str">
            <v>hr</v>
          </cell>
          <cell r="P30" t="str">
            <v>dia</v>
          </cell>
          <cell r="Q30">
            <v>37341.544675635203</v>
          </cell>
          <cell r="R30">
            <v>298732.35740508162</v>
          </cell>
          <cell r="S30"/>
          <cell r="T30"/>
          <cell r="U30"/>
        </row>
        <row r="31">
          <cell r="A31">
            <v>29</v>
          </cell>
          <cell r="B31" t="str">
            <v>EQS-03</v>
          </cell>
          <cell r="C31" t="str">
            <v>Equipo de Soldadura 400</v>
          </cell>
          <cell r="D31"/>
          <cell r="E31"/>
          <cell r="F31"/>
          <cell r="G31">
            <v>0</v>
          </cell>
          <cell r="H31"/>
          <cell r="I31">
            <v>0</v>
          </cell>
          <cell r="J31"/>
          <cell r="K31">
            <v>0</v>
          </cell>
          <cell r="L31"/>
          <cell r="M31"/>
          <cell r="N31">
            <v>47395.037472921606</v>
          </cell>
          <cell r="O31" t="str">
            <v>hr</v>
          </cell>
          <cell r="P31" t="str">
            <v>dia</v>
          </cell>
          <cell r="Q31">
            <v>47395.037472921606</v>
          </cell>
          <cell r="R31">
            <v>379160.29978337284</v>
          </cell>
          <cell r="S31"/>
          <cell r="T31"/>
          <cell r="U31"/>
        </row>
        <row r="32">
          <cell r="A32">
            <v>30</v>
          </cell>
          <cell r="B32" t="str">
            <v>EQS-04</v>
          </cell>
          <cell r="C32" t="str">
            <v>Equipo de Soldadura 600</v>
          </cell>
          <cell r="D32"/>
          <cell r="E32"/>
          <cell r="F32"/>
          <cell r="G32">
            <v>0</v>
          </cell>
          <cell r="H32"/>
          <cell r="I32">
            <v>0</v>
          </cell>
          <cell r="J32"/>
          <cell r="K32">
            <v>0</v>
          </cell>
          <cell r="L32"/>
          <cell r="M32"/>
          <cell r="N32">
            <v>61757.170040473604</v>
          </cell>
          <cell r="O32" t="str">
            <v>hr</v>
          </cell>
          <cell r="P32" t="str">
            <v>dia</v>
          </cell>
          <cell r="Q32">
            <v>61757.170040473604</v>
          </cell>
          <cell r="R32">
            <v>494057.36032378883</v>
          </cell>
          <cell r="S32"/>
          <cell r="T32"/>
          <cell r="U32"/>
        </row>
        <row r="33">
          <cell r="A33">
            <v>31</v>
          </cell>
          <cell r="B33" t="str">
            <v>DIF-01</v>
          </cell>
          <cell r="C33" t="str">
            <v>Diferencial de 3 Ton</v>
          </cell>
          <cell r="D33"/>
          <cell r="E33"/>
          <cell r="F33"/>
          <cell r="G33">
            <v>0</v>
          </cell>
          <cell r="H33"/>
          <cell r="I33">
            <v>0</v>
          </cell>
          <cell r="J33"/>
          <cell r="K33">
            <v>0</v>
          </cell>
          <cell r="L33"/>
          <cell r="M33"/>
          <cell r="N33">
            <v>86172.795405312005</v>
          </cell>
          <cell r="O33" t="str">
            <v>hr</v>
          </cell>
          <cell r="P33" t="str">
            <v>dia</v>
          </cell>
          <cell r="Q33">
            <v>86172.795405312005</v>
          </cell>
          <cell r="R33">
            <v>689382.36324249604</v>
          </cell>
          <cell r="S33"/>
          <cell r="T33"/>
          <cell r="U33"/>
        </row>
        <row r="34">
          <cell r="A34">
            <v>32</v>
          </cell>
          <cell r="B34" t="str">
            <v>MEZ-01</v>
          </cell>
          <cell r="C34" t="str">
            <v>MEZCLADORAS DE UN BULTO</v>
          </cell>
          <cell r="D34" t="str">
            <v>APOLO - OTRAS</v>
          </cell>
          <cell r="E34"/>
          <cell r="F34"/>
          <cell r="G34">
            <v>0</v>
          </cell>
          <cell r="H34"/>
          <cell r="I34">
            <v>0</v>
          </cell>
          <cell r="J34"/>
          <cell r="K34">
            <v>0</v>
          </cell>
          <cell r="L34"/>
          <cell r="M34" t="str">
            <v>1- 1 1/2 BULTO</v>
          </cell>
          <cell r="N34">
            <v>27288.051878348804</v>
          </cell>
          <cell r="O34" t="str">
            <v>hr</v>
          </cell>
          <cell r="P34" t="str">
            <v>dia</v>
          </cell>
          <cell r="Q34">
            <v>27288.051878348804</v>
          </cell>
          <cell r="R34">
            <v>218304.41502679043</v>
          </cell>
          <cell r="S34"/>
          <cell r="T34"/>
          <cell r="U34"/>
        </row>
        <row r="35">
          <cell r="A35">
            <v>33</v>
          </cell>
          <cell r="B35" t="str">
            <v>VBC-01</v>
          </cell>
          <cell r="C35" t="str">
            <v>VIBRADOR DE CONCRETO</v>
          </cell>
          <cell r="D35" t="str">
            <v>Kama</v>
          </cell>
          <cell r="E35"/>
          <cell r="F35"/>
          <cell r="G35">
            <v>0</v>
          </cell>
          <cell r="H35"/>
          <cell r="I35">
            <v>0</v>
          </cell>
          <cell r="J35"/>
          <cell r="K35">
            <v>0</v>
          </cell>
          <cell r="L35"/>
          <cell r="M35"/>
          <cell r="N35">
            <v>17234.559081062402</v>
          </cell>
          <cell r="O35" t="str">
            <v>hr</v>
          </cell>
          <cell r="P35" t="str">
            <v>dia</v>
          </cell>
          <cell r="Q35">
            <v>17234.559081062402</v>
          </cell>
          <cell r="R35">
            <v>137876.47264849921</v>
          </cell>
          <cell r="S35"/>
          <cell r="T35"/>
          <cell r="U35"/>
        </row>
        <row r="36">
          <cell r="A36">
            <v>34</v>
          </cell>
          <cell r="B36" t="str">
            <v>HM</v>
          </cell>
          <cell r="C36" t="str">
            <v>HERRAMIENTA MENOR</v>
          </cell>
          <cell r="D36" t="str">
            <v>Porcentaje de MO</v>
          </cell>
          <cell r="E36"/>
          <cell r="F36"/>
          <cell r="G36">
            <v>0</v>
          </cell>
          <cell r="H36"/>
          <cell r="I36">
            <v>0</v>
          </cell>
          <cell r="J36"/>
          <cell r="K36">
            <v>0</v>
          </cell>
          <cell r="L36"/>
          <cell r="M36"/>
          <cell r="N36">
            <v>10000</v>
          </cell>
          <cell r="O36" t="str">
            <v>GL</v>
          </cell>
          <cell r="P36" t="str">
            <v>dia</v>
          </cell>
          <cell r="Q36">
            <v>10000</v>
          </cell>
          <cell r="R36">
            <v>80000</v>
          </cell>
          <cell r="S36"/>
          <cell r="T36"/>
          <cell r="U36"/>
        </row>
        <row r="37">
          <cell r="A37">
            <v>35</v>
          </cell>
          <cell r="B37" t="str">
            <v>VCR-01</v>
          </cell>
          <cell r="C37" t="str">
            <v>VIBROCOMPACTADOR TIPO RANA</v>
          </cell>
          <cell r="D37" t="str">
            <v>Kama</v>
          </cell>
          <cell r="E37"/>
          <cell r="F37"/>
          <cell r="G37">
            <v>0</v>
          </cell>
          <cell r="H37"/>
          <cell r="I37">
            <v>0</v>
          </cell>
          <cell r="J37"/>
          <cell r="K37">
            <v>0</v>
          </cell>
          <cell r="L37"/>
          <cell r="M37"/>
          <cell r="N37">
            <v>17234.559081062402</v>
          </cell>
          <cell r="O37" t="str">
            <v>hr</v>
          </cell>
          <cell r="P37" t="str">
            <v>dia</v>
          </cell>
          <cell r="Q37">
            <v>17234.559081062402</v>
          </cell>
          <cell r="R37">
            <v>137876.47264849921</v>
          </cell>
          <cell r="S37"/>
          <cell r="T37"/>
          <cell r="U37"/>
        </row>
        <row r="38">
          <cell r="A38">
            <v>36</v>
          </cell>
          <cell r="B38" t="str">
            <v>VCR-02</v>
          </cell>
          <cell r="C38" t="str">
            <v>VIBROCOMPACTADOR TIPO SALTARIN</v>
          </cell>
          <cell r="D38" t="str">
            <v>Kama</v>
          </cell>
          <cell r="E38"/>
          <cell r="F38"/>
          <cell r="G38">
            <v>0</v>
          </cell>
          <cell r="H38"/>
          <cell r="I38">
            <v>0</v>
          </cell>
          <cell r="J38"/>
          <cell r="K38">
            <v>0</v>
          </cell>
          <cell r="L38"/>
          <cell r="M38"/>
          <cell r="N38">
            <v>17234.559081062402</v>
          </cell>
          <cell r="O38" t="str">
            <v>hr</v>
          </cell>
          <cell r="P38" t="str">
            <v>dia</v>
          </cell>
          <cell r="Q38">
            <v>17234.559081062402</v>
          </cell>
          <cell r="R38">
            <v>137876.47264849921</v>
          </cell>
          <cell r="S38"/>
          <cell r="T38"/>
          <cell r="U38"/>
        </row>
        <row r="39">
          <cell r="A39">
            <v>37</v>
          </cell>
          <cell r="B39" t="str">
            <v>PLC-01</v>
          </cell>
          <cell r="C39" t="str">
            <v>PLACA VIBRATORIA</v>
          </cell>
          <cell r="D39"/>
          <cell r="E39"/>
          <cell r="F39"/>
          <cell r="G39">
            <v>0</v>
          </cell>
          <cell r="H39"/>
          <cell r="I39">
            <v>0</v>
          </cell>
          <cell r="J39"/>
          <cell r="K39">
            <v>0</v>
          </cell>
          <cell r="L39"/>
          <cell r="M39"/>
          <cell r="N39">
            <v>41650.184445900806</v>
          </cell>
          <cell r="O39" t="str">
            <v>hr</v>
          </cell>
          <cell r="P39" t="str">
            <v>dia</v>
          </cell>
          <cell r="Q39">
            <v>41650.184445900806</v>
          </cell>
          <cell r="R39">
            <v>333201.47556720645</v>
          </cell>
          <cell r="S39"/>
          <cell r="T39"/>
          <cell r="U39"/>
        </row>
        <row r="40">
          <cell r="A40">
            <v>38</v>
          </cell>
          <cell r="B40" t="str">
            <v>MTB</v>
          </cell>
          <cell r="C40" t="str">
            <v>MOTOBOMBA</v>
          </cell>
          <cell r="D40" t="str">
            <v>Kama</v>
          </cell>
          <cell r="E40"/>
          <cell r="F40"/>
          <cell r="G40">
            <v>0</v>
          </cell>
          <cell r="H40"/>
          <cell r="I40">
            <v>0</v>
          </cell>
          <cell r="J40"/>
          <cell r="K40">
            <v>0</v>
          </cell>
          <cell r="L40"/>
          <cell r="M40"/>
          <cell r="N40">
            <v>17234.559081062402</v>
          </cell>
          <cell r="O40" t="str">
            <v>hr</v>
          </cell>
          <cell r="P40" t="str">
            <v>dia</v>
          </cell>
          <cell r="Q40">
            <v>17234.559081062402</v>
          </cell>
          <cell r="R40">
            <v>137876.47264849921</v>
          </cell>
          <cell r="S40"/>
          <cell r="T40"/>
          <cell r="U40"/>
        </row>
        <row r="41">
          <cell r="A41">
            <v>39</v>
          </cell>
          <cell r="B41" t="str">
            <v>MTB-02</v>
          </cell>
          <cell r="C41" t="str">
            <v>MOTOBOMBA GRAN CAUDAL CON ACCESORIOS</v>
          </cell>
          <cell r="D41" t="str">
            <v>Kama</v>
          </cell>
          <cell r="E41"/>
          <cell r="F41"/>
          <cell r="G41">
            <v>0</v>
          </cell>
          <cell r="H41"/>
          <cell r="I41">
            <v>0</v>
          </cell>
          <cell r="J41"/>
          <cell r="K41">
            <v>0</v>
          </cell>
          <cell r="L41"/>
          <cell r="M41"/>
          <cell r="N41">
            <v>179526.65709440003</v>
          </cell>
          <cell r="O41" t="str">
            <v>hr</v>
          </cell>
          <cell r="P41" t="str">
            <v>dia</v>
          </cell>
          <cell r="Q41">
            <v>179526.65709440003</v>
          </cell>
          <cell r="R41">
            <v>1436213.2567552002</v>
          </cell>
          <cell r="S41"/>
          <cell r="T41"/>
          <cell r="U41"/>
        </row>
        <row r="42">
          <cell r="A42">
            <v>40</v>
          </cell>
          <cell r="B42" t="str">
            <v>TOP-01</v>
          </cell>
          <cell r="C42" t="str">
            <v>ESTACION TOTAL</v>
          </cell>
          <cell r="D42" t="str">
            <v>SOKKIA</v>
          </cell>
          <cell r="E42"/>
          <cell r="F42"/>
          <cell r="G42">
            <v>0</v>
          </cell>
          <cell r="H42"/>
          <cell r="I42">
            <v>0</v>
          </cell>
          <cell r="J42"/>
          <cell r="K42">
            <v>0</v>
          </cell>
          <cell r="L42"/>
          <cell r="M42"/>
          <cell r="N42">
            <v>14362.132567552002</v>
          </cell>
          <cell r="O42" t="str">
            <v>hr</v>
          </cell>
          <cell r="P42" t="str">
            <v>dia</v>
          </cell>
          <cell r="Q42">
            <v>14362.132567552002</v>
          </cell>
          <cell r="R42">
            <v>114897.06054041602</v>
          </cell>
          <cell r="S42"/>
          <cell r="T42"/>
          <cell r="U42"/>
        </row>
        <row r="43">
          <cell r="A43">
            <v>41</v>
          </cell>
          <cell r="B43" t="str">
            <v>TOP-02</v>
          </cell>
          <cell r="C43" t="str">
            <v>RTK</v>
          </cell>
          <cell r="D43"/>
          <cell r="E43"/>
          <cell r="F43"/>
          <cell r="G43">
            <v>0</v>
          </cell>
          <cell r="H43"/>
          <cell r="I43">
            <v>0</v>
          </cell>
          <cell r="J43"/>
          <cell r="K43">
            <v>0</v>
          </cell>
          <cell r="L43"/>
          <cell r="M43"/>
          <cell r="N43">
            <v>21543.198851328001</v>
          </cell>
          <cell r="O43" t="str">
            <v>hr</v>
          </cell>
          <cell r="P43" t="str">
            <v>dia</v>
          </cell>
          <cell r="Q43">
            <v>21543.198851328001</v>
          </cell>
          <cell r="R43">
            <v>172345.59081062401</v>
          </cell>
          <cell r="S43"/>
          <cell r="T43"/>
          <cell r="U43"/>
        </row>
        <row r="44">
          <cell r="A44">
            <v>42</v>
          </cell>
          <cell r="B44" t="str">
            <v>TOP-03</v>
          </cell>
          <cell r="C44" t="str">
            <v>PRISMA Y JALÓN</v>
          </cell>
          <cell r="D44"/>
          <cell r="E44"/>
          <cell r="F44"/>
          <cell r="G44">
            <v>0</v>
          </cell>
          <cell r="H44"/>
          <cell r="I44">
            <v>0</v>
          </cell>
          <cell r="J44"/>
          <cell r="K44">
            <v>0</v>
          </cell>
          <cell r="L44"/>
          <cell r="M44"/>
          <cell r="N44">
            <v>7181.066283776001</v>
          </cell>
          <cell r="O44" t="str">
            <v>hr</v>
          </cell>
          <cell r="P44" t="str">
            <v>dia</v>
          </cell>
          <cell r="Q44">
            <v>7181.066283776001</v>
          </cell>
          <cell r="R44">
            <v>57448.530270208008</v>
          </cell>
          <cell r="S44"/>
          <cell r="T44"/>
          <cell r="U44"/>
        </row>
        <row r="45">
          <cell r="A45">
            <v>43</v>
          </cell>
          <cell r="B45" t="str">
            <v>MTS-01</v>
          </cell>
          <cell r="C45" t="str">
            <v xml:space="preserve">MOTOSIERRA </v>
          </cell>
          <cell r="D45" t="str">
            <v>HUSBARNA</v>
          </cell>
          <cell r="E45"/>
          <cell r="F45"/>
          <cell r="G45">
            <v>0</v>
          </cell>
          <cell r="H45"/>
          <cell r="I45">
            <v>0</v>
          </cell>
          <cell r="J45"/>
          <cell r="K45">
            <v>0</v>
          </cell>
          <cell r="L45"/>
          <cell r="M45"/>
          <cell r="N45">
            <v>21543.198851328001</v>
          </cell>
          <cell r="O45" t="str">
            <v>hr</v>
          </cell>
          <cell r="P45" t="str">
            <v>dia</v>
          </cell>
          <cell r="Q45">
            <v>21543.198851328001</v>
          </cell>
          <cell r="R45">
            <v>172345.59081062401</v>
          </cell>
          <cell r="S45"/>
          <cell r="T45"/>
          <cell r="U45"/>
        </row>
        <row r="46">
          <cell r="A46">
            <v>44</v>
          </cell>
          <cell r="B46" t="str">
            <v>GUA-01</v>
          </cell>
          <cell r="C46" t="str">
            <v>GUADAÑA</v>
          </cell>
          <cell r="D46" t="str">
            <v>HUSBARNA</v>
          </cell>
          <cell r="E46"/>
          <cell r="F46"/>
          <cell r="G46">
            <v>0</v>
          </cell>
          <cell r="H46"/>
          <cell r="I46">
            <v>0</v>
          </cell>
          <cell r="J46"/>
          <cell r="K46">
            <v>0</v>
          </cell>
          <cell r="L46"/>
          <cell r="M46"/>
          <cell r="N46">
            <v>21543.198851328001</v>
          </cell>
          <cell r="O46" t="str">
            <v>hr</v>
          </cell>
          <cell r="P46" t="str">
            <v>dia</v>
          </cell>
          <cell r="Q46">
            <v>21543.198851328001</v>
          </cell>
          <cell r="R46">
            <v>172345.59081062401</v>
          </cell>
          <cell r="S46"/>
          <cell r="T46"/>
          <cell r="U46"/>
        </row>
        <row r="47">
          <cell r="A47">
            <v>45</v>
          </cell>
          <cell r="B47" t="str">
            <v>CTC-01</v>
          </cell>
          <cell r="C47" t="str">
            <v>CORTADORA DE CTO.</v>
          </cell>
          <cell r="D47" t="str">
            <v>Kama</v>
          </cell>
          <cell r="E47"/>
          <cell r="F47"/>
          <cell r="G47">
            <v>0</v>
          </cell>
          <cell r="H47"/>
          <cell r="I47">
            <v>0</v>
          </cell>
          <cell r="J47"/>
          <cell r="K47">
            <v>0</v>
          </cell>
          <cell r="L47"/>
          <cell r="M47"/>
          <cell r="N47">
            <v>64629.596553984011</v>
          </cell>
          <cell r="O47" t="str">
            <v>hr</v>
          </cell>
          <cell r="P47" t="str">
            <v>dia</v>
          </cell>
          <cell r="Q47">
            <v>64629.596553984011</v>
          </cell>
          <cell r="R47">
            <v>517036.77243187209</v>
          </cell>
          <cell r="S47"/>
          <cell r="T47"/>
          <cell r="U47"/>
        </row>
        <row r="48">
          <cell r="A48">
            <v>46</v>
          </cell>
          <cell r="B48" t="str">
            <v>PLT-01</v>
          </cell>
          <cell r="C48" t="str">
            <v>PLANTA ELECTRICA</v>
          </cell>
          <cell r="D48" t="str">
            <v>Kama</v>
          </cell>
          <cell r="E48"/>
          <cell r="F48"/>
          <cell r="G48">
            <v>0</v>
          </cell>
          <cell r="H48"/>
          <cell r="I48">
            <v>0</v>
          </cell>
          <cell r="J48"/>
          <cell r="K48">
            <v>0</v>
          </cell>
          <cell r="L48"/>
          <cell r="M48"/>
          <cell r="N48">
            <v>21543.198851328001</v>
          </cell>
          <cell r="O48" t="str">
            <v>hr</v>
          </cell>
          <cell r="P48" t="str">
            <v>dia</v>
          </cell>
          <cell r="Q48">
            <v>21543.198851328001</v>
          </cell>
          <cell r="R48">
            <v>172345.59081062401</v>
          </cell>
          <cell r="S48"/>
          <cell r="T48"/>
          <cell r="U48"/>
        </row>
        <row r="49">
          <cell r="A49">
            <v>47</v>
          </cell>
          <cell r="B49" t="str">
            <v>TAL-02</v>
          </cell>
          <cell r="C49" t="str">
            <v xml:space="preserve">TALADRO </v>
          </cell>
          <cell r="D49"/>
          <cell r="E49"/>
          <cell r="F49"/>
          <cell r="G49">
            <v>0</v>
          </cell>
          <cell r="H49"/>
          <cell r="I49">
            <v>0</v>
          </cell>
          <cell r="J49"/>
          <cell r="K49">
            <v>0</v>
          </cell>
          <cell r="L49"/>
          <cell r="M49"/>
          <cell r="N49">
            <v>21543.198851328001</v>
          </cell>
          <cell r="O49" t="str">
            <v>hr</v>
          </cell>
          <cell r="P49" t="str">
            <v>dia</v>
          </cell>
          <cell r="Q49">
            <v>21543.198851328001</v>
          </cell>
          <cell r="R49">
            <v>172345.59081062401</v>
          </cell>
          <cell r="S49"/>
          <cell r="T49"/>
          <cell r="U49"/>
        </row>
        <row r="50">
          <cell r="A50">
            <v>48</v>
          </cell>
          <cell r="B50" t="str">
            <v>MART-01</v>
          </cell>
          <cell r="C50" t="str">
            <v xml:space="preserve">MARTILLO HIDRÁULICO </v>
          </cell>
          <cell r="D50"/>
          <cell r="E50"/>
          <cell r="F50"/>
          <cell r="G50">
            <v>0</v>
          </cell>
          <cell r="H50"/>
          <cell r="I50">
            <v>0</v>
          </cell>
          <cell r="J50"/>
          <cell r="K50">
            <v>0</v>
          </cell>
          <cell r="L50"/>
          <cell r="M50"/>
          <cell r="N50">
            <v>64629.596553984011</v>
          </cell>
          <cell r="O50" t="str">
            <v>hr</v>
          </cell>
          <cell r="P50" t="str">
            <v>dia</v>
          </cell>
          <cell r="Q50">
            <v>64629.596553984011</v>
          </cell>
          <cell r="R50">
            <v>517036.77243187209</v>
          </cell>
          <cell r="S50"/>
          <cell r="T50"/>
          <cell r="U50"/>
        </row>
        <row r="51">
          <cell r="A51">
            <v>49</v>
          </cell>
          <cell r="B51" t="str">
            <v>MART-02</v>
          </cell>
          <cell r="C51" t="str">
            <v>MARTILLO DEMOLEDOR</v>
          </cell>
          <cell r="D51"/>
          <cell r="E51"/>
          <cell r="F51"/>
          <cell r="G51">
            <v>0</v>
          </cell>
          <cell r="H51"/>
          <cell r="I51">
            <v>0</v>
          </cell>
          <cell r="J51"/>
          <cell r="K51">
            <v>0</v>
          </cell>
          <cell r="L51"/>
          <cell r="M51"/>
          <cell r="N51">
            <v>7500</v>
          </cell>
          <cell r="O51" t="str">
            <v>hr</v>
          </cell>
          <cell r="P51" t="str">
            <v>dia</v>
          </cell>
          <cell r="Q51">
            <v>7500</v>
          </cell>
          <cell r="R51">
            <v>60000</v>
          </cell>
          <cell r="S51"/>
          <cell r="T51"/>
          <cell r="U51"/>
        </row>
        <row r="52">
          <cell r="A52">
            <v>50</v>
          </cell>
          <cell r="B52" t="str">
            <v>TELEH-01</v>
          </cell>
          <cell r="C52" t="str">
            <v>TELEHANDER O MANLIF</v>
          </cell>
          <cell r="D52"/>
          <cell r="E52"/>
          <cell r="F52"/>
          <cell r="G52">
            <v>0</v>
          </cell>
          <cell r="H52"/>
          <cell r="I52">
            <v>0</v>
          </cell>
          <cell r="J52"/>
          <cell r="K52">
            <v>0</v>
          </cell>
          <cell r="L52"/>
          <cell r="M52"/>
          <cell r="N52">
            <v>185000</v>
          </cell>
          <cell r="O52" t="str">
            <v>hr</v>
          </cell>
          <cell r="P52" t="str">
            <v>dia</v>
          </cell>
          <cell r="Q52">
            <v>185000</v>
          </cell>
          <cell r="R52">
            <v>1480000</v>
          </cell>
          <cell r="S52"/>
          <cell r="T52"/>
          <cell r="U52"/>
        </row>
        <row r="53">
          <cell r="A53">
            <v>51</v>
          </cell>
          <cell r="B53" t="str">
            <v>PUL-01</v>
          </cell>
          <cell r="C53" t="str">
            <v>PULIDORA</v>
          </cell>
          <cell r="D53"/>
          <cell r="E53"/>
          <cell r="F53"/>
          <cell r="G53">
            <v>0</v>
          </cell>
          <cell r="H53"/>
          <cell r="I53">
            <v>0</v>
          </cell>
          <cell r="J53"/>
          <cell r="K53">
            <v>0</v>
          </cell>
          <cell r="L53"/>
          <cell r="M53"/>
          <cell r="N53">
            <v>43086.397702656002</v>
          </cell>
          <cell r="O53" t="str">
            <v>hr</v>
          </cell>
          <cell r="P53" t="str">
            <v>dia</v>
          </cell>
          <cell r="Q53">
            <v>43086.397702656002</v>
          </cell>
          <cell r="R53">
            <v>344691.18162124802</v>
          </cell>
          <cell r="S53"/>
          <cell r="T53"/>
          <cell r="U53"/>
        </row>
        <row r="54">
          <cell r="A54">
            <v>52</v>
          </cell>
          <cell r="B54" t="str">
            <v>MAQTER-01</v>
          </cell>
          <cell r="C54" t="str">
            <v>MAQUINA TERMICA (PEGATACHAS)</v>
          </cell>
          <cell r="D54"/>
          <cell r="E54"/>
          <cell r="F54"/>
          <cell r="G54">
            <v>0</v>
          </cell>
          <cell r="H54"/>
          <cell r="I54">
            <v>0</v>
          </cell>
          <cell r="J54"/>
          <cell r="K54">
            <v>0</v>
          </cell>
          <cell r="L54"/>
          <cell r="M54"/>
          <cell r="N54">
            <v>22261.305479705603</v>
          </cell>
          <cell r="O54" t="str">
            <v>hr</v>
          </cell>
          <cell r="P54" t="str">
            <v>dia</v>
          </cell>
          <cell r="Q54">
            <v>22261.305479705603</v>
          </cell>
          <cell r="R54">
            <v>178090.44383764482</v>
          </cell>
          <cell r="S54"/>
          <cell r="T54"/>
          <cell r="U54"/>
        </row>
        <row r="55">
          <cell r="A55">
            <v>53</v>
          </cell>
          <cell r="B55" t="str">
            <v>COMP-1</v>
          </cell>
          <cell r="C55" t="str">
            <v>COMPRESOR</v>
          </cell>
          <cell r="D55"/>
          <cell r="E55"/>
          <cell r="F55"/>
          <cell r="G55">
            <v>0</v>
          </cell>
          <cell r="H55"/>
          <cell r="I55">
            <v>0</v>
          </cell>
          <cell r="J55"/>
          <cell r="K55">
            <v>0</v>
          </cell>
          <cell r="L55"/>
          <cell r="M55"/>
          <cell r="N55">
            <v>86172.795405312005</v>
          </cell>
          <cell r="O55" t="str">
            <v>hr</v>
          </cell>
          <cell r="P55" t="str">
            <v>dia</v>
          </cell>
          <cell r="Q55">
            <v>86172.795405312005</v>
          </cell>
          <cell r="R55">
            <v>689382.36324249604</v>
          </cell>
          <cell r="S55"/>
          <cell r="T55"/>
          <cell r="U55"/>
        </row>
        <row r="56">
          <cell r="A56">
            <v>54</v>
          </cell>
          <cell r="B56" t="str">
            <v>EQU-LAB</v>
          </cell>
          <cell r="C56" t="str">
            <v>EQUIPO DE LABORATORIO - CONTROL CALIDAD</v>
          </cell>
          <cell r="D56"/>
          <cell r="E56"/>
          <cell r="F56"/>
          <cell r="G56">
            <v>0</v>
          </cell>
          <cell r="H56"/>
          <cell r="I56">
            <v>0</v>
          </cell>
          <cell r="J56"/>
          <cell r="K56">
            <v>0</v>
          </cell>
          <cell r="L56"/>
          <cell r="M56"/>
          <cell r="N56">
            <v>215431.98851328003</v>
          </cell>
          <cell r="O56" t="str">
            <v>hr</v>
          </cell>
          <cell r="P56" t="str">
            <v>dia</v>
          </cell>
          <cell r="Q56">
            <v>215431.98851328003</v>
          </cell>
          <cell r="R56">
            <v>1723455.9081062402</v>
          </cell>
          <cell r="S56"/>
          <cell r="T56"/>
          <cell r="U56"/>
        </row>
        <row r="57">
          <cell r="A57">
            <v>55</v>
          </cell>
          <cell r="B57" t="str">
            <v>EQUIP- HIDR</v>
          </cell>
          <cell r="C57" t="str">
            <v>EQUIPO HIDROSIEMBRA</v>
          </cell>
          <cell r="D57"/>
          <cell r="E57"/>
          <cell r="F57"/>
          <cell r="G57">
            <v>0</v>
          </cell>
          <cell r="H57"/>
          <cell r="I57">
            <v>0</v>
          </cell>
          <cell r="J57"/>
          <cell r="K57">
            <v>0</v>
          </cell>
          <cell r="L57"/>
          <cell r="M57"/>
          <cell r="N57">
            <v>114897.06054041602</v>
          </cell>
          <cell r="O57" t="str">
            <v>hr</v>
          </cell>
          <cell r="P57" t="str">
            <v>dia</v>
          </cell>
          <cell r="Q57">
            <v>114897.06054041602</v>
          </cell>
          <cell r="R57">
            <v>919176.48432332813</v>
          </cell>
          <cell r="S57"/>
          <cell r="T57"/>
          <cell r="U57"/>
        </row>
        <row r="58">
          <cell r="A58">
            <v>56</v>
          </cell>
          <cell r="B58" t="str">
            <v>EM-RGV</v>
          </cell>
          <cell r="C58" t="str">
            <v>REGLA VIBRATORIA</v>
          </cell>
          <cell r="D58"/>
          <cell r="E58"/>
          <cell r="F58"/>
          <cell r="G58">
            <v>0</v>
          </cell>
          <cell r="H58"/>
          <cell r="I58">
            <v>0</v>
          </cell>
          <cell r="J58"/>
          <cell r="K58">
            <v>0</v>
          </cell>
          <cell r="L58"/>
          <cell r="M58"/>
          <cell r="N58">
            <v>8976.3328547200017</v>
          </cell>
          <cell r="O58" t="str">
            <v>hr</v>
          </cell>
          <cell r="P58" t="str">
            <v>dia</v>
          </cell>
          <cell r="Q58">
            <v>8976.3328547200017</v>
          </cell>
          <cell r="R58">
            <v>71810.662837760014</v>
          </cell>
          <cell r="S58"/>
          <cell r="T58"/>
          <cell r="U58"/>
        </row>
        <row r="59">
          <cell r="A59">
            <v>57</v>
          </cell>
          <cell r="B59" t="str">
            <v>EQ-PIL</v>
          </cell>
          <cell r="C59" t="str">
            <v>PILOTEADORA</v>
          </cell>
          <cell r="D59"/>
          <cell r="E59"/>
          <cell r="F59"/>
          <cell r="G59">
            <v>0</v>
          </cell>
          <cell r="H59"/>
          <cell r="I59">
            <v>0</v>
          </cell>
          <cell r="J59"/>
          <cell r="K59">
            <v>0</v>
          </cell>
          <cell r="L59"/>
          <cell r="M59"/>
          <cell r="N59">
            <v>129259.19310796802</v>
          </cell>
          <cell r="O59" t="str">
            <v>hr</v>
          </cell>
          <cell r="P59" t="str">
            <v>dia</v>
          </cell>
          <cell r="Q59">
            <v>129259.19310796802</v>
          </cell>
          <cell r="R59">
            <v>1034073.5448637442</v>
          </cell>
          <cell r="S59"/>
          <cell r="T59"/>
          <cell r="U59"/>
        </row>
        <row r="60">
          <cell r="A60">
            <v>58</v>
          </cell>
          <cell r="B60" t="str">
            <v>EQ-AUBOM</v>
          </cell>
          <cell r="C60" t="str">
            <v>AUTOBOMBA</v>
          </cell>
          <cell r="D60"/>
          <cell r="E60"/>
          <cell r="F60"/>
          <cell r="G60">
            <v>0</v>
          </cell>
          <cell r="H60"/>
          <cell r="I60">
            <v>0</v>
          </cell>
          <cell r="J60"/>
          <cell r="K60">
            <v>0</v>
          </cell>
          <cell r="L60"/>
          <cell r="M60"/>
          <cell r="N60">
            <v>71810.662837760014</v>
          </cell>
          <cell r="O60" t="str">
            <v>hr</v>
          </cell>
          <cell r="P60" t="str">
            <v>dia</v>
          </cell>
          <cell r="Q60">
            <v>71810.662837760014</v>
          </cell>
          <cell r="R60">
            <v>574485.30270208011</v>
          </cell>
          <cell r="S60"/>
          <cell r="T60"/>
          <cell r="U60"/>
        </row>
        <row r="61">
          <cell r="A61">
            <v>59</v>
          </cell>
          <cell r="B61" t="str">
            <v>TRZ-01</v>
          </cell>
          <cell r="C61" t="str">
            <v>TRONZADORA DE 14"</v>
          </cell>
          <cell r="D61"/>
          <cell r="E61"/>
          <cell r="F61"/>
          <cell r="G61">
            <v>0</v>
          </cell>
          <cell r="H61"/>
          <cell r="I61">
            <v>0</v>
          </cell>
          <cell r="J61"/>
          <cell r="K61">
            <v>0</v>
          </cell>
          <cell r="L61"/>
          <cell r="M61"/>
          <cell r="N61">
            <v>21543.198851328001</v>
          </cell>
          <cell r="O61" t="str">
            <v>hr</v>
          </cell>
          <cell r="P61" t="str">
            <v>dia</v>
          </cell>
          <cell r="Q61">
            <v>21543.198851328001</v>
          </cell>
          <cell r="R61">
            <v>172345.59081062401</v>
          </cell>
          <cell r="S61"/>
          <cell r="T61"/>
          <cell r="U61"/>
        </row>
        <row r="62">
          <cell r="A62">
            <v>60</v>
          </cell>
          <cell r="B62" t="str">
            <v>CTQ-IRR</v>
          </cell>
          <cell r="C62" t="str">
            <v>CARROTANQUE IRRIGADOR DE ASFALTO</v>
          </cell>
          <cell r="D62"/>
          <cell r="E62"/>
          <cell r="F62"/>
          <cell r="G62">
            <v>0</v>
          </cell>
          <cell r="H62"/>
          <cell r="I62">
            <v>0</v>
          </cell>
          <cell r="J62"/>
          <cell r="K62">
            <v>0</v>
          </cell>
          <cell r="L62"/>
          <cell r="M62"/>
          <cell r="N62">
            <v>186707.72337817602</v>
          </cell>
          <cell r="O62" t="str">
            <v>hr</v>
          </cell>
          <cell r="P62" t="str">
            <v>dia</v>
          </cell>
          <cell r="Q62">
            <v>186707.72337817602</v>
          </cell>
          <cell r="R62">
            <v>1493661.7870254081</v>
          </cell>
          <cell r="S62"/>
          <cell r="T62"/>
          <cell r="U62"/>
        </row>
        <row r="63">
          <cell r="A63">
            <v>61</v>
          </cell>
          <cell r="B63" t="str">
            <v>VIB-NEU</v>
          </cell>
          <cell r="C63" t="str">
            <v>Compactador neumático de Potencia 70 HP, peso de 13 ton</v>
          </cell>
          <cell r="D63"/>
          <cell r="E63"/>
          <cell r="F63"/>
          <cell r="G63">
            <v>0</v>
          </cell>
          <cell r="H63"/>
          <cell r="I63">
            <v>0</v>
          </cell>
          <cell r="J63"/>
          <cell r="K63">
            <v>0</v>
          </cell>
          <cell r="L63"/>
          <cell r="M63"/>
          <cell r="N63">
            <v>208250.92222950404</v>
          </cell>
          <cell r="O63" t="str">
            <v>hr</v>
          </cell>
          <cell r="P63" t="str">
            <v>dia</v>
          </cell>
          <cell r="Q63">
            <v>208250.92222950404</v>
          </cell>
          <cell r="R63">
            <v>1666007.3778360323</v>
          </cell>
          <cell r="S63"/>
          <cell r="T63"/>
          <cell r="U63"/>
        </row>
        <row r="64">
          <cell r="A64">
            <v>62</v>
          </cell>
          <cell r="B64" t="str">
            <v>TERM-01</v>
          </cell>
          <cell r="C64" t="str">
            <v>TERMINADORA DE ASFALTO</v>
          </cell>
          <cell r="D64"/>
          <cell r="E64"/>
          <cell r="F64"/>
          <cell r="G64">
            <v>0</v>
          </cell>
          <cell r="H64"/>
          <cell r="I64">
            <v>0</v>
          </cell>
          <cell r="J64"/>
          <cell r="K64">
            <v>0</v>
          </cell>
          <cell r="L64"/>
          <cell r="M64"/>
          <cell r="N64">
            <v>552942.10385075212</v>
          </cell>
          <cell r="O64" t="str">
            <v>hr</v>
          </cell>
          <cell r="P64" t="str">
            <v>dia</v>
          </cell>
          <cell r="Q64">
            <v>552942.10385075212</v>
          </cell>
          <cell r="R64">
            <v>4423536.8308060169</v>
          </cell>
          <cell r="S64"/>
          <cell r="T64"/>
          <cell r="U64"/>
        </row>
        <row r="65">
          <cell r="A65">
            <v>63</v>
          </cell>
          <cell r="B65" t="str">
            <v>CLAS-01</v>
          </cell>
          <cell r="C65" t="str">
            <v>CLASIFICADOR TESAB</v>
          </cell>
          <cell r="D65"/>
          <cell r="E65"/>
          <cell r="F65"/>
          <cell r="G65">
            <v>0</v>
          </cell>
          <cell r="H65"/>
          <cell r="I65">
            <v>0</v>
          </cell>
          <cell r="J65"/>
          <cell r="K65">
            <v>0</v>
          </cell>
          <cell r="L65"/>
          <cell r="M65"/>
          <cell r="N65">
            <v>268571.87901322241</v>
          </cell>
          <cell r="O65" t="str">
            <v>hr</v>
          </cell>
          <cell r="P65" t="str">
            <v>dia</v>
          </cell>
          <cell r="Q65">
            <v>268571.87901322241</v>
          </cell>
          <cell r="R65">
            <v>2148575.0321057793</v>
          </cell>
          <cell r="S65"/>
          <cell r="T65"/>
          <cell r="U65"/>
        </row>
        <row r="66">
          <cell r="A66">
            <v>64</v>
          </cell>
          <cell r="B66" t="str">
            <v>CH-01</v>
          </cell>
          <cell r="C66" t="str">
            <v>CHIPEADORA DE MADERA FORESTAL</v>
          </cell>
          <cell r="D66"/>
          <cell r="E66"/>
          <cell r="F66"/>
          <cell r="G66">
            <v>0</v>
          </cell>
          <cell r="H66"/>
          <cell r="I66">
            <v>0</v>
          </cell>
          <cell r="J66"/>
          <cell r="K66">
            <v>0</v>
          </cell>
          <cell r="L66"/>
          <cell r="M66"/>
          <cell r="N66">
            <v>17234.559081062402</v>
          </cell>
          <cell r="O66" t="str">
            <v>hr</v>
          </cell>
          <cell r="P66" t="str">
            <v>dia</v>
          </cell>
          <cell r="Q66">
            <v>17234.559081062402</v>
          </cell>
          <cell r="R66">
            <v>137876.47264849921</v>
          </cell>
          <cell r="S66"/>
          <cell r="T66"/>
          <cell r="U66"/>
        </row>
        <row r="67">
          <cell r="A67">
            <v>65</v>
          </cell>
          <cell r="B67" t="str">
            <v>EQP-TF</v>
          </cell>
          <cell r="C67" t="str">
            <v>EQUIPO TERMOFUSIÓN TUBERÍAS PEAD HASTA 630 MM</v>
          </cell>
          <cell r="D67"/>
          <cell r="E67"/>
          <cell r="F67"/>
          <cell r="G67">
            <v>0</v>
          </cell>
          <cell r="H67"/>
          <cell r="I67">
            <v>0</v>
          </cell>
          <cell r="J67"/>
          <cell r="K67">
            <v>0</v>
          </cell>
          <cell r="L67"/>
          <cell r="M67"/>
          <cell r="N67">
            <v>123227.09742959618</v>
          </cell>
          <cell r="O67" t="str">
            <v>hr</v>
          </cell>
          <cell r="P67" t="str">
            <v>dia</v>
          </cell>
          <cell r="Q67">
            <v>123227.09742959618</v>
          </cell>
          <cell r="R67">
            <v>985816.77943676943</v>
          </cell>
          <cell r="S67"/>
          <cell r="T67"/>
          <cell r="U67"/>
        </row>
        <row r="68">
          <cell r="A68">
            <v>66</v>
          </cell>
          <cell r="B68" t="str">
            <v>EQP-EF</v>
          </cell>
          <cell r="C68" t="str">
            <v>EQUIPO ELECTROFUSIÓN</v>
          </cell>
          <cell r="D68"/>
          <cell r="E68"/>
          <cell r="F68"/>
          <cell r="G68">
            <v>0</v>
          </cell>
          <cell r="H68"/>
          <cell r="I68">
            <v>0</v>
          </cell>
          <cell r="J68"/>
          <cell r="K68">
            <v>0</v>
          </cell>
          <cell r="L68"/>
          <cell r="M68"/>
          <cell r="N68">
            <v>172345.59081062401</v>
          </cell>
          <cell r="O68" t="str">
            <v>hr</v>
          </cell>
          <cell r="P68" t="str">
            <v>dia</v>
          </cell>
          <cell r="Q68">
            <v>172345.59081062401</v>
          </cell>
          <cell r="R68">
            <v>1378764.7264849921</v>
          </cell>
          <cell r="S68"/>
          <cell r="T68"/>
          <cell r="U68"/>
        </row>
        <row r="69">
          <cell r="A69">
            <v>67</v>
          </cell>
          <cell r="B69" t="str">
            <v>EQ-TS</v>
          </cell>
          <cell r="C69" t="str">
            <v>EQUIPO TENSOR</v>
          </cell>
          <cell r="D69"/>
          <cell r="E69"/>
          <cell r="F69"/>
          <cell r="G69">
            <v>0</v>
          </cell>
          <cell r="H69"/>
          <cell r="I69">
            <v>0</v>
          </cell>
          <cell r="J69"/>
          <cell r="K69">
            <v>0</v>
          </cell>
          <cell r="L69"/>
          <cell r="M69"/>
          <cell r="N69">
            <v>43086.397702656002</v>
          </cell>
          <cell r="O69" t="str">
            <v>hr</v>
          </cell>
          <cell r="P69" t="str">
            <v>dia</v>
          </cell>
          <cell r="Q69">
            <v>43086.397702656002</v>
          </cell>
          <cell r="R69">
            <v>344691.18162124802</v>
          </cell>
          <cell r="S69"/>
          <cell r="T69"/>
          <cell r="U69"/>
        </row>
        <row r="70">
          <cell r="A70">
            <v>68</v>
          </cell>
          <cell r="B70" t="str">
            <v>EQP-COMP</v>
          </cell>
          <cell r="C70" t="str">
            <v xml:space="preserve">EQUIPO COMPUTADOR </v>
          </cell>
          <cell r="D70"/>
          <cell r="E70"/>
          <cell r="F70"/>
          <cell r="G70">
            <v>0</v>
          </cell>
          <cell r="H70"/>
          <cell r="I70">
            <v>0</v>
          </cell>
          <cell r="J70"/>
          <cell r="K70">
            <v>0</v>
          </cell>
          <cell r="L70"/>
          <cell r="M70"/>
          <cell r="N70">
            <v>10000</v>
          </cell>
          <cell r="O70" t="str">
            <v>hr</v>
          </cell>
          <cell r="P70" t="str">
            <v>dia</v>
          </cell>
          <cell r="Q70">
            <v>10000</v>
          </cell>
          <cell r="R70">
            <v>80000</v>
          </cell>
          <cell r="S70"/>
          <cell r="T70"/>
          <cell r="U70"/>
        </row>
        <row r="71">
          <cell r="A71">
            <v>69</v>
          </cell>
          <cell r="B71" t="str">
            <v>EQ-CCTV</v>
          </cell>
          <cell r="C71" t="str">
            <v xml:space="preserve">DRON </v>
          </cell>
          <cell r="D71"/>
          <cell r="E71"/>
          <cell r="F71"/>
          <cell r="G71">
            <v>0</v>
          </cell>
          <cell r="H71"/>
          <cell r="I71">
            <v>0</v>
          </cell>
          <cell r="J71"/>
          <cell r="K71">
            <v>0</v>
          </cell>
          <cell r="L71"/>
          <cell r="M71"/>
          <cell r="N71">
            <v>208250.92222950404</v>
          </cell>
          <cell r="O71" t="str">
            <v>hr</v>
          </cell>
          <cell r="P71" t="str">
            <v>dia</v>
          </cell>
          <cell r="Q71">
            <v>43086.397702656002</v>
          </cell>
          <cell r="R71">
            <v>344691.18162124802</v>
          </cell>
          <cell r="S71"/>
          <cell r="T71"/>
          <cell r="U71"/>
        </row>
        <row r="72">
          <cell r="A72">
            <v>70</v>
          </cell>
          <cell r="B72" t="str">
            <v>VECTOR</v>
          </cell>
          <cell r="C72" t="str">
            <v>EQUIPO VECTOR</v>
          </cell>
          <cell r="D72"/>
          <cell r="E72"/>
          <cell r="F72"/>
          <cell r="G72">
            <v>0</v>
          </cell>
          <cell r="H72"/>
          <cell r="I72">
            <v>0</v>
          </cell>
          <cell r="J72"/>
          <cell r="K72">
            <v>0</v>
          </cell>
          <cell r="L72"/>
          <cell r="M72"/>
          <cell r="N72">
            <v>359053.31418880005</v>
          </cell>
          <cell r="O72" t="str">
            <v>hr</v>
          </cell>
          <cell r="P72" t="str">
            <v>dia</v>
          </cell>
          <cell r="Q72">
            <v>359053.31418880005</v>
          </cell>
          <cell r="R72">
            <v>2872426.5135104004</v>
          </cell>
          <cell r="S72"/>
          <cell r="T72"/>
          <cell r="U72"/>
        </row>
        <row r="73">
          <cell r="A73">
            <v>71</v>
          </cell>
          <cell r="B73" t="str">
            <v>CM-02</v>
          </cell>
          <cell r="C73" t="str">
            <v>CAMION TURBO</v>
          </cell>
          <cell r="D73"/>
          <cell r="E73"/>
          <cell r="F73"/>
          <cell r="G73">
            <v>0</v>
          </cell>
          <cell r="H73"/>
          <cell r="I73">
            <v>0</v>
          </cell>
          <cell r="J73"/>
          <cell r="K73">
            <v>0</v>
          </cell>
          <cell r="L73"/>
          <cell r="M73"/>
          <cell r="N73">
            <v>143621.32567552003</v>
          </cell>
          <cell r="O73" t="str">
            <v>hr</v>
          </cell>
          <cell r="P73" t="str">
            <v>dia</v>
          </cell>
          <cell r="Q73">
            <v>143621.32567552003</v>
          </cell>
          <cell r="R73">
            <v>1148970.6054041602</v>
          </cell>
          <cell r="S73"/>
          <cell r="T73"/>
          <cell r="U73"/>
        </row>
        <row r="74">
          <cell r="A74">
            <v>72</v>
          </cell>
          <cell r="B74" t="str">
            <v>BOMB-MANUAL</v>
          </cell>
          <cell r="C74" t="str">
            <v>BOMBA MANUAL DE PRUEBA</v>
          </cell>
          <cell r="D74" t="str">
            <v>HELBERT</v>
          </cell>
          <cell r="E74"/>
          <cell r="F74"/>
          <cell r="G74">
            <v>0</v>
          </cell>
          <cell r="H74"/>
          <cell r="I74">
            <v>0</v>
          </cell>
          <cell r="J74"/>
          <cell r="K74">
            <v>0</v>
          </cell>
          <cell r="L74"/>
          <cell r="M74"/>
          <cell r="N74">
            <v>17952.665709440003</v>
          </cell>
          <cell r="O74" t="str">
            <v>hr</v>
          </cell>
          <cell r="P74" t="str">
            <v>dia</v>
          </cell>
          <cell r="Q74">
            <v>17952.665709440003</v>
          </cell>
          <cell r="R74">
            <v>143621.32567552003</v>
          </cell>
          <cell r="S74"/>
          <cell r="T74"/>
          <cell r="U74"/>
        </row>
        <row r="75">
          <cell r="A75">
            <v>73</v>
          </cell>
          <cell r="B75" t="str">
            <v>EQUI-BART</v>
          </cell>
          <cell r="C75" t="str">
            <v>EQUIPO BARTON MEDICIÓN DE PRESIÓN</v>
          </cell>
          <cell r="D75"/>
          <cell r="E75"/>
          <cell r="F75"/>
          <cell r="G75">
            <v>0</v>
          </cell>
          <cell r="H75"/>
          <cell r="I75">
            <v>0</v>
          </cell>
          <cell r="J75"/>
          <cell r="K75">
            <v>0</v>
          </cell>
          <cell r="L75"/>
          <cell r="M75"/>
          <cell r="N75">
            <v>122975.76010966401</v>
          </cell>
          <cell r="O75" t="str">
            <v>hr</v>
          </cell>
          <cell r="P75" t="str">
            <v>dia</v>
          </cell>
          <cell r="Q75">
            <v>122975.76010966401</v>
          </cell>
          <cell r="R75">
            <v>983806.08087731211</v>
          </cell>
          <cell r="S75"/>
          <cell r="T75"/>
          <cell r="U75"/>
        </row>
        <row r="76">
          <cell r="A76">
            <v>74</v>
          </cell>
          <cell r="B76"/>
          <cell r="C76" t="str">
            <v>MINICARGADOR BOBCAT</v>
          </cell>
          <cell r="D76"/>
          <cell r="E76"/>
          <cell r="F76"/>
          <cell r="G76">
            <v>0</v>
          </cell>
          <cell r="H76"/>
          <cell r="I76">
            <v>0</v>
          </cell>
          <cell r="J76"/>
          <cell r="K76">
            <v>0</v>
          </cell>
          <cell r="L76"/>
          <cell r="M76"/>
          <cell r="N76">
            <v>70000</v>
          </cell>
          <cell r="O76" t="str">
            <v>hr</v>
          </cell>
          <cell r="P76" t="str">
            <v>dia</v>
          </cell>
          <cell r="Q76">
            <v>70000</v>
          </cell>
          <cell r="R76">
            <v>560000</v>
          </cell>
          <cell r="S76"/>
          <cell r="T76"/>
          <cell r="U76"/>
        </row>
        <row r="77">
          <cell r="A77">
            <v>75</v>
          </cell>
          <cell r="B77"/>
          <cell r="C77" t="str">
            <v>EQUIPO ACTIVO PARA POSTENSADO</v>
          </cell>
          <cell r="D77"/>
          <cell r="E77"/>
          <cell r="F77"/>
          <cell r="G77">
            <v>0</v>
          </cell>
          <cell r="H77"/>
          <cell r="I77">
            <v>0</v>
          </cell>
          <cell r="J77"/>
          <cell r="K77">
            <v>0</v>
          </cell>
          <cell r="L77"/>
          <cell r="M77"/>
          <cell r="N77">
            <v>350000</v>
          </cell>
          <cell r="O77" t="str">
            <v>hr</v>
          </cell>
          <cell r="P77" t="str">
            <v>dia</v>
          </cell>
          <cell r="Q77">
            <v>350000</v>
          </cell>
          <cell r="R77">
            <v>2800000</v>
          </cell>
          <cell r="S77"/>
          <cell r="T77"/>
          <cell r="U77"/>
        </row>
        <row r="78">
          <cell r="A78">
            <v>76</v>
          </cell>
          <cell r="B78"/>
          <cell r="C78" t="str">
            <v>EQUIPO PARA TEXTURIZADO PAVIMENTO MR</v>
          </cell>
          <cell r="D78"/>
          <cell r="E78"/>
          <cell r="F78"/>
          <cell r="G78">
            <v>0</v>
          </cell>
          <cell r="H78"/>
          <cell r="I78">
            <v>0</v>
          </cell>
          <cell r="J78"/>
          <cell r="K78">
            <v>0</v>
          </cell>
          <cell r="L78"/>
          <cell r="M78"/>
          <cell r="N78">
            <v>15500</v>
          </cell>
          <cell r="O78" t="str">
            <v>hr</v>
          </cell>
          <cell r="P78" t="str">
            <v>dia</v>
          </cell>
          <cell r="Q78">
            <v>15500</v>
          </cell>
          <cell r="R78">
            <v>124000</v>
          </cell>
          <cell r="S78"/>
          <cell r="T78"/>
          <cell r="U78"/>
        </row>
        <row r="79">
          <cell r="A79">
            <v>77</v>
          </cell>
          <cell r="B79"/>
          <cell r="C79" t="str">
            <v>RODILLO VIBRATORIO PAVIMENTO RIGIDO</v>
          </cell>
          <cell r="D79"/>
          <cell r="E79"/>
          <cell r="F79"/>
          <cell r="G79">
            <v>0</v>
          </cell>
          <cell r="H79"/>
          <cell r="I79">
            <v>0</v>
          </cell>
          <cell r="J79"/>
          <cell r="K79">
            <v>0</v>
          </cell>
          <cell r="L79"/>
          <cell r="M79"/>
          <cell r="N79">
            <v>70000</v>
          </cell>
          <cell r="O79" t="str">
            <v>hr</v>
          </cell>
          <cell r="P79" t="str">
            <v>dia</v>
          </cell>
          <cell r="Q79">
            <v>70000</v>
          </cell>
          <cell r="R79">
            <v>560000</v>
          </cell>
          <cell r="S79"/>
          <cell r="T79"/>
          <cell r="U79"/>
        </row>
        <row r="80">
          <cell r="A80">
            <v>78</v>
          </cell>
          <cell r="B80"/>
          <cell r="C80" t="str">
            <v xml:space="preserve">GRUA PH entre 50 y  100 Ton </v>
          </cell>
          <cell r="D80"/>
          <cell r="E80"/>
          <cell r="F80"/>
          <cell r="G80">
            <v>0</v>
          </cell>
          <cell r="H80"/>
          <cell r="I80">
            <v>0</v>
          </cell>
          <cell r="J80"/>
          <cell r="K80">
            <v>0</v>
          </cell>
          <cell r="L80"/>
          <cell r="M80"/>
          <cell r="N80">
            <v>500000</v>
          </cell>
          <cell r="O80" t="str">
            <v>hr</v>
          </cell>
          <cell r="P80" t="str">
            <v>dia</v>
          </cell>
          <cell r="Q80">
            <v>500000</v>
          </cell>
          <cell r="R80">
            <v>4000000</v>
          </cell>
          <cell r="S80"/>
          <cell r="T80"/>
          <cell r="U80"/>
        </row>
        <row r="81">
          <cell r="A81">
            <v>79</v>
          </cell>
          <cell r="B81"/>
          <cell r="C81" t="str">
            <v>Perforadora Trackdrill LM 100A O Similar</v>
          </cell>
          <cell r="D81"/>
          <cell r="E81"/>
          <cell r="F81"/>
          <cell r="G81">
            <v>0</v>
          </cell>
          <cell r="H81"/>
          <cell r="I81">
            <v>0</v>
          </cell>
          <cell r="J81"/>
          <cell r="K81">
            <v>0</v>
          </cell>
          <cell r="L81"/>
          <cell r="M81"/>
          <cell r="N81">
            <v>550000</v>
          </cell>
          <cell r="O81" t="str">
            <v>hr</v>
          </cell>
          <cell r="P81" t="str">
            <v>dia</v>
          </cell>
          <cell r="Q81">
            <v>550000</v>
          </cell>
          <cell r="R81">
            <v>4400000</v>
          </cell>
          <cell r="S81"/>
          <cell r="T81"/>
          <cell r="U81"/>
        </row>
        <row r="82">
          <cell r="A82">
            <v>80</v>
          </cell>
          <cell r="B82"/>
          <cell r="C82" t="str">
            <v>HIDROLAVADORA</v>
          </cell>
          <cell r="D82"/>
          <cell r="E82"/>
          <cell r="F82"/>
          <cell r="G82">
            <v>0</v>
          </cell>
          <cell r="H82"/>
          <cell r="I82">
            <v>0</v>
          </cell>
          <cell r="J82"/>
          <cell r="K82">
            <v>0</v>
          </cell>
          <cell r="L82"/>
          <cell r="M82"/>
          <cell r="N82">
            <v>10000</v>
          </cell>
          <cell r="O82" t="str">
            <v>hr</v>
          </cell>
          <cell r="P82" t="str">
            <v>dia</v>
          </cell>
          <cell r="Q82">
            <v>10000</v>
          </cell>
          <cell r="R82">
            <v>80000</v>
          </cell>
          <cell r="S82"/>
          <cell r="T82"/>
          <cell r="U82"/>
        </row>
        <row r="83">
          <cell r="A83">
            <v>81</v>
          </cell>
          <cell r="B83"/>
          <cell r="C83" t="str">
            <v>EQUIPOS GPR (GEORADAR)</v>
          </cell>
          <cell r="D83"/>
          <cell r="E83"/>
          <cell r="F83"/>
          <cell r="G83">
            <v>0</v>
          </cell>
          <cell r="H83"/>
          <cell r="I83">
            <v>0</v>
          </cell>
          <cell r="J83"/>
          <cell r="K83">
            <v>0</v>
          </cell>
          <cell r="L83"/>
          <cell r="M83"/>
          <cell r="N83">
            <v>300000</v>
          </cell>
          <cell r="O83" t="str">
            <v>hr</v>
          </cell>
          <cell r="P83" t="str">
            <v>dia</v>
          </cell>
          <cell r="Q83">
            <v>300000</v>
          </cell>
          <cell r="R83">
            <v>2400000</v>
          </cell>
          <cell r="S83"/>
          <cell r="T83"/>
          <cell r="U83"/>
        </row>
        <row r="84">
          <cell r="A84">
            <v>82</v>
          </cell>
          <cell r="B84"/>
          <cell r="C84" t="str">
            <v>HERRAMIENTA MENOR ELECTRICA</v>
          </cell>
          <cell r="D84"/>
          <cell r="E84"/>
          <cell r="F84"/>
          <cell r="G84">
            <v>0</v>
          </cell>
          <cell r="H84"/>
          <cell r="I84">
            <v>0</v>
          </cell>
          <cell r="J84"/>
          <cell r="K84">
            <v>0</v>
          </cell>
          <cell r="L84"/>
          <cell r="M84"/>
          <cell r="N84">
            <v>50000</v>
          </cell>
          <cell r="O84" t="str">
            <v>H</v>
          </cell>
          <cell r="P84" t="str">
            <v>dia</v>
          </cell>
          <cell r="Q84">
            <v>50000</v>
          </cell>
          <cell r="R84">
            <v>400000</v>
          </cell>
          <cell r="S84"/>
          <cell r="T84"/>
          <cell r="U84"/>
        </row>
        <row r="85">
          <cell r="A85">
            <v>83</v>
          </cell>
          <cell r="B85"/>
          <cell r="C85" t="str">
            <v>EQUIPO DE APOYO RESCATE ACUATICO</v>
          </cell>
          <cell r="D85"/>
          <cell r="E85"/>
          <cell r="F85"/>
          <cell r="G85">
            <v>0</v>
          </cell>
          <cell r="H85"/>
          <cell r="I85">
            <v>0</v>
          </cell>
          <cell r="J85"/>
          <cell r="K85">
            <v>0</v>
          </cell>
          <cell r="L85"/>
          <cell r="M85"/>
          <cell r="N85">
            <v>60000</v>
          </cell>
          <cell r="O85" t="str">
            <v>H</v>
          </cell>
          <cell r="P85" t="str">
            <v>dia</v>
          </cell>
          <cell r="Q85">
            <v>60000</v>
          </cell>
          <cell r="R85">
            <v>480000</v>
          </cell>
          <cell r="S85"/>
          <cell r="T85"/>
          <cell r="U85"/>
        </row>
        <row r="86">
          <cell r="A86">
            <v>84</v>
          </cell>
          <cell r="B86"/>
          <cell r="C86" t="str">
            <v>RETROEXCAVADORA SOBRE LLANTA</v>
          </cell>
          <cell r="D86" t="str">
            <v>KOMATSU</v>
          </cell>
          <cell r="E86"/>
          <cell r="F86">
            <v>9</v>
          </cell>
          <cell r="G86">
            <v>98721</v>
          </cell>
          <cell r="H86">
            <v>1.1284403999999997</v>
          </cell>
          <cell r="I86">
            <v>2739.8532911999991</v>
          </cell>
          <cell r="J86">
            <v>2.2000000000000002</v>
          </cell>
          <cell r="K86">
            <v>12320.000000000002</v>
          </cell>
          <cell r="L86" t="str">
            <v>246 HP</v>
          </cell>
          <cell r="M86" t="str">
            <v>2.56 YD3</v>
          </cell>
          <cell r="N86">
            <v>123194.33407340806</v>
          </cell>
          <cell r="O86" t="str">
            <v>hr</v>
          </cell>
          <cell r="P86" t="str">
            <v>dia</v>
          </cell>
          <cell r="Q86">
            <v>236975.18736460808</v>
          </cell>
          <cell r="R86">
            <v>1895801.4989168646</v>
          </cell>
          <cell r="S86"/>
          <cell r="T86"/>
          <cell r="U86"/>
        </row>
        <row r="87">
          <cell r="A87">
            <v>85</v>
          </cell>
          <cell r="B87"/>
          <cell r="C87" t="str">
            <v>EXCAVADORA LARGO ALCANCE</v>
          </cell>
          <cell r="D87" t="str">
            <v>KOMATSU</v>
          </cell>
          <cell r="E87"/>
          <cell r="F87">
            <v>9</v>
          </cell>
          <cell r="G87">
            <v>98721</v>
          </cell>
          <cell r="H87">
            <v>1.1284403999999997</v>
          </cell>
          <cell r="I87">
            <v>2739.8532911999991</v>
          </cell>
          <cell r="J87">
            <v>2.2000000000000002</v>
          </cell>
          <cell r="K87">
            <v>12320.000000000002</v>
          </cell>
          <cell r="L87" t="str">
            <v>246 HP</v>
          </cell>
          <cell r="M87" t="str">
            <v>2.56 YD3</v>
          </cell>
          <cell r="N87">
            <v>123194.33407340806</v>
          </cell>
          <cell r="O87" t="str">
            <v>hr</v>
          </cell>
          <cell r="P87" t="str">
            <v>dia</v>
          </cell>
          <cell r="Q87">
            <v>236975.18736460808</v>
          </cell>
          <cell r="R87">
            <v>1895801.4989168646</v>
          </cell>
          <cell r="S87"/>
          <cell r="T87"/>
          <cell r="U87"/>
        </row>
        <row r="88">
          <cell r="A88">
            <v>86</v>
          </cell>
          <cell r="B88"/>
          <cell r="C88" t="str">
            <v xml:space="preserve">DRAGA EXCAVADORA </v>
          </cell>
          <cell r="D88" t="str">
            <v>KOMATSU</v>
          </cell>
          <cell r="E88"/>
          <cell r="F88">
            <v>9</v>
          </cell>
          <cell r="G88">
            <v>98721</v>
          </cell>
          <cell r="H88">
            <v>1.1284403999999997</v>
          </cell>
          <cell r="I88">
            <v>2739.8532911999991</v>
          </cell>
          <cell r="J88">
            <v>2.2000000000000002</v>
          </cell>
          <cell r="K88">
            <v>12320.000000000002</v>
          </cell>
          <cell r="L88" t="str">
            <v>246 HP</v>
          </cell>
          <cell r="M88" t="str">
            <v>2.56 YD3</v>
          </cell>
          <cell r="N88">
            <v>361219.14670879999</v>
          </cell>
          <cell r="O88" t="str">
            <v>hr</v>
          </cell>
          <cell r="P88" t="str">
            <v>dia</v>
          </cell>
          <cell r="Q88">
            <v>475000</v>
          </cell>
          <cell r="R88">
            <v>3800000</v>
          </cell>
          <cell r="S88"/>
          <cell r="T88"/>
          <cell r="U88"/>
        </row>
        <row r="89">
          <cell r="A89">
            <v>87</v>
          </cell>
          <cell r="B89"/>
          <cell r="C89" t="str">
            <v>BULLDOZER  D65</v>
          </cell>
          <cell r="D89" t="str">
            <v>KOMATSU</v>
          </cell>
          <cell r="E89" t="str">
            <v>D65</v>
          </cell>
          <cell r="F89">
            <v>9</v>
          </cell>
          <cell r="G89">
            <v>98721</v>
          </cell>
          <cell r="H89">
            <v>1.1284403999999997</v>
          </cell>
          <cell r="I89">
            <v>2739.8532911999991</v>
          </cell>
          <cell r="J89">
            <v>2.2000000000000002</v>
          </cell>
          <cell r="K89">
            <v>12320.000000000002</v>
          </cell>
          <cell r="L89" t="str">
            <v>246 HP</v>
          </cell>
          <cell r="M89" t="str">
            <v>2.56 YD3</v>
          </cell>
          <cell r="N89">
            <v>266219.14670879999</v>
          </cell>
          <cell r="O89" t="str">
            <v>hr</v>
          </cell>
          <cell r="P89" t="str">
            <v>dia</v>
          </cell>
          <cell r="Q89">
            <v>380000</v>
          </cell>
          <cell r="R89">
            <v>3040000</v>
          </cell>
          <cell r="S89"/>
          <cell r="T89"/>
          <cell r="U89"/>
        </row>
        <row r="90">
          <cell r="A90">
            <v>88</v>
          </cell>
          <cell r="B90"/>
          <cell r="C90" t="str">
            <v>CARGADOR FRONTAL</v>
          </cell>
          <cell r="D90" t="str">
            <v>KOMATSU</v>
          </cell>
          <cell r="E90"/>
          <cell r="F90">
            <v>9</v>
          </cell>
          <cell r="G90">
            <v>98721</v>
          </cell>
          <cell r="H90">
            <v>1.1284403999999997</v>
          </cell>
          <cell r="I90">
            <v>2739.8532911999991</v>
          </cell>
          <cell r="J90">
            <v>2.2000000000000002</v>
          </cell>
          <cell r="K90">
            <v>12320.000000000002</v>
          </cell>
          <cell r="L90" t="str">
            <v>246 HP</v>
          </cell>
          <cell r="M90" t="str">
            <v>2.56 YD3</v>
          </cell>
          <cell r="N90">
            <v>206219.14670879999</v>
          </cell>
          <cell r="O90" t="str">
            <v>hr</v>
          </cell>
          <cell r="P90" t="str">
            <v>dia</v>
          </cell>
          <cell r="Q90">
            <v>320000</v>
          </cell>
          <cell r="R90">
            <v>2560000</v>
          </cell>
          <cell r="S90"/>
          <cell r="T90"/>
          <cell r="U90"/>
        </row>
        <row r="91">
          <cell r="A91">
            <v>89</v>
          </cell>
          <cell r="B91"/>
          <cell r="C91" t="str">
            <v>RECICLADORA DE PAVIMENTO</v>
          </cell>
          <cell r="D91"/>
          <cell r="E91"/>
          <cell r="F91"/>
          <cell r="G91">
            <v>0</v>
          </cell>
          <cell r="H91"/>
          <cell r="I91"/>
          <cell r="J91"/>
          <cell r="K91"/>
          <cell r="L91"/>
          <cell r="M91"/>
          <cell r="N91">
            <v>650000</v>
          </cell>
          <cell r="O91" t="str">
            <v>hr</v>
          </cell>
          <cell r="P91" t="str">
            <v>dia</v>
          </cell>
          <cell r="Q91">
            <v>650000</v>
          </cell>
          <cell r="R91">
            <v>5200000</v>
          </cell>
          <cell r="S91"/>
          <cell r="T91"/>
          <cell r="U91"/>
        </row>
      </sheetData>
      <sheetData sheetId="7">
        <row r="14">
          <cell r="B14">
            <v>1001</v>
          </cell>
          <cell r="C14" t="str">
            <v>CEMENTO</v>
          </cell>
          <cell r="D14" t="str">
            <v>KG</v>
          </cell>
          <cell r="E14">
            <v>700</v>
          </cell>
        </row>
        <row r="15">
          <cell r="B15">
            <v>1002</v>
          </cell>
          <cell r="C15" t="str">
            <v>CONCRETO CLASE C 280 KG/CM2 4000 PSI</v>
          </cell>
          <cell r="D15" t="str">
            <v>M3</v>
          </cell>
          <cell r="E15">
            <v>650000</v>
          </cell>
        </row>
        <row r="16">
          <cell r="B16">
            <v>1003</v>
          </cell>
          <cell r="C16" t="str">
            <v>CONCRETO CLASE D 210 KG/CM2 3000 PSI</v>
          </cell>
          <cell r="D16" t="str">
            <v>M3</v>
          </cell>
          <cell r="E16">
            <v>630000</v>
          </cell>
        </row>
        <row r="17">
          <cell r="B17">
            <v>1004</v>
          </cell>
          <cell r="C17" t="str">
            <v>CONCRETO CLASE E 175 KG/CM2 2500 PSI</v>
          </cell>
          <cell r="D17" t="str">
            <v>M3</v>
          </cell>
          <cell r="E17">
            <v>600000</v>
          </cell>
        </row>
        <row r="18">
          <cell r="B18">
            <v>1005</v>
          </cell>
          <cell r="C18" t="str">
            <v>TREMIE 4000 PSI, GRAVA DE 1", NORMAL 28 DIAS, ASENTAMIENTO 8"</v>
          </cell>
          <cell r="D18" t="str">
            <v>M3</v>
          </cell>
          <cell r="E18">
            <v>750000</v>
          </cell>
        </row>
        <row r="19">
          <cell r="B19">
            <v>1006</v>
          </cell>
          <cell r="C19" t="str">
            <v>CONCRETO CLASE F 140 KG/CM2  2000 PSI</v>
          </cell>
          <cell r="D19" t="str">
            <v>M3</v>
          </cell>
          <cell r="E19">
            <v>580000</v>
          </cell>
        </row>
        <row r="20">
          <cell r="B20">
            <v>1007</v>
          </cell>
          <cell r="C20" t="str">
            <v>MORTERO 1:3</v>
          </cell>
          <cell r="D20" t="str">
            <v>M3</v>
          </cell>
          <cell r="E20">
            <v>580000</v>
          </cell>
        </row>
        <row r="21">
          <cell r="B21">
            <v>1008</v>
          </cell>
          <cell r="C21" t="str">
            <v>EMULSIÓN ASFÁLTICA CRL - 40</v>
          </cell>
          <cell r="D21" t="str">
            <v>Lt</v>
          </cell>
          <cell r="E21">
            <v>6099.9400000000005</v>
          </cell>
        </row>
        <row r="22">
          <cell r="B22">
            <v>1009</v>
          </cell>
          <cell r="C22" t="str">
            <v>MEZCLA ASFALTICA EN CALIENTE  MDC-19</v>
          </cell>
          <cell r="D22" t="str">
            <v>M3</v>
          </cell>
          <cell r="E22">
            <v>1023400</v>
          </cell>
        </row>
        <row r="23">
          <cell r="B23">
            <v>1010</v>
          </cell>
          <cell r="C23" t="str">
            <v>MEZCLA ASFALTICA EN CALIENTE  MDC-25</v>
          </cell>
          <cell r="D23" t="str">
            <v>M3</v>
          </cell>
          <cell r="E23">
            <v>1011500</v>
          </cell>
        </row>
        <row r="24">
          <cell r="B24">
            <v>1011</v>
          </cell>
          <cell r="C24" t="str">
            <v>POLIMEROS QUIMICOS PARA ESTABILIZACIÓN DE VÍAS</v>
          </cell>
          <cell r="D24" t="str">
            <v>KG</v>
          </cell>
          <cell r="E24">
            <v>2738.19</v>
          </cell>
        </row>
        <row r="25">
          <cell r="B25">
            <v>1012</v>
          </cell>
          <cell r="C25" t="str">
            <v>CEMENTO ASFALTICO 60/70</v>
          </cell>
          <cell r="D25" t="str">
            <v>KG</v>
          </cell>
          <cell r="E25">
            <v>5000</v>
          </cell>
        </row>
        <row r="26">
          <cell r="B26">
            <v>1013</v>
          </cell>
          <cell r="C26" t="str">
            <v>CONCRETO 350 KG/CM2 5000 PSI</v>
          </cell>
          <cell r="D26" t="str">
            <v>M3</v>
          </cell>
          <cell r="E26">
            <v>768942.3</v>
          </cell>
        </row>
        <row r="27">
          <cell r="B27">
            <v>1014</v>
          </cell>
          <cell r="C27" t="str">
            <v>Emulsión asfáltica CRR-65 (CRR-2)</v>
          </cell>
          <cell r="D27" t="str">
            <v>Lt</v>
          </cell>
          <cell r="E27">
            <v>6099.9400000000005</v>
          </cell>
        </row>
        <row r="28">
          <cell r="B28"/>
          <cell r="C28" t="str">
            <v>AGREGADOS PÉTREOS</v>
          </cell>
          <cell r="D28"/>
          <cell r="E28">
            <v>0</v>
          </cell>
        </row>
        <row r="29">
          <cell r="B29">
            <v>2001</v>
          </cell>
          <cell r="C29" t="str">
            <v>MATERIAL SELECCIONADO DE PRESTAMO (AFIRMADO)</v>
          </cell>
          <cell r="D29" t="str">
            <v>M3</v>
          </cell>
          <cell r="E29">
            <v>70000</v>
          </cell>
        </row>
        <row r="30">
          <cell r="B30">
            <v>2002</v>
          </cell>
          <cell r="C30" t="str">
            <v>BASE GRANULAR CLASE B</v>
          </cell>
          <cell r="D30" t="str">
            <v>M3</v>
          </cell>
          <cell r="E30">
            <v>75000</v>
          </cell>
        </row>
        <row r="31">
          <cell r="B31">
            <v>2003</v>
          </cell>
          <cell r="C31" t="str">
            <v>RECEBO SELECCIONADO</v>
          </cell>
          <cell r="D31" t="str">
            <v>M3</v>
          </cell>
          <cell r="E31">
            <v>50000</v>
          </cell>
        </row>
        <row r="32">
          <cell r="B32">
            <v>2004</v>
          </cell>
          <cell r="C32" t="str">
            <v>TRITURADO 1/2"</v>
          </cell>
          <cell r="D32" t="str">
            <v>M3</v>
          </cell>
          <cell r="E32">
            <v>90000</v>
          </cell>
        </row>
        <row r="33">
          <cell r="B33">
            <v>2005</v>
          </cell>
          <cell r="C33" t="str">
            <v>ARENA FINA NATURAL</v>
          </cell>
          <cell r="D33" t="str">
            <v>M3</v>
          </cell>
          <cell r="E33">
            <v>70000</v>
          </cell>
        </row>
        <row r="34">
          <cell r="B34">
            <v>2006</v>
          </cell>
          <cell r="C34" t="str">
            <v>Arena Triturada pasante 3/8"</v>
          </cell>
          <cell r="D34" t="str">
            <v>M3</v>
          </cell>
          <cell r="E34">
            <v>70000</v>
          </cell>
        </row>
        <row r="35">
          <cell r="B35">
            <v>2007</v>
          </cell>
          <cell r="C35" t="str">
            <v>Triturado pasante 1/2" retenida en 3/8"</v>
          </cell>
          <cell r="D35" t="str">
            <v>M3</v>
          </cell>
          <cell r="E35">
            <v>113050</v>
          </cell>
        </row>
        <row r="36">
          <cell r="B36">
            <v>2008</v>
          </cell>
          <cell r="C36" t="str">
            <v>Triturado Pasante 3/4" retenido en 3/8"</v>
          </cell>
          <cell r="D36" t="str">
            <v>M3</v>
          </cell>
          <cell r="E36">
            <v>107100</v>
          </cell>
        </row>
        <row r="37">
          <cell r="B37">
            <v>2009</v>
          </cell>
          <cell r="C37" t="str">
            <v>Triturado pasante 1" retenida en 1/2"</v>
          </cell>
          <cell r="D37" t="str">
            <v>M3</v>
          </cell>
          <cell r="E37">
            <v>103530</v>
          </cell>
        </row>
        <row r="38">
          <cell r="B38">
            <v>2010</v>
          </cell>
          <cell r="C38" t="str">
            <v>Triturado pasante 1-1/2" retenida en 3/4"</v>
          </cell>
          <cell r="D38" t="str">
            <v>M3</v>
          </cell>
          <cell r="E38">
            <v>102340</v>
          </cell>
        </row>
        <row r="39">
          <cell r="B39">
            <v>2012</v>
          </cell>
          <cell r="C39" t="str">
            <v>Recebo Clasificado pasante 2"</v>
          </cell>
          <cell r="D39" t="str">
            <v>M3</v>
          </cell>
          <cell r="E39">
            <v>50000</v>
          </cell>
        </row>
        <row r="40">
          <cell r="B40">
            <v>2013</v>
          </cell>
          <cell r="C40" t="str">
            <v>Afirmado</v>
          </cell>
          <cell r="D40" t="str">
            <v>M3</v>
          </cell>
          <cell r="E40">
            <v>70000</v>
          </cell>
        </row>
        <row r="41">
          <cell r="B41">
            <v>2014</v>
          </cell>
          <cell r="C41" t="str">
            <v>Sub_base Granular tipo Invias</v>
          </cell>
          <cell r="D41" t="str">
            <v>M3</v>
          </cell>
          <cell r="E41">
            <v>70000</v>
          </cell>
        </row>
        <row r="42">
          <cell r="B42">
            <v>2015</v>
          </cell>
          <cell r="C42" t="str">
            <v>Base Granular tipo Invias</v>
          </cell>
          <cell r="D42" t="str">
            <v>M3</v>
          </cell>
          <cell r="E42">
            <v>107100</v>
          </cell>
        </row>
        <row r="43">
          <cell r="B43">
            <v>2016</v>
          </cell>
          <cell r="C43" t="str">
            <v>Piedra Filtro Pasante 2" retenida en 1"</v>
          </cell>
          <cell r="D43" t="str">
            <v>M3</v>
          </cell>
          <cell r="E43">
            <v>92820</v>
          </cell>
        </row>
        <row r="44">
          <cell r="B44">
            <v>2017</v>
          </cell>
          <cell r="C44" t="str">
            <v>Piedra Gavión pasante 10" retenida en 4"</v>
          </cell>
          <cell r="D44" t="str">
            <v>M3</v>
          </cell>
          <cell r="E44">
            <v>142800</v>
          </cell>
        </row>
        <row r="45">
          <cell r="B45">
            <v>2018</v>
          </cell>
          <cell r="C45" t="str">
            <v>Gravas y arenas de rio y/o Cantera sin Clasificar (Crudo)</v>
          </cell>
          <cell r="D45" t="str">
            <v>M3</v>
          </cell>
          <cell r="E45">
            <v>45000</v>
          </cell>
        </row>
        <row r="46">
          <cell r="B46">
            <v>2019</v>
          </cell>
          <cell r="C46" t="str">
            <v>Piedra Seleccionada (Pasante 20" retenida en 2")</v>
          </cell>
          <cell r="D46" t="str">
            <v>M3</v>
          </cell>
          <cell r="E46">
            <v>142800</v>
          </cell>
        </row>
        <row r="47">
          <cell r="B47">
            <v>2022</v>
          </cell>
          <cell r="C47" t="str">
            <v>BASE GRANULAR TIPO A</v>
          </cell>
          <cell r="D47" t="str">
            <v>M3</v>
          </cell>
          <cell r="E47">
            <v>130900</v>
          </cell>
        </row>
        <row r="48">
          <cell r="B48"/>
          <cell r="C48"/>
          <cell r="D48"/>
          <cell r="E48">
            <v>0</v>
          </cell>
        </row>
        <row r="49">
          <cell r="B49"/>
          <cell r="C49" t="str">
            <v>ACEROS ESTRUCTURALES</v>
          </cell>
          <cell r="D49"/>
          <cell r="E49">
            <v>0</v>
          </cell>
        </row>
        <row r="50">
          <cell r="B50">
            <v>3007</v>
          </cell>
          <cell r="C50" t="str">
            <v>MALLA DE REFUERZO FY 420 MPA</v>
          </cell>
          <cell r="D50" t="str">
            <v>kg</v>
          </cell>
          <cell r="E50">
            <v>0</v>
          </cell>
        </row>
        <row r="51">
          <cell r="B51">
            <v>3008</v>
          </cell>
          <cell r="C51" t="str">
            <v>ALAMBRE NEGRO CAL 18</v>
          </cell>
          <cell r="D51" t="str">
            <v>kg</v>
          </cell>
          <cell r="E51">
            <v>5890.5000000000009</v>
          </cell>
        </row>
        <row r="52">
          <cell r="B52">
            <v>3009</v>
          </cell>
          <cell r="C52" t="str">
            <v>ALAMBRE GALVANIZADO CAL 14</v>
          </cell>
          <cell r="D52" t="str">
            <v>kg</v>
          </cell>
          <cell r="E52">
            <v>12650.000000000002</v>
          </cell>
        </row>
        <row r="53">
          <cell r="B53">
            <v>3010</v>
          </cell>
          <cell r="C53" t="str">
            <v>ACERO DE REFUERZO FY 420 MPA</v>
          </cell>
          <cell r="D53" t="str">
            <v>kg</v>
          </cell>
          <cell r="E53">
            <v>4385.1500000000005</v>
          </cell>
        </row>
        <row r="54">
          <cell r="B54">
            <v>3011</v>
          </cell>
          <cell r="C54" t="str">
            <v>Consumibles estructuras metálicas</v>
          </cell>
          <cell r="D54" t="str">
            <v>kg</v>
          </cell>
          <cell r="E54">
            <v>0</v>
          </cell>
        </row>
        <row r="55">
          <cell r="B55"/>
          <cell r="C55"/>
          <cell r="D55"/>
          <cell r="E55">
            <v>0</v>
          </cell>
        </row>
        <row r="56">
          <cell r="B56"/>
          <cell r="C56" t="str">
            <v>MATERIALES GENERALES</v>
          </cell>
          <cell r="D56"/>
          <cell r="E56">
            <v>0</v>
          </cell>
        </row>
        <row r="57">
          <cell r="B57">
            <v>4003</v>
          </cell>
          <cell r="C57" t="str">
            <v>TUBO NOVAFORT 36"</v>
          </cell>
          <cell r="D57" t="str">
            <v>ML</v>
          </cell>
          <cell r="E57">
            <v>1020000</v>
          </cell>
        </row>
        <row r="58">
          <cell r="B58">
            <v>4004</v>
          </cell>
          <cell r="C58" t="str">
            <v>CINTA PVC O - 22</v>
          </cell>
          <cell r="D58" t="str">
            <v>ML</v>
          </cell>
          <cell r="E58">
            <v>103400.00000000001</v>
          </cell>
        </row>
        <row r="59">
          <cell r="B59">
            <v>4005</v>
          </cell>
          <cell r="C59" t="str">
            <v>ALAMBRE DE PÚAS CAL 12.5 X 350 MTS</v>
          </cell>
          <cell r="D59" t="str">
            <v>ROLLO</v>
          </cell>
          <cell r="E59">
            <v>396990.00000000006</v>
          </cell>
        </row>
        <row r="60">
          <cell r="B60">
            <v>4006</v>
          </cell>
          <cell r="C60" t="str">
            <v>MEGABOLSA RESIST 150KN</v>
          </cell>
          <cell r="D60" t="str">
            <v>UND</v>
          </cell>
          <cell r="E60">
            <v>1000000</v>
          </cell>
        </row>
        <row r="61">
          <cell r="B61">
            <v>4007</v>
          </cell>
          <cell r="C61" t="str">
            <v>REST SUP 150KN</v>
          </cell>
          <cell r="D61" t="str">
            <v>UND</v>
          </cell>
          <cell r="E61">
            <v>9000</v>
          </cell>
        </row>
        <row r="62">
          <cell r="B62">
            <v>4008</v>
          </cell>
          <cell r="C62" t="str">
            <v>ESTACAS (0.7x0.05x0.05 MTS)</v>
          </cell>
          <cell r="D62" t="str">
            <v>UND</v>
          </cell>
          <cell r="E62">
            <v>1760.0000000000002</v>
          </cell>
        </row>
        <row r="63">
          <cell r="B63">
            <v>4009</v>
          </cell>
          <cell r="C63" t="str">
            <v>POLIN DE MADERA (0.05x0.05x3 MTS)</v>
          </cell>
          <cell r="D63" t="str">
            <v>UND</v>
          </cell>
          <cell r="E63">
            <v>10450</v>
          </cell>
        </row>
        <row r="64">
          <cell r="B64">
            <v>4010</v>
          </cell>
          <cell r="C64" t="str">
            <v>POSTES DE CONCRETO PARA CERRAMIENTO (0.1x0.1)</v>
          </cell>
          <cell r="D64" t="str">
            <v>UND</v>
          </cell>
          <cell r="E64">
            <v>36000</v>
          </cell>
        </row>
        <row r="65">
          <cell r="B65">
            <v>4011</v>
          </cell>
          <cell r="C65" t="str">
            <v>BOX CULVERT EN CONCRETO PREFABRICADO SECCIÓN (DIMENSIÓN INTERNA │ BASE = 3.5M │ ALTURA = 3.5M │LONG. = 1M │ ESPESOR DE LOSAS Y MUROS 0,35 M CCP14</v>
          </cell>
          <cell r="D65" t="str">
            <v>UND</v>
          </cell>
          <cell r="E65">
            <v>9040795.1570221726</v>
          </cell>
        </row>
        <row r="66">
          <cell r="B66">
            <v>4012</v>
          </cell>
          <cell r="C66" t="str">
            <v>MANTO TEMPORAL TIPO AGROTEXTIL</v>
          </cell>
          <cell r="D66" t="str">
            <v>M2</v>
          </cell>
          <cell r="E66">
            <v>15015.664175479375</v>
          </cell>
        </row>
        <row r="67">
          <cell r="B67">
            <v>4013</v>
          </cell>
          <cell r="C67" t="str">
            <v>TACHA REFLECTIVA</v>
          </cell>
          <cell r="D67" t="str">
            <v>UND</v>
          </cell>
          <cell r="E67">
            <v>8899</v>
          </cell>
        </row>
        <row r="68">
          <cell r="B68">
            <v>4014</v>
          </cell>
          <cell r="C68" t="str">
            <v>SEÑAL VERTICAL DE TRANSITO CON LÁMINA RETROREFLECTIVA TIPO 1</v>
          </cell>
          <cell r="D68" t="str">
            <v>UND</v>
          </cell>
          <cell r="E68">
            <v>650000</v>
          </cell>
        </row>
        <row r="69">
          <cell r="B69">
            <v>4015</v>
          </cell>
          <cell r="C69" t="str">
            <v>SEÑAL METÁLICA REFLECTIVA TIPO PR, TABLERO EN LÁMINA GALVANIZADA CAL 16 EN REFLECTIVO CON PARAL EN AGULO 2x2x1/4 ALTURA 2.5 MTS</v>
          </cell>
          <cell r="D69" t="str">
            <v>UND</v>
          </cell>
          <cell r="E69">
            <v>720000</v>
          </cell>
        </row>
        <row r="70">
          <cell r="B70">
            <v>4016</v>
          </cell>
          <cell r="C70" t="str">
            <v>PINTURA ALUMINICA TIPO INVIAS TRAFICO</v>
          </cell>
          <cell r="D70" t="str">
            <v>GLN</v>
          </cell>
          <cell r="E70">
            <v>122855.43416301307</v>
          </cell>
        </row>
        <row r="71">
          <cell r="B71">
            <v>4017</v>
          </cell>
          <cell r="C71" t="str">
            <v>TUBERÍA PVC 4"</v>
          </cell>
          <cell r="D71" t="str">
            <v>ML</v>
          </cell>
          <cell r="E71">
            <v>20475.905693835513</v>
          </cell>
        </row>
        <row r="72">
          <cell r="B72">
            <v>4018</v>
          </cell>
          <cell r="C72" t="str">
            <v xml:space="preserve">FORMALETA METÁLICA </v>
          </cell>
          <cell r="D72" t="str">
            <v>M2</v>
          </cell>
          <cell r="E72">
            <v>16380.724555068409</v>
          </cell>
        </row>
        <row r="73">
          <cell r="B73">
            <v>4021</v>
          </cell>
          <cell r="C73" t="str">
            <v>GRAPAS DE CERRAMIENTO</v>
          </cell>
          <cell r="D73" t="str">
            <v>KG</v>
          </cell>
          <cell r="E73">
            <v>10920.483036712272</v>
          </cell>
        </row>
        <row r="74">
          <cell r="B74">
            <v>4024</v>
          </cell>
          <cell r="C74" t="str">
            <v>Captafaro de cara rectangular o trapezoide en metal, plástico u otros. L1:15cm - L2:5.5cm - H:8cm</v>
          </cell>
          <cell r="D74" t="str">
            <v>UND</v>
          </cell>
          <cell r="E74">
            <v>10170.6</v>
          </cell>
        </row>
        <row r="75">
          <cell r="B75">
            <v>4029</v>
          </cell>
          <cell r="C75" t="str">
            <v>PINTURA ANTICORROSIVO</v>
          </cell>
          <cell r="D75" t="str">
            <v>GLN</v>
          </cell>
          <cell r="E75">
            <v>78991.729121536016</v>
          </cell>
        </row>
        <row r="76">
          <cell r="B76">
            <v>4030</v>
          </cell>
          <cell r="C76" t="str">
            <v>DISOLVENTE THINER</v>
          </cell>
          <cell r="D76" t="str">
            <v>GLN</v>
          </cell>
          <cell r="E76">
            <v>34469.118162124803</v>
          </cell>
        </row>
        <row r="77">
          <cell r="B77">
            <v>4036</v>
          </cell>
          <cell r="C77" t="str">
            <v>AGUA</v>
          </cell>
          <cell r="D77" t="str">
            <v>LT</v>
          </cell>
          <cell r="E77">
            <v>150</v>
          </cell>
        </row>
        <row r="78">
          <cell r="B78">
            <v>4037</v>
          </cell>
          <cell r="C78" t="str">
            <v>ANTISOL BLANCO</v>
          </cell>
          <cell r="D78" t="str">
            <v>KG</v>
          </cell>
          <cell r="E78">
            <v>12350</v>
          </cell>
        </row>
        <row r="79">
          <cell r="B79">
            <v>4038</v>
          </cell>
          <cell r="C79" t="str">
            <v>HIDRORRETENEDOR</v>
          </cell>
          <cell r="D79" t="str">
            <v>KG</v>
          </cell>
          <cell r="E79">
            <v>75078.32087739688</v>
          </cell>
        </row>
        <row r="80">
          <cell r="B80">
            <v>4039</v>
          </cell>
          <cell r="C80" t="str">
            <v>FERTILIZANTE</v>
          </cell>
          <cell r="D80" t="str">
            <v>KG</v>
          </cell>
          <cell r="E80">
            <v>4095.1811387671023</v>
          </cell>
        </row>
        <row r="81">
          <cell r="B81">
            <v>4040</v>
          </cell>
          <cell r="C81" t="str">
            <v>ALUTINANTE - HIDROPAM</v>
          </cell>
          <cell r="D81" t="str">
            <v>KG</v>
          </cell>
          <cell r="E81">
            <v>4000</v>
          </cell>
        </row>
        <row r="82">
          <cell r="B82">
            <v>4041</v>
          </cell>
          <cell r="C82" t="str">
            <v>ENMIENDA - MEJICORECITO</v>
          </cell>
          <cell r="D82" t="str">
            <v>KG</v>
          </cell>
          <cell r="E82">
            <v>955.5422657123238</v>
          </cell>
        </row>
        <row r="83">
          <cell r="B83">
            <v>4042</v>
          </cell>
          <cell r="C83" t="str">
            <v>MICORRIZAS</v>
          </cell>
          <cell r="D83" t="str">
            <v>KG</v>
          </cell>
          <cell r="E83">
            <v>122855.43416301307</v>
          </cell>
        </row>
        <row r="84">
          <cell r="B84">
            <v>4043</v>
          </cell>
          <cell r="C84" t="str">
            <v>HUMUS LIQUIDO - ACIDOS HUMICOS</v>
          </cell>
          <cell r="D84" t="str">
            <v>LITRO</v>
          </cell>
          <cell r="E84">
            <v>61427.717081506533</v>
          </cell>
        </row>
        <row r="85">
          <cell r="B85">
            <v>4044</v>
          </cell>
          <cell r="C85" t="str">
            <v>TIERRA ORGANICA</v>
          </cell>
          <cell r="D85" t="str">
            <v>M3</v>
          </cell>
          <cell r="E85">
            <v>34126.509489725853</v>
          </cell>
        </row>
        <row r="86">
          <cell r="B86">
            <v>4045</v>
          </cell>
          <cell r="C86" t="str">
            <v>MICROESFERAS REFLECTIVAS</v>
          </cell>
          <cell r="D86" t="str">
            <v>KG</v>
          </cell>
          <cell r="E86">
            <v>126900</v>
          </cell>
        </row>
        <row r="87">
          <cell r="B87">
            <v>4046</v>
          </cell>
          <cell r="C87" t="str">
            <v>DISOLVENTE PARA PINTURA TRAFICO (ACRÍLICO)</v>
          </cell>
          <cell r="D87" t="str">
            <v>GALON</v>
          </cell>
          <cell r="E87">
            <v>130000</v>
          </cell>
        </row>
        <row r="88">
          <cell r="B88">
            <v>4047</v>
          </cell>
          <cell r="C88" t="str">
            <v>PINTURA ESMALTE DE ALUMINIO ECP-100</v>
          </cell>
          <cell r="D88" t="str">
            <v>GALON</v>
          </cell>
          <cell r="E88">
            <v>130000</v>
          </cell>
        </row>
        <row r="89">
          <cell r="B89">
            <v>4048</v>
          </cell>
          <cell r="C89" t="str">
            <v>RESINA TERMOPLASTICA (PEGANTE EPÓXICO)</v>
          </cell>
          <cell r="D89" t="str">
            <v>KG</v>
          </cell>
          <cell r="E89">
            <v>54602.415183561359</v>
          </cell>
        </row>
        <row r="90">
          <cell r="B90">
            <v>4049</v>
          </cell>
          <cell r="C90" t="str">
            <v>ANDAMIOS Y ELEMENTOS DE SEGURIDAD</v>
          </cell>
          <cell r="D90" t="str">
            <v>GLB</v>
          </cell>
          <cell r="E90">
            <v>819036.22775342048</v>
          </cell>
        </row>
        <row r="91">
          <cell r="B91">
            <v>4053</v>
          </cell>
          <cell r="C91" t="str">
            <v>Alambre galvanizado No. 12</v>
          </cell>
          <cell r="D91" t="str">
            <v>kg</v>
          </cell>
          <cell r="E91">
            <v>6142.7717081506526</v>
          </cell>
        </row>
        <row r="92">
          <cell r="B92">
            <v>4054</v>
          </cell>
          <cell r="C92" t="str">
            <v xml:space="preserve">Formaleta (gaviones, juntas de bordillos, juntas de cunetas, muros, concretos clase D,E, F y G)
</v>
          </cell>
          <cell r="D92" t="str">
            <v>m2</v>
          </cell>
          <cell r="E92">
            <v>13650.60379589034</v>
          </cell>
        </row>
        <row r="93">
          <cell r="B93">
            <v>4055</v>
          </cell>
          <cell r="C93" t="str">
            <v>Malla para gaviones (2M3)</v>
          </cell>
          <cell r="D93" t="str">
            <v>UND</v>
          </cell>
          <cell r="E93">
            <v>170500</v>
          </cell>
        </row>
        <row r="94">
          <cell r="B94">
            <v>4056</v>
          </cell>
          <cell r="C94" t="str">
            <v>Geotextil NT 1600 (Incluye Instalación y Almacenamiento)</v>
          </cell>
          <cell r="D94" t="str">
            <v>m2</v>
          </cell>
          <cell r="E94">
            <v>6825.3018979451699</v>
          </cell>
        </row>
        <row r="95">
          <cell r="B95">
            <v>4057</v>
          </cell>
          <cell r="C95" t="str">
            <v>AGENTE DEMOLEDOR</v>
          </cell>
          <cell r="D95" t="str">
            <v>KG</v>
          </cell>
          <cell r="E95">
            <v>47777.113285616193</v>
          </cell>
        </row>
        <row r="96">
          <cell r="B96">
            <v>4070</v>
          </cell>
          <cell r="C96" t="str">
            <v>RESINA</v>
          </cell>
          <cell r="D96" t="str">
            <v>KG</v>
          </cell>
          <cell r="E96">
            <v>102379.52846917756</v>
          </cell>
        </row>
        <row r="97">
          <cell r="B97">
            <v>4071</v>
          </cell>
          <cell r="C97" t="str">
            <v>CATALIZADOR</v>
          </cell>
          <cell r="D97" t="str">
            <v>KG</v>
          </cell>
          <cell r="E97">
            <v>109204.83036712272</v>
          </cell>
        </row>
        <row r="98">
          <cell r="B98">
            <v>4072</v>
          </cell>
          <cell r="C98" t="str">
            <v>MULCH ORGANICO</v>
          </cell>
          <cell r="D98" t="str">
            <v>KG</v>
          </cell>
          <cell r="E98">
            <v>5190</v>
          </cell>
        </row>
        <row r="99">
          <cell r="B99">
            <v>4073</v>
          </cell>
          <cell r="C99" t="str">
            <v>BRACHIARIA HUMIDICOLA</v>
          </cell>
          <cell r="D99" t="str">
            <v>KG</v>
          </cell>
          <cell r="E99">
            <v>68000</v>
          </cell>
        </row>
        <row r="100">
          <cell r="B100">
            <v>4074</v>
          </cell>
          <cell r="C100" t="str">
            <v>BRACHIARIA DECUMBENS</v>
          </cell>
          <cell r="D100" t="str">
            <v>KG</v>
          </cell>
          <cell r="E100">
            <v>68000</v>
          </cell>
        </row>
        <row r="101">
          <cell r="B101">
            <v>4075</v>
          </cell>
          <cell r="C101" t="str">
            <v>FIQUE</v>
          </cell>
          <cell r="D101" t="str">
            <v>M2</v>
          </cell>
          <cell r="E101">
            <v>11150</v>
          </cell>
        </row>
        <row r="102">
          <cell r="B102">
            <v>4076</v>
          </cell>
          <cell r="C102" t="str">
            <v>Manto permanente DELTAX 80/2 SPIKE PLATA P33/40 RESISTENCIA 53kn/m (incluye gachos de aclaje y estacas)</v>
          </cell>
          <cell r="D102" t="str">
            <v>UND</v>
          </cell>
          <cell r="E102">
            <v>110000</v>
          </cell>
        </row>
        <row r="103">
          <cell r="B103">
            <v>4077</v>
          </cell>
          <cell r="C103" t="str">
            <v>Tuberia Perforada 2"</v>
          </cell>
          <cell r="D103" t="str">
            <v>m</v>
          </cell>
          <cell r="E103">
            <v>9008.3333333333321</v>
          </cell>
        </row>
        <row r="104">
          <cell r="B104">
            <v>4078</v>
          </cell>
          <cell r="C104" t="str">
            <v>Propybagg</v>
          </cell>
          <cell r="D104" t="str">
            <v>UND</v>
          </cell>
          <cell r="E104">
            <v>2750</v>
          </cell>
        </row>
        <row r="105">
          <cell r="B105">
            <v>4079</v>
          </cell>
          <cell r="C105" t="str">
            <v>TAPON PVC 1" RDE 21</v>
          </cell>
          <cell r="D105" t="str">
            <v>UND</v>
          </cell>
          <cell r="E105">
            <v>2000</v>
          </cell>
        </row>
        <row r="106">
          <cell r="B106">
            <v>4080</v>
          </cell>
          <cell r="C106" t="str">
            <v>UNION PVC 1"</v>
          </cell>
          <cell r="D106" t="str">
            <v>UND</v>
          </cell>
          <cell r="E106">
            <v>1200</v>
          </cell>
        </row>
        <row r="107">
          <cell r="B107">
            <v>4081</v>
          </cell>
          <cell r="C107" t="str">
            <v>POSTE EN CONCRETO 2.2X0.1X0.1</v>
          </cell>
          <cell r="D107" t="str">
            <v>UND</v>
          </cell>
          <cell r="E107">
            <v>40000</v>
          </cell>
        </row>
        <row r="108">
          <cell r="B108">
            <v>4082</v>
          </cell>
          <cell r="C108" t="str">
            <v>ALAMBRE DE PUAS CAL 12</v>
          </cell>
          <cell r="D108" t="str">
            <v>M</v>
          </cell>
          <cell r="E108">
            <v>822.85714285714289</v>
          </cell>
        </row>
        <row r="109">
          <cell r="B109">
            <v>4083</v>
          </cell>
          <cell r="C109" t="str">
            <v>GEOCELDA 4" (INCLUYE ACCESORIOS)</v>
          </cell>
          <cell r="D109" t="str">
            <v>UND</v>
          </cell>
          <cell r="E109">
            <v>60000</v>
          </cell>
        </row>
        <row r="110">
          <cell r="B110">
            <v>4084</v>
          </cell>
          <cell r="C110" t="str">
            <v>GEOTEXTIL NT 2500</v>
          </cell>
          <cell r="D110" t="str">
            <v>M2</v>
          </cell>
          <cell r="E110">
            <v>11126.5</v>
          </cell>
        </row>
        <row r="111">
          <cell r="B111">
            <v>4085</v>
          </cell>
          <cell r="C111" t="str">
            <v>GEOTEXTIL T 2000</v>
          </cell>
          <cell r="D111" t="str">
            <v>M2</v>
          </cell>
          <cell r="E111">
            <v>11742.570000000002</v>
          </cell>
        </row>
        <row r="112">
          <cell r="B112">
            <v>4086</v>
          </cell>
          <cell r="C112" t="str">
            <v>GEODREN PLANAR H=2M Y ANCHO 2M</v>
          </cell>
          <cell r="D112" t="str">
            <v>M2</v>
          </cell>
          <cell r="E112">
            <v>137559.09</v>
          </cell>
        </row>
        <row r="113">
          <cell r="B113">
            <v>4108</v>
          </cell>
          <cell r="C113" t="str">
            <v>TUBERÍA PVC F 4" PERFORADA PARA FILTRO</v>
          </cell>
          <cell r="D113" t="str">
            <v>ML</v>
          </cell>
          <cell r="E113">
            <v>44465.460000000006</v>
          </cell>
        </row>
        <row r="114">
          <cell r="B114">
            <v>4109</v>
          </cell>
          <cell r="C114" t="str">
            <v>TUBERÍA PVC F 6" PERFORADA PARA FILTRO</v>
          </cell>
          <cell r="D114" t="str">
            <v>ML</v>
          </cell>
          <cell r="E114">
            <v>41800</v>
          </cell>
        </row>
        <row r="115">
          <cell r="B115">
            <v>4110</v>
          </cell>
          <cell r="C115" t="str">
            <v>TUBERÍA PVC F 8" PERFORADA PARA FILTRO</v>
          </cell>
          <cell r="D115" t="str">
            <v>ML</v>
          </cell>
          <cell r="E115">
            <v>81588</v>
          </cell>
        </row>
        <row r="116">
          <cell r="B116">
            <v>4120</v>
          </cell>
          <cell r="C116" t="str">
            <v>TUBO DE CONCRETO REFORZADO DE 900MM  CLASE III</v>
          </cell>
          <cell r="D116" t="str">
            <v>UND</v>
          </cell>
          <cell r="E116">
            <v>1276500</v>
          </cell>
        </row>
        <row r="117">
          <cell r="B117">
            <v>4121</v>
          </cell>
          <cell r="C117" t="str">
            <v>FORMALETA PARA MEGABOLSAS</v>
          </cell>
          <cell r="D117" t="str">
            <v>DIA</v>
          </cell>
          <cell r="E117">
            <v>150000</v>
          </cell>
        </row>
        <row r="118">
          <cell r="B118">
            <v>4139</v>
          </cell>
          <cell r="C118" t="str">
            <v>ESLINGAS Y APAREJOS</v>
          </cell>
          <cell r="D118" t="str">
            <v>DIA</v>
          </cell>
          <cell r="E118">
            <v>75000</v>
          </cell>
        </row>
        <row r="119">
          <cell r="B119"/>
          <cell r="C119"/>
          <cell r="D119"/>
          <cell r="E119">
            <v>0</v>
          </cell>
        </row>
        <row r="120">
          <cell r="B120" t="str">
            <v>0401</v>
          </cell>
          <cell r="C120" t="str">
            <v>ACELERANTE DE CONCRETO</v>
          </cell>
          <cell r="D120" t="str">
            <v>KG</v>
          </cell>
          <cell r="E120">
            <v>34126.509489725853</v>
          </cell>
        </row>
        <row r="121">
          <cell r="B121" t="str">
            <v>0409</v>
          </cell>
          <cell r="C121" t="str">
            <v>ADITIVO PARA CONCRETO</v>
          </cell>
          <cell r="D121" t="str">
            <v>KG</v>
          </cell>
          <cell r="E121">
            <v>27301.20759178068</v>
          </cell>
        </row>
        <row r="122">
          <cell r="B122">
            <v>468</v>
          </cell>
          <cell r="C122" t="str">
            <v>TABLESTACA METÁLICA - RIEL DE ACERO GRADO 36</v>
          </cell>
          <cell r="D122" t="str">
            <v>M2</v>
          </cell>
          <cell r="E122">
            <v>4474041.8595833331</v>
          </cell>
        </row>
        <row r="123">
          <cell r="B123">
            <v>469</v>
          </cell>
          <cell r="C123" t="str">
            <v>ACERO A36 ESTRUCTURA METALICA</v>
          </cell>
          <cell r="D123" t="str">
            <v>KG</v>
          </cell>
          <cell r="E123">
            <v>5280</v>
          </cell>
        </row>
        <row r="124">
          <cell r="B124">
            <v>470</v>
          </cell>
          <cell r="C124" t="str">
            <v>JUNTA PARA PUENTE  JNA  75</v>
          </cell>
          <cell r="D124" t="str">
            <v>M</v>
          </cell>
          <cell r="E124">
            <v>1177000</v>
          </cell>
        </row>
        <row r="125">
          <cell r="B125">
            <v>471</v>
          </cell>
          <cell r="C125" t="str">
            <v>NEOPRENO REDONDEADO tipo BS Ø400x54</v>
          </cell>
          <cell r="D125" t="str">
            <v>UN</v>
          </cell>
          <cell r="E125">
            <v>2450000</v>
          </cell>
        </row>
        <row r="126">
          <cell r="B126">
            <v>472</v>
          </cell>
          <cell r="C126" t="str">
            <v>AISLADORES SISMICOS</v>
          </cell>
          <cell r="D126" t="str">
            <v>UN</v>
          </cell>
          <cell r="E126">
            <v>8900000</v>
          </cell>
        </row>
        <row r="127">
          <cell r="B127"/>
          <cell r="C127" t="str">
            <v>COMBUSTIBLES Y LUBRICANTES</v>
          </cell>
          <cell r="D127"/>
          <cell r="E127">
            <v>0</v>
          </cell>
        </row>
        <row r="128">
          <cell r="B128">
            <v>2304</v>
          </cell>
          <cell r="C128" t="str">
            <v>Acpm</v>
          </cell>
          <cell r="D128" t="str">
            <v>galón</v>
          </cell>
          <cell r="E128">
            <v>12285.543416301305</v>
          </cell>
        </row>
        <row r="129">
          <cell r="B129"/>
          <cell r="C129" t="str">
            <v>TRANSPORTES</v>
          </cell>
          <cell r="D129"/>
          <cell r="E129">
            <v>0</v>
          </cell>
        </row>
        <row r="130">
          <cell r="B130">
            <v>8800</v>
          </cell>
          <cell r="C130" t="str">
            <v>Transporte de material suelto desde Planta</v>
          </cell>
          <cell r="D130" t="str">
            <v>m3*km</v>
          </cell>
          <cell r="E130">
            <v>1300</v>
          </cell>
        </row>
        <row r="131">
          <cell r="B131">
            <v>8801</v>
          </cell>
          <cell r="C131" t="str">
            <v>Transporte de material sobrante a Zodme</v>
          </cell>
          <cell r="D131" t="str">
            <v>m3*km</v>
          </cell>
          <cell r="E131">
            <v>1300</v>
          </cell>
        </row>
        <row r="132">
          <cell r="B132">
            <v>8806</v>
          </cell>
          <cell r="C132" t="str">
            <v>Transporte de material de asfalto</v>
          </cell>
          <cell r="D132" t="str">
            <v>m3/km</v>
          </cell>
          <cell r="E132">
            <v>2000</v>
          </cell>
        </row>
        <row r="133">
          <cell r="B133">
            <v>8807</v>
          </cell>
          <cell r="C133" t="str">
            <v>Distancia Petreos</v>
          </cell>
          <cell r="D133" t="str">
            <v>km</v>
          </cell>
          <cell r="E133">
            <v>78.150000000000006</v>
          </cell>
        </row>
        <row r="134">
          <cell r="B134">
            <v>8808</v>
          </cell>
          <cell r="C134" t="str">
            <v>Distancia Botadero</v>
          </cell>
          <cell r="D134" t="str">
            <v>km</v>
          </cell>
          <cell r="E134">
            <v>16.3</v>
          </cell>
        </row>
        <row r="135">
          <cell r="B135"/>
          <cell r="C135" t="str">
            <v>DISPOSICIÓN MATERIAL ESCOMBRO</v>
          </cell>
          <cell r="D135"/>
          <cell r="E135">
            <v>0</v>
          </cell>
        </row>
        <row r="136">
          <cell r="B136">
            <v>9900</v>
          </cell>
          <cell r="C136" t="str">
            <v>Disposición de material en Zodme</v>
          </cell>
          <cell r="D136" t="str">
            <v>m3</v>
          </cell>
          <cell r="E136">
            <v>9555.4226571232393</v>
          </cell>
        </row>
        <row r="137">
          <cell r="B137">
            <v>9901</v>
          </cell>
          <cell r="C137" t="str">
            <v>Lodos de perforación Bentonicos y/o Polimeros</v>
          </cell>
          <cell r="D137" t="str">
            <v>m3</v>
          </cell>
          <cell r="E137">
            <v>24000000</v>
          </cell>
        </row>
        <row r="138">
          <cell r="B138">
            <v>9902</v>
          </cell>
          <cell r="C138" t="str">
            <v>ENTIBADO METÁLICO</v>
          </cell>
          <cell r="D138" t="str">
            <v>m2</v>
          </cell>
          <cell r="E138">
            <v>64629.596553984011</v>
          </cell>
        </row>
        <row r="139">
          <cell r="B139">
            <v>9903</v>
          </cell>
          <cell r="C139" t="str">
            <v>Concreto Premezclado 5000 psi</v>
          </cell>
          <cell r="D139" t="str">
            <v>m3</v>
          </cell>
          <cell r="E139">
            <v>950000</v>
          </cell>
        </row>
        <row r="140">
          <cell r="B140">
            <v>9904</v>
          </cell>
          <cell r="C140" t="str">
            <v>Malla  g80/2 stainless</v>
          </cell>
          <cell r="D140" t="str">
            <v>m2</v>
          </cell>
          <cell r="E140">
            <v>202300</v>
          </cell>
        </row>
        <row r="141">
          <cell r="B141">
            <v>9909</v>
          </cell>
          <cell r="C141" t="str">
            <v>Cables y Acero para Pretensado y Postensado</v>
          </cell>
          <cell r="D141" t="str">
            <v>Kg</v>
          </cell>
          <cell r="E141">
            <v>16000</v>
          </cell>
        </row>
        <row r="142">
          <cell r="B142">
            <v>9910</v>
          </cell>
          <cell r="C142" t="str">
            <v>Grout epóxico (Sika Top 121 o HIT RE 500)</v>
          </cell>
          <cell r="D142" t="str">
            <v>Kg</v>
          </cell>
          <cell r="E142">
            <v>13656.44</v>
          </cell>
        </row>
        <row r="143">
          <cell r="B143">
            <v>9911</v>
          </cell>
          <cell r="C143" t="str">
            <v>Grout cementicio (Sika Grout 212)</v>
          </cell>
          <cell r="D143" t="str">
            <v>Kg</v>
          </cell>
          <cell r="E143">
            <v>9397.0333333333328</v>
          </cell>
        </row>
        <row r="144">
          <cell r="B144">
            <v>9912</v>
          </cell>
          <cell r="C144" t="str">
            <v xml:space="preserve"> Imprimante de Sikaflex 1A o similar </v>
          </cell>
          <cell r="D144" t="str">
            <v>Kg</v>
          </cell>
          <cell r="E144"/>
        </row>
        <row r="145">
          <cell r="B145">
            <v>9913</v>
          </cell>
          <cell r="C145" t="str">
            <v>Sikafill 100 Super| Aditivos polimero para morteros  o Similar</v>
          </cell>
          <cell r="D145" t="str">
            <v>Kg</v>
          </cell>
          <cell r="E145">
            <v>20062.31818181818</v>
          </cell>
        </row>
        <row r="146">
          <cell r="B146">
            <v>9914</v>
          </cell>
          <cell r="C146" t="str">
            <v>Anticorrosivos o Inhibidores de Corrosion</v>
          </cell>
          <cell r="D146" t="str">
            <v>gl</v>
          </cell>
          <cell r="E146">
            <v>170408</v>
          </cell>
        </row>
        <row r="147">
          <cell r="B147">
            <v>9915</v>
          </cell>
          <cell r="C147" t="str">
            <v>Fibra de Carbono Estructural</v>
          </cell>
          <cell r="D147" t="str">
            <v>m2</v>
          </cell>
          <cell r="E147">
            <v>1322222.2222222222</v>
          </cell>
        </row>
        <row r="148">
          <cell r="B148">
            <v>9916</v>
          </cell>
          <cell r="C148" t="str">
            <v>Malla Electrosoldada Q7 a Q9</v>
          </cell>
          <cell r="D148" t="str">
            <v>m2</v>
          </cell>
          <cell r="E148">
            <v>27133.687943262408</v>
          </cell>
        </row>
        <row r="149">
          <cell r="B149">
            <v>9917</v>
          </cell>
          <cell r="C149" t="str">
            <v>Malla Electrosoldada15X15Cm 2mm-4mm</v>
          </cell>
          <cell r="D149" t="str">
            <v>m2</v>
          </cell>
          <cell r="E149">
            <v>9979.9645390070909</v>
          </cell>
        </row>
        <row r="150">
          <cell r="B150">
            <v>9918</v>
          </cell>
          <cell r="C150" t="str">
            <v>Malla Electrosoldada 2.0 mm</v>
          </cell>
          <cell r="D150" t="str">
            <v>m2</v>
          </cell>
          <cell r="E150">
            <v>7363.6524822695028</v>
          </cell>
        </row>
        <row r="151">
          <cell r="B151">
            <v>9919</v>
          </cell>
          <cell r="C151" t="str">
            <v>Aditivos liquidos inyectables anclajes de pernos Eucoplug o similar</v>
          </cell>
          <cell r="D151" t="str">
            <v>Kg</v>
          </cell>
          <cell r="E151">
            <v>17826.2</v>
          </cell>
        </row>
        <row r="152">
          <cell r="B152">
            <v>9920</v>
          </cell>
          <cell r="C152" t="str">
            <v>Acero Galvanizado,  perfiles laminados.</v>
          </cell>
          <cell r="D152" t="str">
            <v>Kg</v>
          </cell>
          <cell r="E152">
            <v>25000</v>
          </cell>
        </row>
        <row r="153">
          <cell r="B153">
            <v>9921</v>
          </cell>
          <cell r="C153" t="str">
            <v xml:space="preserve">Acero laminado A 36,  perfiles laminados ASTM A 36 </v>
          </cell>
          <cell r="D153" t="str">
            <v>Kg</v>
          </cell>
          <cell r="E153">
            <v>14000</v>
          </cell>
        </row>
        <row r="154">
          <cell r="B154">
            <v>9928</v>
          </cell>
          <cell r="C154" t="str">
            <v>ADQUISICIÓN PREDIO PARA ZODME</v>
          </cell>
          <cell r="D154" t="str">
            <v>m2</v>
          </cell>
          <cell r="E154">
            <v>12000</v>
          </cell>
        </row>
        <row r="155">
          <cell r="B155">
            <v>9929</v>
          </cell>
          <cell r="C155" t="str">
            <v>BENTONITA</v>
          </cell>
          <cell r="D155" t="str">
            <v>kg</v>
          </cell>
          <cell r="E155">
            <v>36000</v>
          </cell>
        </row>
        <row r="156">
          <cell r="B156">
            <v>9930</v>
          </cell>
          <cell r="C156" t="str">
            <v>TORÓN DE TENSIONAMIENTO 5/8</v>
          </cell>
          <cell r="D156" t="str">
            <v>kg</v>
          </cell>
          <cell r="E156">
            <v>19800</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Q79"/>
  <sheetViews>
    <sheetView showGridLines="0" tabSelected="1" view="pageBreakPreview" topLeftCell="A9" zoomScale="55" zoomScaleNormal="100" zoomScaleSheetLayoutView="55" zoomScalePageLayoutView="55" workbookViewId="0">
      <selection activeCell="G26" sqref="G26"/>
    </sheetView>
  </sheetViews>
  <sheetFormatPr baseColWidth="10" defaultColWidth="11.44140625" defaultRowHeight="13.8"/>
  <cols>
    <col min="1" max="2" width="3.44140625" style="1" customWidth="1"/>
    <col min="3" max="3" width="5.109375" style="1" customWidth="1"/>
    <col min="4" max="4" width="15.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4" width="26.5546875" style="1" bestFit="1" customWidth="1"/>
    <col min="15" max="15" width="24" style="1" bestFit="1" customWidth="1"/>
    <col min="16" max="16" width="22.33203125" style="254" bestFit="1" customWidth="1"/>
    <col min="17" max="16384" width="11.44140625" style="1"/>
  </cols>
  <sheetData>
    <row r="1" spans="1:16" ht="16.2" thickBot="1">
      <c r="A1" s="5"/>
      <c r="B1" s="5"/>
      <c r="C1" s="5"/>
      <c r="D1" s="5"/>
      <c r="E1" s="6"/>
      <c r="F1" s="5"/>
      <c r="G1" s="5"/>
      <c r="H1" s="5"/>
      <c r="I1" s="5"/>
      <c r="J1" s="5"/>
      <c r="K1" s="5"/>
      <c r="L1" s="5"/>
      <c r="M1" s="5"/>
    </row>
    <row r="2" spans="1:16" ht="16.2" thickTop="1">
      <c r="A2" s="5"/>
      <c r="B2" s="7"/>
      <c r="C2" s="226"/>
      <c r="D2" s="226"/>
      <c r="E2" s="227"/>
      <c r="F2" s="226"/>
      <c r="G2" s="226"/>
      <c r="H2" s="226"/>
      <c r="I2" s="226"/>
      <c r="J2" s="226"/>
      <c r="K2" s="226"/>
      <c r="L2" s="8"/>
      <c r="M2" s="5"/>
    </row>
    <row r="3" spans="1:16" ht="27" customHeight="1">
      <c r="A3" s="5"/>
      <c r="B3" s="9"/>
      <c r="C3" s="548" t="s">
        <v>0</v>
      </c>
      <c r="D3" s="548"/>
      <c r="E3" s="548"/>
      <c r="F3" s="548"/>
      <c r="G3" s="5"/>
      <c r="H3" s="5"/>
      <c r="I3" s="5"/>
      <c r="J3" s="5"/>
      <c r="K3" s="5"/>
      <c r="L3" s="10"/>
      <c r="M3" s="5"/>
    </row>
    <row r="4" spans="1:16" ht="15.6">
      <c r="A4" s="5"/>
      <c r="B4" s="9"/>
      <c r="C4" s="209" t="s">
        <v>1</v>
      </c>
      <c r="D4" s="210" t="s">
        <v>2</v>
      </c>
      <c r="E4" s="209" t="s">
        <v>3</v>
      </c>
      <c r="F4" s="210">
        <v>4</v>
      </c>
      <c r="G4" s="5"/>
      <c r="H4" s="5"/>
      <c r="I4" s="5"/>
      <c r="J4" s="5"/>
      <c r="K4" s="5"/>
      <c r="L4" s="10"/>
      <c r="M4" s="5"/>
    </row>
    <row r="5" spans="1:16" ht="15.6">
      <c r="A5" s="5"/>
      <c r="B5" s="9"/>
      <c r="C5" s="568" t="s">
        <v>4</v>
      </c>
      <c r="D5" s="568"/>
      <c r="E5" s="568"/>
      <c r="F5" s="568"/>
      <c r="G5" s="568"/>
      <c r="H5" s="568"/>
      <c r="I5" s="568"/>
      <c r="J5" s="568"/>
      <c r="K5" s="568"/>
      <c r="L5" s="10"/>
      <c r="M5" s="5"/>
    </row>
    <row r="6" spans="1:16" ht="16.2" thickBot="1">
      <c r="A6" s="5"/>
      <c r="B6" s="9"/>
      <c r="C6" s="560" t="s">
        <v>5</v>
      </c>
      <c r="D6" s="560"/>
      <c r="E6" s="560"/>
      <c r="F6" s="560"/>
      <c r="G6" s="560"/>
      <c r="H6" s="560"/>
      <c r="I6" s="560"/>
      <c r="J6" s="560"/>
      <c r="K6" s="560"/>
      <c r="L6" s="10"/>
      <c r="M6" s="5"/>
    </row>
    <row r="7" spans="1:16" s="20" customFormat="1" ht="15.6">
      <c r="A7" s="19"/>
      <c r="B7" s="223"/>
      <c r="C7" s="576" t="s">
        <v>6</v>
      </c>
      <c r="D7" s="577"/>
      <c r="E7" s="577"/>
      <c r="F7" s="577"/>
      <c r="G7" s="577"/>
      <c r="H7" s="577"/>
      <c r="I7" s="577"/>
      <c r="J7" s="577"/>
      <c r="K7" s="578"/>
      <c r="L7" s="21"/>
      <c r="M7" s="19"/>
      <c r="P7" s="255"/>
    </row>
    <row r="8" spans="1:16" ht="15.6">
      <c r="A8" s="5"/>
      <c r="B8" s="224"/>
      <c r="C8" s="579"/>
      <c r="D8" s="580"/>
      <c r="E8" s="580"/>
      <c r="F8" s="580"/>
      <c r="G8" s="580"/>
      <c r="H8" s="580"/>
      <c r="I8" s="580"/>
      <c r="J8" s="580"/>
      <c r="K8" s="581"/>
      <c r="L8" s="10"/>
      <c r="M8" s="5"/>
    </row>
    <row r="9" spans="1:16" ht="36" customHeight="1">
      <c r="A9" s="5"/>
      <c r="B9" s="224"/>
      <c r="C9" s="582" t="s">
        <v>7</v>
      </c>
      <c r="D9" s="583"/>
      <c r="E9" s="583"/>
      <c r="F9" s="583"/>
      <c r="G9" s="583"/>
      <c r="H9" s="583"/>
      <c r="I9" s="583"/>
      <c r="J9" s="583"/>
      <c r="K9" s="584"/>
      <c r="L9" s="10"/>
      <c r="M9" s="5"/>
    </row>
    <row r="10" spans="1:16" ht="16.2" thickBot="1">
      <c r="A10" s="5"/>
      <c r="B10" s="9"/>
      <c r="C10" s="551" t="s">
        <v>132</v>
      </c>
      <c r="D10" s="552"/>
      <c r="E10" s="552"/>
      <c r="F10" s="552"/>
      <c r="G10" s="552"/>
      <c r="H10" s="552"/>
      <c r="I10" s="552"/>
      <c r="J10" s="552"/>
      <c r="K10" s="553"/>
      <c r="L10" s="10"/>
      <c r="M10" s="5"/>
    </row>
    <row r="11" spans="1:16" ht="15.6">
      <c r="A11" s="5"/>
      <c r="B11" s="9"/>
      <c r="C11" s="573" t="s">
        <v>8</v>
      </c>
      <c r="D11" s="564" t="s">
        <v>9</v>
      </c>
      <c r="E11" s="575" t="s">
        <v>10</v>
      </c>
      <c r="F11" s="575"/>
      <c r="G11" s="573" t="s">
        <v>11</v>
      </c>
      <c r="H11" s="564" t="s">
        <v>12</v>
      </c>
      <c r="I11" s="564" t="s">
        <v>13</v>
      </c>
      <c r="J11" s="569" t="s">
        <v>14</v>
      </c>
      <c r="K11" s="571" t="s">
        <v>15</v>
      </c>
      <c r="L11" s="10"/>
      <c r="M11" s="5"/>
    </row>
    <row r="12" spans="1:16" ht="16.2" thickBot="1">
      <c r="A12" s="5"/>
      <c r="B12" s="9"/>
      <c r="C12" s="574"/>
      <c r="D12" s="565"/>
      <c r="E12" s="135" t="s">
        <v>16</v>
      </c>
      <c r="F12" s="135" t="s">
        <v>17</v>
      </c>
      <c r="G12" s="574"/>
      <c r="H12" s="565"/>
      <c r="I12" s="565"/>
      <c r="J12" s="570"/>
      <c r="K12" s="572"/>
      <c r="L12" s="10"/>
      <c r="M12" s="5"/>
    </row>
    <row r="13" spans="1:16" ht="16.2" thickBot="1">
      <c r="A13" s="5"/>
      <c r="B13" s="9"/>
      <c r="C13" s="136"/>
      <c r="D13" s="234">
        <v>1</v>
      </c>
      <c r="E13" s="137"/>
      <c r="F13" s="137"/>
      <c r="G13" s="137" t="s">
        <v>93</v>
      </c>
      <c r="H13" s="137"/>
      <c r="I13" s="137"/>
      <c r="J13" s="137"/>
      <c r="K13" s="138"/>
      <c r="L13" s="10"/>
      <c r="M13" s="5"/>
    </row>
    <row r="14" spans="1:16" ht="27.6">
      <c r="A14" s="5"/>
      <c r="B14" s="9"/>
      <c r="C14" s="139"/>
      <c r="D14" s="140">
        <v>1.1000000000000001</v>
      </c>
      <c r="E14" s="140"/>
      <c r="F14" s="140"/>
      <c r="G14" s="141" t="s">
        <v>94</v>
      </c>
      <c r="H14" s="140" t="s">
        <v>96</v>
      </c>
      <c r="I14" s="454">
        <v>14499</v>
      </c>
      <c r="J14" s="455">
        <v>54600</v>
      </c>
      <c r="K14" s="144">
        <f>+I14*J14</f>
        <v>791645400</v>
      </c>
      <c r="L14" s="10"/>
      <c r="M14" s="5"/>
      <c r="N14" s="254"/>
      <c r="O14" s="254"/>
    </row>
    <row r="15" spans="1:16" ht="15.6">
      <c r="A15" s="5"/>
      <c r="B15" s="9"/>
      <c r="C15" s="139"/>
      <c r="D15" s="140">
        <v>1.2</v>
      </c>
      <c r="E15" s="140"/>
      <c r="F15" s="140"/>
      <c r="G15" s="141" t="s">
        <v>95</v>
      </c>
      <c r="H15" s="140" t="s">
        <v>96</v>
      </c>
      <c r="I15" s="454">
        <v>3000</v>
      </c>
      <c r="J15" s="455">
        <v>41600</v>
      </c>
      <c r="K15" s="144">
        <f>+I15*J15</f>
        <v>124800000</v>
      </c>
      <c r="L15" s="10"/>
      <c r="M15" s="5"/>
      <c r="N15" s="254"/>
      <c r="O15" s="254"/>
    </row>
    <row r="16" spans="1:16" ht="16.2" thickBot="1">
      <c r="A16" s="5"/>
      <c r="B16" s="9"/>
      <c r="C16" s="145" t="s">
        <v>18</v>
      </c>
      <c r="D16" s="146"/>
      <c r="E16" s="146"/>
      <c r="F16" s="146"/>
      <c r="G16" s="147"/>
      <c r="H16" s="146"/>
      <c r="I16" s="142"/>
      <c r="J16" s="148"/>
      <c r="K16" s="149">
        <f>SUM(K14:K15)</f>
        <v>916445400</v>
      </c>
      <c r="L16" s="10"/>
      <c r="M16" s="5"/>
      <c r="N16" s="254"/>
      <c r="O16" s="254"/>
    </row>
    <row r="17" spans="1:16" ht="16.2" thickBot="1">
      <c r="A17" s="5"/>
      <c r="B17" s="9"/>
      <c r="C17" s="136"/>
      <c r="D17" s="234">
        <v>2</v>
      </c>
      <c r="E17" s="137"/>
      <c r="F17" s="137"/>
      <c r="G17" s="137" t="s">
        <v>97</v>
      </c>
      <c r="H17" s="137"/>
      <c r="I17" s="137"/>
      <c r="J17" s="137"/>
      <c r="K17" s="138"/>
      <c r="L17" s="10"/>
      <c r="M17" s="5"/>
      <c r="N17" s="254"/>
      <c r="O17" s="254"/>
    </row>
    <row r="18" spans="1:16" ht="30" customHeight="1">
      <c r="A18" s="5"/>
      <c r="B18" s="9"/>
      <c r="C18" s="238"/>
      <c r="D18" s="247">
        <v>2.1</v>
      </c>
      <c r="E18" s="247"/>
      <c r="F18" s="247"/>
      <c r="G18" s="248" t="s">
        <v>98</v>
      </c>
      <c r="H18" s="247" t="s">
        <v>96</v>
      </c>
      <c r="I18" s="452">
        <v>6.7</v>
      </c>
      <c r="J18" s="453">
        <v>1034800</v>
      </c>
      <c r="K18" s="225">
        <f>+I18*J18</f>
        <v>6933160</v>
      </c>
      <c r="L18" s="10"/>
      <c r="M18" s="5"/>
      <c r="N18" s="254"/>
      <c r="O18" s="254"/>
    </row>
    <row r="19" spans="1:16" ht="30" customHeight="1">
      <c r="A19" s="5"/>
      <c r="B19" s="9"/>
      <c r="C19" s="139"/>
      <c r="D19" s="140">
        <v>2.2000000000000002</v>
      </c>
      <c r="E19" s="140"/>
      <c r="F19" s="140"/>
      <c r="G19" s="141" t="s">
        <v>164</v>
      </c>
      <c r="H19" s="140" t="s">
        <v>96</v>
      </c>
      <c r="I19" s="454">
        <v>56.599770769230773</v>
      </c>
      <c r="J19" s="455">
        <v>1625000</v>
      </c>
      <c r="K19" s="151">
        <f t="shared" ref="K19:K22" si="0">+I19*J19</f>
        <v>91974627.5</v>
      </c>
      <c r="L19" s="10"/>
      <c r="M19" s="5"/>
      <c r="N19" s="254"/>
      <c r="O19" s="254"/>
    </row>
    <row r="20" spans="1:16" s="5" customFormat="1" ht="30" customHeight="1">
      <c r="B20" s="9"/>
      <c r="C20" s="139"/>
      <c r="D20" s="152">
        <v>2.2999999999999998</v>
      </c>
      <c r="E20" s="152"/>
      <c r="F20" s="152"/>
      <c r="G20" s="159" t="s">
        <v>163</v>
      </c>
      <c r="H20" s="152" t="s">
        <v>101</v>
      </c>
      <c r="I20" s="454">
        <v>5659.89</v>
      </c>
      <c r="J20" s="455">
        <v>9100</v>
      </c>
      <c r="K20" s="151">
        <f t="shared" si="0"/>
        <v>51504999</v>
      </c>
      <c r="L20" s="10"/>
      <c r="N20" s="254"/>
      <c r="O20" s="254"/>
      <c r="P20" s="254"/>
    </row>
    <row r="21" spans="1:16" ht="23.4" customHeight="1">
      <c r="B21" s="16"/>
      <c r="C21" s="139"/>
      <c r="D21" s="510">
        <v>2.4</v>
      </c>
      <c r="E21" s="140"/>
      <c r="F21" s="140"/>
      <c r="G21" s="150" t="s">
        <v>99</v>
      </c>
      <c r="H21" s="140" t="s">
        <v>96</v>
      </c>
      <c r="I21" s="511">
        <f>+[115]DEMOLICIÓN!$K$17</f>
        <v>114.759</v>
      </c>
      <c r="J21" s="455">
        <v>279500</v>
      </c>
      <c r="K21" s="151">
        <f t="shared" si="0"/>
        <v>32075140.5</v>
      </c>
      <c r="L21" s="17"/>
      <c r="N21" s="254"/>
      <c r="O21" s="254"/>
    </row>
    <row r="22" spans="1:16" ht="30" customHeight="1">
      <c r="B22" s="16"/>
      <c r="C22" s="168"/>
      <c r="D22" s="510">
        <v>2.5</v>
      </c>
      <c r="E22" s="140"/>
      <c r="F22" s="140"/>
      <c r="G22" s="150" t="s">
        <v>100</v>
      </c>
      <c r="H22" s="140" t="s">
        <v>102</v>
      </c>
      <c r="I22" s="454">
        <v>10</v>
      </c>
      <c r="J22" s="455">
        <v>1092000</v>
      </c>
      <c r="K22" s="151">
        <f t="shared" si="0"/>
        <v>10920000</v>
      </c>
      <c r="L22" s="17"/>
      <c r="N22" s="254"/>
      <c r="O22" s="254"/>
    </row>
    <row r="23" spans="1:16" ht="16.2" thickBot="1">
      <c r="A23" s="5"/>
      <c r="B23" s="9"/>
      <c r="C23" s="145" t="s">
        <v>18</v>
      </c>
      <c r="D23" s="154"/>
      <c r="E23" s="155"/>
      <c r="F23" s="154"/>
      <c r="G23" s="154"/>
      <c r="H23" s="154"/>
      <c r="I23" s="249"/>
      <c r="J23" s="154"/>
      <c r="K23" s="149">
        <f>SUM(K18:K22)</f>
        <v>193407927</v>
      </c>
      <c r="L23" s="10"/>
      <c r="M23" s="5"/>
      <c r="N23" s="254"/>
      <c r="O23" s="254"/>
    </row>
    <row r="24" spans="1:16" ht="16.2" thickBot="1">
      <c r="A24" s="5"/>
      <c r="B24" s="9"/>
      <c r="C24" s="250"/>
      <c r="D24" s="251">
        <v>3</v>
      </c>
      <c r="E24" s="252"/>
      <c r="F24" s="252"/>
      <c r="G24" s="252" t="s">
        <v>103</v>
      </c>
      <c r="H24" s="252"/>
      <c r="I24" s="252"/>
      <c r="J24" s="252"/>
      <c r="K24" s="253"/>
      <c r="L24" s="10"/>
      <c r="M24" s="5"/>
      <c r="N24" s="254"/>
      <c r="O24" s="254"/>
    </row>
    <row r="25" spans="1:16" ht="30" customHeight="1">
      <c r="A25" s="5"/>
      <c r="B25" s="9"/>
      <c r="C25" s="238"/>
      <c r="D25" s="506">
        <v>3.1</v>
      </c>
      <c r="E25" s="239"/>
      <c r="F25" s="239"/>
      <c r="G25" s="240" t="s">
        <v>104</v>
      </c>
      <c r="H25" s="239" t="s">
        <v>96</v>
      </c>
      <c r="I25" s="452">
        <v>5625</v>
      </c>
      <c r="J25" s="507">
        <v>247000</v>
      </c>
      <c r="K25" s="225">
        <f>+I25*J25</f>
        <v>1389375000</v>
      </c>
      <c r="L25" s="10"/>
      <c r="M25" s="5"/>
      <c r="N25" s="254"/>
      <c r="O25" s="254"/>
    </row>
    <row r="26" spans="1:16" ht="38.4" customHeight="1">
      <c r="A26" s="5"/>
      <c r="B26" s="9"/>
      <c r="C26" s="168"/>
      <c r="D26" s="158">
        <v>3.2</v>
      </c>
      <c r="E26" s="158"/>
      <c r="F26" s="158"/>
      <c r="G26" s="157" t="s">
        <v>165</v>
      </c>
      <c r="H26" s="156" t="s">
        <v>101</v>
      </c>
      <c r="I26" s="454">
        <v>216479.02</v>
      </c>
      <c r="J26" s="455">
        <v>9100</v>
      </c>
      <c r="K26" s="151">
        <f t="shared" ref="K26:K28" si="1">+I26*J26</f>
        <v>1969959082</v>
      </c>
      <c r="L26" s="10"/>
      <c r="M26" s="5"/>
      <c r="N26" s="254"/>
      <c r="O26" s="254"/>
    </row>
    <row r="27" spans="1:16" ht="42.6" customHeight="1">
      <c r="A27" s="5"/>
      <c r="B27" s="9"/>
      <c r="C27" s="168"/>
      <c r="D27" s="156">
        <v>3.3</v>
      </c>
      <c r="E27" s="156"/>
      <c r="F27" s="156"/>
      <c r="G27" s="157" t="s">
        <v>105</v>
      </c>
      <c r="H27" s="156" t="s">
        <v>96</v>
      </c>
      <c r="I27" s="454">
        <v>4209</v>
      </c>
      <c r="J27" s="455">
        <v>1274000</v>
      </c>
      <c r="K27" s="151">
        <f t="shared" si="1"/>
        <v>5362266000</v>
      </c>
      <c r="L27" s="10"/>
      <c r="M27" s="5"/>
      <c r="N27" s="254"/>
      <c r="O27" s="254"/>
    </row>
    <row r="28" spans="1:16" s="5" customFormat="1" ht="56.4" customHeight="1">
      <c r="B28" s="9"/>
      <c r="C28" s="168"/>
      <c r="D28" s="152">
        <v>3.4</v>
      </c>
      <c r="E28" s="152"/>
      <c r="F28" s="152"/>
      <c r="G28" s="159" t="s">
        <v>106</v>
      </c>
      <c r="H28" s="152" t="s">
        <v>96</v>
      </c>
      <c r="I28" s="454">
        <v>1992.6</v>
      </c>
      <c r="J28" s="455">
        <v>1014000</v>
      </c>
      <c r="K28" s="151">
        <f t="shared" si="1"/>
        <v>2020496400</v>
      </c>
      <c r="L28" s="10"/>
      <c r="N28" s="254"/>
      <c r="O28" s="254"/>
      <c r="P28" s="254"/>
    </row>
    <row r="29" spans="1:16" ht="16.2" thickBot="1">
      <c r="A29" s="5"/>
      <c r="B29" s="9"/>
      <c r="C29" s="241" t="s">
        <v>18</v>
      </c>
      <c r="D29" s="242"/>
      <c r="E29" s="242"/>
      <c r="F29" s="242"/>
      <c r="G29" s="243"/>
      <c r="H29" s="242"/>
      <c r="I29" s="244"/>
      <c r="J29" s="245"/>
      <c r="K29" s="246">
        <f>SUM(K25:K28)</f>
        <v>10742096482</v>
      </c>
      <c r="L29" s="10"/>
      <c r="M29" s="5"/>
    </row>
    <row r="30" spans="1:16" s="3" customFormat="1" ht="16.2" thickBot="1">
      <c r="A30" s="11"/>
      <c r="B30" s="12"/>
      <c r="C30" s="174"/>
      <c r="D30" s="174"/>
      <c r="E30" s="174"/>
      <c r="F30" s="174"/>
      <c r="G30" s="174"/>
      <c r="H30" s="174"/>
      <c r="I30" s="174"/>
      <c r="J30" s="174"/>
      <c r="K30" s="175"/>
      <c r="L30" s="13"/>
      <c r="M30" s="11"/>
      <c r="P30" s="256"/>
    </row>
    <row r="31" spans="1:16" s="3" customFormat="1" ht="15.6">
      <c r="A31" s="11"/>
      <c r="B31" s="12"/>
      <c r="C31" s="176"/>
      <c r="D31" s="177"/>
      <c r="E31" s="176"/>
      <c r="F31" s="176"/>
      <c r="G31" s="561" t="s">
        <v>107</v>
      </c>
      <c r="H31" s="562"/>
      <c r="I31" s="563"/>
      <c r="J31" s="178"/>
      <c r="K31" s="236">
        <f>+K29+K23+K16</f>
        <v>11851949809</v>
      </c>
      <c r="L31" s="13"/>
      <c r="M31" s="11"/>
      <c r="P31" s="292"/>
    </row>
    <row r="32" spans="1:16" s="3" customFormat="1" ht="15.6">
      <c r="A32" s="11"/>
      <c r="B32" s="12"/>
      <c r="C32" s="176"/>
      <c r="D32" s="185"/>
      <c r="E32" s="185"/>
      <c r="F32" s="185"/>
      <c r="G32" s="189" t="s">
        <v>20</v>
      </c>
      <c r="H32" s="186"/>
      <c r="I32" s="187"/>
      <c r="J32" s="235">
        <v>0.19</v>
      </c>
      <c r="K32" s="276">
        <v>86610402</v>
      </c>
      <c r="L32" s="13"/>
      <c r="M32" s="11"/>
      <c r="P32" s="256"/>
    </row>
    <row r="33" spans="1:16" s="3" customFormat="1" ht="16.2" thickBot="1">
      <c r="A33" s="11"/>
      <c r="B33" s="12"/>
      <c r="C33" s="176"/>
      <c r="D33" s="177"/>
      <c r="E33" s="176"/>
      <c r="F33" s="176"/>
      <c r="G33" s="193" t="s">
        <v>21</v>
      </c>
      <c r="H33" s="194"/>
      <c r="I33" s="195"/>
      <c r="J33" s="196"/>
      <c r="K33" s="277">
        <f>+K31+K32</f>
        <v>11938560211</v>
      </c>
      <c r="L33" s="13"/>
      <c r="M33" s="11"/>
      <c r="P33" s="256"/>
    </row>
    <row r="34" spans="1:16" s="3" customFormat="1" ht="30" customHeight="1" thickBot="1">
      <c r="A34" s="11"/>
      <c r="B34" s="12"/>
      <c r="C34" s="176"/>
      <c r="D34" s="177"/>
      <c r="E34" s="176"/>
      <c r="F34" s="176"/>
      <c r="G34" s="257"/>
      <c r="H34" s="258"/>
      <c r="I34" s="259"/>
      <c r="J34" s="260"/>
      <c r="K34" s="259"/>
      <c r="L34" s="13"/>
      <c r="M34" s="11"/>
      <c r="P34" s="256"/>
    </row>
    <row r="35" spans="1:16" s="3" customFormat="1" ht="16.2" thickBot="1">
      <c r="A35" s="11"/>
      <c r="B35" s="12"/>
      <c r="C35" s="250"/>
      <c r="D35" s="251">
        <v>1</v>
      </c>
      <c r="E35" s="252"/>
      <c r="F35" s="252"/>
      <c r="G35" s="252" t="s">
        <v>108</v>
      </c>
      <c r="H35" s="252"/>
      <c r="I35" s="252"/>
      <c r="J35" s="252"/>
      <c r="K35" s="253"/>
      <c r="L35" s="13"/>
      <c r="M35" s="11"/>
      <c r="P35" s="256"/>
    </row>
    <row r="36" spans="1:16" s="3" customFormat="1" ht="15.6">
      <c r="A36" s="11"/>
      <c r="B36" s="12"/>
      <c r="C36" s="238"/>
      <c r="D36" s="239">
        <v>1.1000000000000001</v>
      </c>
      <c r="E36" s="239"/>
      <c r="F36" s="239"/>
      <c r="G36" s="270" t="s">
        <v>109</v>
      </c>
      <c r="H36" s="239" t="s">
        <v>121</v>
      </c>
      <c r="I36" s="239">
        <v>4</v>
      </c>
      <c r="J36" s="271">
        <v>1000000</v>
      </c>
      <c r="K36" s="272">
        <f>+I36*J36</f>
        <v>4000000</v>
      </c>
      <c r="L36" s="13"/>
      <c r="M36" s="11"/>
      <c r="P36" s="256"/>
    </row>
    <row r="37" spans="1:16" s="3" customFormat="1" ht="15.6">
      <c r="A37" s="11"/>
      <c r="B37" s="12"/>
      <c r="C37" s="168"/>
      <c r="D37" s="158">
        <v>1.2</v>
      </c>
      <c r="E37" s="158"/>
      <c r="F37" s="158"/>
      <c r="G37" s="237" t="s">
        <v>110</v>
      </c>
      <c r="H37" s="156" t="s">
        <v>121</v>
      </c>
      <c r="I37" s="156">
        <v>4</v>
      </c>
      <c r="J37" s="269">
        <v>1000000</v>
      </c>
      <c r="K37" s="273">
        <f t="shared" ref="K37:K39" si="2">+I37*J37</f>
        <v>4000000</v>
      </c>
      <c r="L37" s="13"/>
      <c r="M37" s="11"/>
      <c r="P37" s="256"/>
    </row>
    <row r="38" spans="1:16" s="3" customFormat="1" ht="15.6">
      <c r="A38" s="11"/>
      <c r="B38" s="12"/>
      <c r="C38" s="168"/>
      <c r="D38" s="156">
        <v>1.3</v>
      </c>
      <c r="E38" s="156"/>
      <c r="F38" s="156"/>
      <c r="G38" s="237" t="s">
        <v>111</v>
      </c>
      <c r="H38" s="156" t="s">
        <v>121</v>
      </c>
      <c r="I38" s="156">
        <v>4</v>
      </c>
      <c r="J38" s="269">
        <v>1000000</v>
      </c>
      <c r="K38" s="273">
        <f t="shared" si="2"/>
        <v>4000000</v>
      </c>
      <c r="L38" s="13"/>
      <c r="M38" s="11"/>
      <c r="P38" s="256"/>
    </row>
    <row r="39" spans="1:16" s="3" customFormat="1" ht="15.6">
      <c r="A39" s="11"/>
      <c r="B39" s="12"/>
      <c r="C39" s="168"/>
      <c r="D39" s="152">
        <v>1.4</v>
      </c>
      <c r="E39" s="152"/>
      <c r="F39" s="152"/>
      <c r="G39" s="237" t="s">
        <v>112</v>
      </c>
      <c r="H39" s="156" t="s">
        <v>121</v>
      </c>
      <c r="I39" s="156">
        <v>4</v>
      </c>
      <c r="J39" s="269">
        <v>1300000</v>
      </c>
      <c r="K39" s="273">
        <f t="shared" si="2"/>
        <v>5200000</v>
      </c>
      <c r="L39" s="13"/>
      <c r="M39" s="11"/>
      <c r="P39" s="256"/>
    </row>
    <row r="40" spans="1:16" s="3" customFormat="1" ht="16.2" thickBot="1">
      <c r="A40" s="11"/>
      <c r="B40" s="12"/>
      <c r="C40" s="241" t="s">
        <v>18</v>
      </c>
      <c r="D40" s="242"/>
      <c r="E40" s="242"/>
      <c r="F40" s="242"/>
      <c r="G40" s="242"/>
      <c r="H40" s="242"/>
      <c r="I40" s="242"/>
      <c r="J40" s="274"/>
      <c r="K40" s="275">
        <f>SUM(K36:K39)</f>
        <v>17200000</v>
      </c>
      <c r="L40" s="13"/>
      <c r="M40" s="11"/>
      <c r="P40" s="256"/>
    </row>
    <row r="41" spans="1:16" s="3" customFormat="1" ht="16.2" thickBot="1">
      <c r="A41" s="11"/>
      <c r="B41" s="12"/>
      <c r="C41" s="265"/>
      <c r="D41" s="266">
        <v>2</v>
      </c>
      <c r="E41" s="267"/>
      <c r="F41" s="267"/>
      <c r="G41" s="267" t="s">
        <v>113</v>
      </c>
      <c r="H41" s="267"/>
      <c r="I41" s="267"/>
      <c r="J41" s="267"/>
      <c r="K41" s="268"/>
      <c r="L41" s="13"/>
      <c r="M41" s="11"/>
      <c r="P41" s="256"/>
    </row>
    <row r="42" spans="1:16" s="3" customFormat="1" ht="15.6">
      <c r="A42" s="11"/>
      <c r="B42" s="12"/>
      <c r="C42" s="238"/>
      <c r="D42" s="239">
        <v>2.1</v>
      </c>
      <c r="E42" s="239"/>
      <c r="F42" s="239"/>
      <c r="G42" s="270" t="s">
        <v>114</v>
      </c>
      <c r="H42" s="239" t="s">
        <v>121</v>
      </c>
      <c r="I42" s="239">
        <v>4</v>
      </c>
      <c r="J42" s="271">
        <v>1300000</v>
      </c>
      <c r="K42" s="272">
        <f>+I42*J42</f>
        <v>5200000</v>
      </c>
      <c r="L42" s="13"/>
      <c r="M42" s="11"/>
      <c r="P42" s="256"/>
    </row>
    <row r="43" spans="1:16" s="3" customFormat="1" ht="15.6">
      <c r="A43" s="11"/>
      <c r="B43" s="12"/>
      <c r="C43" s="168"/>
      <c r="D43" s="158">
        <v>2.2000000000000002</v>
      </c>
      <c r="E43" s="158"/>
      <c r="F43" s="158"/>
      <c r="G43" s="237" t="s">
        <v>115</v>
      </c>
      <c r="H43" s="156" t="s">
        <v>121</v>
      </c>
      <c r="I43" s="156">
        <v>4</v>
      </c>
      <c r="J43" s="269">
        <v>1300000</v>
      </c>
      <c r="K43" s="273">
        <f t="shared" ref="K43:K44" si="3">+I43*J43</f>
        <v>5200000</v>
      </c>
      <c r="L43" s="13"/>
      <c r="M43" s="11"/>
      <c r="P43" s="256"/>
    </row>
    <row r="44" spans="1:16" s="3" customFormat="1" ht="15.6">
      <c r="A44" s="11"/>
      <c r="B44" s="12"/>
      <c r="C44" s="168"/>
      <c r="D44" s="156">
        <v>2.2999999999999998</v>
      </c>
      <c r="E44" s="156"/>
      <c r="F44" s="156"/>
      <c r="G44" s="237" t="s">
        <v>116</v>
      </c>
      <c r="H44" s="156" t="s">
        <v>121</v>
      </c>
      <c r="I44" s="156">
        <v>4</v>
      </c>
      <c r="J44" s="269">
        <v>1300000</v>
      </c>
      <c r="K44" s="273">
        <f t="shared" si="3"/>
        <v>5200000</v>
      </c>
      <c r="L44" s="13"/>
      <c r="M44" s="11"/>
      <c r="P44" s="256"/>
    </row>
    <row r="45" spans="1:16" s="3" customFormat="1" ht="16.2" thickBot="1">
      <c r="A45" s="11"/>
      <c r="B45" s="12"/>
      <c r="C45" s="241" t="s">
        <v>18</v>
      </c>
      <c r="D45" s="242"/>
      <c r="E45" s="242"/>
      <c r="F45" s="242"/>
      <c r="G45" s="242"/>
      <c r="H45" s="242"/>
      <c r="I45" s="242"/>
      <c r="J45" s="274"/>
      <c r="K45" s="275">
        <f>SUM(K42:K44)</f>
        <v>15600000</v>
      </c>
      <c r="L45" s="13"/>
      <c r="M45" s="11"/>
      <c r="P45" s="256"/>
    </row>
    <row r="46" spans="1:16" s="3" customFormat="1" ht="16.2" thickBot="1">
      <c r="A46" s="11"/>
      <c r="B46" s="12"/>
      <c r="C46" s="265"/>
      <c r="D46" s="266">
        <v>3</v>
      </c>
      <c r="E46" s="267"/>
      <c r="F46" s="267"/>
      <c r="G46" s="267" t="s">
        <v>117</v>
      </c>
      <c r="H46" s="267"/>
      <c r="I46" s="267"/>
      <c r="J46" s="267"/>
      <c r="K46" s="268"/>
      <c r="L46" s="13"/>
      <c r="M46" s="11"/>
      <c r="P46" s="256"/>
    </row>
    <row r="47" spans="1:16" s="3" customFormat="1" ht="15.6">
      <c r="A47" s="11"/>
      <c r="B47" s="12"/>
      <c r="C47" s="238"/>
      <c r="D47" s="239">
        <v>3.1</v>
      </c>
      <c r="E47" s="239"/>
      <c r="F47" s="239"/>
      <c r="G47" s="270" t="s">
        <v>118</v>
      </c>
      <c r="H47" s="239" t="s">
        <v>121</v>
      </c>
      <c r="I47" s="239">
        <v>4</v>
      </c>
      <c r="J47" s="271">
        <v>2800000</v>
      </c>
      <c r="K47" s="272">
        <f>+I47*J47</f>
        <v>11200000</v>
      </c>
      <c r="L47" s="13"/>
      <c r="M47" s="11"/>
      <c r="P47" s="256"/>
    </row>
    <row r="48" spans="1:16" s="3" customFormat="1" ht="16.2" thickBot="1">
      <c r="A48" s="11"/>
      <c r="B48" s="12"/>
      <c r="C48" s="241" t="s">
        <v>18</v>
      </c>
      <c r="D48" s="242"/>
      <c r="E48" s="242"/>
      <c r="F48" s="242"/>
      <c r="G48" s="242"/>
      <c r="H48" s="242"/>
      <c r="I48" s="242"/>
      <c r="J48" s="274"/>
      <c r="K48" s="275">
        <f>SUM(K47:K47)</f>
        <v>11200000</v>
      </c>
      <c r="L48" s="15"/>
      <c r="M48" s="11"/>
      <c r="P48" s="256"/>
    </row>
    <row r="49" spans="1:17" s="3" customFormat="1" ht="16.2" thickBot="1">
      <c r="A49" s="11"/>
      <c r="B49" s="12"/>
      <c r="C49" s="265"/>
      <c r="D49" s="266">
        <v>4</v>
      </c>
      <c r="E49" s="267"/>
      <c r="F49" s="267"/>
      <c r="G49" s="267" t="s">
        <v>119</v>
      </c>
      <c r="H49" s="267"/>
      <c r="I49" s="267"/>
      <c r="J49" s="267"/>
      <c r="K49" s="268"/>
      <c r="L49" s="15"/>
      <c r="M49" s="11"/>
      <c r="P49" s="256"/>
    </row>
    <row r="50" spans="1:17" s="3" customFormat="1" ht="15.6">
      <c r="A50" s="11"/>
      <c r="B50" s="12"/>
      <c r="C50" s="238"/>
      <c r="D50" s="239">
        <v>4.0999999999999996</v>
      </c>
      <c r="E50" s="239"/>
      <c r="F50" s="239"/>
      <c r="G50" s="270" t="s">
        <v>120</v>
      </c>
      <c r="H50" s="239" t="s">
        <v>122</v>
      </c>
      <c r="I50" s="239">
        <v>8</v>
      </c>
      <c r="J50" s="271">
        <v>6000000</v>
      </c>
      <c r="K50" s="272">
        <f>+I50*J50</f>
        <v>48000000</v>
      </c>
      <c r="L50" s="15"/>
      <c r="M50" s="11"/>
      <c r="P50" s="256"/>
    </row>
    <row r="51" spans="1:17" s="3" customFormat="1" ht="16.2" thickBot="1">
      <c r="A51" s="11"/>
      <c r="B51" s="12"/>
      <c r="C51" s="241" t="s">
        <v>18</v>
      </c>
      <c r="D51" s="242"/>
      <c r="E51" s="242"/>
      <c r="F51" s="242"/>
      <c r="G51" s="242"/>
      <c r="H51" s="242"/>
      <c r="I51" s="242"/>
      <c r="J51" s="274"/>
      <c r="K51" s="275">
        <f>SUM(K50:K50)</f>
        <v>48000000</v>
      </c>
      <c r="L51" s="15"/>
      <c r="M51" s="11"/>
      <c r="P51" s="256"/>
    </row>
    <row r="52" spans="1:17" s="3" customFormat="1" ht="16.2" thickBot="1">
      <c r="A52" s="11"/>
      <c r="B52" s="12"/>
      <c r="C52" s="261"/>
      <c r="D52" s="164"/>
      <c r="E52" s="164"/>
      <c r="F52" s="164"/>
      <c r="G52" s="165"/>
      <c r="H52" s="164"/>
      <c r="I52" s="262"/>
      <c r="J52" s="263"/>
      <c r="K52" s="264"/>
      <c r="L52" s="15"/>
      <c r="M52" s="11"/>
      <c r="P52" s="256"/>
    </row>
    <row r="53" spans="1:17" s="3" customFormat="1" ht="15.6">
      <c r="A53" s="11"/>
      <c r="B53" s="12"/>
      <c r="C53" s="261"/>
      <c r="D53" s="164"/>
      <c r="E53" s="164"/>
      <c r="F53" s="164"/>
      <c r="G53" s="566" t="s">
        <v>123</v>
      </c>
      <c r="H53" s="567"/>
      <c r="I53" s="567"/>
      <c r="J53" s="281"/>
      <c r="K53" s="236">
        <f>+K51+K48+K45+K40</f>
        <v>92000000</v>
      </c>
      <c r="L53" s="15"/>
      <c r="M53" s="11"/>
      <c r="P53" s="256"/>
    </row>
    <row r="54" spans="1:17" s="3" customFormat="1" ht="15.6">
      <c r="A54" s="11"/>
      <c r="B54" s="12"/>
      <c r="C54" s="261"/>
      <c r="D54" s="164"/>
      <c r="E54" s="164"/>
      <c r="F54" s="164"/>
      <c r="G54" s="282" t="s">
        <v>124</v>
      </c>
      <c r="H54" s="279"/>
      <c r="I54" s="279"/>
      <c r="J54" s="280">
        <v>0.19</v>
      </c>
      <c r="K54" s="190">
        <f>+K53*J54</f>
        <v>17480000</v>
      </c>
      <c r="L54" s="15"/>
      <c r="M54" s="11"/>
      <c r="P54" s="256"/>
    </row>
    <row r="55" spans="1:17" s="3" customFormat="1" ht="15.6">
      <c r="A55" s="11"/>
      <c r="B55" s="12"/>
      <c r="C55" s="261"/>
      <c r="D55" s="164"/>
      <c r="E55" s="164"/>
      <c r="F55" s="164"/>
      <c r="G55" s="282" t="s">
        <v>125</v>
      </c>
      <c r="H55" s="279"/>
      <c r="I55" s="279"/>
      <c r="J55" s="278"/>
      <c r="K55" s="190">
        <f>+K53+K54</f>
        <v>109480000</v>
      </c>
      <c r="L55" s="15"/>
      <c r="M55" s="11"/>
      <c r="P55" s="256"/>
    </row>
    <row r="56" spans="1:17" s="3" customFormat="1" ht="15.6">
      <c r="A56" s="11"/>
      <c r="B56" s="12"/>
      <c r="C56" s="261"/>
      <c r="D56" s="164"/>
      <c r="E56" s="164"/>
      <c r="F56" s="164"/>
      <c r="G56" s="282" t="s">
        <v>126</v>
      </c>
      <c r="H56" s="279"/>
      <c r="I56" s="279"/>
      <c r="J56" s="278"/>
      <c r="K56" s="190">
        <f>+K33</f>
        <v>11938560211</v>
      </c>
      <c r="L56" s="15"/>
      <c r="M56" s="11"/>
      <c r="P56" s="256"/>
    </row>
    <row r="57" spans="1:17" s="3" customFormat="1" ht="15.6">
      <c r="A57" s="11"/>
      <c r="B57" s="12"/>
      <c r="C57" s="261"/>
      <c r="D57" s="164"/>
      <c r="E57" s="164"/>
      <c r="F57" s="164"/>
      <c r="G57" s="282" t="s">
        <v>127</v>
      </c>
      <c r="H57" s="279"/>
      <c r="I57" s="279"/>
      <c r="J57" s="278"/>
      <c r="K57" s="190">
        <f>+K55</f>
        <v>109480000</v>
      </c>
      <c r="L57" s="15"/>
      <c r="M57" s="11"/>
      <c r="P57" s="256"/>
    </row>
    <row r="58" spans="1:17" s="3" customFormat="1" ht="15.6">
      <c r="A58" s="11"/>
      <c r="B58" s="12"/>
      <c r="C58" s="261"/>
      <c r="D58" s="164"/>
      <c r="E58" s="164"/>
      <c r="F58" s="164"/>
      <c r="G58" s="282" t="s">
        <v>128</v>
      </c>
      <c r="H58" s="279"/>
      <c r="I58" s="279"/>
      <c r="J58" s="278"/>
      <c r="K58" s="190">
        <v>237504144</v>
      </c>
      <c r="L58" s="15"/>
      <c r="M58" s="11"/>
      <c r="O58" s="512" t="s">
        <v>154</v>
      </c>
      <c r="P58" s="513">
        <f>+O61</f>
        <v>716313612</v>
      </c>
    </row>
    <row r="59" spans="1:17" s="3" customFormat="1" ht="15.6">
      <c r="A59" s="11"/>
      <c r="B59" s="12"/>
      <c r="C59" s="261"/>
      <c r="D59" s="164"/>
      <c r="E59" s="164"/>
      <c r="F59" s="164"/>
      <c r="G59" s="282" t="s">
        <v>129</v>
      </c>
      <c r="H59" s="279"/>
      <c r="I59" s="279"/>
      <c r="J59" s="278"/>
      <c r="K59" s="190">
        <v>292295061</v>
      </c>
      <c r="L59" s="15"/>
      <c r="M59" s="11"/>
      <c r="P59" s="256"/>
    </row>
    <row r="60" spans="1:17" s="3" customFormat="1" ht="15.6">
      <c r="A60" s="11"/>
      <c r="B60" s="12"/>
      <c r="C60" s="261"/>
      <c r="D60" s="164"/>
      <c r="E60" s="164"/>
      <c r="F60" s="164"/>
      <c r="G60" s="282" t="s">
        <v>130</v>
      </c>
      <c r="H60" s="279"/>
      <c r="I60" s="279"/>
      <c r="J60" s="278"/>
      <c r="K60" s="190">
        <f>SUM(K56:K59)</f>
        <v>12577839416</v>
      </c>
      <c r="L60" s="15"/>
      <c r="M60" s="11"/>
      <c r="N60" s="515" t="s">
        <v>156</v>
      </c>
      <c r="O60" s="515" t="s">
        <v>154</v>
      </c>
      <c r="P60" s="256"/>
    </row>
    <row r="61" spans="1:17" s="3" customFormat="1" ht="16.2" thickBot="1">
      <c r="A61" s="11"/>
      <c r="B61" s="12"/>
      <c r="C61" s="261"/>
      <c r="D61" s="164"/>
      <c r="E61" s="164"/>
      <c r="F61" s="164"/>
      <c r="G61" s="283" t="s">
        <v>131</v>
      </c>
      <c r="H61" s="284"/>
      <c r="I61" s="284"/>
      <c r="J61" s="285"/>
      <c r="K61" s="286">
        <f>+K60</f>
        <v>12577839416</v>
      </c>
      <c r="L61" s="15"/>
      <c r="M61" s="11"/>
      <c r="N61" s="514">
        <v>13294153028</v>
      </c>
      <c r="O61" s="514">
        <f>+N61-K61</f>
        <v>716313612</v>
      </c>
      <c r="P61" s="292">
        <f>+O61+K61</f>
        <v>13294153028</v>
      </c>
    </row>
    <row r="62" spans="1:17" s="3" customFormat="1" ht="16.2" thickBot="1">
      <c r="A62" s="11"/>
      <c r="B62" s="12"/>
      <c r="C62" s="261"/>
      <c r="D62" s="164"/>
      <c r="E62" s="164"/>
      <c r="F62" s="164"/>
      <c r="G62" s="287"/>
      <c r="H62" s="288"/>
      <c r="I62" s="288"/>
      <c r="J62" s="289"/>
      <c r="K62" s="290"/>
      <c r="L62" s="15"/>
      <c r="M62" s="11"/>
      <c r="N62" s="259"/>
      <c r="P62" s="256"/>
    </row>
    <row r="63" spans="1:17" s="3" customFormat="1" ht="46.5" customHeight="1">
      <c r="A63" s="11"/>
      <c r="B63" s="12"/>
      <c r="C63" s="536" t="s">
        <v>22</v>
      </c>
      <c r="D63" s="537"/>
      <c r="E63" s="537"/>
      <c r="F63" s="537"/>
      <c r="G63" s="537"/>
      <c r="H63" s="538" t="s">
        <v>11</v>
      </c>
      <c r="I63" s="538"/>
      <c r="J63" s="538"/>
      <c r="K63" s="291" t="s">
        <v>23</v>
      </c>
      <c r="L63" s="15"/>
      <c r="M63" s="11"/>
      <c r="N63" s="256"/>
      <c r="P63" s="256"/>
    </row>
    <row r="64" spans="1:17" s="3" customFormat="1" ht="32.25" customHeight="1">
      <c r="A64" s="11"/>
      <c r="B64" s="12"/>
      <c r="C64" s="549" t="s">
        <v>24</v>
      </c>
      <c r="D64" s="550"/>
      <c r="E64" s="550"/>
      <c r="F64" s="550"/>
      <c r="G64" s="550"/>
      <c r="H64" s="559" t="s">
        <v>25</v>
      </c>
      <c r="I64" s="559"/>
      <c r="J64" s="202" t="s">
        <v>26</v>
      </c>
      <c r="K64" s="203">
        <v>0.23</v>
      </c>
      <c r="L64" s="15"/>
      <c r="M64" s="11"/>
      <c r="N64" s="516">
        <f>+K60*P64</f>
        <v>2515567883.2000003</v>
      </c>
      <c r="O64" s="517" t="s">
        <v>155</v>
      </c>
      <c r="P64" s="518">
        <v>0.2</v>
      </c>
      <c r="Q64" s="517" t="s">
        <v>158</v>
      </c>
    </row>
    <row r="65" spans="1:17" s="3" customFormat="1" ht="30" customHeight="1">
      <c r="A65" s="11"/>
      <c r="B65" s="12"/>
      <c r="C65" s="549" t="s">
        <v>27</v>
      </c>
      <c r="D65" s="550"/>
      <c r="E65" s="550"/>
      <c r="F65" s="550"/>
      <c r="G65" s="550"/>
      <c r="H65" s="556" t="s">
        <v>28</v>
      </c>
      <c r="I65" s="557"/>
      <c r="J65" s="202" t="s">
        <v>29</v>
      </c>
      <c r="K65" s="203">
        <v>0.02</v>
      </c>
      <c r="L65" s="15"/>
      <c r="M65" s="11"/>
      <c r="N65" s="516">
        <f>+K60*0.09</f>
        <v>1132005547.4400001</v>
      </c>
      <c r="O65" s="517" t="s">
        <v>157</v>
      </c>
      <c r="P65" s="518">
        <v>0.09</v>
      </c>
      <c r="Q65" s="517" t="s">
        <v>154</v>
      </c>
    </row>
    <row r="66" spans="1:17" s="4" customFormat="1" ht="39" customHeight="1">
      <c r="A66" s="11"/>
      <c r="B66" s="12"/>
      <c r="C66" s="539"/>
      <c r="D66" s="540"/>
      <c r="E66" s="540"/>
      <c r="F66" s="540"/>
      <c r="G66" s="541"/>
      <c r="H66" s="558" t="s">
        <v>30</v>
      </c>
      <c r="I66" s="559"/>
      <c r="J66" s="202" t="s">
        <v>31</v>
      </c>
      <c r="K66" s="203">
        <v>0.05</v>
      </c>
      <c r="L66" s="13"/>
      <c r="M66" s="11"/>
      <c r="N66" s="516">
        <f>+P58*0.09</f>
        <v>64468225.079999998</v>
      </c>
      <c r="O66" s="517" t="s">
        <v>157</v>
      </c>
      <c r="P66" s="518">
        <v>0.09</v>
      </c>
      <c r="Q66" s="517" t="s">
        <v>159</v>
      </c>
    </row>
    <row r="67" spans="1:17" ht="15.6">
      <c r="A67" s="5"/>
      <c r="B67" s="9"/>
      <c r="C67" s="542"/>
      <c r="D67" s="543"/>
      <c r="E67" s="543"/>
      <c r="F67" s="543"/>
      <c r="G67" s="544"/>
      <c r="H67" s="559" t="s">
        <v>32</v>
      </c>
      <c r="I67" s="559"/>
      <c r="J67" s="202" t="s">
        <v>33</v>
      </c>
      <c r="K67" s="203">
        <f>SUM(K64:K66)</f>
        <v>0.3</v>
      </c>
      <c r="L67" s="10"/>
      <c r="M67" s="5"/>
    </row>
    <row r="68" spans="1:17" ht="16.2" thickBot="1">
      <c r="A68" s="5"/>
      <c r="B68" s="9"/>
      <c r="C68" s="545"/>
      <c r="D68" s="546"/>
      <c r="E68" s="546"/>
      <c r="F68" s="546"/>
      <c r="G68" s="547"/>
      <c r="H68" s="554"/>
      <c r="I68" s="554"/>
      <c r="J68" s="554"/>
      <c r="K68" s="555"/>
      <c r="L68" s="10"/>
      <c r="M68" s="5"/>
    </row>
    <row r="69" spans="1:17" ht="16.2" thickBot="1">
      <c r="A69" s="5"/>
      <c r="B69" s="228"/>
      <c r="C69" s="229"/>
      <c r="D69" s="229"/>
      <c r="E69" s="230"/>
      <c r="F69" s="229"/>
      <c r="G69" s="231"/>
      <c r="H69" s="229"/>
      <c r="I69" s="229"/>
      <c r="J69" s="229"/>
      <c r="K69" s="229"/>
      <c r="L69" s="232"/>
      <c r="M69" s="5"/>
    </row>
    <row r="70" spans="1:17" ht="16.2" thickTop="1">
      <c r="A70" s="5"/>
      <c r="B70" s="5"/>
      <c r="C70" s="5"/>
      <c r="D70" s="5"/>
      <c r="E70" s="6"/>
      <c r="F70" s="5"/>
      <c r="G70" s="5"/>
      <c r="H70" s="5"/>
      <c r="I70" s="5"/>
      <c r="J70" s="5"/>
      <c r="K70" s="5"/>
      <c r="L70" s="5"/>
      <c r="M70" s="5"/>
    </row>
    <row r="73" spans="1:17">
      <c r="B73" s="519" t="s">
        <v>83</v>
      </c>
    </row>
    <row r="74" spans="1:17">
      <c r="B74" s="519" t="s">
        <v>162</v>
      </c>
    </row>
    <row r="75" spans="1:17">
      <c r="B75" s="519" t="s">
        <v>161</v>
      </c>
    </row>
    <row r="76" spans="1:17">
      <c r="B76" s="22" t="s">
        <v>160</v>
      </c>
    </row>
    <row r="78" spans="1:17">
      <c r="G78" s="22"/>
    </row>
    <row r="79" spans="1:17">
      <c r="G79" s="22"/>
    </row>
  </sheetData>
  <mergeCells count="26">
    <mergeCell ref="C5:K5"/>
    <mergeCell ref="J11:J12"/>
    <mergeCell ref="K11:K12"/>
    <mergeCell ref="C11:C12"/>
    <mergeCell ref="D11:D12"/>
    <mergeCell ref="G11:G12"/>
    <mergeCell ref="H11:H12"/>
    <mergeCell ref="E11:F11"/>
    <mergeCell ref="C7:K8"/>
    <mergeCell ref="C9:K9"/>
    <mergeCell ref="C63:G63"/>
    <mergeCell ref="H63:J63"/>
    <mergeCell ref="C66:G68"/>
    <mergeCell ref="C3:F3"/>
    <mergeCell ref="C64:G64"/>
    <mergeCell ref="C10:K10"/>
    <mergeCell ref="H68:K68"/>
    <mergeCell ref="C65:G65"/>
    <mergeCell ref="H65:I65"/>
    <mergeCell ref="H66:I66"/>
    <mergeCell ref="H67:I67"/>
    <mergeCell ref="H64:I64"/>
    <mergeCell ref="C6:K6"/>
    <mergeCell ref="G31:I31"/>
    <mergeCell ref="I11:I12"/>
    <mergeCell ref="G53:I53"/>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E28" zoomScaleNormal="100" zoomScaleSheetLayoutView="100" zoomScalePageLayoutView="91" workbookViewId="0">
      <selection activeCell="C52" sqref="C52:K52"/>
    </sheetView>
  </sheetViews>
  <sheetFormatPr baseColWidth="10" defaultColWidth="11.44140625" defaultRowHeight="13.8"/>
  <cols>
    <col min="1" max="2" width="3.44140625" style="1" customWidth="1"/>
    <col min="3" max="3" width="7.88671875" style="1" customWidth="1"/>
    <col min="4" max="4" width="15.441406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26"/>
      <c r="D2" s="226"/>
      <c r="E2" s="227"/>
      <c r="F2" s="226"/>
      <c r="G2" s="226"/>
      <c r="H2" s="226"/>
      <c r="I2" s="226"/>
      <c r="J2" s="226"/>
      <c r="K2" s="226"/>
      <c r="L2" s="8"/>
      <c r="M2" s="5"/>
    </row>
    <row r="3" spans="1:13" ht="26.25" customHeight="1">
      <c r="A3" s="5"/>
      <c r="B3" s="9"/>
      <c r="C3" s="585" t="s">
        <v>0</v>
      </c>
      <c r="D3" s="585"/>
      <c r="E3" s="585"/>
      <c r="F3" s="585"/>
      <c r="G3" s="5"/>
      <c r="H3" s="5"/>
      <c r="I3" s="5"/>
      <c r="J3" s="5"/>
      <c r="K3" s="5"/>
      <c r="L3" s="10"/>
      <c r="M3" s="5"/>
    </row>
    <row r="4" spans="1:13" ht="15.6">
      <c r="A4" s="5"/>
      <c r="B4" s="9"/>
      <c r="C4" s="207" t="s">
        <v>1</v>
      </c>
      <c r="D4" s="208" t="s">
        <v>2</v>
      </c>
      <c r="E4" s="207" t="s">
        <v>3</v>
      </c>
      <c r="F4" s="208">
        <v>4</v>
      </c>
      <c r="G4" s="5"/>
      <c r="H4" s="5"/>
      <c r="I4" s="5"/>
      <c r="J4" s="5"/>
      <c r="K4" s="5"/>
      <c r="L4" s="10"/>
      <c r="M4" s="5"/>
    </row>
    <row r="5" spans="1:13" ht="15.6">
      <c r="A5" s="5"/>
      <c r="B5" s="9"/>
      <c r="C5" s="588" t="s">
        <v>4</v>
      </c>
      <c r="D5" s="588"/>
      <c r="E5" s="588"/>
      <c r="F5" s="588"/>
      <c r="G5" s="588"/>
      <c r="H5" s="588"/>
      <c r="I5" s="588"/>
      <c r="J5" s="588"/>
      <c r="K5" s="588"/>
      <c r="L5" s="10"/>
      <c r="M5" s="5"/>
    </row>
    <row r="6" spans="1:13" ht="16.2" thickBot="1">
      <c r="A6" s="5"/>
      <c r="B6" s="9"/>
      <c r="C6" s="560" t="s">
        <v>34</v>
      </c>
      <c r="D6" s="560"/>
      <c r="E6" s="560"/>
      <c r="F6" s="560"/>
      <c r="G6" s="560"/>
      <c r="H6" s="560"/>
      <c r="I6" s="560"/>
      <c r="J6" s="560"/>
      <c r="K6" s="560"/>
      <c r="L6" s="10"/>
      <c r="M6" s="5"/>
    </row>
    <row r="7" spans="1:13" s="20" customFormat="1" ht="16.5" customHeight="1">
      <c r="A7" s="19"/>
      <c r="B7" s="223"/>
      <c r="C7" s="589" t="s">
        <v>35</v>
      </c>
      <c r="D7" s="590"/>
      <c r="E7" s="590"/>
      <c r="F7" s="590"/>
      <c r="G7" s="590"/>
      <c r="H7" s="590"/>
      <c r="I7" s="590"/>
      <c r="J7" s="590"/>
      <c r="K7" s="591"/>
      <c r="L7" s="21"/>
      <c r="M7" s="19"/>
    </row>
    <row r="8" spans="1:13" ht="33.75" customHeight="1" thickBot="1">
      <c r="A8" s="5"/>
      <c r="B8" s="224"/>
      <c r="C8" s="592"/>
      <c r="D8" s="593"/>
      <c r="E8" s="593"/>
      <c r="F8" s="593"/>
      <c r="G8" s="593"/>
      <c r="H8" s="593"/>
      <c r="I8" s="593"/>
      <c r="J8" s="593"/>
      <c r="K8" s="594"/>
      <c r="L8" s="10"/>
      <c r="M8" s="5"/>
    </row>
    <row r="9" spans="1:13" ht="34.5" customHeight="1">
      <c r="A9" s="5"/>
      <c r="B9" s="224"/>
      <c r="C9" s="595" t="s">
        <v>36</v>
      </c>
      <c r="D9" s="596"/>
      <c r="E9" s="596"/>
      <c r="F9" s="596"/>
      <c r="G9" s="596"/>
      <c r="H9" s="596"/>
      <c r="I9" s="596"/>
      <c r="J9" s="596"/>
      <c r="K9" s="597"/>
      <c r="L9" s="10"/>
      <c r="M9" s="5"/>
    </row>
    <row r="10" spans="1:13" ht="30" customHeight="1" thickBot="1">
      <c r="A10" s="5"/>
      <c r="B10" s="224"/>
      <c r="C10" s="598"/>
      <c r="D10" s="598"/>
      <c r="E10" s="598"/>
      <c r="F10" s="598"/>
      <c r="G10" s="598"/>
      <c r="H10" s="598"/>
      <c r="I10" s="598"/>
      <c r="J10" s="598"/>
      <c r="K10" s="599"/>
      <c r="L10" s="10"/>
      <c r="M10" s="5"/>
    </row>
    <row r="11" spans="1:13" ht="30" customHeight="1">
      <c r="A11" s="5"/>
      <c r="B11" s="9"/>
      <c r="C11" s="573" t="s">
        <v>8</v>
      </c>
      <c r="D11" s="564" t="s">
        <v>9</v>
      </c>
      <c r="E11" s="575" t="s">
        <v>10</v>
      </c>
      <c r="F11" s="575"/>
      <c r="G11" s="573" t="s">
        <v>11</v>
      </c>
      <c r="H11" s="564" t="s">
        <v>12</v>
      </c>
      <c r="I11" s="564" t="s">
        <v>13</v>
      </c>
      <c r="J11" s="569" t="s">
        <v>14</v>
      </c>
      <c r="K11" s="571" t="s">
        <v>15</v>
      </c>
      <c r="L11" s="10"/>
      <c r="M11" s="5"/>
    </row>
    <row r="12" spans="1:13" ht="30" customHeight="1" thickBot="1">
      <c r="A12" s="5"/>
      <c r="B12" s="9"/>
      <c r="C12" s="574"/>
      <c r="D12" s="565"/>
      <c r="E12" s="135" t="s">
        <v>16</v>
      </c>
      <c r="F12" s="135" t="s">
        <v>17</v>
      </c>
      <c r="G12" s="574"/>
      <c r="H12" s="565"/>
      <c r="I12" s="565"/>
      <c r="J12" s="570"/>
      <c r="K12" s="572"/>
      <c r="L12" s="10"/>
      <c r="M12" s="5"/>
    </row>
    <row r="13" spans="1:13" ht="30" customHeight="1" thickBot="1">
      <c r="A13" s="5"/>
      <c r="B13" s="9"/>
      <c r="C13" s="136"/>
      <c r="D13" s="137"/>
      <c r="E13" s="137"/>
      <c r="F13" s="137"/>
      <c r="G13" s="137"/>
      <c r="H13" s="137"/>
      <c r="I13" s="137"/>
      <c r="J13" s="137"/>
      <c r="K13" s="138"/>
      <c r="L13" s="10"/>
      <c r="M13" s="5"/>
    </row>
    <row r="14" spans="1:13" ht="30" customHeight="1">
      <c r="A14" s="5"/>
      <c r="B14" s="9"/>
      <c r="C14" s="139"/>
      <c r="D14" s="140"/>
      <c r="E14" s="140"/>
      <c r="F14" s="140"/>
      <c r="G14" s="141"/>
      <c r="H14" s="140"/>
      <c r="I14" s="142"/>
      <c r="J14" s="143"/>
      <c r="K14" s="144"/>
      <c r="L14" s="10"/>
      <c r="M14" s="5"/>
    </row>
    <row r="15" spans="1:13" ht="30" customHeight="1" thickBot="1">
      <c r="A15" s="5"/>
      <c r="B15" s="9"/>
      <c r="C15" s="145" t="s">
        <v>18</v>
      </c>
      <c r="D15" s="146"/>
      <c r="E15" s="146"/>
      <c r="F15" s="146"/>
      <c r="G15" s="147"/>
      <c r="H15" s="146"/>
      <c r="I15" s="142"/>
      <c r="J15" s="148"/>
      <c r="K15" s="149"/>
      <c r="L15" s="10"/>
      <c r="M15" s="5"/>
    </row>
    <row r="16" spans="1:13" ht="30" customHeight="1" thickBot="1">
      <c r="A16" s="5"/>
      <c r="B16" s="9"/>
      <c r="C16" s="136"/>
      <c r="D16" s="137"/>
      <c r="E16" s="137"/>
      <c r="F16" s="137"/>
      <c r="G16" s="137"/>
      <c r="H16" s="137"/>
      <c r="I16" s="137"/>
      <c r="J16" s="137"/>
      <c r="K16" s="138"/>
      <c r="L16" s="10"/>
      <c r="M16" s="5"/>
    </row>
    <row r="17" spans="1:13" ht="30" customHeight="1">
      <c r="A17" s="5"/>
      <c r="B17" s="9"/>
      <c r="C17" s="139"/>
      <c r="D17" s="140"/>
      <c r="E17" s="140"/>
      <c r="F17" s="140"/>
      <c r="G17" s="150"/>
      <c r="H17" s="140"/>
      <c r="I17" s="142"/>
      <c r="J17" s="143"/>
      <c r="K17" s="151"/>
      <c r="L17" s="10"/>
      <c r="M17" s="5"/>
    </row>
    <row r="18" spans="1:13" ht="30" customHeight="1">
      <c r="A18" s="5"/>
      <c r="B18" s="9"/>
      <c r="C18" s="139"/>
      <c r="D18" s="140"/>
      <c r="E18" s="140"/>
      <c r="F18" s="140"/>
      <c r="G18" s="150"/>
      <c r="H18" s="140"/>
      <c r="I18" s="142"/>
      <c r="J18" s="143"/>
      <c r="K18" s="151"/>
      <c r="L18" s="10"/>
      <c r="M18" s="5"/>
    </row>
    <row r="19" spans="1:13" s="5" customFormat="1" ht="30" customHeight="1">
      <c r="B19" s="9"/>
      <c r="C19" s="139"/>
      <c r="D19" s="152"/>
      <c r="E19" s="152"/>
      <c r="F19" s="152"/>
      <c r="G19" s="153"/>
      <c r="H19" s="152"/>
      <c r="I19" s="142"/>
      <c r="J19" s="143"/>
      <c r="K19" s="151"/>
      <c r="L19" s="10"/>
    </row>
    <row r="20" spans="1:13" ht="30" customHeight="1">
      <c r="B20" s="16"/>
      <c r="C20" s="139"/>
      <c r="D20" s="140"/>
      <c r="E20" s="140"/>
      <c r="F20" s="140"/>
      <c r="G20" s="150"/>
      <c r="H20" s="140"/>
      <c r="I20" s="142"/>
      <c r="J20" s="143"/>
      <c r="K20" s="151"/>
      <c r="L20" s="17"/>
    </row>
    <row r="21" spans="1:13" ht="30" customHeight="1" thickBot="1">
      <c r="A21" s="5"/>
      <c r="B21" s="9"/>
      <c r="C21" s="145" t="s">
        <v>18</v>
      </c>
      <c r="D21" s="154"/>
      <c r="E21" s="155"/>
      <c r="F21" s="154"/>
      <c r="G21" s="154"/>
      <c r="H21" s="154"/>
      <c r="I21" s="142"/>
      <c r="J21" s="154"/>
      <c r="K21" s="149"/>
      <c r="L21" s="10"/>
      <c r="M21" s="5"/>
    </row>
    <row r="22" spans="1:13" ht="30" customHeight="1" thickBot="1">
      <c r="A22" s="5"/>
      <c r="B22" s="9"/>
      <c r="C22" s="136"/>
      <c r="D22" s="137"/>
      <c r="E22" s="137"/>
      <c r="F22" s="137"/>
      <c r="G22" s="137"/>
      <c r="H22" s="137"/>
      <c r="I22" s="137"/>
      <c r="J22" s="137"/>
      <c r="K22" s="138"/>
      <c r="L22" s="10"/>
      <c r="M22" s="5"/>
    </row>
    <row r="23" spans="1:13" ht="30" customHeight="1">
      <c r="A23" s="5"/>
      <c r="B23" s="9"/>
      <c r="C23" s="139"/>
      <c r="D23" s="156"/>
      <c r="E23" s="156"/>
      <c r="F23" s="156"/>
      <c r="G23" s="157"/>
      <c r="H23" s="156"/>
      <c r="I23" s="142"/>
      <c r="J23" s="143"/>
      <c r="K23" s="151"/>
      <c r="L23" s="10"/>
      <c r="M23" s="5"/>
    </row>
    <row r="24" spans="1:13" ht="30" customHeight="1">
      <c r="A24" s="5"/>
      <c r="B24" s="9"/>
      <c r="C24" s="139"/>
      <c r="D24" s="158"/>
      <c r="E24" s="158"/>
      <c r="F24" s="158"/>
      <c r="G24" s="157"/>
      <c r="H24" s="156"/>
      <c r="I24" s="142"/>
      <c r="J24" s="143"/>
      <c r="K24" s="151"/>
      <c r="L24" s="10"/>
      <c r="M24" s="5"/>
    </row>
    <row r="25" spans="1:13" ht="30" customHeight="1">
      <c r="A25" s="5"/>
      <c r="B25" s="9"/>
      <c r="C25" s="139"/>
      <c r="D25" s="156"/>
      <c r="E25" s="156"/>
      <c r="F25" s="156"/>
      <c r="G25" s="157"/>
      <c r="H25" s="156"/>
      <c r="I25" s="142"/>
      <c r="J25" s="143"/>
      <c r="K25" s="151"/>
      <c r="L25" s="10"/>
      <c r="M25" s="5"/>
    </row>
    <row r="26" spans="1:13" s="5" customFormat="1" ht="30" customHeight="1">
      <c r="B26" s="9"/>
      <c r="C26" s="139"/>
      <c r="D26" s="152"/>
      <c r="E26" s="152"/>
      <c r="F26" s="152"/>
      <c r="G26" s="159"/>
      <c r="H26" s="152"/>
      <c r="I26" s="142"/>
      <c r="J26" s="143"/>
      <c r="K26" s="151"/>
      <c r="L26" s="10"/>
    </row>
    <row r="27" spans="1:13" ht="30" customHeight="1">
      <c r="A27" s="5"/>
      <c r="B27" s="9"/>
      <c r="C27" s="139"/>
      <c r="D27" s="156"/>
      <c r="E27" s="156"/>
      <c r="F27" s="156"/>
      <c r="G27" s="157"/>
      <c r="H27" s="156"/>
      <c r="I27" s="142"/>
      <c r="J27" s="160"/>
      <c r="K27" s="151"/>
      <c r="L27" s="10"/>
      <c r="M27" s="5"/>
    </row>
    <row r="28" spans="1:13" s="5" customFormat="1" ht="30" customHeight="1">
      <c r="B28" s="9"/>
      <c r="C28" s="161"/>
      <c r="D28" s="152"/>
      <c r="E28" s="152"/>
      <c r="F28" s="152"/>
      <c r="G28" s="159"/>
      <c r="H28" s="152"/>
      <c r="I28" s="142"/>
      <c r="J28" s="160"/>
      <c r="K28" s="151"/>
      <c r="L28" s="10"/>
    </row>
    <row r="29" spans="1:13" ht="30" customHeight="1">
      <c r="A29" s="5"/>
      <c r="B29" s="9"/>
      <c r="C29" s="139"/>
      <c r="D29" s="156"/>
      <c r="E29" s="140"/>
      <c r="F29" s="156"/>
      <c r="G29" s="157"/>
      <c r="H29" s="156"/>
      <c r="I29" s="142"/>
      <c r="J29" s="143"/>
      <c r="K29" s="151"/>
      <c r="L29" s="10"/>
      <c r="M29" s="5"/>
    </row>
    <row r="30" spans="1:13" ht="30" customHeight="1">
      <c r="A30" s="5"/>
      <c r="B30" s="9"/>
      <c r="C30" s="139"/>
      <c r="D30" s="156"/>
      <c r="E30" s="156"/>
      <c r="F30" s="156"/>
      <c r="G30" s="157"/>
      <c r="H30" s="162"/>
      <c r="I30" s="142"/>
      <c r="J30" s="143"/>
      <c r="K30" s="151"/>
      <c r="L30" s="10"/>
      <c r="M30" s="5"/>
    </row>
    <row r="31" spans="1:13" ht="30" customHeight="1" thickBot="1">
      <c r="A31" s="5"/>
      <c r="B31" s="9"/>
      <c r="C31" s="163" t="s">
        <v>18</v>
      </c>
      <c r="D31" s="164"/>
      <c r="E31" s="164"/>
      <c r="F31" s="164"/>
      <c r="G31" s="165"/>
      <c r="H31" s="164"/>
      <c r="I31" s="142"/>
      <c r="J31" s="166"/>
      <c r="K31" s="167"/>
      <c r="L31" s="10"/>
      <c r="M31" s="5"/>
    </row>
    <row r="32" spans="1:13" ht="30" customHeight="1" thickBot="1">
      <c r="A32" s="5"/>
      <c r="B32" s="9"/>
      <c r="C32" s="136"/>
      <c r="D32" s="137"/>
      <c r="E32" s="137"/>
      <c r="F32" s="137"/>
      <c r="G32" s="137"/>
      <c r="H32" s="137"/>
      <c r="I32" s="137"/>
      <c r="J32" s="137"/>
      <c r="K32" s="138"/>
      <c r="L32" s="10"/>
      <c r="M32" s="5"/>
    </row>
    <row r="33" spans="1:13" ht="30" customHeight="1">
      <c r="A33" s="5"/>
      <c r="B33" s="9"/>
      <c r="C33" s="139"/>
      <c r="D33" s="156"/>
      <c r="E33" s="156"/>
      <c r="F33" s="156"/>
      <c r="G33" s="157"/>
      <c r="H33" s="156"/>
      <c r="I33" s="142"/>
      <c r="J33" s="143"/>
      <c r="K33" s="151"/>
      <c r="L33" s="10"/>
      <c r="M33" s="5"/>
    </row>
    <row r="34" spans="1:13" ht="30" customHeight="1">
      <c r="A34" s="5"/>
      <c r="B34" s="9"/>
      <c r="C34" s="139"/>
      <c r="D34" s="156"/>
      <c r="E34" s="156"/>
      <c r="F34" s="156"/>
      <c r="G34" s="157"/>
      <c r="H34" s="156"/>
      <c r="I34" s="142"/>
      <c r="J34" s="143"/>
      <c r="K34" s="151"/>
      <c r="L34" s="10"/>
      <c r="M34" s="5"/>
    </row>
    <row r="35" spans="1:13" ht="30" customHeight="1">
      <c r="A35" s="5"/>
      <c r="B35" s="9"/>
      <c r="C35" s="168"/>
      <c r="D35" s="156"/>
      <c r="E35" s="156"/>
      <c r="F35" s="156"/>
      <c r="G35" s="157"/>
      <c r="H35" s="156"/>
      <c r="I35" s="142"/>
      <c r="J35" s="143"/>
      <c r="K35" s="151"/>
      <c r="L35" s="10"/>
      <c r="M35" s="5"/>
    </row>
    <row r="36" spans="1:13" ht="30" customHeight="1" thickBot="1">
      <c r="A36" s="5"/>
      <c r="B36" s="9"/>
      <c r="C36" s="145" t="s">
        <v>18</v>
      </c>
      <c r="D36" s="169"/>
      <c r="E36" s="169"/>
      <c r="F36" s="169"/>
      <c r="G36" s="170"/>
      <c r="H36" s="171"/>
      <c r="I36" s="142"/>
      <c r="J36" s="148"/>
      <c r="K36" s="149"/>
      <c r="L36" s="10"/>
      <c r="M36" s="5"/>
    </row>
    <row r="37" spans="1:13" ht="30" customHeight="1" thickBot="1">
      <c r="A37" s="5"/>
      <c r="B37" s="9"/>
      <c r="C37" s="136"/>
      <c r="D37" s="137"/>
      <c r="E37" s="137"/>
      <c r="F37" s="137"/>
      <c r="G37" s="137"/>
      <c r="H37" s="137"/>
      <c r="I37" s="137"/>
      <c r="J37" s="137"/>
      <c r="K37" s="138"/>
      <c r="L37" s="10"/>
      <c r="M37" s="5"/>
    </row>
    <row r="38" spans="1:13" ht="30" customHeight="1">
      <c r="A38" s="5"/>
      <c r="B38" s="9"/>
      <c r="C38" s="139"/>
      <c r="D38" s="156"/>
      <c r="E38" s="156"/>
      <c r="F38" s="156"/>
      <c r="G38" s="157"/>
      <c r="H38" s="156"/>
      <c r="I38" s="142"/>
      <c r="J38" s="143"/>
      <c r="K38" s="151"/>
      <c r="L38" s="10"/>
      <c r="M38" s="5"/>
    </row>
    <row r="39" spans="1:13" ht="30" customHeight="1" thickBot="1">
      <c r="A39" s="5"/>
      <c r="B39" s="9"/>
      <c r="C39" s="145" t="s">
        <v>18</v>
      </c>
      <c r="D39" s="169"/>
      <c r="E39" s="169"/>
      <c r="F39" s="169"/>
      <c r="G39" s="172"/>
      <c r="H39" s="171"/>
      <c r="I39" s="142"/>
      <c r="J39" s="148"/>
      <c r="K39" s="149"/>
      <c r="L39" s="10"/>
      <c r="M39" s="5"/>
    </row>
    <row r="40" spans="1:13" s="3" customFormat="1" ht="30" customHeight="1" thickBot="1">
      <c r="A40" s="11"/>
      <c r="B40" s="12"/>
      <c r="C40" s="600" t="s">
        <v>19</v>
      </c>
      <c r="D40" s="601"/>
      <c r="E40" s="601"/>
      <c r="F40" s="601"/>
      <c r="G40" s="601"/>
      <c r="H40" s="601"/>
      <c r="I40" s="601"/>
      <c r="J40" s="602"/>
      <c r="K40" s="173"/>
      <c r="L40" s="13"/>
      <c r="M40" s="11"/>
    </row>
    <row r="41" spans="1:13" s="3" customFormat="1" ht="16.2" thickBot="1">
      <c r="A41" s="11"/>
      <c r="B41" s="12"/>
      <c r="C41" s="174"/>
      <c r="D41" s="174"/>
      <c r="E41" s="174"/>
      <c r="F41" s="174"/>
      <c r="G41" s="174"/>
      <c r="H41" s="174"/>
      <c r="I41" s="174"/>
      <c r="J41" s="174"/>
      <c r="K41" s="175"/>
      <c r="L41" s="13"/>
      <c r="M41" s="11"/>
    </row>
    <row r="42" spans="1:13" s="3" customFormat="1" ht="30" customHeight="1">
      <c r="A42" s="11"/>
      <c r="B42" s="12"/>
      <c r="C42" s="176"/>
      <c r="D42" s="177"/>
      <c r="E42" s="176"/>
      <c r="F42" s="176"/>
      <c r="G42" s="561"/>
      <c r="H42" s="562"/>
      <c r="I42" s="563"/>
      <c r="J42" s="178"/>
      <c r="K42" s="179"/>
      <c r="L42" s="13"/>
      <c r="M42" s="11"/>
    </row>
    <row r="43" spans="1:13" s="3" customFormat="1" ht="30" customHeight="1">
      <c r="A43" s="11"/>
      <c r="B43" s="12"/>
      <c r="C43" s="176"/>
      <c r="D43" s="177"/>
      <c r="E43" s="176"/>
      <c r="F43" s="176"/>
      <c r="G43" s="180"/>
      <c r="H43" s="181"/>
      <c r="I43" s="182"/>
      <c r="J43" s="183"/>
      <c r="K43" s="184"/>
      <c r="L43" s="13"/>
      <c r="M43" s="11"/>
    </row>
    <row r="44" spans="1:13" s="3" customFormat="1" ht="30" customHeight="1">
      <c r="A44" s="11"/>
      <c r="B44" s="12"/>
      <c r="C44" s="176"/>
      <c r="D44" s="185"/>
      <c r="E44" s="185"/>
      <c r="F44" s="185"/>
      <c r="G44" s="180"/>
      <c r="H44" s="186"/>
      <c r="I44" s="187"/>
      <c r="J44" s="188"/>
      <c r="K44" s="184"/>
      <c r="L44" s="13"/>
      <c r="M44" s="11"/>
    </row>
    <row r="45" spans="1:13" s="3" customFormat="1" ht="30" customHeight="1">
      <c r="A45" s="11"/>
      <c r="B45" s="12"/>
      <c r="C45" s="176"/>
      <c r="D45" s="185"/>
      <c r="E45" s="185"/>
      <c r="F45" s="185"/>
      <c r="G45" s="189" t="s">
        <v>20</v>
      </c>
      <c r="H45" s="186"/>
      <c r="I45" s="187"/>
      <c r="J45" s="188"/>
      <c r="K45" s="190"/>
      <c r="L45" s="13"/>
      <c r="M45" s="11"/>
    </row>
    <row r="46" spans="1:13" s="3" customFormat="1" ht="30" customHeight="1">
      <c r="A46" s="11"/>
      <c r="B46" s="12"/>
      <c r="C46" s="176"/>
      <c r="D46" s="177"/>
      <c r="E46" s="176"/>
      <c r="F46" s="176"/>
      <c r="G46" s="191"/>
      <c r="H46" s="186"/>
      <c r="I46" s="187"/>
      <c r="J46" s="192"/>
      <c r="K46" s="184"/>
      <c r="L46" s="13"/>
      <c r="M46" s="11"/>
    </row>
    <row r="47" spans="1:13" s="3" customFormat="1" ht="30" customHeight="1">
      <c r="A47" s="11"/>
      <c r="B47" s="12"/>
      <c r="C47" s="176"/>
      <c r="D47" s="177"/>
      <c r="E47" s="176"/>
      <c r="F47" s="176"/>
      <c r="G47" s="191"/>
      <c r="H47" s="186"/>
      <c r="I47" s="187"/>
      <c r="J47" s="192"/>
      <c r="K47" s="184"/>
      <c r="L47" s="13"/>
      <c r="M47" s="11"/>
    </row>
    <row r="48" spans="1:13" s="3" customFormat="1" ht="30" customHeight="1" thickBot="1">
      <c r="A48" s="11"/>
      <c r="B48" s="12"/>
      <c r="C48" s="176"/>
      <c r="D48" s="177"/>
      <c r="E48" s="176"/>
      <c r="F48" s="176"/>
      <c r="G48" s="204"/>
      <c r="H48" s="186"/>
      <c r="I48" s="187"/>
      <c r="J48" s="192"/>
      <c r="K48" s="190"/>
      <c r="L48" s="13"/>
      <c r="M48" s="11"/>
    </row>
    <row r="49" spans="1:13" s="3" customFormat="1" ht="30" customHeight="1" thickBot="1">
      <c r="A49" s="11"/>
      <c r="B49" s="12"/>
      <c r="C49" s="176"/>
      <c r="D49" s="177"/>
      <c r="E49" s="176"/>
      <c r="F49" s="176"/>
      <c r="G49" s="193" t="s">
        <v>21</v>
      </c>
      <c r="H49" s="194"/>
      <c r="I49" s="195"/>
      <c r="J49" s="196"/>
      <c r="K49" s="173"/>
      <c r="L49" s="13"/>
      <c r="M49" s="11"/>
    </row>
    <row r="50" spans="1:13" s="3" customFormat="1" ht="16.2" thickBot="1">
      <c r="A50" s="11"/>
      <c r="B50" s="12"/>
      <c r="C50" s="176"/>
      <c r="D50" s="177"/>
      <c r="E50" s="177"/>
      <c r="F50" s="177"/>
      <c r="G50" s="176"/>
      <c r="H50" s="176"/>
      <c r="I50" s="197"/>
      <c r="J50" s="198"/>
      <c r="K50" s="199"/>
      <c r="L50" s="13"/>
      <c r="M50" s="11"/>
    </row>
    <row r="51" spans="1:13" s="3" customFormat="1" ht="15.6">
      <c r="A51" s="11"/>
      <c r="B51" s="12"/>
      <c r="C51" s="200"/>
      <c r="D51" s="586"/>
      <c r="E51" s="586"/>
      <c r="F51" s="586"/>
      <c r="G51" s="586"/>
      <c r="H51" s="586"/>
      <c r="I51" s="586"/>
      <c r="J51" s="586"/>
      <c r="K51" s="587"/>
      <c r="L51" s="14"/>
      <c r="M51" s="11"/>
    </row>
    <row r="52" spans="1:13" s="3" customFormat="1" ht="46.5" customHeight="1">
      <c r="A52" s="11"/>
      <c r="B52" s="12"/>
      <c r="C52" s="549" t="s">
        <v>22</v>
      </c>
      <c r="D52" s="550"/>
      <c r="E52" s="550"/>
      <c r="F52" s="550"/>
      <c r="G52" s="550"/>
      <c r="H52" s="603" t="s">
        <v>11</v>
      </c>
      <c r="I52" s="603"/>
      <c r="J52" s="603"/>
      <c r="K52" s="201" t="s">
        <v>23</v>
      </c>
      <c r="L52" s="15"/>
      <c r="M52" s="11"/>
    </row>
    <row r="53" spans="1:13" s="3" customFormat="1" ht="32.25" customHeight="1">
      <c r="A53" s="11"/>
      <c r="B53" s="12"/>
      <c r="C53" s="549" t="s">
        <v>37</v>
      </c>
      <c r="D53" s="550"/>
      <c r="E53" s="550"/>
      <c r="F53" s="550"/>
      <c r="G53" s="550"/>
      <c r="H53" s="559" t="s">
        <v>25</v>
      </c>
      <c r="I53" s="559"/>
      <c r="J53" s="202" t="s">
        <v>26</v>
      </c>
      <c r="K53" s="203" t="s">
        <v>38</v>
      </c>
      <c r="L53" s="219"/>
      <c r="M53" s="11"/>
    </row>
    <row r="54" spans="1:13" s="3" customFormat="1" ht="30" customHeight="1">
      <c r="A54" s="11"/>
      <c r="B54" s="12"/>
      <c r="C54" s="549" t="s">
        <v>27</v>
      </c>
      <c r="D54" s="550"/>
      <c r="E54" s="550"/>
      <c r="F54" s="550"/>
      <c r="G54" s="550"/>
      <c r="H54" s="556" t="s">
        <v>28</v>
      </c>
      <c r="I54" s="557"/>
      <c r="J54" s="202" t="s">
        <v>29</v>
      </c>
      <c r="K54" s="203" t="s">
        <v>38</v>
      </c>
      <c r="L54" s="15"/>
      <c r="M54" s="11"/>
    </row>
    <row r="55" spans="1:13" s="4" customFormat="1" ht="58.5" customHeight="1">
      <c r="A55" s="11"/>
      <c r="B55" s="12"/>
      <c r="C55" s="213"/>
      <c r="D55" s="214"/>
      <c r="E55" s="214"/>
      <c r="F55" s="214"/>
      <c r="G55" s="215"/>
      <c r="H55" s="558" t="s">
        <v>30</v>
      </c>
      <c r="I55" s="559"/>
      <c r="J55" s="202" t="s">
        <v>31</v>
      </c>
      <c r="K55" s="203" t="s">
        <v>38</v>
      </c>
      <c r="L55" s="13"/>
      <c r="M55" s="11"/>
    </row>
    <row r="56" spans="1:13" ht="57.75" customHeight="1">
      <c r="A56" s="5"/>
      <c r="B56" s="9"/>
      <c r="C56" s="216"/>
      <c r="D56" s="217"/>
      <c r="E56" s="217"/>
      <c r="F56" s="217"/>
      <c r="G56" s="218"/>
      <c r="H56" s="559" t="s">
        <v>32</v>
      </c>
      <c r="I56" s="559"/>
      <c r="J56" s="202" t="s">
        <v>33</v>
      </c>
      <c r="K56" s="203" t="s">
        <v>38</v>
      </c>
      <c r="L56" s="10"/>
      <c r="M56" s="5"/>
    </row>
    <row r="57" spans="1:13" ht="16.2" thickBot="1">
      <c r="A57" s="5"/>
      <c r="B57" s="9"/>
      <c r="C57" s="216"/>
      <c r="D57" s="221"/>
      <c r="E57" s="221"/>
      <c r="F57" s="217"/>
      <c r="G57" s="222"/>
      <c r="H57" s="604"/>
      <c r="I57" s="604"/>
      <c r="J57" s="604"/>
      <c r="K57" s="605"/>
      <c r="L57" s="10"/>
      <c r="M57" s="5"/>
    </row>
    <row r="58" spans="1:13" ht="47.25" customHeight="1">
      <c r="A58" s="5"/>
      <c r="B58" s="9"/>
      <c r="C58" s="220"/>
      <c r="D58" s="205"/>
      <c r="E58" s="205"/>
      <c r="F58" s="220"/>
      <c r="G58" s="205"/>
      <c r="H58" s="220"/>
      <c r="I58" s="220"/>
      <c r="J58" s="220"/>
      <c r="K58" s="220"/>
      <c r="L58" s="10"/>
      <c r="M58" s="5"/>
    </row>
    <row r="59" spans="1:13" ht="47.25" customHeight="1">
      <c r="A59" s="5"/>
      <c r="B59" s="9"/>
      <c r="C59" s="205"/>
      <c r="D59" s="205"/>
      <c r="E59" s="205"/>
      <c r="F59" s="205"/>
      <c r="G59" s="206" t="s">
        <v>39</v>
      </c>
      <c r="H59" s="205"/>
      <c r="I59" s="205"/>
      <c r="J59" s="205"/>
      <c r="K59" s="205"/>
      <c r="L59" s="10"/>
      <c r="M59" s="5"/>
    </row>
    <row r="60" spans="1:13" ht="16.2" thickBot="1">
      <c r="A60" s="5"/>
      <c r="B60" s="228"/>
      <c r="C60" s="229"/>
      <c r="D60" s="229"/>
      <c r="E60" s="230"/>
      <c r="F60" s="229"/>
      <c r="G60" s="231"/>
      <c r="H60" s="229"/>
      <c r="I60" s="229"/>
      <c r="J60" s="229"/>
      <c r="K60" s="229"/>
      <c r="L60" s="232"/>
      <c r="M60" s="5"/>
    </row>
    <row r="61" spans="1:13" ht="16.2"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15" zoomScale="55" zoomScaleNormal="80" zoomScaleSheetLayoutView="55" workbookViewId="0">
      <selection activeCell="C77" sqref="C77:O92"/>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233"/>
    </row>
    <row r="3" spans="2:16" ht="36.75" customHeight="1">
      <c r="B3" s="25"/>
      <c r="C3" s="606" t="s">
        <v>0</v>
      </c>
      <c r="D3" s="606"/>
      <c r="E3" s="606"/>
      <c r="F3" s="606"/>
      <c r="P3" s="26"/>
    </row>
    <row r="4" spans="2:16">
      <c r="B4" s="25"/>
      <c r="C4" s="211" t="s">
        <v>1</v>
      </c>
      <c r="D4" s="212" t="s">
        <v>2</v>
      </c>
      <c r="E4" s="211" t="s">
        <v>3</v>
      </c>
      <c r="F4" s="212">
        <v>4</v>
      </c>
      <c r="P4" s="26"/>
    </row>
    <row r="5" spans="2:16">
      <c r="B5" s="25"/>
      <c r="C5" s="133"/>
      <c r="D5" s="134"/>
      <c r="E5" s="133"/>
      <c r="F5" s="134"/>
      <c r="P5" s="26"/>
    </row>
    <row r="6" spans="2:16" ht="48" customHeight="1">
      <c r="B6" s="25"/>
      <c r="C6" s="607" t="s">
        <v>40</v>
      </c>
      <c r="D6" s="607"/>
      <c r="E6" s="607"/>
      <c r="F6" s="607"/>
      <c r="G6" s="607"/>
      <c r="H6" s="607"/>
      <c r="I6" s="607"/>
      <c r="J6" s="607"/>
      <c r="K6" s="607"/>
      <c r="L6" s="607"/>
      <c r="M6" s="607"/>
      <c r="N6" s="607"/>
      <c r="O6" s="607"/>
      <c r="P6" s="27"/>
    </row>
    <row r="7" spans="2:16" ht="15" thickBot="1">
      <c r="B7" s="25"/>
      <c r="C7" s="52"/>
      <c r="D7" s="52"/>
      <c r="E7" s="52"/>
      <c r="F7" s="52"/>
      <c r="G7" s="52"/>
      <c r="H7" s="52"/>
      <c r="I7" s="52"/>
      <c r="J7" s="52"/>
      <c r="K7" s="52"/>
      <c r="L7" s="52"/>
      <c r="M7" s="52"/>
      <c r="N7" s="52"/>
      <c r="O7" s="52"/>
      <c r="P7" s="26"/>
    </row>
    <row r="8" spans="2:16" ht="14.4">
      <c r="B8" s="25"/>
      <c r="C8" s="653"/>
      <c r="D8" s="655"/>
      <c r="E8" s="656"/>
      <c r="F8" s="656"/>
      <c r="G8" s="656"/>
      <c r="H8" s="656"/>
      <c r="I8" s="656"/>
      <c r="J8" s="656"/>
      <c r="K8" s="657"/>
      <c r="L8" s="664"/>
      <c r="M8" s="665"/>
      <c r="N8" s="665"/>
      <c r="O8" s="666"/>
      <c r="P8" s="28"/>
    </row>
    <row r="9" spans="2:16" ht="14.4">
      <c r="B9" s="25"/>
      <c r="C9" s="654"/>
      <c r="D9" s="610" t="s">
        <v>133</v>
      </c>
      <c r="E9" s="611"/>
      <c r="F9" s="611"/>
      <c r="G9" s="611"/>
      <c r="H9" s="611"/>
      <c r="I9" s="611"/>
      <c r="J9" s="611"/>
      <c r="K9" s="612"/>
      <c r="L9" s="667"/>
      <c r="M9" s="668"/>
      <c r="N9" s="668"/>
      <c r="O9" s="669"/>
      <c r="P9" s="28"/>
    </row>
    <row r="10" spans="2:16" ht="14.4">
      <c r="B10" s="25"/>
      <c r="C10" s="654"/>
      <c r="D10" s="610"/>
      <c r="E10" s="611"/>
      <c r="F10" s="611"/>
      <c r="G10" s="611"/>
      <c r="H10" s="611"/>
      <c r="I10" s="611"/>
      <c r="J10" s="611"/>
      <c r="K10" s="612"/>
      <c r="L10" s="608" t="s">
        <v>41</v>
      </c>
      <c r="M10" s="670"/>
      <c r="N10" s="671"/>
      <c r="O10" s="672"/>
      <c r="P10" s="28"/>
    </row>
    <row r="11" spans="2:16" ht="14.4">
      <c r="B11" s="25"/>
      <c r="C11" s="654"/>
      <c r="D11" s="610" t="s">
        <v>42</v>
      </c>
      <c r="E11" s="611"/>
      <c r="F11" s="611"/>
      <c r="G11" s="611"/>
      <c r="H11" s="611"/>
      <c r="I11" s="611"/>
      <c r="J11" s="611"/>
      <c r="K11" s="612"/>
      <c r="L11" s="658"/>
      <c r="M11" s="673"/>
      <c r="N11" s="674"/>
      <c r="O11" s="675"/>
      <c r="P11" s="29"/>
    </row>
    <row r="12" spans="2:16" ht="12.75" customHeight="1">
      <c r="B12" s="25"/>
      <c r="C12" s="654"/>
      <c r="D12" s="613"/>
      <c r="E12" s="614"/>
      <c r="F12" s="614"/>
      <c r="G12" s="614"/>
      <c r="H12" s="614"/>
      <c r="I12" s="614"/>
      <c r="J12" s="614"/>
      <c r="K12" s="615"/>
      <c r="L12" s="608" t="s">
        <v>43</v>
      </c>
      <c r="M12" s="608">
        <v>1</v>
      </c>
      <c r="N12" s="608" t="s">
        <v>44</v>
      </c>
      <c r="O12" s="662">
        <v>1</v>
      </c>
      <c r="P12" s="28"/>
    </row>
    <row r="13" spans="2:16">
      <c r="B13" s="25"/>
      <c r="C13" s="654"/>
      <c r="D13" s="613"/>
      <c r="E13" s="614"/>
      <c r="F13" s="614"/>
      <c r="G13" s="614"/>
      <c r="H13" s="614"/>
      <c r="I13" s="614"/>
      <c r="J13" s="614"/>
      <c r="K13" s="615"/>
      <c r="L13" s="609"/>
      <c r="M13" s="609"/>
      <c r="N13" s="609"/>
      <c r="O13" s="663"/>
      <c r="P13" s="28"/>
    </row>
    <row r="14" spans="2:16" ht="14.4">
      <c r="B14" s="25"/>
      <c r="C14" s="654"/>
      <c r="D14" s="610" t="s">
        <v>45</v>
      </c>
      <c r="E14" s="611"/>
      <c r="F14" s="611"/>
      <c r="G14" s="611"/>
      <c r="H14" s="611"/>
      <c r="I14" s="611"/>
      <c r="J14" s="611"/>
      <c r="K14" s="612"/>
      <c r="L14" s="609"/>
      <c r="M14" s="609"/>
      <c r="N14" s="609"/>
      <c r="O14" s="663"/>
      <c r="P14" s="28"/>
    </row>
    <row r="15" spans="2:16" ht="15" thickBot="1">
      <c r="B15" s="25"/>
      <c r="C15" s="53"/>
      <c r="D15" s="54"/>
      <c r="E15" s="54"/>
      <c r="F15" s="54"/>
      <c r="G15" s="54"/>
      <c r="H15" s="54"/>
      <c r="I15" s="54"/>
      <c r="J15" s="54"/>
      <c r="K15" s="54"/>
      <c r="L15" s="54"/>
      <c r="M15" s="55"/>
      <c r="N15" s="55"/>
      <c r="O15" s="56"/>
      <c r="P15" s="30"/>
    </row>
    <row r="16" spans="2:16" ht="14.4">
      <c r="B16" s="25"/>
      <c r="C16" s="57"/>
      <c r="D16" s="58"/>
      <c r="E16" s="58"/>
      <c r="F16" s="58"/>
      <c r="G16" s="58"/>
      <c r="H16" s="58"/>
      <c r="I16" s="58"/>
      <c r="J16" s="58"/>
      <c r="K16" s="58"/>
      <c r="L16" s="59" t="s">
        <v>46</v>
      </c>
      <c r="M16" s="60" t="s">
        <v>47</v>
      </c>
      <c r="N16" s="60" t="s">
        <v>48</v>
      </c>
      <c r="O16" s="61" t="s">
        <v>49</v>
      </c>
      <c r="P16" s="29"/>
    </row>
    <row r="17" spans="2:16" ht="14.4">
      <c r="B17" s="25"/>
      <c r="C17" s="62"/>
      <c r="D17" s="63"/>
      <c r="E17" s="63"/>
      <c r="F17" s="63"/>
      <c r="G17" s="63"/>
      <c r="H17" s="63"/>
      <c r="I17" s="63"/>
      <c r="J17" s="63"/>
      <c r="K17" s="63"/>
      <c r="L17" s="64"/>
      <c r="M17" s="65"/>
      <c r="N17" s="65"/>
      <c r="O17" s="66"/>
      <c r="P17" s="31"/>
    </row>
    <row r="18" spans="2:16" ht="18" customHeight="1">
      <c r="B18" s="25"/>
      <c r="C18" s="698" t="s">
        <v>50</v>
      </c>
      <c r="D18" s="699"/>
      <c r="E18" s="699"/>
      <c r="F18" s="699"/>
      <c r="G18" s="63"/>
      <c r="H18" s="63"/>
      <c r="I18" s="63" t="s">
        <v>51</v>
      </c>
      <c r="J18" s="52"/>
      <c r="K18" s="63"/>
      <c r="L18" s="64"/>
      <c r="M18" s="52"/>
      <c r="N18" s="52"/>
      <c r="O18" s="67"/>
      <c r="P18" s="31"/>
    </row>
    <row r="19" spans="2:16" ht="14.4">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4.4">
      <c r="B22" s="25"/>
      <c r="C22" s="623" t="str">
        <f>+'PRESUPUESTO OFICIAL (Entidad)'!G14</f>
        <v>EXCAVACIONES VARIAS SIN CLASIFICAR (INCLUYE TRANSPORTE HASTA SITIO DE DISPOSICION)</v>
      </c>
      <c r="D22" s="624"/>
      <c r="E22" s="624"/>
      <c r="F22" s="624"/>
      <c r="G22" s="624"/>
      <c r="H22" s="624"/>
      <c r="I22" s="624"/>
      <c r="J22" s="624"/>
      <c r="K22" s="624"/>
      <c r="L22" s="624"/>
      <c r="M22" s="624"/>
      <c r="N22" s="624"/>
      <c r="O22" s="625"/>
      <c r="P22" s="33"/>
    </row>
    <row r="23" spans="2:16" ht="15" thickBot="1">
      <c r="B23" s="25"/>
      <c r="C23" s="77"/>
      <c r="D23" s="52"/>
      <c r="E23" s="52"/>
      <c r="F23" s="52"/>
      <c r="G23" s="52"/>
      <c r="H23" s="52"/>
      <c r="I23" s="52"/>
      <c r="J23" s="52"/>
      <c r="K23" s="52"/>
      <c r="L23" s="52"/>
      <c r="M23" s="52"/>
      <c r="N23" s="52"/>
      <c r="O23" s="78"/>
      <c r="P23" s="26"/>
    </row>
    <row r="24" spans="2:16">
      <c r="B24" s="25"/>
      <c r="C24" s="79" t="s">
        <v>52</v>
      </c>
      <c r="D24" s="659" t="s">
        <v>11</v>
      </c>
      <c r="E24" s="660"/>
      <c r="F24" s="660"/>
      <c r="G24" s="660"/>
      <c r="H24" s="660"/>
      <c r="I24" s="660"/>
      <c r="J24" s="660"/>
      <c r="K24" s="660"/>
      <c r="L24" s="661"/>
      <c r="M24" s="621" t="s">
        <v>53</v>
      </c>
      <c r="N24" s="622"/>
      <c r="O24" s="79" t="s">
        <v>13</v>
      </c>
      <c r="P24" s="34"/>
    </row>
    <row r="25" spans="2:16" ht="14.4" thickBot="1">
      <c r="B25" s="25"/>
      <c r="C25" s="80">
        <f>+'PRESUPUESTO OFICIAL (Entidad)'!D14</f>
        <v>1.1000000000000001</v>
      </c>
      <c r="D25" s="639"/>
      <c r="E25" s="679"/>
      <c r="F25" s="679"/>
      <c r="G25" s="679"/>
      <c r="H25" s="679"/>
      <c r="I25" s="679"/>
      <c r="J25" s="679"/>
      <c r="K25" s="679"/>
      <c r="L25" s="640"/>
      <c r="M25" s="639" t="str">
        <f>+'PRESUPUESTO OFICIAL (Entidad)'!H14</f>
        <v>m3</v>
      </c>
      <c r="N25" s="640"/>
      <c r="O25" s="81">
        <f>+'PRESUPUESTO OFICIAL (Entidad)'!I14</f>
        <v>14499</v>
      </c>
      <c r="P25" s="35"/>
    </row>
    <row r="26" spans="2:16">
      <c r="B26" s="25"/>
      <c r="C26" s="644" t="s">
        <v>54</v>
      </c>
      <c r="D26" s="645"/>
      <c r="E26" s="645"/>
      <c r="F26" s="645"/>
      <c r="G26" s="645"/>
      <c r="H26" s="645"/>
      <c r="I26" s="645"/>
      <c r="J26" s="645"/>
      <c r="K26" s="645"/>
      <c r="L26" s="645"/>
      <c r="M26" s="645"/>
      <c r="N26" s="645"/>
      <c r="O26" s="646"/>
      <c r="P26" s="36"/>
    </row>
    <row r="27" spans="2:16">
      <c r="B27" s="25"/>
      <c r="C27" s="647"/>
      <c r="D27" s="648"/>
      <c r="E27" s="648"/>
      <c r="F27" s="648"/>
      <c r="G27" s="648"/>
      <c r="H27" s="648"/>
      <c r="I27" s="648"/>
      <c r="J27" s="648"/>
      <c r="K27" s="648"/>
      <c r="L27" s="648"/>
      <c r="M27" s="648"/>
      <c r="N27" s="648"/>
      <c r="O27" s="649"/>
      <c r="P27" s="36"/>
    </row>
    <row r="28" spans="2:16" ht="14.4" thickBot="1">
      <c r="B28" s="25"/>
      <c r="C28" s="650"/>
      <c r="D28" s="651"/>
      <c r="E28" s="651"/>
      <c r="F28" s="651"/>
      <c r="G28" s="651"/>
      <c r="H28" s="651"/>
      <c r="I28" s="651"/>
      <c r="J28" s="651"/>
      <c r="K28" s="651"/>
      <c r="L28" s="651"/>
      <c r="M28" s="651"/>
      <c r="N28" s="651"/>
      <c r="O28" s="652"/>
      <c r="P28" s="36"/>
    </row>
    <row r="29" spans="2:16" ht="14.4">
      <c r="B29" s="25"/>
      <c r="C29" s="641" t="s">
        <v>11</v>
      </c>
      <c r="D29" s="642"/>
      <c r="E29" s="642"/>
      <c r="F29" s="642"/>
      <c r="G29" s="643"/>
      <c r="H29" s="619" t="s">
        <v>55</v>
      </c>
      <c r="I29" s="642"/>
      <c r="J29" s="677" t="s">
        <v>56</v>
      </c>
      <c r="K29" s="678"/>
      <c r="L29" s="82" t="s">
        <v>57</v>
      </c>
      <c r="M29" s="619" t="s">
        <v>58</v>
      </c>
      <c r="N29" s="620"/>
      <c r="O29" s="83" t="s">
        <v>59</v>
      </c>
      <c r="P29" s="37"/>
    </row>
    <row r="30" spans="2:16" ht="14.4">
      <c r="B30" s="25"/>
      <c r="C30" s="626"/>
      <c r="D30" s="627"/>
      <c r="E30" s="627"/>
      <c r="F30" s="627"/>
      <c r="G30" s="628"/>
      <c r="H30" s="629"/>
      <c r="I30" s="628"/>
      <c r="J30" s="629"/>
      <c r="K30" s="628"/>
      <c r="L30" s="84"/>
      <c r="M30" s="630"/>
      <c r="N30" s="631"/>
      <c r="O30" s="85"/>
      <c r="P30" s="38"/>
    </row>
    <row r="31" spans="2:16" ht="14.4">
      <c r="B31" s="25"/>
      <c r="C31" s="86"/>
      <c r="D31" s="87"/>
      <c r="E31" s="87"/>
      <c r="F31" s="87"/>
      <c r="G31" s="88"/>
      <c r="H31" s="89"/>
      <c r="I31" s="88"/>
      <c r="J31" s="89"/>
      <c r="K31" s="88"/>
      <c r="L31" s="84"/>
      <c r="M31" s="630"/>
      <c r="N31" s="631"/>
      <c r="O31" s="85"/>
      <c r="P31" s="38"/>
    </row>
    <row r="32" spans="2:16" ht="15" thickBot="1">
      <c r="B32" s="25"/>
      <c r="C32" s="632"/>
      <c r="D32" s="633"/>
      <c r="E32" s="633"/>
      <c r="F32" s="633"/>
      <c r="G32" s="634"/>
      <c r="H32" s="680"/>
      <c r="I32" s="634"/>
      <c r="J32" s="680"/>
      <c r="K32" s="634"/>
      <c r="L32" s="90"/>
      <c r="M32" s="681"/>
      <c r="N32" s="682"/>
      <c r="O32" s="85"/>
      <c r="P32" s="38"/>
    </row>
    <row r="33" spans="2:16" ht="15" thickBot="1">
      <c r="B33" s="25"/>
      <c r="C33" s="616" t="s">
        <v>60</v>
      </c>
      <c r="D33" s="617"/>
      <c r="E33" s="617"/>
      <c r="F33" s="617"/>
      <c r="G33" s="617"/>
      <c r="H33" s="617"/>
      <c r="I33" s="617"/>
      <c r="J33" s="617"/>
      <c r="K33" s="617"/>
      <c r="L33" s="617"/>
      <c r="M33" s="617"/>
      <c r="N33" s="618"/>
      <c r="O33" s="91"/>
      <c r="P33" s="39"/>
    </row>
    <row r="34" spans="2:16" ht="13.5" customHeight="1">
      <c r="B34" s="25"/>
      <c r="C34" s="644" t="s">
        <v>61</v>
      </c>
      <c r="D34" s="645"/>
      <c r="E34" s="645"/>
      <c r="F34" s="645"/>
      <c r="G34" s="645"/>
      <c r="H34" s="645"/>
      <c r="I34" s="645"/>
      <c r="J34" s="645"/>
      <c r="K34" s="645"/>
      <c r="L34" s="645"/>
      <c r="M34" s="645"/>
      <c r="N34" s="645"/>
      <c r="O34" s="646"/>
      <c r="P34" s="36"/>
    </row>
    <row r="35" spans="2:16">
      <c r="B35" s="25"/>
      <c r="C35" s="647"/>
      <c r="D35" s="648"/>
      <c r="E35" s="648"/>
      <c r="F35" s="648"/>
      <c r="G35" s="648"/>
      <c r="H35" s="648"/>
      <c r="I35" s="648"/>
      <c r="J35" s="648"/>
      <c r="K35" s="648"/>
      <c r="L35" s="648"/>
      <c r="M35" s="648"/>
      <c r="N35" s="648"/>
      <c r="O35" s="649"/>
      <c r="P35" s="36"/>
    </row>
    <row r="36" spans="2:16" ht="14.4" thickBot="1">
      <c r="B36" s="25"/>
      <c r="C36" s="650"/>
      <c r="D36" s="651"/>
      <c r="E36" s="651"/>
      <c r="F36" s="651"/>
      <c r="G36" s="651"/>
      <c r="H36" s="651"/>
      <c r="I36" s="651"/>
      <c r="J36" s="651"/>
      <c r="K36" s="651"/>
      <c r="L36" s="651"/>
      <c r="M36" s="651"/>
      <c r="N36" s="651"/>
      <c r="O36" s="652"/>
      <c r="P36" s="36"/>
    </row>
    <row r="37" spans="2:16" ht="14.4">
      <c r="B37" s="25"/>
      <c r="C37" s="641" t="s">
        <v>11</v>
      </c>
      <c r="D37" s="676"/>
      <c r="E37" s="676"/>
      <c r="F37" s="676"/>
      <c r="G37" s="676"/>
      <c r="H37" s="676"/>
      <c r="I37" s="676"/>
      <c r="J37" s="620"/>
      <c r="K37" s="92" t="s">
        <v>53</v>
      </c>
      <c r="L37" s="82" t="s">
        <v>13</v>
      </c>
      <c r="M37" s="619" t="s">
        <v>62</v>
      </c>
      <c r="N37" s="620"/>
      <c r="O37" s="83" t="s">
        <v>59</v>
      </c>
      <c r="P37" s="37"/>
    </row>
    <row r="38" spans="2:16" ht="14.4">
      <c r="B38" s="25"/>
      <c r="C38" s="626"/>
      <c r="D38" s="627"/>
      <c r="E38" s="627"/>
      <c r="F38" s="627"/>
      <c r="G38" s="627"/>
      <c r="H38" s="627"/>
      <c r="I38" s="627"/>
      <c r="J38" s="628"/>
      <c r="K38" s="93"/>
      <c r="L38" s="94"/>
      <c r="M38" s="637"/>
      <c r="N38" s="638"/>
      <c r="O38" s="85"/>
      <c r="P38" s="38"/>
    </row>
    <row r="39" spans="2:16" ht="15" thickBot="1">
      <c r="B39" s="25"/>
      <c r="C39" s="632"/>
      <c r="D39" s="633"/>
      <c r="E39" s="633"/>
      <c r="F39" s="633"/>
      <c r="G39" s="633"/>
      <c r="H39" s="633"/>
      <c r="I39" s="633"/>
      <c r="J39" s="634"/>
      <c r="K39" s="87"/>
      <c r="L39" s="95"/>
      <c r="M39" s="635"/>
      <c r="N39" s="636"/>
      <c r="O39" s="96"/>
      <c r="P39" s="38"/>
    </row>
    <row r="40" spans="2:16" ht="15" thickBot="1">
      <c r="B40" s="25"/>
      <c r="C40" s="616" t="s">
        <v>60</v>
      </c>
      <c r="D40" s="617"/>
      <c r="E40" s="617"/>
      <c r="F40" s="617"/>
      <c r="G40" s="617"/>
      <c r="H40" s="617"/>
      <c r="I40" s="617"/>
      <c r="J40" s="617"/>
      <c r="K40" s="617"/>
      <c r="L40" s="617"/>
      <c r="M40" s="617"/>
      <c r="N40" s="618"/>
      <c r="O40" s="97">
        <v>0</v>
      </c>
      <c r="P40" s="38"/>
    </row>
    <row r="41" spans="2:16">
      <c r="B41" s="25"/>
      <c r="C41" s="644" t="s">
        <v>63</v>
      </c>
      <c r="D41" s="645"/>
      <c r="E41" s="645"/>
      <c r="F41" s="645"/>
      <c r="G41" s="645"/>
      <c r="H41" s="645"/>
      <c r="I41" s="645"/>
      <c r="J41" s="645"/>
      <c r="K41" s="645"/>
      <c r="L41" s="645"/>
      <c r="M41" s="645"/>
      <c r="N41" s="645"/>
      <c r="O41" s="646"/>
      <c r="P41" s="36"/>
    </row>
    <row r="42" spans="2:16">
      <c r="B42" s="25"/>
      <c r="C42" s="647"/>
      <c r="D42" s="648"/>
      <c r="E42" s="648"/>
      <c r="F42" s="648"/>
      <c r="G42" s="648"/>
      <c r="H42" s="648"/>
      <c r="I42" s="648"/>
      <c r="J42" s="648"/>
      <c r="K42" s="648"/>
      <c r="L42" s="648"/>
      <c r="M42" s="648"/>
      <c r="N42" s="648"/>
      <c r="O42" s="649"/>
      <c r="P42" s="36"/>
    </row>
    <row r="43" spans="2:16" ht="14.4" thickBot="1">
      <c r="B43" s="25"/>
      <c r="C43" s="650"/>
      <c r="D43" s="651"/>
      <c r="E43" s="651"/>
      <c r="F43" s="651"/>
      <c r="G43" s="651"/>
      <c r="H43" s="651"/>
      <c r="I43" s="651"/>
      <c r="J43" s="651"/>
      <c r="K43" s="651"/>
      <c r="L43" s="651"/>
      <c r="M43" s="651"/>
      <c r="N43" s="651"/>
      <c r="O43" s="652"/>
      <c r="P43" s="36"/>
    </row>
    <row r="44" spans="2:16" ht="16.8">
      <c r="B44" s="25"/>
      <c r="C44" s="641" t="s">
        <v>64</v>
      </c>
      <c r="D44" s="676"/>
      <c r="E44" s="676"/>
      <c r="F44" s="676"/>
      <c r="G44" s="676"/>
      <c r="H44" s="676"/>
      <c r="I44" s="676"/>
      <c r="J44" s="82" t="s">
        <v>65</v>
      </c>
      <c r="K44" s="98" t="s">
        <v>66</v>
      </c>
      <c r="L44" s="99" t="s">
        <v>67</v>
      </c>
      <c r="M44" s="619" t="s">
        <v>68</v>
      </c>
      <c r="N44" s="620"/>
      <c r="O44" s="83" t="s">
        <v>59</v>
      </c>
      <c r="P44" s="37"/>
    </row>
    <row r="45" spans="2:16" ht="14.4">
      <c r="B45" s="25"/>
      <c r="C45" s="626"/>
      <c r="D45" s="627"/>
      <c r="E45" s="627"/>
      <c r="F45" s="627"/>
      <c r="G45" s="627"/>
      <c r="H45" s="627"/>
      <c r="I45" s="627"/>
      <c r="J45" s="100"/>
      <c r="K45" s="101"/>
      <c r="L45" s="100"/>
      <c r="M45" s="688"/>
      <c r="N45" s="689"/>
      <c r="O45" s="85"/>
      <c r="P45" s="38"/>
    </row>
    <row r="46" spans="2:16" ht="15" thickBot="1">
      <c r="B46" s="25"/>
      <c r="C46" s="632"/>
      <c r="D46" s="633"/>
      <c r="E46" s="633"/>
      <c r="F46" s="633"/>
      <c r="G46" s="633"/>
      <c r="H46" s="633"/>
      <c r="I46" s="633"/>
      <c r="J46" s="102"/>
      <c r="K46" s="103"/>
      <c r="L46" s="102"/>
      <c r="M46" s="635"/>
      <c r="N46" s="636"/>
      <c r="O46" s="104"/>
      <c r="P46" s="38"/>
    </row>
    <row r="47" spans="2:16" ht="15" thickBot="1">
      <c r="B47" s="25"/>
      <c r="C47" s="616" t="s">
        <v>60</v>
      </c>
      <c r="D47" s="617"/>
      <c r="E47" s="617"/>
      <c r="F47" s="617"/>
      <c r="G47" s="617"/>
      <c r="H47" s="617"/>
      <c r="I47" s="617"/>
      <c r="J47" s="617"/>
      <c r="K47" s="617"/>
      <c r="L47" s="617"/>
      <c r="M47" s="617"/>
      <c r="N47" s="618"/>
      <c r="O47" s="91"/>
      <c r="P47" s="39"/>
    </row>
    <row r="48" spans="2:16">
      <c r="B48" s="25"/>
      <c r="C48" s="644" t="s">
        <v>69</v>
      </c>
      <c r="D48" s="645"/>
      <c r="E48" s="645"/>
      <c r="F48" s="645"/>
      <c r="G48" s="645"/>
      <c r="H48" s="645"/>
      <c r="I48" s="645"/>
      <c r="J48" s="645"/>
      <c r="K48" s="645"/>
      <c r="L48" s="645"/>
      <c r="M48" s="645"/>
      <c r="N48" s="645"/>
      <c r="O48" s="646"/>
      <c r="P48" s="36"/>
    </row>
    <row r="49" spans="2:16">
      <c r="B49" s="25"/>
      <c r="C49" s="647"/>
      <c r="D49" s="648"/>
      <c r="E49" s="648"/>
      <c r="F49" s="648"/>
      <c r="G49" s="648"/>
      <c r="H49" s="648"/>
      <c r="I49" s="648"/>
      <c r="J49" s="648"/>
      <c r="K49" s="648"/>
      <c r="L49" s="648"/>
      <c r="M49" s="648"/>
      <c r="N49" s="648"/>
      <c r="O49" s="649"/>
      <c r="P49" s="36"/>
    </row>
    <row r="50" spans="2:16" ht="14.4" thickBot="1">
      <c r="B50" s="25"/>
      <c r="C50" s="650"/>
      <c r="D50" s="651"/>
      <c r="E50" s="651"/>
      <c r="F50" s="651"/>
      <c r="G50" s="651"/>
      <c r="H50" s="651"/>
      <c r="I50" s="651"/>
      <c r="J50" s="651"/>
      <c r="K50" s="651"/>
      <c r="L50" s="651"/>
      <c r="M50" s="651"/>
      <c r="N50" s="651"/>
      <c r="O50" s="652"/>
      <c r="P50" s="36"/>
    </row>
    <row r="51" spans="2:16" ht="28.2">
      <c r="B51" s="25"/>
      <c r="C51" s="641" t="s">
        <v>70</v>
      </c>
      <c r="D51" s="676"/>
      <c r="E51" s="676"/>
      <c r="F51" s="676"/>
      <c r="G51" s="676"/>
      <c r="H51" s="676"/>
      <c r="I51" s="676"/>
      <c r="J51" s="82" t="s">
        <v>71</v>
      </c>
      <c r="K51" s="105" t="s">
        <v>72</v>
      </c>
      <c r="L51" s="106" t="s">
        <v>73</v>
      </c>
      <c r="M51" s="686" t="s">
        <v>58</v>
      </c>
      <c r="N51" s="687"/>
      <c r="O51" s="107" t="s">
        <v>59</v>
      </c>
      <c r="P51" s="40"/>
    </row>
    <row r="52" spans="2:16" ht="14.4">
      <c r="B52" s="25"/>
      <c r="C52" s="108"/>
      <c r="D52" s="109"/>
      <c r="E52" s="109"/>
      <c r="F52" s="109"/>
      <c r="G52" s="109"/>
      <c r="H52" s="109"/>
      <c r="I52" s="109"/>
      <c r="J52" s="110"/>
      <c r="K52" s="111"/>
      <c r="L52" s="112"/>
      <c r="M52" s="690"/>
      <c r="N52" s="691"/>
      <c r="O52" s="113"/>
      <c r="P52" s="41"/>
    </row>
    <row r="53" spans="2:16" ht="14.4">
      <c r="B53" s="25"/>
      <c r="C53" s="108"/>
      <c r="D53" s="109"/>
      <c r="E53" s="109"/>
      <c r="F53" s="109"/>
      <c r="G53" s="109"/>
      <c r="H53" s="109"/>
      <c r="I53" s="109"/>
      <c r="J53" s="110"/>
      <c r="K53" s="111"/>
      <c r="L53" s="112"/>
      <c r="M53" s="690"/>
      <c r="N53" s="691"/>
      <c r="O53" s="113"/>
      <c r="P53" s="41"/>
    </row>
    <row r="54" spans="2:16" ht="14.4">
      <c r="B54" s="25"/>
      <c r="C54" s="108"/>
      <c r="D54" s="109"/>
      <c r="E54" s="109"/>
      <c r="F54" s="109"/>
      <c r="G54" s="109"/>
      <c r="H54" s="109"/>
      <c r="I54" s="109"/>
      <c r="J54" s="110"/>
      <c r="K54" s="111"/>
      <c r="L54" s="112"/>
      <c r="M54" s="688"/>
      <c r="N54" s="689"/>
      <c r="O54" s="113"/>
      <c r="P54" s="41"/>
    </row>
    <row r="55" spans="2:16" ht="15" thickBot="1">
      <c r="B55" s="25"/>
      <c r="C55" s="632"/>
      <c r="D55" s="633"/>
      <c r="E55" s="633"/>
      <c r="F55" s="633"/>
      <c r="G55" s="633"/>
      <c r="H55" s="633"/>
      <c r="I55" s="633"/>
      <c r="J55" s="102"/>
      <c r="K55" s="103"/>
      <c r="L55" s="102"/>
      <c r="M55" s="635"/>
      <c r="N55" s="636"/>
      <c r="O55" s="104"/>
      <c r="P55" s="38"/>
    </row>
    <row r="56" spans="2:16" ht="15" thickBot="1">
      <c r="B56" s="25"/>
      <c r="C56" s="616" t="s">
        <v>60</v>
      </c>
      <c r="D56" s="617"/>
      <c r="E56" s="617"/>
      <c r="F56" s="617"/>
      <c r="G56" s="617"/>
      <c r="H56" s="617"/>
      <c r="I56" s="617"/>
      <c r="J56" s="617"/>
      <c r="K56" s="617"/>
      <c r="L56" s="617"/>
      <c r="M56" s="617"/>
      <c r="N56" s="618"/>
      <c r="O56" s="97"/>
      <c r="P56" s="38"/>
    </row>
    <row r="57" spans="2:16" ht="15" thickBot="1">
      <c r="B57" s="25"/>
      <c r="C57" s="77"/>
      <c r="D57" s="52"/>
      <c r="E57" s="52"/>
      <c r="F57" s="52"/>
      <c r="G57" s="52"/>
      <c r="H57" s="52"/>
      <c r="I57" s="52"/>
      <c r="J57" s="52"/>
      <c r="K57" s="52"/>
      <c r="L57" s="52"/>
      <c r="M57" s="52"/>
      <c r="N57" s="52"/>
      <c r="O57" s="78"/>
      <c r="P57" s="26"/>
    </row>
    <row r="58" spans="2:16" ht="15" thickBot="1">
      <c r="B58" s="25"/>
      <c r="C58" s="683" t="s">
        <v>74</v>
      </c>
      <c r="D58" s="684"/>
      <c r="E58" s="684"/>
      <c r="F58" s="684"/>
      <c r="G58" s="684"/>
      <c r="H58" s="684"/>
      <c r="I58" s="684"/>
      <c r="J58" s="684"/>
      <c r="K58" s="684"/>
      <c r="L58" s="684"/>
      <c r="M58" s="684"/>
      <c r="N58" s="685"/>
      <c r="O58" s="114"/>
      <c r="P58" s="42"/>
    </row>
    <row r="59" spans="2:16">
      <c r="B59" s="25"/>
      <c r="C59" s="644" t="s">
        <v>75</v>
      </c>
      <c r="D59" s="645"/>
      <c r="E59" s="645"/>
      <c r="F59" s="645"/>
      <c r="G59" s="645"/>
      <c r="H59" s="645"/>
      <c r="I59" s="645"/>
      <c r="J59" s="645"/>
      <c r="K59" s="645"/>
      <c r="L59" s="645"/>
      <c r="M59" s="645"/>
      <c r="N59" s="645"/>
      <c r="O59" s="646"/>
      <c r="P59" s="36"/>
    </row>
    <row r="60" spans="2:16">
      <c r="B60" s="25"/>
      <c r="C60" s="647"/>
      <c r="D60" s="648"/>
      <c r="E60" s="648"/>
      <c r="F60" s="648"/>
      <c r="G60" s="648"/>
      <c r="H60" s="648"/>
      <c r="I60" s="648"/>
      <c r="J60" s="648"/>
      <c r="K60" s="648"/>
      <c r="L60" s="648"/>
      <c r="M60" s="648"/>
      <c r="N60" s="648"/>
      <c r="O60" s="649"/>
      <c r="P60" s="36"/>
    </row>
    <row r="61" spans="2:16" ht="14.4" thickBot="1">
      <c r="B61" s="25"/>
      <c r="C61" s="650"/>
      <c r="D61" s="651"/>
      <c r="E61" s="651"/>
      <c r="F61" s="651"/>
      <c r="G61" s="651"/>
      <c r="H61" s="651"/>
      <c r="I61" s="651"/>
      <c r="J61" s="651"/>
      <c r="K61" s="651"/>
      <c r="L61" s="651"/>
      <c r="M61" s="651"/>
      <c r="N61" s="651"/>
      <c r="O61" s="652"/>
      <c r="P61" s="36"/>
    </row>
    <row r="62" spans="2:16" ht="14.4">
      <c r="B62" s="25"/>
      <c r="C62" s="641" t="s">
        <v>76</v>
      </c>
      <c r="D62" s="676"/>
      <c r="E62" s="676"/>
      <c r="F62" s="676"/>
      <c r="G62" s="676"/>
      <c r="H62" s="676"/>
      <c r="I62" s="676"/>
      <c r="J62" s="98"/>
      <c r="K62" s="115"/>
      <c r="L62" s="106" t="s">
        <v>77</v>
      </c>
      <c r="M62" s="686" t="s">
        <v>78</v>
      </c>
      <c r="N62" s="687"/>
      <c r="O62" s="107"/>
      <c r="P62" s="40"/>
    </row>
    <row r="63" spans="2:16" ht="14.4">
      <c r="B63" s="25"/>
      <c r="C63" s="626" t="s">
        <v>79</v>
      </c>
      <c r="D63" s="627"/>
      <c r="E63" s="627"/>
      <c r="F63" s="627"/>
      <c r="G63" s="627"/>
      <c r="H63" s="627"/>
      <c r="I63" s="627"/>
      <c r="J63" s="116"/>
      <c r="K63" s="117"/>
      <c r="L63" s="118"/>
      <c r="M63" s="706"/>
      <c r="N63" s="707"/>
      <c r="O63" s="119"/>
      <c r="P63" s="43"/>
    </row>
    <row r="64" spans="2:16" ht="14.4">
      <c r="B64" s="25"/>
      <c r="C64" s="86" t="s">
        <v>80</v>
      </c>
      <c r="D64" s="87"/>
      <c r="E64" s="87"/>
      <c r="F64" s="87"/>
      <c r="G64" s="87"/>
      <c r="H64" s="87"/>
      <c r="I64" s="87"/>
      <c r="J64" s="116"/>
      <c r="K64" s="117"/>
      <c r="L64" s="118"/>
      <c r="M64" s="706"/>
      <c r="N64" s="707"/>
      <c r="O64" s="119"/>
      <c r="P64" s="43"/>
    </row>
    <row r="65" spans="2:16" ht="15" thickBot="1">
      <c r="B65" s="25"/>
      <c r="C65" s="71" t="s">
        <v>81</v>
      </c>
      <c r="D65" s="72"/>
      <c r="E65" s="72"/>
      <c r="F65" s="72"/>
      <c r="G65" s="72"/>
      <c r="H65" s="72"/>
      <c r="I65" s="72"/>
      <c r="J65" s="120"/>
      <c r="K65" s="121"/>
      <c r="L65" s="118"/>
      <c r="M65" s="708"/>
      <c r="N65" s="709"/>
      <c r="O65" s="119"/>
      <c r="P65" s="43"/>
    </row>
    <row r="66" spans="2:16" ht="15" thickBot="1">
      <c r="B66" s="25"/>
      <c r="C66" s="616" t="s">
        <v>60</v>
      </c>
      <c r="D66" s="617"/>
      <c r="E66" s="617"/>
      <c r="F66" s="617"/>
      <c r="G66" s="617"/>
      <c r="H66" s="617"/>
      <c r="I66" s="617"/>
      <c r="J66" s="617"/>
      <c r="K66" s="617"/>
      <c r="L66" s="617"/>
      <c r="M66" s="617"/>
      <c r="N66" s="618"/>
      <c r="O66" s="122"/>
      <c r="P66" s="44"/>
    </row>
    <row r="67" spans="2:16" ht="15" thickBot="1">
      <c r="B67" s="25"/>
      <c r="C67" s="77"/>
      <c r="D67" s="52"/>
      <c r="E67" s="52"/>
      <c r="F67" s="52"/>
      <c r="G67" s="52"/>
      <c r="H67" s="52"/>
      <c r="I67" s="52"/>
      <c r="J67" s="52"/>
      <c r="K67" s="52"/>
      <c r="L67" s="52"/>
      <c r="M67" s="52"/>
      <c r="N67" s="52"/>
      <c r="O67" s="78"/>
      <c r="P67" s="26"/>
    </row>
    <row r="68" spans="2:16" ht="15" thickBot="1">
      <c r="B68" s="25"/>
      <c r="C68" s="683" t="s">
        <v>82</v>
      </c>
      <c r="D68" s="684"/>
      <c r="E68" s="684"/>
      <c r="F68" s="684"/>
      <c r="G68" s="684"/>
      <c r="H68" s="684"/>
      <c r="I68" s="684"/>
      <c r="J68" s="684"/>
      <c r="K68" s="684"/>
      <c r="L68" s="684"/>
      <c r="M68" s="684"/>
      <c r="N68" s="685"/>
      <c r="O68" s="123"/>
      <c r="P68" s="44"/>
    </row>
    <row r="69" spans="2:16" ht="14.4">
      <c r="B69" s="25"/>
      <c r="C69" s="74"/>
      <c r="D69" s="75"/>
      <c r="E69" s="75"/>
      <c r="F69" s="75"/>
      <c r="G69" s="75"/>
      <c r="H69" s="75"/>
      <c r="I69" s="75"/>
      <c r="J69" s="75"/>
      <c r="K69" s="75"/>
      <c r="L69" s="75"/>
      <c r="M69" s="75"/>
      <c r="N69" s="75"/>
      <c r="O69" s="76"/>
      <c r="P69" s="26"/>
    </row>
    <row r="70" spans="2:16" ht="14.4">
      <c r="B70" s="25"/>
      <c r="C70" s="77"/>
      <c r="D70" s="52"/>
      <c r="E70" s="52"/>
      <c r="F70" s="52"/>
      <c r="G70" s="52"/>
      <c r="H70" s="52"/>
      <c r="I70" s="52"/>
      <c r="J70" s="52"/>
      <c r="K70" s="52"/>
      <c r="L70" s="52"/>
      <c r="M70" s="52"/>
      <c r="N70" s="52"/>
      <c r="O70" s="78"/>
      <c r="P70" s="26"/>
    </row>
    <row r="71" spans="2:16" ht="14.4">
      <c r="B71" s="25"/>
      <c r="C71" s="77"/>
      <c r="D71" s="52"/>
      <c r="E71" s="52"/>
      <c r="F71" s="52"/>
      <c r="G71" s="52"/>
      <c r="H71" s="52"/>
      <c r="I71" s="52"/>
      <c r="J71" s="52"/>
      <c r="K71" s="52"/>
      <c r="L71" s="52"/>
      <c r="M71" s="52"/>
      <c r="N71" s="52"/>
      <c r="O71" s="78"/>
      <c r="P71" s="26"/>
    </row>
    <row r="72" spans="2:16" ht="14.4">
      <c r="B72" s="25"/>
      <c r="C72" s="77"/>
      <c r="D72" s="52"/>
      <c r="E72" s="52"/>
      <c r="F72" s="52"/>
      <c r="G72" s="52"/>
      <c r="H72" s="124" t="s">
        <v>83</v>
      </c>
      <c r="I72" s="124"/>
      <c r="J72" s="124"/>
      <c r="K72" s="124"/>
      <c r="L72" s="52"/>
      <c r="M72" s="52"/>
      <c r="N72" s="52"/>
      <c r="O72" s="78"/>
      <c r="P72" s="26"/>
    </row>
    <row r="73" spans="2:16" ht="14.4">
      <c r="B73" s="25"/>
      <c r="C73" s="77"/>
      <c r="D73" s="52"/>
      <c r="E73" s="52"/>
      <c r="F73" s="52"/>
      <c r="G73" s="52"/>
      <c r="H73" s="124" t="s">
        <v>84</v>
      </c>
      <c r="I73" s="52"/>
      <c r="J73" s="52"/>
      <c r="K73" s="52"/>
      <c r="L73" s="52"/>
      <c r="M73" s="52"/>
      <c r="N73" s="52"/>
      <c r="O73" s="78"/>
      <c r="P73" s="45"/>
    </row>
    <row r="74" spans="2:16" ht="14.4">
      <c r="B74" s="25"/>
      <c r="C74" s="77"/>
      <c r="D74" s="52"/>
      <c r="E74" s="52"/>
      <c r="F74" s="52"/>
      <c r="G74" s="52"/>
      <c r="H74" s="124" t="s">
        <v>85</v>
      </c>
      <c r="I74" s="52"/>
      <c r="J74" s="52"/>
      <c r="K74" s="52"/>
      <c r="L74" s="52"/>
      <c r="M74" s="52"/>
      <c r="N74" s="52"/>
      <c r="O74" s="78"/>
      <c r="P74" s="45"/>
    </row>
    <row r="75" spans="2:16" ht="14.4">
      <c r="B75" s="25"/>
      <c r="C75" s="62"/>
      <c r="D75" s="125"/>
      <c r="E75" s="125"/>
      <c r="F75" s="125"/>
      <c r="G75" s="125"/>
      <c r="H75" s="124" t="s">
        <v>86</v>
      </c>
      <c r="I75" s="125"/>
      <c r="J75" s="125"/>
      <c r="K75" s="125"/>
      <c r="L75" s="125"/>
      <c r="M75" s="125"/>
      <c r="N75" s="125"/>
      <c r="O75" s="126"/>
      <c r="P75" s="46"/>
    </row>
    <row r="76" spans="2:16" ht="14.4">
      <c r="B76" s="25"/>
      <c r="C76" s="77"/>
      <c r="D76" s="52"/>
      <c r="E76" s="52"/>
      <c r="F76" s="52"/>
      <c r="G76" s="52"/>
      <c r="H76" s="52" t="s">
        <v>87</v>
      </c>
      <c r="I76" s="52"/>
      <c r="J76" s="52"/>
      <c r="K76" s="52"/>
      <c r="L76" s="52"/>
      <c r="M76" s="52"/>
      <c r="N76" s="52"/>
      <c r="O76" s="78"/>
      <c r="P76" s="26"/>
    </row>
    <row r="77" spans="2:16" ht="14.4">
      <c r="B77" s="25"/>
      <c r="C77" s="127" t="s">
        <v>88</v>
      </c>
      <c r="D77" s="128"/>
      <c r="E77" s="128"/>
      <c r="F77" s="128"/>
      <c r="G77" s="128"/>
      <c r="H77" s="128"/>
      <c r="I77" s="128"/>
      <c r="J77" s="128"/>
      <c r="K77" s="128"/>
      <c r="L77" s="128"/>
      <c r="M77" s="128"/>
      <c r="N77" s="128"/>
      <c r="O77" s="129"/>
      <c r="P77" s="26"/>
    </row>
    <row r="78" spans="2:16" ht="14.4">
      <c r="B78" s="25"/>
      <c r="C78" s="703"/>
      <c r="D78" s="704"/>
      <c r="E78" s="704"/>
      <c r="F78" s="704"/>
      <c r="G78" s="704"/>
      <c r="H78" s="704"/>
      <c r="I78" s="704"/>
      <c r="J78" s="704"/>
      <c r="K78" s="704"/>
      <c r="L78" s="704"/>
      <c r="M78" s="704"/>
      <c r="N78" s="704"/>
      <c r="O78" s="705"/>
      <c r="P78" s="46"/>
    </row>
    <row r="79" spans="2:16" ht="14.4">
      <c r="B79" s="25"/>
      <c r="C79" s="703"/>
      <c r="D79" s="704"/>
      <c r="E79" s="704"/>
      <c r="F79" s="704"/>
      <c r="G79" s="704"/>
      <c r="H79" s="704"/>
      <c r="I79" s="704"/>
      <c r="J79" s="704"/>
      <c r="K79" s="704"/>
      <c r="L79" s="704"/>
      <c r="M79" s="704"/>
      <c r="N79" s="704"/>
      <c r="O79" s="705"/>
      <c r="P79" s="46"/>
    </row>
    <row r="80" spans="2:16" ht="14.4">
      <c r="B80" s="25"/>
      <c r="C80" s="62"/>
      <c r="D80" s="125"/>
      <c r="E80" s="125"/>
      <c r="F80" s="125"/>
      <c r="G80" s="125"/>
      <c r="H80" s="125"/>
      <c r="I80" s="125"/>
      <c r="J80" s="125"/>
      <c r="K80" s="125"/>
      <c r="L80" s="125"/>
      <c r="M80" s="125"/>
      <c r="N80" s="125"/>
      <c r="O80" s="126"/>
      <c r="P80" s="46"/>
    </row>
    <row r="81" spans="2:16" ht="14.4">
      <c r="B81" s="25"/>
      <c r="C81" s="130" t="s">
        <v>89</v>
      </c>
      <c r="D81" s="125"/>
      <c r="E81" s="125"/>
      <c r="F81" s="125"/>
      <c r="G81" s="125"/>
      <c r="H81" s="125"/>
      <c r="I81" s="125"/>
      <c r="J81" s="125"/>
      <c r="K81" s="125"/>
      <c r="L81" s="125"/>
      <c r="M81" s="125"/>
      <c r="N81" s="125"/>
      <c r="O81" s="126"/>
      <c r="P81" s="46"/>
    </row>
    <row r="82" spans="2:16" ht="12.75" customHeight="1">
      <c r="B82" s="25"/>
      <c r="C82" s="700" t="s">
        <v>90</v>
      </c>
      <c r="D82" s="701"/>
      <c r="E82" s="701"/>
      <c r="F82" s="701"/>
      <c r="G82" s="701"/>
      <c r="H82" s="701"/>
      <c r="I82" s="701"/>
      <c r="J82" s="701"/>
      <c r="K82" s="701"/>
      <c r="L82" s="701"/>
      <c r="M82" s="701"/>
      <c r="N82" s="701"/>
      <c r="O82" s="702"/>
      <c r="P82" s="47"/>
    </row>
    <row r="83" spans="2:16">
      <c r="B83" s="25"/>
      <c r="C83" s="700"/>
      <c r="D83" s="701"/>
      <c r="E83" s="701"/>
      <c r="F83" s="701"/>
      <c r="G83" s="701"/>
      <c r="H83" s="701"/>
      <c r="I83" s="701"/>
      <c r="J83" s="701"/>
      <c r="K83" s="701"/>
      <c r="L83" s="701"/>
      <c r="M83" s="701"/>
      <c r="N83" s="701"/>
      <c r="O83" s="702"/>
      <c r="P83" s="47"/>
    </row>
    <row r="84" spans="2:16" ht="12.9" customHeight="1">
      <c r="B84" s="25"/>
      <c r="C84" s="700" t="s">
        <v>91</v>
      </c>
      <c r="D84" s="701"/>
      <c r="E84" s="701"/>
      <c r="F84" s="701"/>
      <c r="G84" s="701"/>
      <c r="H84" s="701"/>
      <c r="I84" s="701"/>
      <c r="J84" s="701"/>
      <c r="K84" s="701"/>
      <c r="L84" s="701"/>
      <c r="M84" s="701"/>
      <c r="N84" s="701"/>
      <c r="O84" s="702"/>
      <c r="P84" s="47"/>
    </row>
    <row r="85" spans="2:16">
      <c r="B85" s="25"/>
      <c r="C85" s="700"/>
      <c r="D85" s="701"/>
      <c r="E85" s="701"/>
      <c r="F85" s="701"/>
      <c r="G85" s="701"/>
      <c r="H85" s="701"/>
      <c r="I85" s="701"/>
      <c r="J85" s="701"/>
      <c r="K85" s="701"/>
      <c r="L85" s="701"/>
      <c r="M85" s="701"/>
      <c r="N85" s="701"/>
      <c r="O85" s="702"/>
      <c r="P85" s="47"/>
    </row>
    <row r="86" spans="2:16" ht="14.4">
      <c r="B86" s="25"/>
      <c r="C86" s="62"/>
      <c r="D86" s="125"/>
      <c r="E86" s="125"/>
      <c r="F86" s="125"/>
      <c r="G86" s="125"/>
      <c r="H86" s="125"/>
      <c r="I86" s="125"/>
      <c r="J86" s="125"/>
      <c r="K86" s="125"/>
      <c r="L86" s="125"/>
      <c r="M86" s="125"/>
      <c r="N86" s="125"/>
      <c r="O86" s="126"/>
      <c r="P86" s="46"/>
    </row>
    <row r="87" spans="2:16" ht="14.4">
      <c r="B87" s="25"/>
      <c r="C87" s="77"/>
      <c r="D87" s="52"/>
      <c r="E87" s="52"/>
      <c r="F87" s="52"/>
      <c r="G87" s="52"/>
      <c r="H87" s="124" t="s">
        <v>83</v>
      </c>
      <c r="I87" s="52"/>
      <c r="J87" s="52"/>
      <c r="K87" s="52"/>
      <c r="L87" s="52"/>
      <c r="M87" s="52"/>
      <c r="N87" s="52"/>
      <c r="O87" s="78"/>
      <c r="P87" s="26"/>
    </row>
    <row r="88" spans="2:16" ht="14.4">
      <c r="B88" s="25"/>
      <c r="C88" s="77"/>
      <c r="D88" s="52"/>
      <c r="E88" s="52"/>
      <c r="F88" s="52"/>
      <c r="G88" s="52"/>
      <c r="H88" s="52" t="s">
        <v>84</v>
      </c>
      <c r="I88" s="87"/>
      <c r="J88" s="87"/>
      <c r="K88" s="87"/>
      <c r="L88" s="52"/>
      <c r="M88" s="52"/>
      <c r="N88" s="52"/>
      <c r="O88" s="78"/>
      <c r="P88" s="26"/>
    </row>
    <row r="89" spans="2:16" ht="14.4">
      <c r="B89" s="25"/>
      <c r="C89" s="77"/>
      <c r="D89" s="52"/>
      <c r="E89" s="52"/>
      <c r="F89" s="52"/>
      <c r="G89" s="52"/>
      <c r="H89" s="52" t="s">
        <v>92</v>
      </c>
      <c r="I89" s="131"/>
      <c r="J89" s="131"/>
      <c r="K89" s="131"/>
      <c r="L89" s="52"/>
      <c r="M89" s="52"/>
      <c r="N89" s="52"/>
      <c r="O89" s="78"/>
      <c r="P89" s="26"/>
    </row>
    <row r="90" spans="2:16" ht="14.4">
      <c r="B90" s="25"/>
      <c r="C90" s="132"/>
      <c r="D90" s="125"/>
      <c r="E90" s="125"/>
      <c r="F90" s="125"/>
      <c r="G90" s="125"/>
      <c r="H90" s="52" t="s">
        <v>86</v>
      </c>
      <c r="I90" s="52"/>
      <c r="J90" s="52"/>
      <c r="K90" s="52"/>
      <c r="L90" s="125"/>
      <c r="M90" s="125"/>
      <c r="N90" s="125"/>
      <c r="O90" s="126"/>
      <c r="P90" s="46"/>
    </row>
    <row r="91" spans="2:16" ht="17.25" customHeight="1">
      <c r="B91" s="25"/>
      <c r="C91" s="132"/>
      <c r="D91" s="131"/>
      <c r="E91" s="131"/>
      <c r="F91" s="52"/>
      <c r="G91" s="52"/>
      <c r="H91" s="52"/>
      <c r="I91" s="52"/>
      <c r="J91" s="52"/>
      <c r="K91" s="692"/>
      <c r="L91" s="692"/>
      <c r="M91" s="692"/>
      <c r="N91" s="692"/>
      <c r="O91" s="693"/>
      <c r="P91" s="48"/>
    </row>
    <row r="92" spans="2:16" ht="18.75" customHeight="1" thickBot="1">
      <c r="B92" s="25"/>
      <c r="C92" s="696"/>
      <c r="D92" s="697"/>
      <c r="E92" s="697"/>
      <c r="F92" s="103"/>
      <c r="G92" s="103"/>
      <c r="H92" s="103"/>
      <c r="I92" s="103"/>
      <c r="J92" s="103"/>
      <c r="K92" s="694"/>
      <c r="L92" s="694"/>
      <c r="M92" s="694"/>
      <c r="N92" s="694"/>
      <c r="O92" s="695"/>
      <c r="P92" s="48"/>
    </row>
    <row r="93" spans="2:16" ht="14.4" thickBot="1">
      <c r="B93" s="49"/>
      <c r="C93" s="50"/>
      <c r="D93" s="50"/>
      <c r="E93" s="50"/>
      <c r="F93" s="50"/>
      <c r="G93" s="50"/>
      <c r="H93" s="50"/>
      <c r="I93" s="50"/>
      <c r="J93" s="50"/>
      <c r="K93" s="50"/>
      <c r="L93" s="50"/>
      <c r="M93" s="50"/>
      <c r="N93" s="50"/>
      <c r="O93" s="50"/>
      <c r="P93" s="51"/>
    </row>
    <row r="94" spans="2:16" ht="14.4"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B708F0-BB1E-4356-A86D-50ED25CD4593}">
  <sheetPr>
    <tabColor rgb="FF92D050"/>
    <pageSetUpPr fitToPage="1"/>
  </sheetPr>
  <dimension ref="A1:O79"/>
  <sheetViews>
    <sheetView view="pageBreakPreview" zoomScale="60" zoomScaleNormal="60" workbookViewId="0">
      <selection activeCell="G57" sqref="G57"/>
    </sheetView>
  </sheetViews>
  <sheetFormatPr baseColWidth="10" defaultColWidth="11.5546875" defaultRowHeight="13.8"/>
  <cols>
    <col min="1" max="1" width="3.44140625" style="296" customWidth="1"/>
    <col min="2" max="2" width="8.44140625" style="296" customWidth="1"/>
    <col min="3" max="5" width="11.5546875" style="296"/>
    <col min="6" max="6" width="20.44140625" style="296" customWidth="1"/>
    <col min="7" max="7" width="17.88671875" style="296" customWidth="1"/>
    <col min="8" max="8" width="21.44140625" style="296" customWidth="1"/>
    <col min="9" max="9" width="20.6640625" style="296" customWidth="1"/>
    <col min="10" max="10" width="17.33203125" style="296" customWidth="1"/>
    <col min="11" max="11" width="20.109375" style="296" bestFit="1" customWidth="1"/>
    <col min="12" max="13" width="11.5546875" style="296"/>
    <col min="14" max="14" width="19.6640625" style="296" customWidth="1"/>
    <col min="15" max="15" width="19.88671875" style="296" customWidth="1"/>
    <col min="16" max="16384" width="11.5546875" style="296"/>
  </cols>
  <sheetData>
    <row r="1" spans="1:15">
      <c r="B1" s="725"/>
      <c r="C1" s="726"/>
      <c r="D1" s="722" t="s">
        <v>150</v>
      </c>
      <c r="E1" s="723"/>
      <c r="F1" s="723"/>
      <c r="G1" s="723"/>
      <c r="H1" s="723"/>
      <c r="I1" s="723"/>
      <c r="J1" s="723"/>
      <c r="K1" s="729"/>
    </row>
    <row r="2" spans="1:15">
      <c r="B2" s="727"/>
      <c r="C2" s="728"/>
      <c r="D2" s="724"/>
      <c r="E2" s="724"/>
      <c r="F2" s="724"/>
      <c r="G2" s="724"/>
      <c r="H2" s="724"/>
      <c r="I2" s="724"/>
      <c r="J2" s="724"/>
      <c r="K2" s="730"/>
    </row>
    <row r="3" spans="1:15">
      <c r="B3" s="727"/>
      <c r="C3" s="728"/>
      <c r="D3" s="724"/>
      <c r="E3" s="724"/>
      <c r="F3" s="724"/>
      <c r="G3" s="724"/>
      <c r="H3" s="724"/>
      <c r="I3" s="724"/>
      <c r="J3" s="724"/>
      <c r="K3" s="730"/>
    </row>
    <row r="4" spans="1:15">
      <c r="B4" s="727"/>
      <c r="C4" s="728"/>
      <c r="D4" s="724"/>
      <c r="E4" s="724"/>
      <c r="F4" s="724"/>
      <c r="G4" s="724"/>
      <c r="H4" s="724"/>
      <c r="I4" s="724"/>
      <c r="J4" s="724"/>
      <c r="K4" s="730"/>
    </row>
    <row r="5" spans="1:15">
      <c r="B5" s="727"/>
      <c r="C5" s="728"/>
      <c r="D5" s="724"/>
      <c r="E5" s="724"/>
      <c r="F5" s="724"/>
      <c r="G5" s="724"/>
      <c r="H5" s="724"/>
      <c r="I5" s="724"/>
      <c r="J5" s="724"/>
      <c r="K5" s="730"/>
    </row>
    <row r="6" spans="1:15">
      <c r="B6" s="727"/>
      <c r="C6" s="728"/>
      <c r="D6" s="724"/>
      <c r="E6" s="724"/>
      <c r="F6" s="724"/>
      <c r="G6" s="724"/>
      <c r="H6" s="724"/>
      <c r="I6" s="724"/>
      <c r="J6" s="724"/>
      <c r="K6" s="730"/>
    </row>
    <row r="7" spans="1:15">
      <c r="B7" s="458" t="s">
        <v>134</v>
      </c>
      <c r="C7" s="759" t="s">
        <v>11</v>
      </c>
      <c r="D7" s="760"/>
      <c r="E7" s="760"/>
      <c r="F7" s="760"/>
      <c r="G7" s="760"/>
      <c r="H7" s="760"/>
      <c r="I7" s="761"/>
      <c r="J7" s="300" t="s">
        <v>53</v>
      </c>
      <c r="K7" s="459" t="s">
        <v>13</v>
      </c>
    </row>
    <row r="8" spans="1:15" ht="33" customHeight="1">
      <c r="B8" s="460">
        <v>1.1000000000000001</v>
      </c>
      <c r="C8" s="762" t="str">
        <f>+[115]PRESUPUESTO!G13</f>
        <v>EXCAVACIONES VARIAS SIN CLASIFICAR (INCLUYE TRANSPORTE HASTA SITIO DE DISPOSICION)</v>
      </c>
      <c r="D8" s="763"/>
      <c r="E8" s="763"/>
      <c r="F8" s="763"/>
      <c r="G8" s="763"/>
      <c r="H8" s="763"/>
      <c r="I8" s="764"/>
      <c r="J8" s="301" t="str">
        <f>+[115]PRESUPUESTO!I13</f>
        <v>m3</v>
      </c>
      <c r="K8" s="461">
        <f>+[115]PRESUPUESTO!J13</f>
        <v>14499</v>
      </c>
    </row>
    <row r="9" spans="1:15">
      <c r="B9" s="462"/>
      <c r="C9" s="302"/>
      <c r="D9" s="302"/>
      <c r="E9" s="302"/>
      <c r="F9" s="302"/>
      <c r="G9" s="302"/>
      <c r="H9" s="302"/>
      <c r="I9" s="302"/>
      <c r="K9" s="463"/>
    </row>
    <row r="10" spans="1:15">
      <c r="B10" s="464" t="s">
        <v>54</v>
      </c>
      <c r="C10" s="304"/>
      <c r="D10" s="304"/>
      <c r="E10" s="304"/>
      <c r="F10" s="304"/>
      <c r="G10" s="304"/>
      <c r="H10" s="304"/>
      <c r="I10" s="304"/>
      <c r="J10" s="304"/>
      <c r="K10" s="465"/>
    </row>
    <row r="11" spans="1:15" ht="47.25" customHeight="1">
      <c r="B11" s="745" t="s">
        <v>11</v>
      </c>
      <c r="C11" s="746"/>
      <c r="D11" s="746"/>
      <c r="E11" s="746"/>
      <c r="F11" s="746"/>
      <c r="G11" s="747"/>
      <c r="H11" s="306" t="s">
        <v>53</v>
      </c>
      <c r="I11" s="306" t="s">
        <v>68</v>
      </c>
      <c r="J11" s="306" t="s">
        <v>58</v>
      </c>
      <c r="K11" s="466" t="s">
        <v>59</v>
      </c>
      <c r="N11" s="307"/>
      <c r="O11" s="307"/>
    </row>
    <row r="12" spans="1:15">
      <c r="A12" s="296">
        <v>6</v>
      </c>
      <c r="B12" s="738" t="str">
        <f>VLOOKUP(A12,[115]EQUIPO!$A$3:$R$91,3,TRUE)</f>
        <v>VIBROCOMPACTADOR 1.7 TON BENITIN</v>
      </c>
      <c r="C12" s="739"/>
      <c r="D12" s="739"/>
      <c r="E12" s="739"/>
      <c r="F12" s="739"/>
      <c r="G12" s="740"/>
      <c r="H12" s="308" t="str">
        <f>VLOOKUP(A12,[115]EQUIPO!$A$3:$R$91,15,TRUE)</f>
        <v>hr</v>
      </c>
      <c r="I12" s="441">
        <f>VLOOKUP(A12,[115]EQUIPO!$A$3:$V$91,17,TRUE)</f>
        <v>60000</v>
      </c>
      <c r="J12" s="309">
        <f>+J39/8</f>
        <v>30.298379922366763</v>
      </c>
      <c r="K12" s="467">
        <f>I12/J12</f>
        <v>1980.3039025102134</v>
      </c>
      <c r="N12" s="296">
        <v>30.298379922366763</v>
      </c>
    </row>
    <row r="13" spans="1:15">
      <c r="A13" s="296">
        <v>1</v>
      </c>
      <c r="B13" s="738" t="str">
        <f>VLOOKUP(A13,[115]EQUIPO!$A$3:$R$91,3,TRUE)</f>
        <v>EXCAVADORA PC200</v>
      </c>
      <c r="C13" s="739"/>
      <c r="D13" s="739"/>
      <c r="E13" s="739"/>
      <c r="F13" s="739"/>
      <c r="G13" s="740"/>
      <c r="H13" s="308" t="str">
        <f>VLOOKUP(A13,[115]EQUIPO!$A$3:$R$91,15,TRUE)</f>
        <v>hr</v>
      </c>
      <c r="I13" s="441">
        <f>VLOOKUP(A13,[115]EQUIPO!$A$3:$V$91,17,TRUE)</f>
        <v>215431.98851328003</v>
      </c>
      <c r="J13" s="309">
        <f>+J12</f>
        <v>30.298379922366763</v>
      </c>
      <c r="K13" s="467">
        <f>I13/J13</f>
        <v>7110.346792973065</v>
      </c>
    </row>
    <row r="14" spans="1:15">
      <c r="B14" s="738"/>
      <c r="C14" s="739"/>
      <c r="D14" s="739"/>
      <c r="E14" s="739"/>
      <c r="F14" s="739"/>
      <c r="G14" s="740"/>
      <c r="H14" s="308"/>
      <c r="I14" s="468"/>
      <c r="J14" s="309"/>
      <c r="K14" s="467"/>
    </row>
    <row r="15" spans="1:15">
      <c r="B15" s="738"/>
      <c r="C15" s="739"/>
      <c r="D15" s="739"/>
      <c r="E15" s="739"/>
      <c r="F15" s="739"/>
      <c r="G15" s="740"/>
      <c r="H15" s="308"/>
      <c r="I15" s="468"/>
      <c r="J15" s="309"/>
      <c r="K15" s="467"/>
    </row>
    <row r="16" spans="1:15">
      <c r="B16" s="738"/>
      <c r="C16" s="739"/>
      <c r="D16" s="739"/>
      <c r="E16" s="739"/>
      <c r="F16" s="739"/>
      <c r="G16" s="740"/>
      <c r="H16" s="308"/>
      <c r="I16" s="468"/>
      <c r="J16" s="309"/>
      <c r="K16" s="467"/>
      <c r="M16" s="310">
        <f>5/8</f>
        <v>0.625</v>
      </c>
    </row>
    <row r="17" spans="2:11">
      <c r="B17" s="756" t="s">
        <v>135</v>
      </c>
      <c r="C17" s="757"/>
      <c r="D17" s="757"/>
      <c r="E17" s="757"/>
      <c r="F17" s="757"/>
      <c r="G17" s="758"/>
      <c r="H17" s="308" t="s">
        <v>136</v>
      </c>
      <c r="I17" s="311"/>
      <c r="J17" s="312">
        <v>5.0166666666666672E-2</v>
      </c>
      <c r="K17" s="467">
        <f>+K44*J17</f>
        <v>256.15100000000001</v>
      </c>
    </row>
    <row r="18" spans="2:11">
      <c r="B18" s="756"/>
      <c r="C18" s="757"/>
      <c r="D18" s="757"/>
      <c r="E18" s="757"/>
      <c r="F18" s="757"/>
      <c r="G18" s="758"/>
      <c r="H18" s="308"/>
      <c r="I18" s="313"/>
      <c r="J18" s="309"/>
      <c r="K18" s="467"/>
    </row>
    <row r="19" spans="2:11" ht="14.4" customHeight="1">
      <c r="B19" s="743" t="s">
        <v>18</v>
      </c>
      <c r="C19" s="744"/>
      <c r="D19" s="744"/>
      <c r="E19" s="744"/>
      <c r="F19" s="744"/>
      <c r="G19" s="744"/>
      <c r="H19" s="744"/>
      <c r="I19" s="744"/>
      <c r="J19" s="744"/>
      <c r="K19" s="469">
        <f>+ROUND(SUM(K12:K18),0)</f>
        <v>9347</v>
      </c>
    </row>
    <row r="20" spans="2:11">
      <c r="B20" s="464" t="s">
        <v>61</v>
      </c>
      <c r="C20" s="304"/>
      <c r="D20" s="304"/>
      <c r="E20" s="304"/>
      <c r="F20" s="304"/>
      <c r="G20" s="304"/>
      <c r="H20" s="304"/>
      <c r="I20" s="304"/>
      <c r="J20" s="304"/>
      <c r="K20" s="465"/>
    </row>
    <row r="21" spans="2:11">
      <c r="B21" s="751"/>
      <c r="C21" s="752"/>
      <c r="D21" s="752"/>
      <c r="E21" s="752"/>
      <c r="F21" s="752"/>
      <c r="G21" s="752"/>
      <c r="H21" s="306" t="s">
        <v>53</v>
      </c>
      <c r="I21" s="306" t="s">
        <v>68</v>
      </c>
      <c r="J21" s="306" t="s">
        <v>13</v>
      </c>
      <c r="K21" s="466" t="s">
        <v>59</v>
      </c>
    </row>
    <row r="22" spans="2:11">
      <c r="B22" s="753"/>
      <c r="C22" s="754"/>
      <c r="D22" s="754"/>
      <c r="E22" s="754"/>
      <c r="F22" s="754"/>
      <c r="G22" s="755"/>
      <c r="H22" s="314"/>
      <c r="I22" s="315"/>
      <c r="J22" s="314"/>
      <c r="K22" s="470"/>
    </row>
    <row r="23" spans="2:11">
      <c r="B23" s="753"/>
      <c r="C23" s="754"/>
      <c r="D23" s="754"/>
      <c r="E23" s="754"/>
      <c r="F23" s="754"/>
      <c r="G23" s="755"/>
      <c r="H23" s="314"/>
      <c r="I23" s="315"/>
      <c r="J23" s="314"/>
      <c r="K23" s="470"/>
    </row>
    <row r="24" spans="2:11">
      <c r="B24" s="753"/>
      <c r="C24" s="754"/>
      <c r="D24" s="754"/>
      <c r="E24" s="754"/>
      <c r="F24" s="754"/>
      <c r="G24" s="755"/>
      <c r="H24" s="314"/>
      <c r="I24" s="315"/>
      <c r="J24" s="314"/>
      <c r="K24" s="470"/>
    </row>
    <row r="25" spans="2:11">
      <c r="B25" s="753"/>
      <c r="C25" s="754"/>
      <c r="D25" s="754"/>
      <c r="E25" s="754"/>
      <c r="F25" s="754"/>
      <c r="G25" s="755"/>
      <c r="H25" s="314"/>
      <c r="I25" s="315"/>
      <c r="J25" s="314"/>
      <c r="K25" s="470"/>
    </row>
    <row r="26" spans="2:11">
      <c r="B26" s="753"/>
      <c r="C26" s="754"/>
      <c r="D26" s="754"/>
      <c r="E26" s="754"/>
      <c r="F26" s="754"/>
      <c r="G26" s="755"/>
      <c r="H26" s="308"/>
      <c r="I26" s="317"/>
      <c r="J26" s="309"/>
      <c r="K26" s="470"/>
    </row>
    <row r="27" spans="2:11">
      <c r="B27" s="753"/>
      <c r="C27" s="754"/>
      <c r="D27" s="754"/>
      <c r="E27" s="754"/>
      <c r="F27" s="754"/>
      <c r="G27" s="755"/>
      <c r="H27" s="308"/>
      <c r="I27" s="317"/>
      <c r="J27" s="309"/>
      <c r="K27" s="470"/>
    </row>
    <row r="28" spans="2:11">
      <c r="B28" s="753"/>
      <c r="C28" s="754"/>
      <c r="D28" s="754"/>
      <c r="E28" s="754"/>
      <c r="F28" s="754"/>
      <c r="G28" s="755"/>
      <c r="H28" s="308"/>
      <c r="I28" s="317"/>
      <c r="J28" s="309"/>
      <c r="K28" s="470"/>
    </row>
    <row r="29" spans="2:11">
      <c r="B29" s="753"/>
      <c r="C29" s="754"/>
      <c r="D29" s="754"/>
      <c r="E29" s="754"/>
      <c r="F29" s="754"/>
      <c r="G29" s="755"/>
      <c r="H29" s="308"/>
      <c r="I29" s="317"/>
      <c r="J29" s="309"/>
      <c r="K29" s="470"/>
    </row>
    <row r="30" spans="2:11">
      <c r="B30" s="753"/>
      <c r="C30" s="754"/>
      <c r="D30" s="754"/>
      <c r="E30" s="754"/>
      <c r="F30" s="754"/>
      <c r="G30" s="755"/>
      <c r="H30" s="308"/>
      <c r="I30" s="318"/>
      <c r="J30" s="309"/>
      <c r="K30" s="470"/>
    </row>
    <row r="31" spans="2:11">
      <c r="B31" s="743" t="s">
        <v>18</v>
      </c>
      <c r="C31" s="744"/>
      <c r="D31" s="744"/>
      <c r="E31" s="744"/>
      <c r="F31" s="744"/>
      <c r="G31" s="744"/>
      <c r="H31" s="744"/>
      <c r="I31" s="744"/>
      <c r="J31" s="744"/>
      <c r="K31" s="471">
        <f>SUM(K22:K30)</f>
        <v>0</v>
      </c>
    </row>
    <row r="32" spans="2:11">
      <c r="B32" s="464" t="s">
        <v>63</v>
      </c>
      <c r="C32" s="304"/>
      <c r="D32" s="304"/>
      <c r="E32" s="304"/>
      <c r="F32" s="304"/>
      <c r="G32" s="304"/>
      <c r="H32" s="304"/>
      <c r="I32" s="304"/>
      <c r="J32" s="304"/>
      <c r="K32" s="465"/>
    </row>
    <row r="33" spans="1:11">
      <c r="B33" s="745" t="s">
        <v>11</v>
      </c>
      <c r="C33" s="746"/>
      <c r="D33" s="746"/>
      <c r="E33" s="746"/>
      <c r="F33" s="747"/>
      <c r="G33" s="306" t="s">
        <v>138</v>
      </c>
      <c r="H33" s="306" t="s">
        <v>139</v>
      </c>
      <c r="I33" s="306" t="s">
        <v>140</v>
      </c>
      <c r="J33" s="306" t="s">
        <v>68</v>
      </c>
      <c r="K33" s="466" t="s">
        <v>59</v>
      </c>
    </row>
    <row r="34" spans="1:11">
      <c r="A34" s="296">
        <v>8800</v>
      </c>
      <c r="B34" s="738" t="str">
        <f>VLOOKUP(A34,'[115]MATERIALES '!B14:E154,2,TRUE)</f>
        <v>Transporte de material suelto desde Planta</v>
      </c>
      <c r="C34" s="739"/>
      <c r="D34" s="739"/>
      <c r="E34" s="739"/>
      <c r="F34" s="740"/>
      <c r="G34" s="319">
        <v>1.3</v>
      </c>
      <c r="H34" s="320">
        <f>+'[115]MATERIALES '!E134</f>
        <v>16.3</v>
      </c>
      <c r="I34" s="319">
        <f>+H34*G34</f>
        <v>21.19</v>
      </c>
      <c r="J34" s="438">
        <f>VLOOKUP(A34,'[115]MATERIALES '!B14:E154,4,TRUE)</f>
        <v>1300</v>
      </c>
      <c r="K34" s="472">
        <f>I34*J34</f>
        <v>27547</v>
      </c>
    </row>
    <row r="35" spans="1:11">
      <c r="B35" s="748"/>
      <c r="C35" s="749"/>
      <c r="D35" s="749"/>
      <c r="E35" s="749"/>
      <c r="F35" s="750"/>
      <c r="G35" s="319"/>
      <c r="H35" s="319"/>
      <c r="I35" s="319"/>
      <c r="J35" s="321"/>
      <c r="K35" s="472"/>
    </row>
    <row r="36" spans="1:11">
      <c r="B36" s="743" t="s">
        <v>18</v>
      </c>
      <c r="C36" s="744"/>
      <c r="D36" s="744"/>
      <c r="E36" s="744"/>
      <c r="F36" s="744"/>
      <c r="G36" s="744"/>
      <c r="H36" s="744"/>
      <c r="I36" s="744"/>
      <c r="J36" s="744"/>
      <c r="K36" s="469">
        <f>ROUND(SUM(K34:K35),0)</f>
        <v>27547</v>
      </c>
    </row>
    <row r="37" spans="1:11">
      <c r="B37" s="464" t="s">
        <v>69</v>
      </c>
      <c r="C37" s="304"/>
      <c r="D37" s="304"/>
      <c r="E37" s="304"/>
      <c r="F37" s="304"/>
      <c r="G37" s="304"/>
      <c r="H37" s="304"/>
      <c r="I37" s="304"/>
      <c r="J37" s="304"/>
      <c r="K37" s="465"/>
    </row>
    <row r="38" spans="1:11">
      <c r="B38" s="751" t="s">
        <v>11</v>
      </c>
      <c r="C38" s="752"/>
      <c r="D38" s="752"/>
      <c r="E38" s="752"/>
      <c r="F38" s="752"/>
      <c r="G38" s="306" t="s">
        <v>71</v>
      </c>
      <c r="H38" s="306" t="s">
        <v>141</v>
      </c>
      <c r="I38" s="306" t="s">
        <v>73</v>
      </c>
      <c r="J38" s="306" t="s">
        <v>58</v>
      </c>
      <c r="K38" s="466" t="s">
        <v>59</v>
      </c>
    </row>
    <row r="39" spans="1:11">
      <c r="A39" s="296">
        <v>1002</v>
      </c>
      <c r="B39" s="738" t="str">
        <f>VLOOKUP(A39,[115]MO!$A$12:$F$66,2,TRUE)</f>
        <v>CUADRILLA OBRA CIVIL (1 Oficial + 3 Ayudantes)</v>
      </c>
      <c r="C39" s="739"/>
      <c r="D39" s="739"/>
      <c r="E39" s="739"/>
      <c r="F39" s="740"/>
      <c r="G39" s="437">
        <f>VLOOKUP(A39,[115]MO!$A$12:$F$66,4,TRUE)</f>
        <v>336456.95999999996</v>
      </c>
      <c r="H39" s="323">
        <f>VLOOKUP(A39,[115]MO!$A$12:$F$62,5,TRUE)</f>
        <v>0.95</v>
      </c>
      <c r="I39" s="321">
        <f>+G39*(1+H39)</f>
        <v>656091.07199999993</v>
      </c>
      <c r="J39" s="324">
        <f>+N12*8</f>
        <v>242.38703937893411</v>
      </c>
      <c r="K39" s="473">
        <f>I39/J39</f>
        <v>2706.791063091061</v>
      </c>
    </row>
    <row r="40" spans="1:11">
      <c r="A40" s="296">
        <v>105</v>
      </c>
      <c r="B40" s="738" t="str">
        <f>VLOOKUP(A40,[115]MO!$A$12:$F$66,2,TRUE)</f>
        <v>Operador de Maquinaria</v>
      </c>
      <c r="C40" s="739"/>
      <c r="D40" s="739"/>
      <c r="E40" s="739"/>
      <c r="F40" s="740"/>
      <c r="G40" s="437">
        <f>VLOOKUP(A40,[115]MO!$A$12:$F$66,4,TRUE)</f>
        <v>149130.18666666668</v>
      </c>
      <c r="H40" s="323">
        <f>VLOOKUP(A40,[115]MO!$A$12:$F$62,5,TRUE)</f>
        <v>0.95</v>
      </c>
      <c r="I40" s="321">
        <f>+G40*(1+H40)</f>
        <v>290803.864</v>
      </c>
      <c r="J40" s="324">
        <f>+J13*8</f>
        <v>242.38703937893411</v>
      </c>
      <c r="K40" s="473">
        <f>I40/J40</f>
        <v>1199.7500557171861</v>
      </c>
    </row>
    <row r="41" spans="1:11">
      <c r="A41" s="296">
        <v>105</v>
      </c>
      <c r="B41" s="738" t="str">
        <f>VLOOKUP(A41,[115]MO!$A$12:$F$66,2,TRUE)</f>
        <v>Operador de Maquinaria</v>
      </c>
      <c r="C41" s="739"/>
      <c r="D41" s="739"/>
      <c r="E41" s="739"/>
      <c r="F41" s="740"/>
      <c r="G41" s="437">
        <f>VLOOKUP(A41,[115]MO!$A$12:$F$66,4,TRUE)</f>
        <v>149130.18666666668</v>
      </c>
      <c r="H41" s="323">
        <f>VLOOKUP(A41,[115]MO!$A$12:$F$62,5,TRUE)</f>
        <v>0.95</v>
      </c>
      <c r="I41" s="321">
        <f>+G41*(1+H41)</f>
        <v>290803.864</v>
      </c>
      <c r="J41" s="324">
        <f>+J40</f>
        <v>242.38703937893411</v>
      </c>
      <c r="K41" s="473">
        <f>I41/J41</f>
        <v>1199.7500557171861</v>
      </c>
    </row>
    <row r="42" spans="1:11">
      <c r="B42" s="741"/>
      <c r="C42" s="742"/>
      <c r="D42" s="742"/>
      <c r="E42" s="742"/>
      <c r="F42" s="742"/>
      <c r="G42" s="322"/>
      <c r="H42" s="323"/>
      <c r="I42" s="321"/>
      <c r="J42" s="324"/>
      <c r="K42" s="474"/>
    </row>
    <row r="43" spans="1:11">
      <c r="B43" s="741"/>
      <c r="C43" s="742"/>
      <c r="D43" s="742"/>
      <c r="E43" s="742"/>
      <c r="F43" s="742"/>
      <c r="G43" s="321"/>
      <c r="H43" s="323"/>
      <c r="I43" s="321"/>
      <c r="J43" s="324"/>
      <c r="K43" s="474"/>
    </row>
    <row r="44" spans="1:11">
      <c r="B44" s="743" t="s">
        <v>18</v>
      </c>
      <c r="C44" s="744"/>
      <c r="D44" s="744"/>
      <c r="E44" s="744"/>
      <c r="F44" s="744"/>
      <c r="G44" s="744"/>
      <c r="H44" s="744"/>
      <c r="I44" s="744"/>
      <c r="J44" s="744"/>
      <c r="K44" s="469">
        <f>ROUND(SUM(K39:K43),0)</f>
        <v>5106</v>
      </c>
    </row>
    <row r="45" spans="1:11">
      <c r="B45" s="462"/>
      <c r="K45" s="463"/>
    </row>
    <row r="46" spans="1:11" ht="14.4" customHeight="1">
      <c r="B46" s="735" t="s">
        <v>142</v>
      </c>
      <c r="C46" s="736"/>
      <c r="D46" s="736"/>
      <c r="E46" s="736"/>
      <c r="F46" s="736"/>
      <c r="G46" s="736"/>
      <c r="H46" s="736"/>
      <c r="I46" s="736"/>
      <c r="J46" s="737"/>
      <c r="K46" s="475">
        <f>+K44+K36+K31+K19</f>
        <v>42000</v>
      </c>
    </row>
    <row r="47" spans="1:11">
      <c r="B47" s="464" t="s">
        <v>149</v>
      </c>
      <c r="C47" s="304"/>
      <c r="D47" s="304"/>
      <c r="E47" s="304"/>
      <c r="F47" s="304"/>
      <c r="G47" s="304"/>
      <c r="H47" s="304"/>
      <c r="I47" s="304"/>
      <c r="J47" s="304"/>
      <c r="K47" s="465"/>
    </row>
    <row r="48" spans="1:11">
      <c r="B48" s="733" t="s">
        <v>147</v>
      </c>
      <c r="C48" s="734"/>
      <c r="D48" s="734"/>
      <c r="E48" s="734"/>
      <c r="F48" s="734"/>
      <c r="G48" s="734"/>
      <c r="H48" s="734"/>
      <c r="I48" s="443" t="s">
        <v>23</v>
      </c>
      <c r="J48" s="443" t="s">
        <v>21</v>
      </c>
      <c r="K48" s="476"/>
    </row>
    <row r="49" spans="2:14">
      <c r="B49" s="731" t="s">
        <v>79</v>
      </c>
      <c r="C49" s="732"/>
      <c r="D49" s="732"/>
      <c r="E49" s="732"/>
      <c r="F49" s="732"/>
      <c r="G49" s="732"/>
      <c r="H49" s="732"/>
      <c r="I49" s="444">
        <v>0.23</v>
      </c>
      <c r="J49" s="445">
        <f>+$K$46*I49</f>
        <v>9660</v>
      </c>
      <c r="K49" s="477">
        <f>+J49</f>
        <v>9660</v>
      </c>
    </row>
    <row r="50" spans="2:14">
      <c r="B50" s="731" t="s">
        <v>146</v>
      </c>
      <c r="C50" s="732"/>
      <c r="D50" s="732"/>
      <c r="E50" s="732"/>
      <c r="F50" s="732"/>
      <c r="G50" s="732"/>
      <c r="H50" s="732"/>
      <c r="I50" s="444">
        <v>0.02</v>
      </c>
      <c r="J50" s="445">
        <f t="shared" ref="J50:J51" si="0">+$K$46*I50</f>
        <v>840</v>
      </c>
      <c r="K50" s="477">
        <f t="shared" ref="K50:K51" si="1">+J50</f>
        <v>840</v>
      </c>
    </row>
    <row r="51" spans="2:14">
      <c r="B51" s="731" t="s">
        <v>81</v>
      </c>
      <c r="C51" s="732"/>
      <c r="D51" s="732"/>
      <c r="E51" s="732"/>
      <c r="F51" s="732"/>
      <c r="G51" s="732"/>
      <c r="H51" s="732"/>
      <c r="I51" s="444">
        <v>0.05</v>
      </c>
      <c r="J51" s="445">
        <f t="shared" si="0"/>
        <v>2100</v>
      </c>
      <c r="K51" s="477">
        <f t="shared" si="1"/>
        <v>2100</v>
      </c>
    </row>
    <row r="52" spans="2:14">
      <c r="B52" s="720" t="s">
        <v>148</v>
      </c>
      <c r="C52" s="721"/>
      <c r="D52" s="721"/>
      <c r="E52" s="721"/>
      <c r="F52" s="721"/>
      <c r="G52" s="721"/>
      <c r="H52" s="721"/>
      <c r="I52" s="721"/>
      <c r="J52" s="721"/>
      <c r="K52" s="478">
        <f>SUM(K49:K51)</f>
        <v>12600</v>
      </c>
    </row>
    <row r="53" spans="2:14">
      <c r="B53" s="462"/>
      <c r="I53" s="448"/>
      <c r="J53" s="449"/>
      <c r="K53" s="479"/>
    </row>
    <row r="54" spans="2:14">
      <c r="B54" s="718" t="s">
        <v>82</v>
      </c>
      <c r="C54" s="719"/>
      <c r="D54" s="719"/>
      <c r="E54" s="719"/>
      <c r="F54" s="719"/>
      <c r="G54" s="719"/>
      <c r="H54" s="719"/>
      <c r="I54" s="719"/>
      <c r="J54" s="719"/>
      <c r="K54" s="480">
        <f>+K46+K52</f>
        <v>54600</v>
      </c>
    </row>
    <row r="55" spans="2:14">
      <c r="B55" s="462"/>
      <c r="K55" s="463"/>
    </row>
    <row r="56" spans="2:14">
      <c r="B56" s="462"/>
      <c r="K56" s="463"/>
    </row>
    <row r="57" spans="2:14">
      <c r="B57" s="462"/>
      <c r="K57" s="463"/>
    </row>
    <row r="58" spans="2:14">
      <c r="B58" s="519" t="s">
        <v>83</v>
      </c>
      <c r="K58" s="463"/>
    </row>
    <row r="59" spans="2:14">
      <c r="B59" s="519" t="s">
        <v>162</v>
      </c>
      <c r="K59" s="463"/>
    </row>
    <row r="60" spans="2:14">
      <c r="B60" s="519" t="s">
        <v>161</v>
      </c>
      <c r="K60" s="463"/>
    </row>
    <row r="61" spans="2:14">
      <c r="B61" s="22" t="s">
        <v>160</v>
      </c>
      <c r="K61" s="463"/>
    </row>
    <row r="62" spans="2:14">
      <c r="B62" s="462"/>
      <c r="K62" s="463"/>
    </row>
    <row r="63" spans="2:14">
      <c r="B63" s="710" t="s">
        <v>88</v>
      </c>
      <c r="C63" s="711"/>
      <c r="D63" s="711"/>
      <c r="E63" s="711"/>
      <c r="F63" s="711"/>
      <c r="G63" s="711"/>
      <c r="H63" s="711"/>
      <c r="I63" s="711"/>
      <c r="J63" s="711"/>
      <c r="K63" s="712"/>
      <c r="L63" s="128"/>
      <c r="M63" s="128"/>
      <c r="N63" s="129"/>
    </row>
    <row r="64" spans="2:14">
      <c r="B64" s="703"/>
      <c r="C64" s="704"/>
      <c r="D64" s="704"/>
      <c r="E64" s="704"/>
      <c r="F64" s="704"/>
      <c r="G64" s="704"/>
      <c r="H64" s="704"/>
      <c r="I64" s="704"/>
      <c r="J64" s="704"/>
      <c r="K64" s="705"/>
      <c r="L64" s="128"/>
      <c r="M64" s="128"/>
      <c r="N64" s="129"/>
    </row>
    <row r="65" spans="2:14" ht="14.4" thickBot="1">
      <c r="B65" s="86"/>
      <c r="C65" s="87"/>
      <c r="D65" s="87"/>
      <c r="E65" s="87"/>
      <c r="F65" s="87"/>
      <c r="G65" s="87"/>
      <c r="H65" s="87"/>
      <c r="I65" s="87"/>
      <c r="J65" s="87"/>
      <c r="K65" s="484"/>
      <c r="L65" s="128"/>
      <c r="M65" s="128"/>
      <c r="N65" s="129"/>
    </row>
    <row r="66" spans="2:14">
      <c r="B66" s="57"/>
      <c r="C66" s="485"/>
      <c r="D66" s="485"/>
      <c r="E66" s="485"/>
      <c r="F66" s="485"/>
      <c r="G66" s="485"/>
      <c r="H66" s="485"/>
      <c r="I66" s="485"/>
      <c r="J66" s="485"/>
      <c r="K66" s="486"/>
      <c r="L66" s="125"/>
      <c r="M66" s="125"/>
      <c r="N66" s="126"/>
    </row>
    <row r="67" spans="2:14">
      <c r="B67" s="713" t="s">
        <v>89</v>
      </c>
      <c r="C67" s="611"/>
      <c r="D67" s="611"/>
      <c r="E67" s="611"/>
      <c r="F67" s="611"/>
      <c r="G67" s="611"/>
      <c r="H67" s="611"/>
      <c r="I67" s="611"/>
      <c r="J67" s="611"/>
      <c r="K67" s="714"/>
      <c r="L67" s="125"/>
      <c r="M67" s="125"/>
      <c r="N67" s="126"/>
    </row>
    <row r="68" spans="2:14" ht="13.8" customHeight="1">
      <c r="B68" s="715" t="s">
        <v>90</v>
      </c>
      <c r="C68" s="716"/>
      <c r="D68" s="716"/>
      <c r="E68" s="716"/>
      <c r="F68" s="716"/>
      <c r="G68" s="716"/>
      <c r="H68" s="716"/>
      <c r="I68" s="716"/>
      <c r="J68" s="716"/>
      <c r="K68" s="717"/>
      <c r="L68" s="294"/>
      <c r="M68" s="294"/>
      <c r="N68" s="295"/>
    </row>
    <row r="69" spans="2:14">
      <c r="B69" s="715"/>
      <c r="C69" s="716"/>
      <c r="D69" s="716"/>
      <c r="E69" s="716"/>
      <c r="F69" s="716"/>
      <c r="G69" s="716"/>
      <c r="H69" s="716"/>
      <c r="I69" s="716"/>
      <c r="J69" s="716"/>
      <c r="K69" s="717"/>
      <c r="L69" s="294"/>
      <c r="M69" s="294"/>
      <c r="N69" s="295"/>
    </row>
    <row r="70" spans="2:14" ht="13.8" customHeight="1">
      <c r="B70" s="715" t="s">
        <v>91</v>
      </c>
      <c r="C70" s="716"/>
      <c r="D70" s="716"/>
      <c r="E70" s="716"/>
      <c r="F70" s="716"/>
      <c r="G70" s="716"/>
      <c r="H70" s="716"/>
      <c r="I70" s="716"/>
      <c r="J70" s="716"/>
      <c r="K70" s="717"/>
      <c r="L70" s="294"/>
      <c r="M70" s="294"/>
      <c r="N70" s="295"/>
    </row>
    <row r="71" spans="2:14">
      <c r="B71" s="715"/>
      <c r="C71" s="716"/>
      <c r="D71" s="716"/>
      <c r="E71" s="716"/>
      <c r="F71" s="716"/>
      <c r="G71" s="716"/>
      <c r="H71" s="716"/>
      <c r="I71" s="716"/>
      <c r="J71" s="716"/>
      <c r="K71" s="717"/>
      <c r="L71" s="294"/>
      <c r="M71" s="294"/>
      <c r="N71" s="295"/>
    </row>
    <row r="72" spans="2:14">
      <c r="B72" s="715"/>
      <c r="C72" s="716"/>
      <c r="D72" s="716"/>
      <c r="E72" s="716"/>
      <c r="F72" s="716"/>
      <c r="G72" s="716"/>
      <c r="H72" s="716"/>
      <c r="I72" s="716"/>
      <c r="J72" s="716"/>
      <c r="K72" s="717"/>
      <c r="L72" s="125"/>
      <c r="M72" s="125"/>
      <c r="N72" s="126"/>
    </row>
    <row r="73" spans="2:14">
      <c r="B73" s="456"/>
      <c r="C73" s="457"/>
      <c r="D73" s="457"/>
      <c r="E73" s="457"/>
      <c r="F73" s="457"/>
      <c r="G73" s="457"/>
      <c r="H73" s="457"/>
      <c r="I73" s="457"/>
      <c r="J73" s="457"/>
      <c r="K73" s="481"/>
      <c r="L73" s="125"/>
      <c r="M73" s="125"/>
      <c r="N73" s="126"/>
    </row>
    <row r="74" spans="2:14">
      <c r="B74" s="77"/>
      <c r="C74" s="52"/>
      <c r="D74" s="124" t="s">
        <v>83</v>
      </c>
      <c r="E74" s="52"/>
      <c r="F74" s="52"/>
      <c r="H74" s="52"/>
      <c r="I74" s="52"/>
      <c r="J74" s="52"/>
      <c r="K74" s="78"/>
      <c r="L74" s="52"/>
      <c r="M74" s="52"/>
      <c r="N74" s="78"/>
    </row>
    <row r="75" spans="2:14">
      <c r="B75" s="77"/>
      <c r="C75" s="52"/>
      <c r="D75" s="52" t="s">
        <v>84</v>
      </c>
      <c r="E75" s="52"/>
      <c r="F75" s="52"/>
      <c r="H75" s="87"/>
      <c r="I75" s="87"/>
      <c r="J75" s="87"/>
      <c r="K75" s="78"/>
      <c r="L75" s="52"/>
      <c r="M75" s="52"/>
      <c r="N75" s="78"/>
    </row>
    <row r="76" spans="2:14">
      <c r="B76" s="77"/>
      <c r="C76" s="52"/>
      <c r="D76" s="52" t="s">
        <v>92</v>
      </c>
      <c r="E76" s="52"/>
      <c r="F76" s="52"/>
      <c r="H76" s="131"/>
      <c r="I76" s="131"/>
      <c r="J76" s="131"/>
      <c r="K76" s="78"/>
      <c r="L76" s="52"/>
      <c r="M76" s="52"/>
      <c r="N76" s="78"/>
    </row>
    <row r="77" spans="2:14" ht="14.4" thickBot="1">
      <c r="B77" s="293"/>
      <c r="C77" s="482"/>
      <c r="D77" s="103" t="s">
        <v>86</v>
      </c>
      <c r="E77" s="482"/>
      <c r="F77" s="482"/>
      <c r="G77" s="487"/>
      <c r="H77" s="103"/>
      <c r="I77" s="103"/>
      <c r="J77" s="103"/>
      <c r="K77" s="483"/>
      <c r="L77" s="125"/>
      <c r="M77" s="125"/>
      <c r="N77" s="126"/>
    </row>
    <row r="78" spans="2:14">
      <c r="B78" s="132"/>
      <c r="C78" s="131"/>
      <c r="D78" s="131"/>
      <c r="E78" s="52"/>
      <c r="F78" s="52"/>
      <c r="G78" s="52"/>
      <c r="H78" s="52"/>
      <c r="I78" s="52"/>
      <c r="J78" s="692"/>
      <c r="K78" s="692"/>
      <c r="L78" s="692"/>
      <c r="M78" s="692"/>
      <c r="N78" s="693"/>
    </row>
    <row r="79" spans="2:14" ht="14.4" thickBot="1">
      <c r="B79" s="696"/>
      <c r="C79" s="697"/>
      <c r="D79" s="697"/>
      <c r="E79" s="103"/>
      <c r="F79" s="103"/>
      <c r="G79" s="103"/>
      <c r="H79" s="103"/>
      <c r="I79" s="103"/>
      <c r="J79" s="694"/>
      <c r="K79" s="694"/>
      <c r="L79" s="694"/>
      <c r="M79" s="694"/>
      <c r="N79" s="695"/>
    </row>
  </sheetData>
  <mergeCells count="50">
    <mergeCell ref="B17:G17"/>
    <mergeCell ref="C7:I7"/>
    <mergeCell ref="C8:I8"/>
    <mergeCell ref="B11:G11"/>
    <mergeCell ref="B12:G12"/>
    <mergeCell ref="B13:G13"/>
    <mergeCell ref="B14:G14"/>
    <mergeCell ref="B15:G15"/>
    <mergeCell ref="B16:G16"/>
    <mergeCell ref="B30:G30"/>
    <mergeCell ref="B18:G18"/>
    <mergeCell ref="B19:J19"/>
    <mergeCell ref="B21:G21"/>
    <mergeCell ref="B22:G22"/>
    <mergeCell ref="B23:G23"/>
    <mergeCell ref="B24:G24"/>
    <mergeCell ref="B25:G25"/>
    <mergeCell ref="B26:G26"/>
    <mergeCell ref="B27:G27"/>
    <mergeCell ref="B28:G28"/>
    <mergeCell ref="B29:G29"/>
    <mergeCell ref="B43:F43"/>
    <mergeCell ref="B44:J44"/>
    <mergeCell ref="B31:J31"/>
    <mergeCell ref="B33:F33"/>
    <mergeCell ref="B34:F34"/>
    <mergeCell ref="B35:F35"/>
    <mergeCell ref="B36:J36"/>
    <mergeCell ref="B38:F38"/>
    <mergeCell ref="J78:N79"/>
    <mergeCell ref="B79:D79"/>
    <mergeCell ref="B54:J54"/>
    <mergeCell ref="B52:J52"/>
    <mergeCell ref="D1:J6"/>
    <mergeCell ref="B1:C6"/>
    <mergeCell ref="K1:K6"/>
    <mergeCell ref="B49:H49"/>
    <mergeCell ref="B50:H50"/>
    <mergeCell ref="B51:H51"/>
    <mergeCell ref="B48:H48"/>
    <mergeCell ref="B46:J46"/>
    <mergeCell ref="B39:F39"/>
    <mergeCell ref="B40:F40"/>
    <mergeCell ref="B41:F41"/>
    <mergeCell ref="B42:F42"/>
    <mergeCell ref="B63:K63"/>
    <mergeCell ref="B64:K64"/>
    <mergeCell ref="B67:K67"/>
    <mergeCell ref="B68:K69"/>
    <mergeCell ref="B70:K72"/>
  </mergeCells>
  <pageMargins left="0.70866141732283472" right="0.70866141732283472" top="0.74803149606299213" bottom="0.74803149606299213" header="0.31496062992125984" footer="0.31496062992125984"/>
  <pageSetup scale="57" fitToHeight="0" orientation="portrait" r:id="rId1"/>
  <headerFooter>
    <oddHeader>&amp;C&amp;"Calibri"&amp;8&amp;K000000 INTERNAL&amp;1#_x000D_</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D931D3-5D44-42D2-BCB5-1480485B3C9D}">
  <sheetPr>
    <tabColor rgb="FF92D050"/>
    <pageSetUpPr fitToPage="1"/>
  </sheetPr>
  <dimension ref="A1:P77"/>
  <sheetViews>
    <sheetView view="pageBreakPreview" topLeftCell="A29" zoomScale="60" zoomScaleNormal="60" workbookViewId="0">
      <selection activeCell="H59" sqref="H59"/>
    </sheetView>
  </sheetViews>
  <sheetFormatPr baseColWidth="10" defaultColWidth="11.5546875" defaultRowHeight="13.8"/>
  <cols>
    <col min="1" max="1" width="3.44140625" style="296" customWidth="1"/>
    <col min="2" max="2" width="8.44140625" style="296" customWidth="1"/>
    <col min="3" max="5" width="11.5546875" style="296"/>
    <col min="6" max="6" width="20.44140625" style="296" customWidth="1"/>
    <col min="7" max="7" width="17.88671875" style="296" customWidth="1"/>
    <col min="8" max="8" width="21.44140625" style="296" customWidth="1"/>
    <col min="9" max="9" width="20.6640625" style="296" customWidth="1"/>
    <col min="10" max="10" width="17.33203125" style="296" customWidth="1"/>
    <col min="11" max="11" width="20.109375" style="296" bestFit="1" customWidth="1"/>
    <col min="12" max="13" width="11.5546875" style="296"/>
    <col min="14" max="14" width="19.6640625" style="296" customWidth="1"/>
    <col min="15" max="15" width="17.33203125" style="296" customWidth="1"/>
    <col min="16" max="16384" width="11.5546875" style="296"/>
  </cols>
  <sheetData>
    <row r="1" spans="1:16">
      <c r="B1" s="728"/>
      <c r="C1" s="728"/>
      <c r="D1" s="766" t="s">
        <v>150</v>
      </c>
      <c r="E1" s="724"/>
      <c r="F1" s="724"/>
      <c r="G1" s="724"/>
      <c r="H1" s="724"/>
      <c r="I1" s="724"/>
      <c r="J1" s="724"/>
      <c r="K1" s="728"/>
    </row>
    <row r="2" spans="1:16">
      <c r="B2" s="728"/>
      <c r="C2" s="728"/>
      <c r="D2" s="724"/>
      <c r="E2" s="724"/>
      <c r="F2" s="724"/>
      <c r="G2" s="724"/>
      <c r="H2" s="724"/>
      <c r="I2" s="724"/>
      <c r="J2" s="724"/>
      <c r="K2" s="728"/>
    </row>
    <row r="3" spans="1:16">
      <c r="B3" s="728"/>
      <c r="C3" s="728"/>
      <c r="D3" s="724"/>
      <c r="E3" s="724"/>
      <c r="F3" s="724"/>
      <c r="G3" s="724"/>
      <c r="H3" s="724"/>
      <c r="I3" s="724"/>
      <c r="J3" s="724"/>
      <c r="K3" s="728"/>
    </row>
    <row r="4" spans="1:16">
      <c r="B4" s="728"/>
      <c r="C4" s="728"/>
      <c r="D4" s="724"/>
      <c r="E4" s="724"/>
      <c r="F4" s="724"/>
      <c r="G4" s="724"/>
      <c r="H4" s="724"/>
      <c r="I4" s="724"/>
      <c r="J4" s="724"/>
      <c r="K4" s="728"/>
    </row>
    <row r="5" spans="1:16">
      <c r="B5" s="728"/>
      <c r="C5" s="728"/>
      <c r="D5" s="724"/>
      <c r="E5" s="724"/>
      <c r="F5" s="724"/>
      <c r="G5" s="724"/>
      <c r="H5" s="724"/>
      <c r="I5" s="724"/>
      <c r="J5" s="724"/>
      <c r="K5" s="728"/>
    </row>
    <row r="6" spans="1:16">
      <c r="B6" s="728"/>
      <c r="C6" s="728"/>
      <c r="D6" s="724"/>
      <c r="E6" s="724"/>
      <c r="F6" s="724"/>
      <c r="G6" s="724"/>
      <c r="H6" s="724"/>
      <c r="I6" s="724"/>
      <c r="J6" s="724"/>
      <c r="K6" s="728"/>
    </row>
    <row r="7" spans="1:16">
      <c r="B7" s="325" t="s">
        <v>134</v>
      </c>
      <c r="C7" s="771" t="s">
        <v>11</v>
      </c>
      <c r="D7" s="771"/>
      <c r="E7" s="771"/>
      <c r="F7" s="771"/>
      <c r="G7" s="771"/>
      <c r="H7" s="771"/>
      <c r="I7" s="771"/>
      <c r="J7" s="326" t="s">
        <v>53</v>
      </c>
      <c r="K7" s="327" t="s">
        <v>13</v>
      </c>
    </row>
    <row r="8" spans="1:16" ht="33" customHeight="1">
      <c r="B8" s="297">
        <v>1.2</v>
      </c>
      <c r="C8" s="772" t="str">
        <f>+[115]PRESUPUESTO!G14</f>
        <v>TERRAPLENES CON MATERIAL DE SITIO</v>
      </c>
      <c r="D8" s="772"/>
      <c r="E8" s="772"/>
      <c r="F8" s="772"/>
      <c r="G8" s="772"/>
      <c r="H8" s="772"/>
      <c r="I8" s="772"/>
      <c r="J8" s="297" t="str">
        <f>+[115]PRESUPUESTO!I14</f>
        <v>m3</v>
      </c>
      <c r="K8" s="328">
        <f>+[115]PRESUPUESTO!J14</f>
        <v>3000</v>
      </c>
    </row>
    <row r="9" spans="1:16">
      <c r="B9" s="298"/>
      <c r="C9" s="302"/>
      <c r="D9" s="302"/>
      <c r="E9" s="302"/>
      <c r="F9" s="302"/>
      <c r="G9" s="302"/>
      <c r="H9" s="302"/>
      <c r="I9" s="302"/>
      <c r="K9" s="299"/>
    </row>
    <row r="10" spans="1:16">
      <c r="B10" s="303" t="s">
        <v>54</v>
      </c>
      <c r="C10" s="304"/>
      <c r="D10" s="304"/>
      <c r="E10" s="304"/>
      <c r="F10" s="304"/>
      <c r="G10" s="304"/>
      <c r="H10" s="304"/>
      <c r="I10" s="304"/>
      <c r="J10" s="304"/>
      <c r="K10" s="305"/>
      <c r="N10" s="307"/>
      <c r="O10" s="307"/>
    </row>
    <row r="11" spans="1:16">
      <c r="B11" s="752" t="s">
        <v>11</v>
      </c>
      <c r="C11" s="752"/>
      <c r="D11" s="752"/>
      <c r="E11" s="752"/>
      <c r="F11" s="752"/>
      <c r="G11" s="752"/>
      <c r="H11" s="306" t="s">
        <v>53</v>
      </c>
      <c r="I11" s="306" t="s">
        <v>68</v>
      </c>
      <c r="J11" s="306" t="s">
        <v>58</v>
      </c>
      <c r="K11" s="306" t="s">
        <v>59</v>
      </c>
    </row>
    <row r="12" spans="1:16">
      <c r="A12" s="296">
        <v>6</v>
      </c>
      <c r="B12" s="767" t="str">
        <f>VLOOKUP(A12,[115]EQUIPO!$A$3:$R$91,3,TRUE)</f>
        <v>VIBROCOMPACTADOR 1.7 TON BENITIN</v>
      </c>
      <c r="C12" s="739"/>
      <c r="D12" s="739"/>
      <c r="E12" s="739"/>
      <c r="F12" s="739"/>
      <c r="G12" s="740"/>
      <c r="H12" s="308" t="str">
        <f>VLOOKUP(A12,[115]EQUIPO!$A$3:$R$91,15,TRUE)</f>
        <v>hr</v>
      </c>
      <c r="I12" s="329">
        <f>VLOOKUP(A12,[115]EQUIPO!$A$3:$V$91,17,TRUE)</f>
        <v>60000</v>
      </c>
      <c r="J12" s="330">
        <f>+$J$39/8</f>
        <v>24.454558287433027</v>
      </c>
      <c r="K12" s="331">
        <f>I12/J12</f>
        <v>2453.5303109863753</v>
      </c>
      <c r="N12" s="296">
        <v>24.454558287433027</v>
      </c>
      <c r="O12" s="296">
        <v>50</v>
      </c>
      <c r="P12" s="296">
        <v>20</v>
      </c>
    </row>
    <row r="13" spans="1:16">
      <c r="A13" s="296">
        <v>1</v>
      </c>
      <c r="B13" s="767" t="str">
        <f>VLOOKUP(A13,[115]EQUIPO!$A$3:$R$91,3,TRUE)</f>
        <v>EXCAVADORA PC200</v>
      </c>
      <c r="C13" s="739"/>
      <c r="D13" s="739"/>
      <c r="E13" s="739"/>
      <c r="F13" s="739"/>
      <c r="G13" s="740"/>
      <c r="H13" s="308" t="str">
        <f>VLOOKUP(A13,[115]EQUIPO!$A$3:$R$91,15,TRUE)</f>
        <v>hr</v>
      </c>
      <c r="I13" s="329">
        <f>VLOOKUP(A13,[115]EQUIPO!$A$3:$V$91,17,TRUE)</f>
        <v>215431.98851328003</v>
      </c>
      <c r="J13" s="330">
        <f>+$J$39/8</f>
        <v>24.454558287433027</v>
      </c>
      <c r="K13" s="331">
        <f>I13/J13</f>
        <v>8809.481896223353</v>
      </c>
    </row>
    <row r="14" spans="1:16">
      <c r="A14" s="296">
        <v>4</v>
      </c>
      <c r="B14" s="767" t="str">
        <f>VLOOKUP(A14,[115]EQUIPO!$A$3:$R$91,3,TRUE)</f>
        <v>MOTONIVELADORA CAT120H</v>
      </c>
      <c r="C14" s="739"/>
      <c r="D14" s="739"/>
      <c r="E14" s="739"/>
      <c r="F14" s="739"/>
      <c r="G14" s="740"/>
      <c r="H14" s="308" t="str">
        <f>VLOOKUP(A14,[115]EQUIPO!$A$3:$R$91,15,TRUE)</f>
        <v>hr</v>
      </c>
      <c r="I14" s="329">
        <f>VLOOKUP(A14,[115]EQUIPO!$A$3:$V$91,17,TRUE)</f>
        <v>215431.98851328006</v>
      </c>
      <c r="J14" s="330">
        <f>+$J$39/8</f>
        <v>24.454558287433027</v>
      </c>
      <c r="K14" s="331">
        <f>I14/J14</f>
        <v>8809.4818962233549</v>
      </c>
    </row>
    <row r="15" spans="1:16">
      <c r="A15" s="296">
        <v>8</v>
      </c>
      <c r="B15" s="767" t="str">
        <f>VLOOKUP(A15,[115]EQUIPO!$A$3:$R$91,3,TRUE)</f>
        <v>CARROTANQUE DE  AGUA 5000 gl</v>
      </c>
      <c r="C15" s="739"/>
      <c r="D15" s="739"/>
      <c r="E15" s="739"/>
      <c r="F15" s="739"/>
      <c r="G15" s="740"/>
      <c r="H15" s="308" t="str">
        <f>VLOOKUP(A15,[115]EQUIPO!$A$3:$R$91,15,TRUE)</f>
        <v>hr</v>
      </c>
      <c r="I15" s="329">
        <f>VLOOKUP(A15,[115]EQUIPO!$A$3:$V$91,17,TRUE)</f>
        <v>129259.19310796802</v>
      </c>
      <c r="J15" s="330">
        <f>+$J$39/8</f>
        <v>24.454558287433027</v>
      </c>
      <c r="K15" s="331">
        <f>I15/J15</f>
        <v>5285.6891377340125</v>
      </c>
    </row>
    <row r="16" spans="1:16">
      <c r="B16" s="767"/>
      <c r="C16" s="739"/>
      <c r="D16" s="739"/>
      <c r="E16" s="739"/>
      <c r="F16" s="739"/>
      <c r="G16" s="740"/>
      <c r="H16" s="308"/>
      <c r="I16" s="329"/>
      <c r="J16" s="330"/>
      <c r="K16" s="331"/>
      <c r="M16" s="310"/>
    </row>
    <row r="17" spans="2:11">
      <c r="B17" s="776" t="s">
        <v>135</v>
      </c>
      <c r="C17" s="757"/>
      <c r="D17" s="757"/>
      <c r="E17" s="757"/>
      <c r="F17" s="757"/>
      <c r="G17" s="758"/>
      <c r="H17" s="308" t="s">
        <v>136</v>
      </c>
      <c r="I17" s="332"/>
      <c r="J17" s="312">
        <v>0.05</v>
      </c>
      <c r="K17" s="331">
        <f>+K44*J17</f>
        <v>316.3</v>
      </c>
    </row>
    <row r="18" spans="2:11">
      <c r="B18" s="776"/>
      <c r="C18" s="757"/>
      <c r="D18" s="757"/>
      <c r="E18" s="757"/>
      <c r="F18" s="757"/>
      <c r="G18" s="758"/>
      <c r="H18" s="308"/>
      <c r="I18" s="333"/>
      <c r="J18" s="330"/>
      <c r="K18" s="331"/>
    </row>
    <row r="19" spans="2:11" ht="14.4" customHeight="1">
      <c r="B19" s="744" t="s">
        <v>18</v>
      </c>
      <c r="C19" s="744"/>
      <c r="D19" s="744"/>
      <c r="E19" s="744"/>
      <c r="F19" s="744"/>
      <c r="G19" s="744"/>
      <c r="H19" s="744"/>
      <c r="I19" s="744"/>
      <c r="J19" s="744"/>
      <c r="K19" s="334">
        <f>+ROUNDDOWN(SUM(K12:K18),0)</f>
        <v>25674</v>
      </c>
    </row>
    <row r="20" spans="2:11">
      <c r="B20" s="303" t="s">
        <v>61</v>
      </c>
      <c r="C20" s="304"/>
      <c r="D20" s="304"/>
      <c r="E20" s="304"/>
      <c r="F20" s="304"/>
      <c r="G20" s="304"/>
      <c r="H20" s="304"/>
      <c r="I20" s="304"/>
      <c r="J20" s="304"/>
      <c r="K20" s="305"/>
    </row>
    <row r="21" spans="2:11">
      <c r="B21" s="752"/>
      <c r="C21" s="752"/>
      <c r="D21" s="752"/>
      <c r="E21" s="752"/>
      <c r="F21" s="752"/>
      <c r="G21" s="752"/>
      <c r="H21" s="306" t="s">
        <v>53</v>
      </c>
      <c r="I21" s="306" t="s">
        <v>68</v>
      </c>
      <c r="J21" s="306" t="s">
        <v>13</v>
      </c>
      <c r="K21" s="306" t="s">
        <v>59</v>
      </c>
    </row>
    <row r="22" spans="2:11">
      <c r="B22" s="770"/>
      <c r="C22" s="754"/>
      <c r="D22" s="754"/>
      <c r="E22" s="754"/>
      <c r="F22" s="754"/>
      <c r="G22" s="755"/>
      <c r="H22" s="314"/>
      <c r="I22" s="335"/>
      <c r="J22" s="314"/>
      <c r="K22" s="316"/>
    </row>
    <row r="23" spans="2:11">
      <c r="B23" s="770"/>
      <c r="C23" s="754"/>
      <c r="D23" s="754"/>
      <c r="E23" s="754"/>
      <c r="F23" s="754"/>
      <c r="G23" s="755"/>
      <c r="H23" s="314"/>
      <c r="I23" s="335"/>
      <c r="J23" s="314"/>
      <c r="K23" s="316"/>
    </row>
    <row r="24" spans="2:11">
      <c r="B24" s="770"/>
      <c r="C24" s="754"/>
      <c r="D24" s="754"/>
      <c r="E24" s="754"/>
      <c r="F24" s="754"/>
      <c r="G24" s="755"/>
      <c r="H24" s="314"/>
      <c r="I24" s="335"/>
      <c r="J24" s="314"/>
      <c r="K24" s="316"/>
    </row>
    <row r="25" spans="2:11">
      <c r="B25" s="770"/>
      <c r="C25" s="754"/>
      <c r="D25" s="754"/>
      <c r="E25" s="754"/>
      <c r="F25" s="754"/>
      <c r="G25" s="755"/>
      <c r="H25" s="314"/>
      <c r="I25" s="335"/>
      <c r="J25" s="314"/>
      <c r="K25" s="316"/>
    </row>
    <row r="26" spans="2:11">
      <c r="B26" s="770"/>
      <c r="C26" s="754"/>
      <c r="D26" s="754"/>
      <c r="E26" s="754"/>
      <c r="F26" s="754"/>
      <c r="G26" s="755"/>
      <c r="H26" s="308"/>
      <c r="I26" s="336"/>
      <c r="J26" s="330"/>
      <c r="K26" s="316"/>
    </row>
    <row r="27" spans="2:11">
      <c r="B27" s="770"/>
      <c r="C27" s="754"/>
      <c r="D27" s="754"/>
      <c r="E27" s="754"/>
      <c r="F27" s="754"/>
      <c r="G27" s="755"/>
      <c r="H27" s="308"/>
      <c r="I27" s="336"/>
      <c r="J27" s="330"/>
      <c r="K27" s="316"/>
    </row>
    <row r="28" spans="2:11">
      <c r="B28" s="770"/>
      <c r="C28" s="754"/>
      <c r="D28" s="754"/>
      <c r="E28" s="754"/>
      <c r="F28" s="754"/>
      <c r="G28" s="755"/>
      <c r="H28" s="308"/>
      <c r="I28" s="336"/>
      <c r="J28" s="330"/>
      <c r="K28" s="316"/>
    </row>
    <row r="29" spans="2:11">
      <c r="B29" s="770"/>
      <c r="C29" s="754"/>
      <c r="D29" s="754"/>
      <c r="E29" s="754"/>
      <c r="F29" s="754"/>
      <c r="G29" s="755"/>
      <c r="H29" s="308"/>
      <c r="I29" s="336"/>
      <c r="J29" s="330"/>
      <c r="K29" s="316"/>
    </row>
    <row r="30" spans="2:11">
      <c r="B30" s="770"/>
      <c r="C30" s="754"/>
      <c r="D30" s="754"/>
      <c r="E30" s="754"/>
      <c r="F30" s="754"/>
      <c r="G30" s="755"/>
      <c r="H30" s="308"/>
      <c r="I30" s="337"/>
      <c r="J30" s="330"/>
      <c r="K30" s="316"/>
    </row>
    <row r="31" spans="2:11">
      <c r="B31" s="744" t="s">
        <v>137</v>
      </c>
      <c r="C31" s="744"/>
      <c r="D31" s="744"/>
      <c r="E31" s="744"/>
      <c r="F31" s="744"/>
      <c r="G31" s="744"/>
      <c r="H31" s="744"/>
      <c r="I31" s="744"/>
      <c r="J31" s="744"/>
      <c r="K31" s="338">
        <f>SUM(K22:K30)</f>
        <v>0</v>
      </c>
    </row>
    <row r="32" spans="2:11">
      <c r="B32" s="303" t="s">
        <v>63</v>
      </c>
      <c r="C32" s="304"/>
      <c r="D32" s="304"/>
      <c r="E32" s="304"/>
      <c r="F32" s="304"/>
      <c r="G32" s="304"/>
      <c r="H32" s="304"/>
      <c r="I32" s="304"/>
      <c r="J32" s="304"/>
      <c r="K32" s="305"/>
    </row>
    <row r="33" spans="1:13">
      <c r="B33" s="768" t="s">
        <v>11</v>
      </c>
      <c r="C33" s="746"/>
      <c r="D33" s="746"/>
      <c r="E33" s="746"/>
      <c r="F33" s="747"/>
      <c r="G33" s="306" t="s">
        <v>138</v>
      </c>
      <c r="H33" s="306" t="s">
        <v>139</v>
      </c>
      <c r="I33" s="306" t="s">
        <v>140</v>
      </c>
      <c r="J33" s="306" t="s">
        <v>68</v>
      </c>
      <c r="K33" s="306" t="s">
        <v>59</v>
      </c>
    </row>
    <row r="34" spans="1:13">
      <c r="B34" s="767"/>
      <c r="C34" s="739"/>
      <c r="D34" s="739"/>
      <c r="E34" s="739"/>
      <c r="F34" s="740"/>
      <c r="G34" s="339">
        <v>0</v>
      </c>
      <c r="H34" s="340">
        <v>0</v>
      </c>
      <c r="I34" s="339">
        <v>0</v>
      </c>
      <c r="J34" s="341">
        <v>0</v>
      </c>
      <c r="K34" s="342">
        <f>I34*J34</f>
        <v>0</v>
      </c>
    </row>
    <row r="35" spans="1:13">
      <c r="B35" s="769"/>
      <c r="C35" s="749"/>
      <c r="D35" s="749"/>
      <c r="E35" s="749"/>
      <c r="F35" s="750"/>
      <c r="G35" s="339"/>
      <c r="H35" s="339"/>
      <c r="I35" s="339"/>
      <c r="J35" s="341"/>
      <c r="K35" s="342"/>
    </row>
    <row r="36" spans="1:13">
      <c r="B36" s="744" t="s">
        <v>18</v>
      </c>
      <c r="C36" s="744"/>
      <c r="D36" s="744"/>
      <c r="E36" s="744"/>
      <c r="F36" s="744"/>
      <c r="G36" s="744"/>
      <c r="H36" s="744"/>
      <c r="I36" s="744"/>
      <c r="J36" s="744"/>
      <c r="K36" s="334">
        <f>SUM(K34:K35)</f>
        <v>0</v>
      </c>
    </row>
    <row r="37" spans="1:13">
      <c r="B37" s="303" t="s">
        <v>69</v>
      </c>
      <c r="C37" s="304"/>
      <c r="D37" s="304"/>
      <c r="E37" s="304"/>
      <c r="F37" s="304"/>
      <c r="G37" s="304"/>
      <c r="H37" s="304"/>
      <c r="I37" s="304"/>
      <c r="J37" s="304"/>
      <c r="K37" s="305"/>
    </row>
    <row r="38" spans="1:13">
      <c r="B38" s="752" t="s">
        <v>11</v>
      </c>
      <c r="C38" s="752"/>
      <c r="D38" s="752"/>
      <c r="E38" s="752"/>
      <c r="F38" s="752"/>
      <c r="G38" s="306" t="s">
        <v>71</v>
      </c>
      <c r="H38" s="306" t="s">
        <v>141</v>
      </c>
      <c r="I38" s="306" t="s">
        <v>73</v>
      </c>
      <c r="J38" s="306" t="s">
        <v>58</v>
      </c>
      <c r="K38" s="306" t="s">
        <v>59</v>
      </c>
    </row>
    <row r="39" spans="1:13">
      <c r="A39" s="296">
        <v>1002</v>
      </c>
      <c r="B39" s="767" t="str">
        <f>VLOOKUP(A39,[115]MO!$A$12:$F$66,2,TRUE)</f>
        <v>CUADRILLA OBRA CIVIL (1 Oficial + 3 Ayudantes)</v>
      </c>
      <c r="C39" s="739"/>
      <c r="D39" s="739"/>
      <c r="E39" s="739"/>
      <c r="F39" s="740"/>
      <c r="G39" s="343">
        <f>VLOOKUP(A39,[115]MO!$A$12:$F$66,4,TRUE)</f>
        <v>336456.95999999996</v>
      </c>
      <c r="H39" s="323">
        <f>VLOOKUP(A39,[115]MO!$A$12:$F$62,5,TRUE)</f>
        <v>0.95</v>
      </c>
      <c r="I39" s="341">
        <f>+G39*(1+H39)</f>
        <v>656091.07199999993</v>
      </c>
      <c r="J39" s="344">
        <f>+N12*8</f>
        <v>195.63646629946422</v>
      </c>
      <c r="K39" s="341">
        <f>I39/J39</f>
        <v>3353.6236081657171</v>
      </c>
      <c r="M39" s="296">
        <f>17*8</f>
        <v>136</v>
      </c>
    </row>
    <row r="40" spans="1:13">
      <c r="A40" s="296">
        <v>105</v>
      </c>
      <c r="B40" s="767" t="str">
        <f>VLOOKUP(A40,[115]MO!$A$12:$F$66,2,TRUE)</f>
        <v>Operador de Maquinaria</v>
      </c>
      <c r="C40" s="739"/>
      <c r="D40" s="739"/>
      <c r="E40" s="739"/>
      <c r="F40" s="740"/>
      <c r="G40" s="343">
        <f>VLOOKUP(A40,[115]MO!$A$12:$F$66,4,TRUE)</f>
        <v>149130.18666666668</v>
      </c>
      <c r="H40" s="323">
        <f>VLOOKUP(A40,[115]MO!$A$12:$F$62,5,TRUE)</f>
        <v>0.95</v>
      </c>
      <c r="I40" s="341">
        <f>+G40*(1+H40)</f>
        <v>290803.864</v>
      </c>
      <c r="J40" s="344">
        <f>+J13*8</f>
        <v>195.63646629946422</v>
      </c>
      <c r="K40" s="341">
        <f>I40/J40</f>
        <v>1486.4501976582492</v>
      </c>
    </row>
    <row r="41" spans="1:13">
      <c r="A41" s="296">
        <v>105</v>
      </c>
      <c r="B41" s="767" t="str">
        <f>VLOOKUP(A41,[115]MO!$A$12:$F$66,2,TRUE)</f>
        <v>Operador de Maquinaria</v>
      </c>
      <c r="C41" s="739"/>
      <c r="D41" s="739"/>
      <c r="E41" s="739"/>
      <c r="F41" s="740"/>
      <c r="G41" s="343">
        <f>VLOOKUP(A41,[115]MO!$A$12:$F$66,4,TRUE)</f>
        <v>149130.18666666668</v>
      </c>
      <c r="H41" s="323">
        <f>VLOOKUP(A41,[115]MO!$A$12:$F$62,5,TRUE)</f>
        <v>0.95</v>
      </c>
      <c r="I41" s="341">
        <f>+G41*(1+H41)</f>
        <v>290803.864</v>
      </c>
      <c r="J41" s="344">
        <f>+J14*8</f>
        <v>195.63646629946422</v>
      </c>
      <c r="K41" s="341">
        <f>I41/J41</f>
        <v>1486.4501976582492</v>
      </c>
    </row>
    <row r="42" spans="1:13">
      <c r="B42" s="742"/>
      <c r="C42" s="742"/>
      <c r="D42" s="742"/>
      <c r="E42" s="742"/>
      <c r="F42" s="742"/>
      <c r="G42" s="343"/>
      <c r="H42" s="323"/>
      <c r="I42" s="341"/>
      <c r="J42" s="344"/>
      <c r="K42" s="341"/>
    </row>
    <row r="43" spans="1:13">
      <c r="B43" s="742"/>
      <c r="C43" s="742"/>
      <c r="D43" s="742"/>
      <c r="E43" s="742"/>
      <c r="F43" s="742"/>
      <c r="G43" s="341"/>
      <c r="H43" s="323"/>
      <c r="I43" s="341"/>
      <c r="J43" s="344"/>
      <c r="K43" s="341"/>
    </row>
    <row r="44" spans="1:13">
      <c r="B44" s="744" t="s">
        <v>18</v>
      </c>
      <c r="C44" s="744"/>
      <c r="D44" s="744"/>
      <c r="E44" s="744"/>
      <c r="F44" s="744"/>
      <c r="G44" s="744"/>
      <c r="H44" s="744"/>
      <c r="I44" s="744"/>
      <c r="J44" s="744"/>
      <c r="K44" s="334">
        <f>ROUNDDOWN(SUM(K39:K43),0)</f>
        <v>6326</v>
      </c>
    </row>
    <row r="45" spans="1:13">
      <c r="B45" s="298"/>
      <c r="K45" s="299"/>
    </row>
    <row r="46" spans="1:13" ht="14.4" customHeight="1">
      <c r="B46" s="744" t="s">
        <v>142</v>
      </c>
      <c r="C46" s="744"/>
      <c r="D46" s="744"/>
      <c r="E46" s="744"/>
      <c r="F46" s="744"/>
      <c r="G46" s="744"/>
      <c r="H46" s="744"/>
      <c r="I46" s="744"/>
      <c r="J46" s="744"/>
      <c r="K46" s="345">
        <f>+K44+K36+K31+K19</f>
        <v>32000</v>
      </c>
    </row>
    <row r="47" spans="1:13">
      <c r="B47" s="303" t="s">
        <v>149</v>
      </c>
      <c r="C47" s="304"/>
      <c r="D47" s="304"/>
      <c r="E47" s="304"/>
      <c r="F47" s="304"/>
      <c r="G47" s="304"/>
      <c r="H47" s="304"/>
      <c r="I47" s="304"/>
      <c r="J47" s="304"/>
      <c r="K47" s="305"/>
    </row>
    <row r="48" spans="1:13">
      <c r="B48" s="734" t="s">
        <v>147</v>
      </c>
      <c r="C48" s="734"/>
      <c r="D48" s="734"/>
      <c r="E48" s="734"/>
      <c r="F48" s="734"/>
      <c r="G48" s="734"/>
      <c r="H48" s="734"/>
      <c r="I48" s="443" t="s">
        <v>23</v>
      </c>
      <c r="J48" s="443" t="s">
        <v>21</v>
      </c>
      <c r="K48" s="443"/>
    </row>
    <row r="49" spans="2:11">
      <c r="B49" s="732" t="s">
        <v>79</v>
      </c>
      <c r="C49" s="732"/>
      <c r="D49" s="732"/>
      <c r="E49" s="732"/>
      <c r="F49" s="732"/>
      <c r="G49" s="732"/>
      <c r="H49" s="732"/>
      <c r="I49" s="444">
        <v>0.23</v>
      </c>
      <c r="J49" s="445">
        <f>+$K$46*I49</f>
        <v>7360</v>
      </c>
      <c r="K49" s="446">
        <f>+J49</f>
        <v>7360</v>
      </c>
    </row>
    <row r="50" spans="2:11">
      <c r="B50" s="732" t="s">
        <v>146</v>
      </c>
      <c r="C50" s="732"/>
      <c r="D50" s="732"/>
      <c r="E50" s="732"/>
      <c r="F50" s="732"/>
      <c r="G50" s="732"/>
      <c r="H50" s="732"/>
      <c r="I50" s="444">
        <v>0.02</v>
      </c>
      <c r="J50" s="445">
        <f t="shared" ref="J50:J51" si="0">+$K$46*I50</f>
        <v>640</v>
      </c>
      <c r="K50" s="446">
        <f t="shared" ref="K50:K51" si="1">+J50</f>
        <v>640</v>
      </c>
    </row>
    <row r="51" spans="2:11">
      <c r="B51" s="732" t="s">
        <v>81</v>
      </c>
      <c r="C51" s="732"/>
      <c r="D51" s="732"/>
      <c r="E51" s="732"/>
      <c r="F51" s="732"/>
      <c r="G51" s="732"/>
      <c r="H51" s="732"/>
      <c r="I51" s="444">
        <v>0.05</v>
      </c>
      <c r="J51" s="445">
        <f t="shared" si="0"/>
        <v>1600</v>
      </c>
      <c r="K51" s="446">
        <f t="shared" si="1"/>
        <v>1600</v>
      </c>
    </row>
    <row r="52" spans="2:11">
      <c r="B52" s="721" t="s">
        <v>148</v>
      </c>
      <c r="C52" s="721"/>
      <c r="D52" s="721"/>
      <c r="E52" s="721"/>
      <c r="F52" s="721"/>
      <c r="G52" s="721"/>
      <c r="H52" s="721"/>
      <c r="I52" s="721"/>
      <c r="J52" s="721"/>
      <c r="K52" s="451">
        <f>SUM(K49:K51)</f>
        <v>9600</v>
      </c>
    </row>
    <row r="53" spans="2:11">
      <c r="I53" s="448"/>
      <c r="J53" s="449"/>
      <c r="K53" s="450"/>
    </row>
    <row r="54" spans="2:11" ht="14.4" thickBot="1">
      <c r="B54" s="765" t="s">
        <v>82</v>
      </c>
      <c r="C54" s="765"/>
      <c r="D54" s="765"/>
      <c r="E54" s="765"/>
      <c r="F54" s="765"/>
      <c r="G54" s="765"/>
      <c r="H54" s="765"/>
      <c r="I54" s="765"/>
      <c r="J54" s="765"/>
      <c r="K54" s="520">
        <f>+K46+K52</f>
        <v>41600</v>
      </c>
    </row>
    <row r="55" spans="2:11">
      <c r="B55" s="521"/>
      <c r="C55" s="522"/>
      <c r="D55" s="522"/>
      <c r="E55" s="522"/>
      <c r="F55" s="522"/>
      <c r="G55" s="522"/>
      <c r="H55" s="522"/>
      <c r="I55" s="522"/>
      <c r="J55" s="522"/>
      <c r="K55" s="523"/>
    </row>
    <row r="56" spans="2:11">
      <c r="B56" s="462"/>
      <c r="K56" s="463"/>
    </row>
    <row r="57" spans="2:11">
      <c r="B57" s="462"/>
      <c r="K57" s="463"/>
    </row>
    <row r="58" spans="2:11">
      <c r="B58" s="524" t="s">
        <v>83</v>
      </c>
      <c r="K58" s="463"/>
    </row>
    <row r="59" spans="2:11">
      <c r="B59" s="524" t="s">
        <v>162</v>
      </c>
      <c r="K59" s="463"/>
    </row>
    <row r="60" spans="2:11">
      <c r="B60" s="524" t="s">
        <v>161</v>
      </c>
      <c r="K60" s="463"/>
    </row>
    <row r="61" spans="2:11">
      <c r="B61" s="525" t="s">
        <v>160</v>
      </c>
      <c r="K61" s="463"/>
    </row>
    <row r="62" spans="2:11" ht="14.4" thickBot="1">
      <c r="B62" s="526"/>
      <c r="C62" s="487"/>
      <c r="D62" s="487"/>
      <c r="E62" s="487"/>
      <c r="F62" s="487"/>
      <c r="G62" s="487"/>
      <c r="H62" s="487"/>
      <c r="I62" s="487"/>
      <c r="J62" s="487"/>
      <c r="K62" s="527"/>
    </row>
    <row r="63" spans="2:11">
      <c r="B63" s="773" t="s">
        <v>88</v>
      </c>
      <c r="C63" s="774"/>
      <c r="D63" s="774"/>
      <c r="E63" s="774"/>
      <c r="F63" s="774"/>
      <c r="G63" s="774"/>
      <c r="H63" s="774"/>
      <c r="I63" s="774"/>
      <c r="J63" s="774"/>
      <c r="K63" s="775"/>
    </row>
    <row r="64" spans="2:11">
      <c r="B64" s="703"/>
      <c r="C64" s="704"/>
      <c r="D64" s="704"/>
      <c r="E64" s="704"/>
      <c r="F64" s="704"/>
      <c r="G64" s="704"/>
      <c r="H64" s="704"/>
      <c r="I64" s="704"/>
      <c r="J64" s="704"/>
      <c r="K64" s="705"/>
    </row>
    <row r="65" spans="2:11" ht="14.4" thickBot="1">
      <c r="B65" s="86"/>
      <c r="C65" s="87"/>
      <c r="D65" s="87"/>
      <c r="E65" s="87"/>
      <c r="F65" s="87"/>
      <c r="G65" s="87"/>
      <c r="H65" s="87"/>
      <c r="I65" s="87"/>
      <c r="J65" s="87"/>
      <c r="K65" s="484"/>
    </row>
    <row r="66" spans="2:11">
      <c r="B66" s="57"/>
      <c r="C66" s="485"/>
      <c r="D66" s="485"/>
      <c r="E66" s="485"/>
      <c r="F66" s="485"/>
      <c r="G66" s="485"/>
      <c r="H66" s="485"/>
      <c r="I66" s="485"/>
      <c r="J66" s="485"/>
      <c r="K66" s="486"/>
    </row>
    <row r="67" spans="2:11">
      <c r="B67" s="713" t="s">
        <v>89</v>
      </c>
      <c r="C67" s="611"/>
      <c r="D67" s="611"/>
      <c r="E67" s="611"/>
      <c r="F67" s="611"/>
      <c r="G67" s="611"/>
      <c r="H67" s="611"/>
      <c r="I67" s="611"/>
      <c r="J67" s="611"/>
      <c r="K67" s="714"/>
    </row>
    <row r="68" spans="2:11">
      <c r="B68" s="715" t="s">
        <v>90</v>
      </c>
      <c r="C68" s="716"/>
      <c r="D68" s="716"/>
      <c r="E68" s="716"/>
      <c r="F68" s="716"/>
      <c r="G68" s="716"/>
      <c r="H68" s="716"/>
      <c r="I68" s="716"/>
      <c r="J68" s="716"/>
      <c r="K68" s="717"/>
    </row>
    <row r="69" spans="2:11">
      <c r="B69" s="715"/>
      <c r="C69" s="716"/>
      <c r="D69" s="716"/>
      <c r="E69" s="716"/>
      <c r="F69" s="716"/>
      <c r="G69" s="716"/>
      <c r="H69" s="716"/>
      <c r="I69" s="716"/>
      <c r="J69" s="716"/>
      <c r="K69" s="717"/>
    </row>
    <row r="70" spans="2:11">
      <c r="B70" s="715" t="s">
        <v>91</v>
      </c>
      <c r="C70" s="716"/>
      <c r="D70" s="716"/>
      <c r="E70" s="716"/>
      <c r="F70" s="716"/>
      <c r="G70" s="716"/>
      <c r="H70" s="716"/>
      <c r="I70" s="716"/>
      <c r="J70" s="716"/>
      <c r="K70" s="717"/>
    </row>
    <row r="71" spans="2:11">
      <c r="B71" s="715"/>
      <c r="C71" s="716"/>
      <c r="D71" s="716"/>
      <c r="E71" s="716"/>
      <c r="F71" s="716"/>
      <c r="G71" s="716"/>
      <c r="H71" s="716"/>
      <c r="I71" s="716"/>
      <c r="J71" s="716"/>
      <c r="K71" s="717"/>
    </row>
    <row r="72" spans="2:11">
      <c r="B72" s="715"/>
      <c r="C72" s="716"/>
      <c r="D72" s="716"/>
      <c r="E72" s="716"/>
      <c r="F72" s="716"/>
      <c r="G72" s="716"/>
      <c r="H72" s="716"/>
      <c r="I72" s="716"/>
      <c r="J72" s="716"/>
      <c r="K72" s="717"/>
    </row>
    <row r="73" spans="2:11">
      <c r="B73" s="456"/>
      <c r="C73" s="457"/>
      <c r="D73" s="457"/>
      <c r="E73" s="457"/>
      <c r="F73" s="457"/>
      <c r="G73" s="457"/>
      <c r="H73" s="457"/>
      <c r="I73" s="457"/>
      <c r="J73" s="457"/>
      <c r="K73" s="481"/>
    </row>
    <row r="74" spans="2:11">
      <c r="B74" s="77"/>
      <c r="C74" s="52"/>
      <c r="D74" s="124" t="s">
        <v>83</v>
      </c>
      <c r="E74" s="52"/>
      <c r="F74" s="52"/>
      <c r="H74" s="52"/>
      <c r="I74" s="52"/>
      <c r="J74" s="52"/>
      <c r="K74" s="78"/>
    </row>
    <row r="75" spans="2:11">
      <c r="B75" s="77"/>
      <c r="C75" s="52"/>
      <c r="D75" s="52" t="s">
        <v>84</v>
      </c>
      <c r="E75" s="52"/>
      <c r="F75" s="52"/>
      <c r="H75" s="87"/>
      <c r="I75" s="87"/>
      <c r="J75" s="87"/>
      <c r="K75" s="78"/>
    </row>
    <row r="76" spans="2:11">
      <c r="B76" s="77"/>
      <c r="C76" s="52"/>
      <c r="D76" s="52" t="s">
        <v>92</v>
      </c>
      <c r="E76" s="52"/>
      <c r="F76" s="52"/>
      <c r="H76" s="131"/>
      <c r="I76" s="131"/>
      <c r="J76" s="131"/>
      <c r="K76" s="78"/>
    </row>
    <row r="77" spans="2:11" ht="14.4" thickBot="1">
      <c r="B77" s="293"/>
      <c r="C77" s="482"/>
      <c r="D77" s="103" t="s">
        <v>86</v>
      </c>
      <c r="E77" s="482"/>
      <c r="F77" s="482"/>
      <c r="G77" s="487"/>
      <c r="H77" s="103"/>
      <c r="I77" s="103"/>
      <c r="J77" s="103"/>
      <c r="K77" s="483"/>
    </row>
  </sheetData>
  <mergeCells count="48">
    <mergeCell ref="B67:K67"/>
    <mergeCell ref="B68:K69"/>
    <mergeCell ref="B70:K72"/>
    <mergeCell ref="C7:I7"/>
    <mergeCell ref="C8:I8"/>
    <mergeCell ref="B11:G11"/>
    <mergeCell ref="B63:K63"/>
    <mergeCell ref="B64:K64"/>
    <mergeCell ref="B24:G24"/>
    <mergeCell ref="B12:G12"/>
    <mergeCell ref="B13:G13"/>
    <mergeCell ref="B14:G14"/>
    <mergeCell ref="B15:G15"/>
    <mergeCell ref="B16:G16"/>
    <mergeCell ref="B17:G17"/>
    <mergeCell ref="B18:G18"/>
    <mergeCell ref="B19:J19"/>
    <mergeCell ref="B21:G21"/>
    <mergeCell ref="B22:G22"/>
    <mergeCell ref="B23:G23"/>
    <mergeCell ref="B38:F38"/>
    <mergeCell ref="B25:G25"/>
    <mergeCell ref="B26:G26"/>
    <mergeCell ref="B27:G27"/>
    <mergeCell ref="B28:G28"/>
    <mergeCell ref="B29:G29"/>
    <mergeCell ref="B30:G30"/>
    <mergeCell ref="B1:C6"/>
    <mergeCell ref="D1:J6"/>
    <mergeCell ref="K1:K6"/>
    <mergeCell ref="B48:H48"/>
    <mergeCell ref="B49:H49"/>
    <mergeCell ref="B39:F39"/>
    <mergeCell ref="B40:F40"/>
    <mergeCell ref="B41:F41"/>
    <mergeCell ref="B42:F42"/>
    <mergeCell ref="B43:F43"/>
    <mergeCell ref="B44:J44"/>
    <mergeCell ref="B31:J31"/>
    <mergeCell ref="B33:F33"/>
    <mergeCell ref="B34:F34"/>
    <mergeCell ref="B35:F35"/>
    <mergeCell ref="B36:J36"/>
    <mergeCell ref="B50:H50"/>
    <mergeCell ref="B51:H51"/>
    <mergeCell ref="B52:J52"/>
    <mergeCell ref="B54:J54"/>
    <mergeCell ref="B46:J46"/>
  </mergeCells>
  <pageMargins left="0.70866141732283472" right="0.70866141732283472" top="0.74803149606299213" bottom="0.74803149606299213" header="0.31496062992125984" footer="0.31496062992125984"/>
  <pageSetup scale="57" fitToHeight="0" orientation="portrait" r:id="rId1"/>
  <headerFooter>
    <oddHeader>&amp;C&amp;"Calibri"&amp;8&amp;K000000 INTERNAL&amp;1#_x000D_</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3B876E-2DBB-42AF-AB78-B16940F06DD8}">
  <sheetPr>
    <tabColor rgb="FF92D050"/>
    <pageSetUpPr fitToPage="1"/>
  </sheetPr>
  <dimension ref="A1:O72"/>
  <sheetViews>
    <sheetView view="pageBreakPreview" topLeftCell="A20" zoomScale="60" zoomScaleNormal="60" workbookViewId="0">
      <selection activeCell="B50" sqref="B50:K57"/>
    </sheetView>
  </sheetViews>
  <sheetFormatPr baseColWidth="10" defaultColWidth="11.5546875" defaultRowHeight="13.8"/>
  <cols>
    <col min="1" max="1" width="3.44140625" style="296" customWidth="1"/>
    <col min="2" max="2" width="8.44140625" style="296" customWidth="1"/>
    <col min="3" max="5" width="11.5546875" style="296"/>
    <col min="6" max="6" width="20.44140625" style="296" customWidth="1"/>
    <col min="7" max="7" width="17.88671875" style="296" customWidth="1"/>
    <col min="8" max="8" width="21.44140625" style="296" customWidth="1"/>
    <col min="9" max="9" width="20.6640625" style="296" customWidth="1"/>
    <col min="10" max="10" width="17.33203125" style="296" customWidth="1"/>
    <col min="11" max="11" width="20.109375" style="296" bestFit="1" customWidth="1"/>
    <col min="12" max="13" width="11.5546875" style="296"/>
    <col min="14" max="14" width="17.6640625" style="296" customWidth="1"/>
    <col min="15" max="15" width="15.44140625" style="296" customWidth="1"/>
    <col min="16" max="16384" width="11.5546875" style="296"/>
  </cols>
  <sheetData>
    <row r="1" spans="1:15">
      <c r="B1" s="728"/>
      <c r="C1" s="728"/>
      <c r="D1" s="766" t="s">
        <v>150</v>
      </c>
      <c r="E1" s="724"/>
      <c r="F1" s="724"/>
      <c r="G1" s="724"/>
      <c r="H1" s="724"/>
      <c r="I1" s="724"/>
      <c r="J1" s="724"/>
      <c r="K1" s="728"/>
    </row>
    <row r="2" spans="1:15">
      <c r="B2" s="728"/>
      <c r="C2" s="728"/>
      <c r="D2" s="724"/>
      <c r="E2" s="724"/>
      <c r="F2" s="724"/>
      <c r="G2" s="724"/>
      <c r="H2" s="724"/>
      <c r="I2" s="724"/>
      <c r="J2" s="724"/>
      <c r="K2" s="728"/>
    </row>
    <row r="3" spans="1:15">
      <c r="B3" s="728"/>
      <c r="C3" s="728"/>
      <c r="D3" s="724"/>
      <c r="E3" s="724"/>
      <c r="F3" s="724"/>
      <c r="G3" s="724"/>
      <c r="H3" s="724"/>
      <c r="I3" s="724"/>
      <c r="J3" s="724"/>
      <c r="K3" s="728"/>
    </row>
    <row r="4" spans="1:15">
      <c r="B4" s="728"/>
      <c r="C4" s="728"/>
      <c r="D4" s="724"/>
      <c r="E4" s="724"/>
      <c r="F4" s="724"/>
      <c r="G4" s="724"/>
      <c r="H4" s="724"/>
      <c r="I4" s="724"/>
      <c r="J4" s="724"/>
      <c r="K4" s="728"/>
    </row>
    <row r="5" spans="1:15">
      <c r="B5" s="728"/>
      <c r="C5" s="728"/>
      <c r="D5" s="724"/>
      <c r="E5" s="724"/>
      <c r="F5" s="724"/>
      <c r="G5" s="724"/>
      <c r="H5" s="724"/>
      <c r="I5" s="724"/>
      <c r="J5" s="724"/>
      <c r="K5" s="728"/>
    </row>
    <row r="6" spans="1:15">
      <c r="B6" s="728"/>
      <c r="C6" s="728"/>
      <c r="D6" s="724"/>
      <c r="E6" s="724"/>
      <c r="F6" s="724"/>
      <c r="G6" s="724"/>
      <c r="H6" s="724"/>
      <c r="I6" s="724"/>
      <c r="J6" s="724"/>
      <c r="K6" s="728"/>
    </row>
    <row r="7" spans="1:15">
      <c r="B7" s="325" t="s">
        <v>134</v>
      </c>
      <c r="C7" s="771" t="s">
        <v>11</v>
      </c>
      <c r="D7" s="771"/>
      <c r="E7" s="771"/>
      <c r="F7" s="771"/>
      <c r="G7" s="771"/>
      <c r="H7" s="771"/>
      <c r="I7" s="771"/>
      <c r="J7" s="326" t="s">
        <v>53</v>
      </c>
      <c r="K7" s="327" t="s">
        <v>13</v>
      </c>
    </row>
    <row r="8" spans="1:15" ht="33" customHeight="1">
      <c r="B8" s="297">
        <v>2.1</v>
      </c>
      <c r="C8" s="780" t="str">
        <f>+[115]PRESUPUESTO!G19</f>
        <v>TIPO DE CONCRETO DE 14 MPa
(Analizado para concreto liviano resistencia 14 Mpa, mezcla in situ)</v>
      </c>
      <c r="D8" s="780"/>
      <c r="E8" s="780"/>
      <c r="F8" s="780"/>
      <c r="G8" s="780"/>
      <c r="H8" s="780"/>
      <c r="I8" s="780"/>
      <c r="J8" s="297" t="str">
        <f>+[115]PRESUPUESTO!I19</f>
        <v>m3</v>
      </c>
      <c r="K8" s="328">
        <f>+[115]PRESUPUESTO!J19</f>
        <v>6.7014000000000014</v>
      </c>
    </row>
    <row r="9" spans="1:15">
      <c r="B9" s="298"/>
      <c r="C9" s="302"/>
      <c r="D9" s="302"/>
      <c r="E9" s="302"/>
      <c r="F9" s="302"/>
      <c r="G9" s="302"/>
      <c r="H9" s="302"/>
      <c r="I9" s="302"/>
      <c r="K9" s="299"/>
    </row>
    <row r="10" spans="1:15">
      <c r="B10" s="303" t="s">
        <v>54</v>
      </c>
      <c r="C10" s="304"/>
      <c r="D10" s="304"/>
      <c r="E10" s="304"/>
      <c r="F10" s="304"/>
      <c r="G10" s="304"/>
      <c r="H10" s="304"/>
      <c r="I10" s="304"/>
      <c r="J10" s="304"/>
      <c r="K10" s="305"/>
    </row>
    <row r="11" spans="1:15">
      <c r="B11" s="752" t="s">
        <v>11</v>
      </c>
      <c r="C11" s="752"/>
      <c r="D11" s="752"/>
      <c r="E11" s="752"/>
      <c r="F11" s="752"/>
      <c r="G11" s="752"/>
      <c r="H11" s="306" t="s">
        <v>53</v>
      </c>
      <c r="I11" s="306" t="s">
        <v>68</v>
      </c>
      <c r="J11" s="306" t="s">
        <v>58</v>
      </c>
      <c r="K11" s="306" t="s">
        <v>59</v>
      </c>
      <c r="N11" s="307"/>
      <c r="O11" s="307"/>
    </row>
    <row r="12" spans="1:15">
      <c r="A12" s="296">
        <v>33</v>
      </c>
      <c r="B12" s="767" t="str">
        <f>VLOOKUP(A12,[115]EQUIPO!$A$3:$R$91,3,TRUE)</f>
        <v>VIBRADOR DE CONCRETO</v>
      </c>
      <c r="C12" s="739"/>
      <c r="D12" s="739"/>
      <c r="E12" s="739"/>
      <c r="F12" s="739"/>
      <c r="G12" s="740"/>
      <c r="H12" s="308">
        <f>VLOOKUP(A12,[115]EQUIPO!$A$3:$R$91,12,TRUE)</f>
        <v>0</v>
      </c>
      <c r="I12" s="346">
        <f>VLOOKUP(A12,[115]EQUIPO!$A$3:$V$91,14,TRUE)</f>
        <v>17234.559081062402</v>
      </c>
      <c r="J12" s="347">
        <f>+J34/5</f>
        <v>0.95805245788898286</v>
      </c>
      <c r="K12" s="348">
        <f>I12/J12</f>
        <v>17989.160133295652</v>
      </c>
      <c r="N12" s="296">
        <v>4.7902622894449145</v>
      </c>
      <c r="O12" s="296">
        <v>6.92</v>
      </c>
    </row>
    <row r="13" spans="1:15">
      <c r="B13" s="767"/>
      <c r="C13" s="739"/>
      <c r="D13" s="739"/>
      <c r="E13" s="739"/>
      <c r="F13" s="739"/>
      <c r="G13" s="740"/>
      <c r="H13" s="308"/>
      <c r="I13" s="346"/>
      <c r="J13" s="347"/>
      <c r="K13" s="348"/>
    </row>
    <row r="14" spans="1:15">
      <c r="B14" s="767"/>
      <c r="C14" s="739"/>
      <c r="D14" s="739"/>
      <c r="E14" s="739"/>
      <c r="F14" s="739"/>
      <c r="G14" s="740"/>
      <c r="H14" s="308"/>
      <c r="I14" s="346"/>
      <c r="J14" s="347"/>
      <c r="K14" s="348"/>
    </row>
    <row r="15" spans="1:15">
      <c r="B15" s="767"/>
      <c r="C15" s="739"/>
      <c r="D15" s="739"/>
      <c r="E15" s="739"/>
      <c r="F15" s="739"/>
      <c r="G15" s="740"/>
      <c r="H15" s="308"/>
      <c r="I15" s="346"/>
      <c r="J15" s="347"/>
      <c r="K15" s="348"/>
      <c r="M15" s="310"/>
    </row>
    <row r="16" spans="1:15">
      <c r="B16" s="776" t="s">
        <v>135</v>
      </c>
      <c r="C16" s="757"/>
      <c r="D16" s="757"/>
      <c r="E16" s="757"/>
      <c r="F16" s="757"/>
      <c r="G16" s="758"/>
      <c r="H16" s="308" t="s">
        <v>136</v>
      </c>
      <c r="I16" s="349"/>
      <c r="J16" s="312">
        <v>0.05</v>
      </c>
      <c r="K16" s="348">
        <f>+K39*J16</f>
        <v>6848.1500000000005</v>
      </c>
    </row>
    <row r="17" spans="1:11">
      <c r="B17" s="776"/>
      <c r="C17" s="757"/>
      <c r="D17" s="757"/>
      <c r="E17" s="757"/>
      <c r="F17" s="757"/>
      <c r="G17" s="758"/>
      <c r="H17" s="308"/>
      <c r="I17" s="350"/>
      <c r="J17" s="347"/>
      <c r="K17" s="348"/>
    </row>
    <row r="18" spans="1:11" ht="14.4" customHeight="1">
      <c r="B18" s="744" t="s">
        <v>18</v>
      </c>
      <c r="C18" s="744"/>
      <c r="D18" s="744"/>
      <c r="E18" s="744"/>
      <c r="F18" s="744"/>
      <c r="G18" s="744"/>
      <c r="H18" s="744"/>
      <c r="I18" s="744"/>
      <c r="J18" s="744"/>
      <c r="K18" s="351">
        <f>+ROUND(SUM(K12:K17),0)</f>
        <v>24837</v>
      </c>
    </row>
    <row r="19" spans="1:11">
      <c r="B19" s="303" t="s">
        <v>61</v>
      </c>
      <c r="C19" s="304"/>
      <c r="D19" s="304"/>
      <c r="E19" s="304"/>
      <c r="F19" s="304"/>
      <c r="G19" s="304"/>
      <c r="H19" s="304"/>
      <c r="I19" s="304"/>
      <c r="J19" s="304"/>
      <c r="K19" s="305"/>
    </row>
    <row r="20" spans="1:11">
      <c r="B20" s="752"/>
      <c r="C20" s="752"/>
      <c r="D20" s="752"/>
      <c r="E20" s="752"/>
      <c r="F20" s="752"/>
      <c r="G20" s="752"/>
      <c r="H20" s="306" t="s">
        <v>53</v>
      </c>
      <c r="I20" s="306" t="s">
        <v>68</v>
      </c>
      <c r="J20" s="306" t="s">
        <v>13</v>
      </c>
      <c r="K20" s="306" t="s">
        <v>59</v>
      </c>
    </row>
    <row r="21" spans="1:11">
      <c r="A21" s="296">
        <v>1006</v>
      </c>
      <c r="B21" s="777" t="str">
        <f>VLOOKUP(A21,'[115]MATERIALES '!B15:E155,2,FALSE)</f>
        <v>CONCRETO CLASE F 140 KG/CM2  2000 PSI</v>
      </c>
      <c r="C21" s="778"/>
      <c r="D21" s="778"/>
      <c r="E21" s="778"/>
      <c r="F21" s="778"/>
      <c r="G21" s="779"/>
      <c r="H21" s="352" t="str">
        <f>VLOOKUP(A21,'[115]MATERIALES '!B15:E155,3,FALSE)</f>
        <v>M3</v>
      </c>
      <c r="I21" s="353">
        <f>VLOOKUP(A21,'[115]MATERIALES '!B15:E155,4,FALSE)</f>
        <v>580000</v>
      </c>
      <c r="J21" s="352">
        <v>1.05</v>
      </c>
      <c r="K21" s="354">
        <f>+ROUND(J21*I21,0)</f>
        <v>609000</v>
      </c>
    </row>
    <row r="22" spans="1:11">
      <c r="B22" s="770"/>
      <c r="C22" s="754"/>
      <c r="D22" s="754"/>
      <c r="E22" s="754"/>
      <c r="F22" s="754"/>
      <c r="G22" s="755"/>
      <c r="H22" s="308"/>
      <c r="I22" s="355"/>
      <c r="J22" s="347"/>
      <c r="K22" s="316"/>
    </row>
    <row r="23" spans="1:11">
      <c r="B23" s="770"/>
      <c r="C23" s="754"/>
      <c r="D23" s="754"/>
      <c r="E23" s="754"/>
      <c r="F23" s="754"/>
      <c r="G23" s="755"/>
      <c r="H23" s="308"/>
      <c r="I23" s="355"/>
      <c r="J23" s="347"/>
      <c r="K23" s="316"/>
    </row>
    <row r="24" spans="1:11">
      <c r="B24" s="770"/>
      <c r="C24" s="754"/>
      <c r="D24" s="754"/>
      <c r="E24" s="754"/>
      <c r="F24" s="754"/>
      <c r="G24" s="755"/>
      <c r="H24" s="308"/>
      <c r="I24" s="355"/>
      <c r="J24" s="347"/>
      <c r="K24" s="316"/>
    </row>
    <row r="25" spans="1:11">
      <c r="B25" s="770"/>
      <c r="C25" s="754"/>
      <c r="D25" s="754"/>
      <c r="E25" s="754"/>
      <c r="F25" s="754"/>
      <c r="G25" s="755"/>
      <c r="H25" s="308"/>
      <c r="I25" s="355"/>
      <c r="J25" s="347"/>
      <c r="K25" s="316"/>
    </row>
    <row r="26" spans="1:11">
      <c r="B26" s="770"/>
      <c r="C26" s="754"/>
      <c r="D26" s="754"/>
      <c r="E26" s="754"/>
      <c r="F26" s="754"/>
      <c r="G26" s="755"/>
      <c r="H26" s="308"/>
      <c r="I26" s="356"/>
      <c r="J26" s="347"/>
      <c r="K26" s="316"/>
    </row>
    <row r="27" spans="1:11">
      <c r="B27" s="744" t="s">
        <v>137</v>
      </c>
      <c r="C27" s="744"/>
      <c r="D27" s="744"/>
      <c r="E27" s="744"/>
      <c r="F27" s="744"/>
      <c r="G27" s="744"/>
      <c r="H27" s="744"/>
      <c r="I27" s="744"/>
      <c r="J27" s="744"/>
      <c r="K27" s="357">
        <f>SUM(K21:K26)</f>
        <v>609000</v>
      </c>
    </row>
    <row r="28" spans="1:11">
      <c r="B28" s="303" t="s">
        <v>63</v>
      </c>
      <c r="C28" s="304"/>
      <c r="D28" s="304"/>
      <c r="E28" s="304"/>
      <c r="F28" s="304"/>
      <c r="G28" s="304"/>
      <c r="H28" s="304"/>
      <c r="I28" s="304"/>
      <c r="J28" s="304"/>
      <c r="K28" s="305"/>
    </row>
    <row r="29" spans="1:11">
      <c r="B29" s="768" t="s">
        <v>11</v>
      </c>
      <c r="C29" s="746"/>
      <c r="D29" s="746"/>
      <c r="E29" s="746"/>
      <c r="F29" s="747"/>
      <c r="G29" s="306" t="s">
        <v>138</v>
      </c>
      <c r="H29" s="306" t="s">
        <v>139</v>
      </c>
      <c r="I29" s="306" t="s">
        <v>140</v>
      </c>
      <c r="J29" s="306" t="s">
        <v>68</v>
      </c>
      <c r="K29" s="306" t="s">
        <v>59</v>
      </c>
    </row>
    <row r="30" spans="1:11">
      <c r="A30" s="296">
        <v>8806</v>
      </c>
      <c r="B30" s="767" t="str">
        <f>VLOOKUP(A30,'[115]MATERIALES '!B15:E155,2,TRUE)</f>
        <v>Transporte de material de asfalto</v>
      </c>
      <c r="C30" s="739"/>
      <c r="D30" s="739"/>
      <c r="E30" s="739"/>
      <c r="F30" s="740"/>
      <c r="G30" s="358">
        <f>+J21</f>
        <v>1.05</v>
      </c>
      <c r="H30" s="359">
        <v>12</v>
      </c>
      <c r="I30" s="358">
        <f>+H30*G30</f>
        <v>12.600000000000001</v>
      </c>
      <c r="J30" s="360">
        <f>VLOOKUP(A30,'[115]MATERIALES '!B15:E155,4,TRUE)</f>
        <v>2000</v>
      </c>
      <c r="K30" s="361">
        <f>I30*J30</f>
        <v>25200.000000000004</v>
      </c>
    </row>
    <row r="31" spans="1:11">
      <c r="B31" s="744" t="s">
        <v>18</v>
      </c>
      <c r="C31" s="744"/>
      <c r="D31" s="744"/>
      <c r="E31" s="744"/>
      <c r="F31" s="744"/>
      <c r="G31" s="744"/>
      <c r="H31" s="744"/>
      <c r="I31" s="744"/>
      <c r="J31" s="744"/>
      <c r="K31" s="351">
        <f>ROUNDDOWN(SUM(K30:K30),0)</f>
        <v>25200</v>
      </c>
    </row>
    <row r="32" spans="1:11">
      <c r="B32" s="303" t="s">
        <v>69</v>
      </c>
      <c r="C32" s="304"/>
      <c r="D32" s="304"/>
      <c r="E32" s="304"/>
      <c r="F32" s="304"/>
      <c r="G32" s="304"/>
      <c r="H32" s="304"/>
      <c r="I32" s="304"/>
      <c r="J32" s="304"/>
      <c r="K32" s="305"/>
    </row>
    <row r="33" spans="1:11">
      <c r="B33" s="752" t="s">
        <v>11</v>
      </c>
      <c r="C33" s="752"/>
      <c r="D33" s="752"/>
      <c r="E33" s="752"/>
      <c r="F33" s="752"/>
      <c r="G33" s="306" t="s">
        <v>71</v>
      </c>
      <c r="H33" s="306" t="s">
        <v>141</v>
      </c>
      <c r="I33" s="306" t="s">
        <v>73</v>
      </c>
      <c r="J33" s="306" t="s">
        <v>58</v>
      </c>
      <c r="K33" s="306" t="s">
        <v>59</v>
      </c>
    </row>
    <row r="34" spans="1:11">
      <c r="A34" s="296">
        <v>1002</v>
      </c>
      <c r="B34" s="767" t="str">
        <f>VLOOKUP(A34,[115]MO!$A$12:$F$66,2,TRUE)</f>
        <v>CUADRILLA OBRA CIVIL (1 Oficial + 3 Ayudantes)</v>
      </c>
      <c r="C34" s="739"/>
      <c r="D34" s="739"/>
      <c r="E34" s="739"/>
      <c r="F34" s="740"/>
      <c r="G34" s="362">
        <f>VLOOKUP(A34,[115]MO!$A$12:$F$66,4,TRUE)</f>
        <v>336456.95999999996</v>
      </c>
      <c r="H34" s="323">
        <f>VLOOKUP(A34,[115]MO!$A$12:$F$62,5,TRUE)</f>
        <v>0.95</v>
      </c>
      <c r="I34" s="360">
        <f>+G34*(1+H34)</f>
        <v>656091.07199999993</v>
      </c>
      <c r="J34" s="363">
        <f>+N12</f>
        <v>4.7902622894449145</v>
      </c>
      <c r="K34" s="360">
        <f>I34/J34</f>
        <v>136963.4964343521</v>
      </c>
    </row>
    <row r="35" spans="1:11">
      <c r="B35" s="767"/>
      <c r="C35" s="739"/>
      <c r="D35" s="739"/>
      <c r="E35" s="739"/>
      <c r="F35" s="740"/>
      <c r="G35" s="362"/>
      <c r="H35" s="323"/>
      <c r="I35" s="360"/>
      <c r="J35" s="363"/>
      <c r="K35" s="360"/>
    </row>
    <row r="36" spans="1:11">
      <c r="B36" s="767"/>
      <c r="C36" s="739"/>
      <c r="D36" s="739"/>
      <c r="E36" s="739"/>
      <c r="F36" s="740"/>
      <c r="G36" s="362"/>
      <c r="H36" s="323"/>
      <c r="I36" s="360"/>
      <c r="J36" s="363"/>
      <c r="K36" s="360"/>
    </row>
    <row r="37" spans="1:11">
      <c r="B37" s="742"/>
      <c r="C37" s="742"/>
      <c r="D37" s="742"/>
      <c r="E37" s="742"/>
      <c r="F37" s="742"/>
      <c r="G37" s="362"/>
      <c r="H37" s="323"/>
      <c r="I37" s="360"/>
      <c r="J37" s="363"/>
      <c r="K37" s="360"/>
    </row>
    <row r="38" spans="1:11">
      <c r="B38" s="742"/>
      <c r="C38" s="742"/>
      <c r="D38" s="742"/>
      <c r="E38" s="742"/>
      <c r="F38" s="742"/>
      <c r="G38" s="360"/>
      <c r="H38" s="323"/>
      <c r="I38" s="360"/>
      <c r="J38" s="363"/>
      <c r="K38" s="360"/>
    </row>
    <row r="39" spans="1:11">
      <c r="B39" s="744" t="s">
        <v>18</v>
      </c>
      <c r="C39" s="744"/>
      <c r="D39" s="744"/>
      <c r="E39" s="744"/>
      <c r="F39" s="744"/>
      <c r="G39" s="744"/>
      <c r="H39" s="744"/>
      <c r="I39" s="744"/>
      <c r="J39" s="744"/>
      <c r="K39" s="351">
        <f>ROUNDDOWN(SUM(K34:K38),0)</f>
        <v>136963</v>
      </c>
    </row>
    <row r="40" spans="1:11">
      <c r="B40" s="298"/>
      <c r="K40" s="299"/>
    </row>
    <row r="41" spans="1:11" ht="14.4" customHeight="1">
      <c r="B41" s="744" t="s">
        <v>142</v>
      </c>
      <c r="C41" s="744"/>
      <c r="D41" s="744"/>
      <c r="E41" s="744"/>
      <c r="F41" s="744"/>
      <c r="G41" s="744"/>
      <c r="H41" s="744"/>
      <c r="I41" s="744"/>
      <c r="J41" s="744"/>
      <c r="K41" s="364">
        <f>+K39+K31+K27+K18</f>
        <v>796000</v>
      </c>
    </row>
    <row r="42" spans="1:11">
      <c r="B42" s="303" t="s">
        <v>149</v>
      </c>
      <c r="C42" s="304"/>
      <c r="D42" s="304"/>
      <c r="E42" s="304"/>
      <c r="F42" s="304"/>
      <c r="G42" s="304"/>
      <c r="H42" s="304"/>
      <c r="I42" s="304"/>
      <c r="J42" s="304"/>
      <c r="K42" s="305"/>
    </row>
    <row r="43" spans="1:11">
      <c r="B43" s="734" t="s">
        <v>147</v>
      </c>
      <c r="C43" s="734"/>
      <c r="D43" s="734"/>
      <c r="E43" s="734"/>
      <c r="F43" s="734"/>
      <c r="G43" s="734"/>
      <c r="H43" s="734"/>
      <c r="I43" s="443" t="s">
        <v>23</v>
      </c>
      <c r="J43" s="443" t="s">
        <v>21</v>
      </c>
      <c r="K43" s="443"/>
    </row>
    <row r="44" spans="1:11">
      <c r="B44" s="732" t="s">
        <v>79</v>
      </c>
      <c r="C44" s="732"/>
      <c r="D44" s="732"/>
      <c r="E44" s="732"/>
      <c r="F44" s="732"/>
      <c r="G44" s="732"/>
      <c r="H44" s="732"/>
      <c r="I44" s="444">
        <v>0.23</v>
      </c>
      <c r="J44" s="445">
        <f>+$K$41*I44</f>
        <v>183080</v>
      </c>
      <c r="K44" s="446">
        <f>+J44</f>
        <v>183080</v>
      </c>
    </row>
    <row r="45" spans="1:11">
      <c r="B45" s="732" t="s">
        <v>146</v>
      </c>
      <c r="C45" s="732"/>
      <c r="D45" s="732"/>
      <c r="E45" s="732"/>
      <c r="F45" s="732"/>
      <c r="G45" s="732"/>
      <c r="H45" s="732"/>
      <c r="I45" s="444">
        <v>0.02</v>
      </c>
      <c r="J45" s="445">
        <f t="shared" ref="J45:J46" si="0">+$K$41*I45</f>
        <v>15920</v>
      </c>
      <c r="K45" s="446">
        <f t="shared" ref="K45:K46" si="1">+J45</f>
        <v>15920</v>
      </c>
    </row>
    <row r="46" spans="1:11">
      <c r="B46" s="732" t="s">
        <v>81</v>
      </c>
      <c r="C46" s="732"/>
      <c r="D46" s="732"/>
      <c r="E46" s="732"/>
      <c r="F46" s="732"/>
      <c r="G46" s="732"/>
      <c r="H46" s="732"/>
      <c r="I46" s="444">
        <v>0.05</v>
      </c>
      <c r="J46" s="445">
        <f t="shared" si="0"/>
        <v>39800</v>
      </c>
      <c r="K46" s="446">
        <f t="shared" si="1"/>
        <v>39800</v>
      </c>
    </row>
    <row r="47" spans="1:11">
      <c r="B47" s="721" t="s">
        <v>148</v>
      </c>
      <c r="C47" s="721"/>
      <c r="D47" s="721"/>
      <c r="E47" s="721"/>
      <c r="F47" s="721"/>
      <c r="G47" s="721"/>
      <c r="H47" s="721"/>
      <c r="I47" s="721"/>
      <c r="J47" s="721"/>
      <c r="K47" s="451">
        <f>SUM(K44:K46)</f>
        <v>238800</v>
      </c>
    </row>
    <row r="48" spans="1:11">
      <c r="I48" s="448"/>
      <c r="J48" s="449"/>
      <c r="K48" s="450"/>
    </row>
    <row r="49" spans="2:11">
      <c r="B49" s="719" t="s">
        <v>82</v>
      </c>
      <c r="C49" s="719"/>
      <c r="D49" s="719"/>
      <c r="E49" s="719"/>
      <c r="F49" s="719"/>
      <c r="G49" s="719"/>
      <c r="H49" s="719"/>
      <c r="I49" s="719"/>
      <c r="J49" s="719"/>
      <c r="K49" s="447">
        <f>+K41+K47</f>
        <v>1034800</v>
      </c>
    </row>
    <row r="50" spans="2:11">
      <c r="B50" s="528"/>
      <c r="C50" s="529"/>
      <c r="D50" s="529"/>
      <c r="E50" s="529"/>
      <c r="F50" s="529"/>
      <c r="G50" s="529"/>
      <c r="H50" s="529"/>
      <c r="I50" s="529"/>
      <c r="J50" s="529"/>
      <c r="K50" s="530"/>
    </row>
    <row r="51" spans="2:11">
      <c r="B51" s="298"/>
      <c r="K51" s="299"/>
    </row>
    <row r="52" spans="2:11">
      <c r="B52" s="298"/>
      <c r="K52" s="299"/>
    </row>
    <row r="53" spans="2:11">
      <c r="B53" s="531" t="s">
        <v>83</v>
      </c>
      <c r="K53" s="299"/>
    </row>
    <row r="54" spans="2:11">
      <c r="B54" s="531" t="s">
        <v>162</v>
      </c>
      <c r="K54" s="299"/>
    </row>
    <row r="55" spans="2:11">
      <c r="B55" s="531" t="s">
        <v>161</v>
      </c>
      <c r="K55" s="299"/>
    </row>
    <row r="56" spans="2:11">
      <c r="B56" s="532" t="s">
        <v>160</v>
      </c>
      <c r="K56" s="299"/>
    </row>
    <row r="57" spans="2:11">
      <c r="B57" s="533"/>
      <c r="C57" s="534"/>
      <c r="D57" s="534"/>
      <c r="E57" s="534"/>
      <c r="F57" s="534"/>
      <c r="G57" s="534"/>
      <c r="H57" s="534"/>
      <c r="I57" s="534"/>
      <c r="J57" s="534"/>
      <c r="K57" s="535"/>
    </row>
    <row r="58" spans="2:11">
      <c r="B58" s="710" t="s">
        <v>88</v>
      </c>
      <c r="C58" s="711"/>
      <c r="D58" s="711"/>
      <c r="E58" s="711"/>
      <c r="F58" s="711"/>
      <c r="G58" s="711"/>
      <c r="H58" s="711"/>
      <c r="I58" s="711"/>
      <c r="J58" s="711"/>
      <c r="K58" s="712"/>
    </row>
    <row r="59" spans="2:11">
      <c r="B59" s="703"/>
      <c r="C59" s="704"/>
      <c r="D59" s="704"/>
      <c r="E59" s="704"/>
      <c r="F59" s="704"/>
      <c r="G59" s="704"/>
      <c r="H59" s="704"/>
      <c r="I59" s="704"/>
      <c r="J59" s="704"/>
      <c r="K59" s="705"/>
    </row>
    <row r="60" spans="2:11" ht="14.4" thickBot="1">
      <c r="B60" s="86"/>
      <c r="C60" s="87"/>
      <c r="D60" s="87"/>
      <c r="E60" s="87"/>
      <c r="F60" s="87"/>
      <c r="G60" s="87"/>
      <c r="H60" s="87"/>
      <c r="I60" s="87"/>
      <c r="J60" s="87"/>
      <c r="K60" s="484"/>
    </row>
    <row r="61" spans="2:11">
      <c r="B61" s="57"/>
      <c r="C61" s="485"/>
      <c r="D61" s="485"/>
      <c r="E61" s="485"/>
      <c r="F61" s="485"/>
      <c r="G61" s="485"/>
      <c r="H61" s="485"/>
      <c r="I61" s="485"/>
      <c r="J61" s="485"/>
      <c r="K61" s="486"/>
    </row>
    <row r="62" spans="2:11">
      <c r="B62" s="713" t="s">
        <v>89</v>
      </c>
      <c r="C62" s="611"/>
      <c r="D62" s="611"/>
      <c r="E62" s="611"/>
      <c r="F62" s="611"/>
      <c r="G62" s="611"/>
      <c r="H62" s="611"/>
      <c r="I62" s="611"/>
      <c r="J62" s="611"/>
      <c r="K62" s="714"/>
    </row>
    <row r="63" spans="2:11">
      <c r="B63" s="715" t="s">
        <v>90</v>
      </c>
      <c r="C63" s="716"/>
      <c r="D63" s="716"/>
      <c r="E63" s="716"/>
      <c r="F63" s="716"/>
      <c r="G63" s="716"/>
      <c r="H63" s="716"/>
      <c r="I63" s="716"/>
      <c r="J63" s="716"/>
      <c r="K63" s="717"/>
    </row>
    <row r="64" spans="2:11">
      <c r="B64" s="715"/>
      <c r="C64" s="716"/>
      <c r="D64" s="716"/>
      <c r="E64" s="716"/>
      <c r="F64" s="716"/>
      <c r="G64" s="716"/>
      <c r="H64" s="716"/>
      <c r="I64" s="716"/>
      <c r="J64" s="716"/>
      <c r="K64" s="717"/>
    </row>
    <row r="65" spans="2:11">
      <c r="B65" s="715" t="s">
        <v>91</v>
      </c>
      <c r="C65" s="716"/>
      <c r="D65" s="716"/>
      <c r="E65" s="716"/>
      <c r="F65" s="716"/>
      <c r="G65" s="716"/>
      <c r="H65" s="716"/>
      <c r="I65" s="716"/>
      <c r="J65" s="716"/>
      <c r="K65" s="717"/>
    </row>
    <row r="66" spans="2:11">
      <c r="B66" s="715"/>
      <c r="C66" s="716"/>
      <c r="D66" s="716"/>
      <c r="E66" s="716"/>
      <c r="F66" s="716"/>
      <c r="G66" s="716"/>
      <c r="H66" s="716"/>
      <c r="I66" s="716"/>
      <c r="J66" s="716"/>
      <c r="K66" s="717"/>
    </row>
    <row r="67" spans="2:11">
      <c r="B67" s="715"/>
      <c r="C67" s="716"/>
      <c r="D67" s="716"/>
      <c r="E67" s="716"/>
      <c r="F67" s="716"/>
      <c r="G67" s="716"/>
      <c r="H67" s="716"/>
      <c r="I67" s="716"/>
      <c r="J67" s="716"/>
      <c r="K67" s="717"/>
    </row>
    <row r="68" spans="2:11">
      <c r="B68" s="456"/>
      <c r="C68" s="457"/>
      <c r="D68" s="457"/>
      <c r="E68" s="457"/>
      <c r="F68" s="457"/>
      <c r="G68" s="457"/>
      <c r="H68" s="457"/>
      <c r="I68" s="457"/>
      <c r="J68" s="457"/>
      <c r="K68" s="481"/>
    </row>
    <row r="69" spans="2:11">
      <c r="B69" s="77"/>
      <c r="C69" s="52"/>
      <c r="D69" s="124" t="s">
        <v>83</v>
      </c>
      <c r="E69" s="52"/>
      <c r="F69" s="52"/>
      <c r="H69" s="52"/>
      <c r="I69" s="52"/>
      <c r="J69" s="52"/>
      <c r="K69" s="78"/>
    </row>
    <row r="70" spans="2:11">
      <c r="B70" s="77"/>
      <c r="C70" s="52"/>
      <c r="D70" s="52" t="s">
        <v>84</v>
      </c>
      <c r="E70" s="52"/>
      <c r="F70" s="52"/>
      <c r="H70" s="87"/>
      <c r="I70" s="87"/>
      <c r="J70" s="87"/>
      <c r="K70" s="78"/>
    </row>
    <row r="71" spans="2:11">
      <c r="B71" s="77"/>
      <c r="C71" s="52"/>
      <c r="D71" s="52" t="s">
        <v>92</v>
      </c>
      <c r="E71" s="52"/>
      <c r="F71" s="52"/>
      <c r="H71" s="131"/>
      <c r="I71" s="131"/>
      <c r="J71" s="131"/>
      <c r="K71" s="78"/>
    </row>
    <row r="72" spans="2:11" ht="14.4" thickBot="1">
      <c r="B72" s="293"/>
      <c r="C72" s="482"/>
      <c r="D72" s="103" t="s">
        <v>86</v>
      </c>
      <c r="E72" s="482"/>
      <c r="F72" s="482"/>
      <c r="G72" s="487"/>
      <c r="H72" s="103"/>
      <c r="I72" s="103"/>
      <c r="J72" s="103"/>
      <c r="K72" s="483"/>
    </row>
  </sheetData>
  <mergeCells count="43">
    <mergeCell ref="B62:K62"/>
    <mergeCell ref="B63:K64"/>
    <mergeCell ref="B65:K67"/>
    <mergeCell ref="C7:I7"/>
    <mergeCell ref="C8:I8"/>
    <mergeCell ref="B11:G11"/>
    <mergeCell ref="B58:K58"/>
    <mergeCell ref="B59:K59"/>
    <mergeCell ref="B24:G24"/>
    <mergeCell ref="B12:G12"/>
    <mergeCell ref="B13:G13"/>
    <mergeCell ref="B14:G14"/>
    <mergeCell ref="B15:G15"/>
    <mergeCell ref="B16:G16"/>
    <mergeCell ref="B17:G17"/>
    <mergeCell ref="B43:H43"/>
    <mergeCell ref="B38:F38"/>
    <mergeCell ref="B39:J39"/>
    <mergeCell ref="B41:J41"/>
    <mergeCell ref="B1:C6"/>
    <mergeCell ref="D1:J6"/>
    <mergeCell ref="B30:F30"/>
    <mergeCell ref="B31:J31"/>
    <mergeCell ref="B33:F33"/>
    <mergeCell ref="B34:F34"/>
    <mergeCell ref="B35:F35"/>
    <mergeCell ref="B36:F36"/>
    <mergeCell ref="B37:F37"/>
    <mergeCell ref="K1:K6"/>
    <mergeCell ref="B25:G25"/>
    <mergeCell ref="B26:G26"/>
    <mergeCell ref="B27:J27"/>
    <mergeCell ref="B29:F29"/>
    <mergeCell ref="B18:J18"/>
    <mergeCell ref="B20:G20"/>
    <mergeCell ref="B21:G21"/>
    <mergeCell ref="B22:G22"/>
    <mergeCell ref="B23:G23"/>
    <mergeCell ref="B44:H44"/>
    <mergeCell ref="B45:H45"/>
    <mergeCell ref="B46:H46"/>
    <mergeCell ref="B47:J47"/>
    <mergeCell ref="B49:J49"/>
  </mergeCells>
  <pageMargins left="0.70866141732283472" right="0.70866141732283472" top="0.74803149606299213" bottom="0.74803149606299213" header="0.31496062992125984" footer="0.31496062992125984"/>
  <pageSetup scale="57" fitToHeight="0" orientation="portrait" r:id="rId1"/>
  <headerFooter>
    <oddHeader>&amp;C&amp;"Calibri"&amp;8&amp;K000000 INTERNAL&amp;1#_x000D_</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C2DD80-03E4-4993-B62D-EFD6BC31FAA8}">
  <sheetPr>
    <tabColor rgb="FF92D050"/>
    <pageSetUpPr fitToPage="1"/>
  </sheetPr>
  <dimension ref="A1:O73"/>
  <sheetViews>
    <sheetView view="pageBreakPreview" topLeftCell="A7" zoomScale="60" zoomScaleNormal="60" workbookViewId="0">
      <selection activeCell="C9" sqref="C9"/>
    </sheetView>
  </sheetViews>
  <sheetFormatPr baseColWidth="10" defaultColWidth="11.5546875" defaultRowHeight="13.8"/>
  <cols>
    <col min="1" max="1" width="3.44140625" style="296" customWidth="1"/>
    <col min="2" max="2" width="8.44140625" style="296" customWidth="1"/>
    <col min="3" max="5" width="11.5546875" style="296"/>
    <col min="6" max="6" width="20.44140625" style="296" customWidth="1"/>
    <col min="7" max="7" width="17.88671875" style="296" customWidth="1"/>
    <col min="8" max="8" width="25.88671875" style="296" bestFit="1" customWidth="1"/>
    <col min="9" max="9" width="20.6640625" style="296" customWidth="1"/>
    <col min="10" max="10" width="17.33203125" style="296" customWidth="1"/>
    <col min="11" max="11" width="20.109375" style="296" bestFit="1" customWidth="1"/>
    <col min="12" max="16384" width="11.5546875" style="296"/>
  </cols>
  <sheetData>
    <row r="1" spans="1:15">
      <c r="B1" s="728"/>
      <c r="C1" s="728"/>
      <c r="D1" s="766" t="s">
        <v>150</v>
      </c>
      <c r="E1" s="724"/>
      <c r="F1" s="724"/>
      <c r="G1" s="724"/>
      <c r="H1" s="724"/>
      <c r="I1" s="724"/>
      <c r="J1" s="724"/>
      <c r="K1" s="728"/>
    </row>
    <row r="2" spans="1:15">
      <c r="B2" s="728"/>
      <c r="C2" s="728"/>
      <c r="D2" s="724"/>
      <c r="E2" s="724"/>
      <c r="F2" s="724"/>
      <c r="G2" s="724"/>
      <c r="H2" s="724"/>
      <c r="I2" s="724"/>
      <c r="J2" s="724"/>
      <c r="K2" s="728"/>
    </row>
    <row r="3" spans="1:15">
      <c r="B3" s="728"/>
      <c r="C3" s="728"/>
      <c r="D3" s="724"/>
      <c r="E3" s="724"/>
      <c r="F3" s="724"/>
      <c r="G3" s="724"/>
      <c r="H3" s="724"/>
      <c r="I3" s="724"/>
      <c r="J3" s="724"/>
      <c r="K3" s="728"/>
    </row>
    <row r="4" spans="1:15">
      <c r="B4" s="728"/>
      <c r="C4" s="728"/>
      <c r="D4" s="724"/>
      <c r="E4" s="724"/>
      <c r="F4" s="724"/>
      <c r="G4" s="724"/>
      <c r="H4" s="724"/>
      <c r="I4" s="724"/>
      <c r="J4" s="724"/>
      <c r="K4" s="728"/>
    </row>
    <row r="5" spans="1:15">
      <c r="B5" s="728"/>
      <c r="C5" s="728"/>
      <c r="D5" s="724"/>
      <c r="E5" s="724"/>
      <c r="F5" s="724"/>
      <c r="G5" s="724"/>
      <c r="H5" s="724"/>
      <c r="I5" s="724"/>
      <c r="J5" s="724"/>
      <c r="K5" s="728"/>
    </row>
    <row r="6" spans="1:15">
      <c r="B6" s="728"/>
      <c r="C6" s="728"/>
      <c r="D6" s="724"/>
      <c r="E6" s="724"/>
      <c r="F6" s="724"/>
      <c r="G6" s="724"/>
      <c r="H6" s="724"/>
      <c r="I6" s="724"/>
      <c r="J6" s="724"/>
      <c r="K6" s="728"/>
    </row>
    <row r="7" spans="1:15">
      <c r="B7" s="325" t="s">
        <v>134</v>
      </c>
      <c r="C7" s="771" t="s">
        <v>11</v>
      </c>
      <c r="D7" s="771"/>
      <c r="E7" s="771"/>
      <c r="F7" s="771"/>
      <c r="G7" s="771"/>
      <c r="H7" s="771"/>
      <c r="I7" s="771"/>
      <c r="J7" s="326" t="s">
        <v>53</v>
      </c>
      <c r="K7" s="327" t="s">
        <v>13</v>
      </c>
    </row>
    <row r="8" spans="1:15" ht="33" customHeight="1">
      <c r="B8" s="297">
        <v>2.2000000000000002</v>
      </c>
      <c r="C8" s="780" t="str">
        <f>+'PRESUPUESTO OFICIAL (Entidad)'!G19</f>
        <v>TIPO DE CONCRETO 28 MPa
 (Resistencia a la compresión a los 28 días f 'c = 210 kg /cm2. )</v>
      </c>
      <c r="D8" s="780"/>
      <c r="E8" s="780"/>
      <c r="F8" s="780"/>
      <c r="G8" s="780"/>
      <c r="H8" s="780"/>
      <c r="I8" s="780"/>
      <c r="J8" s="297" t="str">
        <f>+[115]PRESUPUESTO!I21</f>
        <v>m3</v>
      </c>
      <c r="K8" s="328">
        <f>+[115]PRESUPUESTO!J21</f>
        <v>56.598901400060171</v>
      </c>
    </row>
    <row r="9" spans="1:15">
      <c r="B9" s="298"/>
      <c r="C9" s="302"/>
      <c r="D9" s="302"/>
      <c r="E9" s="302"/>
      <c r="F9" s="302"/>
      <c r="G9" s="302"/>
      <c r="H9" s="302"/>
      <c r="I9" s="302"/>
      <c r="K9" s="299"/>
    </row>
    <row r="10" spans="1:15">
      <c r="B10" s="303" t="s">
        <v>54</v>
      </c>
      <c r="C10" s="304"/>
      <c r="D10" s="304"/>
      <c r="E10" s="304"/>
      <c r="F10" s="304"/>
      <c r="G10" s="304"/>
      <c r="H10" s="304"/>
      <c r="I10" s="304"/>
      <c r="J10" s="304"/>
      <c r="K10" s="305"/>
    </row>
    <row r="11" spans="1:15">
      <c r="B11" s="752" t="s">
        <v>11</v>
      </c>
      <c r="C11" s="752"/>
      <c r="D11" s="752"/>
      <c r="E11" s="752"/>
      <c r="F11" s="752"/>
      <c r="G11" s="752"/>
      <c r="H11" s="306" t="s">
        <v>53</v>
      </c>
      <c r="I11" s="306" t="s">
        <v>68</v>
      </c>
      <c r="J11" s="306" t="s">
        <v>58</v>
      </c>
      <c r="K11" s="306" t="s">
        <v>59</v>
      </c>
      <c r="N11" s="307"/>
      <c r="O11" s="307"/>
    </row>
    <row r="12" spans="1:15">
      <c r="A12" s="296">
        <v>33</v>
      </c>
      <c r="B12" s="767" t="str">
        <f>VLOOKUP(A12,[115]EQUIPO!$A$3:$R$91,3,TRUE)</f>
        <v>VIBRADOR DE CONCRETO</v>
      </c>
      <c r="C12" s="739"/>
      <c r="D12" s="739"/>
      <c r="E12" s="739"/>
      <c r="F12" s="739"/>
      <c r="G12" s="740"/>
      <c r="H12" s="308" t="s">
        <v>153</v>
      </c>
      <c r="I12" s="365">
        <f>VLOOKUP(A12,[115]EQUIPO!$A$3:$V$91,14,TRUE)</f>
        <v>17234.559081062402</v>
      </c>
      <c r="J12" s="366">
        <f>+J35/5</f>
        <v>0.60895969992876375</v>
      </c>
      <c r="K12" s="367">
        <f>I12/J12</f>
        <v>28301.641443725264</v>
      </c>
      <c r="N12" s="296">
        <v>3.0447984996438189</v>
      </c>
      <c r="O12" s="296">
        <v>7.33</v>
      </c>
    </row>
    <row r="13" spans="1:15">
      <c r="B13" s="767"/>
      <c r="C13" s="739"/>
      <c r="D13" s="739"/>
      <c r="E13" s="739"/>
      <c r="F13" s="739"/>
      <c r="G13" s="740"/>
      <c r="H13" s="308"/>
      <c r="I13" s="365"/>
      <c r="J13" s="366"/>
      <c r="K13" s="367"/>
    </row>
    <row r="14" spans="1:15">
      <c r="B14" s="767"/>
      <c r="C14" s="739"/>
      <c r="D14" s="739"/>
      <c r="E14" s="739"/>
      <c r="F14" s="739"/>
      <c r="G14" s="740"/>
      <c r="H14" s="308"/>
      <c r="I14" s="365"/>
      <c r="J14" s="366"/>
      <c r="K14" s="367"/>
    </row>
    <row r="15" spans="1:15">
      <c r="B15" s="767"/>
      <c r="C15" s="739"/>
      <c r="D15" s="739"/>
      <c r="E15" s="739"/>
      <c r="F15" s="739"/>
      <c r="G15" s="740"/>
      <c r="H15" s="308"/>
      <c r="I15" s="365"/>
      <c r="J15" s="366"/>
      <c r="K15" s="367"/>
      <c r="M15" s="310"/>
    </row>
    <row r="16" spans="1:15">
      <c r="B16" s="776" t="s">
        <v>135</v>
      </c>
      <c r="C16" s="757"/>
      <c r="D16" s="757"/>
      <c r="E16" s="757"/>
      <c r="F16" s="757"/>
      <c r="G16" s="758"/>
      <c r="H16" s="308" t="s">
        <v>136</v>
      </c>
      <c r="I16" s="368"/>
      <c r="J16" s="312">
        <v>0.05</v>
      </c>
      <c r="K16" s="367">
        <f>+K40*J16</f>
        <v>21547.9</v>
      </c>
    </row>
    <row r="17" spans="1:11">
      <c r="B17" s="776"/>
      <c r="C17" s="757"/>
      <c r="D17" s="757"/>
      <c r="E17" s="757"/>
      <c r="F17" s="757"/>
      <c r="G17" s="758"/>
      <c r="H17" s="308"/>
      <c r="I17" s="369"/>
      <c r="J17" s="366"/>
      <c r="K17" s="367"/>
    </row>
    <row r="18" spans="1:11" ht="14.4" customHeight="1">
      <c r="B18" s="744" t="s">
        <v>18</v>
      </c>
      <c r="C18" s="744"/>
      <c r="D18" s="744"/>
      <c r="E18" s="744"/>
      <c r="F18" s="744"/>
      <c r="G18" s="744"/>
      <c r="H18" s="744"/>
      <c r="I18" s="744"/>
      <c r="J18" s="744"/>
      <c r="K18" s="370">
        <f>+ROUND(SUM(K12:K17),0)</f>
        <v>49850</v>
      </c>
    </row>
    <row r="19" spans="1:11">
      <c r="B19" s="303" t="s">
        <v>61</v>
      </c>
      <c r="C19" s="304"/>
      <c r="D19" s="304"/>
      <c r="E19" s="304"/>
      <c r="F19" s="304"/>
      <c r="G19" s="304"/>
      <c r="H19" s="304"/>
      <c r="I19" s="304"/>
      <c r="J19" s="304"/>
      <c r="K19" s="305"/>
    </row>
    <row r="20" spans="1:11">
      <c r="B20" s="752"/>
      <c r="C20" s="752"/>
      <c r="D20" s="752"/>
      <c r="E20" s="752"/>
      <c r="F20" s="752"/>
      <c r="G20" s="752"/>
      <c r="H20" s="306" t="s">
        <v>53</v>
      </c>
      <c r="I20" s="306" t="s">
        <v>68</v>
      </c>
      <c r="J20" s="306" t="s">
        <v>13</v>
      </c>
      <c r="K20" s="306" t="s">
        <v>59</v>
      </c>
    </row>
    <row r="21" spans="1:11">
      <c r="A21" s="296">
        <v>1002</v>
      </c>
      <c r="B21" s="777" t="str">
        <f>VLOOKUP(A21,'[115]MATERIALES '!B15:E155,2,FALSE)</f>
        <v>CONCRETO CLASE C 280 KG/CM2 4000 PSI</v>
      </c>
      <c r="C21" s="778"/>
      <c r="D21" s="778"/>
      <c r="E21" s="778"/>
      <c r="F21" s="778"/>
      <c r="G21" s="779"/>
      <c r="H21" s="352" t="str">
        <f>VLOOKUP(A21,'[115]MATERIALES '!B15:E155,3,FALSE)</f>
        <v>M3</v>
      </c>
      <c r="I21" s="371">
        <f>VLOOKUP(A21,'[115]MATERIALES '!B15:E155,4,FALSE)</f>
        <v>650000</v>
      </c>
      <c r="J21" s="352">
        <v>1.05</v>
      </c>
      <c r="K21" s="354">
        <f>+ROUND(J21*I21,0)</f>
        <v>682500</v>
      </c>
    </row>
    <row r="22" spans="1:11" ht="39" customHeight="1">
      <c r="A22" s="296">
        <v>4018</v>
      </c>
      <c r="B22" s="781" t="str">
        <f>VLOOKUP(A22,'[115]MATERIALES '!B16:E156,2,FALSE)</f>
        <v xml:space="preserve">FORMALETA METÁLICA </v>
      </c>
      <c r="C22" s="782"/>
      <c r="D22" s="782"/>
      <c r="E22" s="782"/>
      <c r="F22" s="782"/>
      <c r="G22" s="783"/>
      <c r="H22" s="372" t="str">
        <f>VLOOKUP(A22,'[115]MATERIALES '!B16:E156,3,FALSE)</f>
        <v>M2</v>
      </c>
      <c r="I22" s="373">
        <f>VLOOKUP(A22,'[115]MATERIALES '!B16:E156,4,FALSE)</f>
        <v>16380.724555068409</v>
      </c>
      <c r="J22" s="372">
        <v>3</v>
      </c>
      <c r="K22" s="374">
        <f>+ROUND(J22*I22,0)</f>
        <v>49142</v>
      </c>
    </row>
    <row r="23" spans="1:11">
      <c r="A23" s="296">
        <v>4037</v>
      </c>
      <c r="B23" s="781" t="str">
        <f>VLOOKUP(A23,'[115]MATERIALES '!B17:E157,2,FALSE)</f>
        <v>ANTISOL BLANCO</v>
      </c>
      <c r="C23" s="782"/>
      <c r="D23" s="782"/>
      <c r="E23" s="782"/>
      <c r="F23" s="782"/>
      <c r="G23" s="783"/>
      <c r="H23" s="372" t="str">
        <f>VLOOKUP(A23,'[115]MATERIALES '!B17:E157,3,FALSE)</f>
        <v>KG</v>
      </c>
      <c r="I23" s="373">
        <f>VLOOKUP(A23,'[115]MATERIALES '!B17:E157,4,FALSE)</f>
        <v>12350</v>
      </c>
      <c r="J23" s="372">
        <v>1</v>
      </c>
      <c r="K23" s="374">
        <f>+ROUND(J23*I23,0)</f>
        <v>12350</v>
      </c>
    </row>
    <row r="24" spans="1:11">
      <c r="B24" s="770"/>
      <c r="C24" s="754"/>
      <c r="D24" s="754"/>
      <c r="E24" s="754"/>
      <c r="F24" s="754"/>
      <c r="G24" s="755"/>
      <c r="H24" s="308"/>
      <c r="I24" s="375"/>
      <c r="J24" s="366"/>
      <c r="K24" s="316"/>
    </row>
    <row r="25" spans="1:11">
      <c r="B25" s="770"/>
      <c r="C25" s="754"/>
      <c r="D25" s="754"/>
      <c r="E25" s="754"/>
      <c r="F25" s="754"/>
      <c r="G25" s="755"/>
      <c r="H25" s="308"/>
      <c r="I25" s="375"/>
      <c r="J25" s="366"/>
      <c r="K25" s="316"/>
    </row>
    <row r="26" spans="1:11">
      <c r="B26" s="770"/>
      <c r="C26" s="754"/>
      <c r="D26" s="754"/>
      <c r="E26" s="754"/>
      <c r="F26" s="754"/>
      <c r="G26" s="755"/>
      <c r="H26" s="308"/>
      <c r="I26" s="375"/>
      <c r="J26" s="366"/>
      <c r="K26" s="316"/>
    </row>
    <row r="27" spans="1:11">
      <c r="B27" s="770"/>
      <c r="C27" s="754"/>
      <c r="D27" s="754"/>
      <c r="E27" s="754"/>
      <c r="F27" s="754"/>
      <c r="G27" s="755"/>
      <c r="H27" s="308"/>
      <c r="I27" s="376"/>
      <c r="J27" s="366"/>
      <c r="K27" s="316"/>
    </row>
    <row r="28" spans="1:11">
      <c r="B28" s="744" t="s">
        <v>137</v>
      </c>
      <c r="C28" s="744"/>
      <c r="D28" s="744"/>
      <c r="E28" s="744"/>
      <c r="F28" s="744"/>
      <c r="G28" s="744"/>
      <c r="H28" s="744"/>
      <c r="I28" s="744"/>
      <c r="J28" s="744"/>
      <c r="K28" s="377">
        <f>SUM(K21:K27)</f>
        <v>743992</v>
      </c>
    </row>
    <row r="29" spans="1:11">
      <c r="B29" s="303" t="s">
        <v>63</v>
      </c>
      <c r="C29" s="304"/>
      <c r="D29" s="304"/>
      <c r="E29" s="304"/>
      <c r="F29" s="304"/>
      <c r="G29" s="304"/>
      <c r="H29" s="304"/>
      <c r="I29" s="304"/>
      <c r="J29" s="304"/>
      <c r="K29" s="305"/>
    </row>
    <row r="30" spans="1:11">
      <c r="B30" s="768" t="s">
        <v>11</v>
      </c>
      <c r="C30" s="746"/>
      <c r="D30" s="746"/>
      <c r="E30" s="746"/>
      <c r="F30" s="747"/>
      <c r="G30" s="306" t="s">
        <v>138</v>
      </c>
      <c r="H30" s="306" t="s">
        <v>139</v>
      </c>
      <c r="I30" s="306" t="s">
        <v>140</v>
      </c>
      <c r="J30" s="306" t="s">
        <v>68</v>
      </c>
      <c r="K30" s="306" t="s">
        <v>59</v>
      </c>
    </row>
    <row r="31" spans="1:11">
      <c r="A31" s="296">
        <v>8806</v>
      </c>
      <c r="B31" s="767" t="str">
        <f>VLOOKUP(A31,'[115]MATERIALES '!B15:E155,2,TRUE)</f>
        <v>Transporte de material de asfalto</v>
      </c>
      <c r="C31" s="739"/>
      <c r="D31" s="739"/>
      <c r="E31" s="739"/>
      <c r="F31" s="740"/>
      <c r="G31" s="378">
        <f>+J21</f>
        <v>1.05</v>
      </c>
      <c r="H31" s="379">
        <v>12</v>
      </c>
      <c r="I31" s="378">
        <f>+H31*G31</f>
        <v>12.600000000000001</v>
      </c>
      <c r="J31" s="380">
        <f>VLOOKUP(A31,'[115]MATERIALES '!B15:E155,4,TRUE)</f>
        <v>2000</v>
      </c>
      <c r="K31" s="381">
        <f>I31*J31</f>
        <v>25200.000000000004</v>
      </c>
    </row>
    <row r="32" spans="1:11">
      <c r="B32" s="744" t="s">
        <v>18</v>
      </c>
      <c r="C32" s="744"/>
      <c r="D32" s="744"/>
      <c r="E32" s="744"/>
      <c r="F32" s="744"/>
      <c r="G32" s="744"/>
      <c r="H32" s="744"/>
      <c r="I32" s="744"/>
      <c r="J32" s="744"/>
      <c r="K32" s="370">
        <f>ROUNDDOWN(SUM(K31:K31),0)</f>
        <v>25200</v>
      </c>
    </row>
    <row r="33" spans="1:11">
      <c r="B33" s="303" t="s">
        <v>69</v>
      </c>
      <c r="C33" s="304"/>
      <c r="D33" s="304"/>
      <c r="E33" s="304"/>
      <c r="F33" s="304"/>
      <c r="G33" s="304"/>
      <c r="H33" s="304"/>
      <c r="I33" s="304"/>
      <c r="J33" s="304"/>
      <c r="K33" s="305"/>
    </row>
    <row r="34" spans="1:11">
      <c r="B34" s="752" t="s">
        <v>11</v>
      </c>
      <c r="C34" s="752"/>
      <c r="D34" s="752"/>
      <c r="E34" s="752"/>
      <c r="F34" s="752"/>
      <c r="G34" s="306" t="s">
        <v>71</v>
      </c>
      <c r="H34" s="306" t="s">
        <v>141</v>
      </c>
      <c r="I34" s="306" t="s">
        <v>73</v>
      </c>
      <c r="J34" s="306" t="s">
        <v>58</v>
      </c>
      <c r="K34" s="306" t="s">
        <v>59</v>
      </c>
    </row>
    <row r="35" spans="1:11">
      <c r="A35" s="296">
        <v>1002</v>
      </c>
      <c r="B35" s="767" t="str">
        <f>VLOOKUP(A35,[115]MO!$A$12:$F$66,2,TRUE)</f>
        <v>CUADRILLA OBRA CIVIL (1 Oficial + 3 Ayudantes)</v>
      </c>
      <c r="C35" s="739"/>
      <c r="D35" s="739"/>
      <c r="E35" s="739"/>
      <c r="F35" s="740"/>
      <c r="G35" s="382">
        <f>VLOOKUP(A35,[115]MO!$A$12:$F$66,4,TRUE)</f>
        <v>336456.95999999996</v>
      </c>
      <c r="H35" s="323">
        <f>VLOOKUP(A35,[115]MO!$A$12:$F$62,5,TRUE)</f>
        <v>0.95</v>
      </c>
      <c r="I35" s="380">
        <f>+G35*(1+H35)</f>
        <v>656091.07199999993</v>
      </c>
      <c r="J35" s="383">
        <f>+N12</f>
        <v>3.0447984996438189</v>
      </c>
      <c r="K35" s="380">
        <f>I35/J35</f>
        <v>215479.30744078782</v>
      </c>
    </row>
    <row r="36" spans="1:11">
      <c r="A36" s="296">
        <v>1002</v>
      </c>
      <c r="B36" s="767" t="str">
        <f>VLOOKUP(A36,[115]MO!$A$12:$F$66,2,TRUE)</f>
        <v>CUADRILLA OBRA CIVIL (1 Oficial + 3 Ayudantes)</v>
      </c>
      <c r="C36" s="739"/>
      <c r="D36" s="739"/>
      <c r="E36" s="739"/>
      <c r="F36" s="740"/>
      <c r="G36" s="382">
        <f>VLOOKUP(A36,[115]MO!$A$12:$F$66,4,TRUE)</f>
        <v>336456.95999999996</v>
      </c>
      <c r="H36" s="323">
        <f>VLOOKUP(A36,[115]MO!$A$12:$F$62,5,TRUE)</f>
        <v>0.95</v>
      </c>
      <c r="I36" s="380">
        <f>+G36*(1+H36)</f>
        <v>656091.07199999993</v>
      </c>
      <c r="J36" s="383">
        <f>+J35</f>
        <v>3.0447984996438189</v>
      </c>
      <c r="K36" s="380">
        <f>I36/J36</f>
        <v>215479.30744078782</v>
      </c>
    </row>
    <row r="37" spans="1:11">
      <c r="B37" s="767"/>
      <c r="C37" s="739"/>
      <c r="D37" s="739"/>
      <c r="E37" s="739"/>
      <c r="F37" s="740"/>
      <c r="G37" s="382"/>
      <c r="H37" s="323"/>
      <c r="I37" s="380"/>
      <c r="J37" s="383"/>
      <c r="K37" s="380"/>
    </row>
    <row r="38" spans="1:11">
      <c r="B38" s="742"/>
      <c r="C38" s="742"/>
      <c r="D38" s="742"/>
      <c r="E38" s="742"/>
      <c r="F38" s="742"/>
      <c r="G38" s="382"/>
      <c r="H38" s="323"/>
      <c r="I38" s="380"/>
      <c r="J38" s="383"/>
      <c r="K38" s="380"/>
    </row>
    <row r="39" spans="1:11">
      <c r="B39" s="742"/>
      <c r="C39" s="742"/>
      <c r="D39" s="742"/>
      <c r="E39" s="742"/>
      <c r="F39" s="742"/>
      <c r="G39" s="380"/>
      <c r="H39" s="323"/>
      <c r="I39" s="380"/>
      <c r="J39" s="383"/>
      <c r="K39" s="380"/>
    </row>
    <row r="40" spans="1:11">
      <c r="B40" s="744" t="s">
        <v>18</v>
      </c>
      <c r="C40" s="744"/>
      <c r="D40" s="744"/>
      <c r="E40" s="744"/>
      <c r="F40" s="744"/>
      <c r="G40" s="744"/>
      <c r="H40" s="744"/>
      <c r="I40" s="744"/>
      <c r="J40" s="744"/>
      <c r="K40" s="370">
        <f>ROUNDDOWN(SUM(K35:K39),0)</f>
        <v>430958</v>
      </c>
    </row>
    <row r="41" spans="1:11">
      <c r="B41" s="298"/>
      <c r="K41" s="299"/>
    </row>
    <row r="42" spans="1:11" ht="14.4" customHeight="1">
      <c r="B42" s="744" t="s">
        <v>142</v>
      </c>
      <c r="C42" s="744"/>
      <c r="D42" s="744"/>
      <c r="E42" s="744"/>
      <c r="F42" s="744"/>
      <c r="G42" s="744"/>
      <c r="H42" s="744"/>
      <c r="I42" s="744"/>
      <c r="J42" s="744"/>
      <c r="K42" s="436">
        <f>+K40+K32+K28+K18</f>
        <v>1250000</v>
      </c>
    </row>
    <row r="43" spans="1:11">
      <c r="B43" s="303" t="s">
        <v>149</v>
      </c>
      <c r="C43" s="304"/>
      <c r="D43" s="304"/>
      <c r="E43" s="304"/>
      <c r="F43" s="304"/>
      <c r="G43" s="304"/>
      <c r="H43" s="304"/>
      <c r="I43" s="304"/>
      <c r="J43" s="304"/>
      <c r="K43" s="305"/>
    </row>
    <row r="44" spans="1:11">
      <c r="B44" s="734" t="s">
        <v>147</v>
      </c>
      <c r="C44" s="734"/>
      <c r="D44" s="734"/>
      <c r="E44" s="734"/>
      <c r="F44" s="734"/>
      <c r="G44" s="734"/>
      <c r="H44" s="734"/>
      <c r="I44" s="443" t="s">
        <v>23</v>
      </c>
      <c r="J44" s="443" t="s">
        <v>21</v>
      </c>
      <c r="K44" s="443"/>
    </row>
    <row r="45" spans="1:11">
      <c r="B45" s="732" t="s">
        <v>79</v>
      </c>
      <c r="C45" s="732"/>
      <c r="D45" s="732"/>
      <c r="E45" s="732"/>
      <c r="F45" s="732"/>
      <c r="G45" s="732"/>
      <c r="H45" s="732"/>
      <c r="I45" s="444">
        <v>0.23</v>
      </c>
      <c r="J45" s="445">
        <f>+$K$42*I45</f>
        <v>287500</v>
      </c>
      <c r="K45" s="446">
        <f>+J45</f>
        <v>287500</v>
      </c>
    </row>
    <row r="46" spans="1:11">
      <c r="B46" s="732" t="s">
        <v>146</v>
      </c>
      <c r="C46" s="732"/>
      <c r="D46" s="732"/>
      <c r="E46" s="732"/>
      <c r="F46" s="732"/>
      <c r="G46" s="732"/>
      <c r="H46" s="732"/>
      <c r="I46" s="444">
        <v>0.02</v>
      </c>
      <c r="J46" s="445">
        <f t="shared" ref="J46:J47" si="0">+$K$42*I46</f>
        <v>25000</v>
      </c>
      <c r="K46" s="446">
        <f t="shared" ref="K46:K47" si="1">+J46</f>
        <v>25000</v>
      </c>
    </row>
    <row r="47" spans="1:11">
      <c r="B47" s="732" t="s">
        <v>81</v>
      </c>
      <c r="C47" s="732"/>
      <c r="D47" s="732"/>
      <c r="E47" s="732"/>
      <c r="F47" s="732"/>
      <c r="G47" s="732"/>
      <c r="H47" s="732"/>
      <c r="I47" s="444">
        <v>0.05</v>
      </c>
      <c r="J47" s="445">
        <f t="shared" si="0"/>
        <v>62500</v>
      </c>
      <c r="K47" s="446">
        <f t="shared" si="1"/>
        <v>62500</v>
      </c>
    </row>
    <row r="48" spans="1:11">
      <c r="B48" s="721" t="s">
        <v>148</v>
      </c>
      <c r="C48" s="721"/>
      <c r="D48" s="721"/>
      <c r="E48" s="721"/>
      <c r="F48" s="721"/>
      <c r="G48" s="721"/>
      <c r="H48" s="721"/>
      <c r="I48" s="721"/>
      <c r="J48" s="721"/>
      <c r="K48" s="451">
        <f>SUM(K45:K47)</f>
        <v>375000</v>
      </c>
    </row>
    <row r="49" spans="2:11">
      <c r="I49" s="448"/>
      <c r="J49" s="449"/>
      <c r="K49" s="450"/>
    </row>
    <row r="50" spans="2:11">
      <c r="B50" s="719" t="s">
        <v>82</v>
      </c>
      <c r="C50" s="719"/>
      <c r="D50" s="719"/>
      <c r="E50" s="719"/>
      <c r="F50" s="719"/>
      <c r="G50" s="719"/>
      <c r="H50" s="719"/>
      <c r="I50" s="719"/>
      <c r="J50" s="719"/>
      <c r="K50" s="447">
        <f>+K42+K48</f>
        <v>1625000</v>
      </c>
    </row>
    <row r="51" spans="2:11">
      <c r="B51" s="528"/>
      <c r="C51" s="529"/>
      <c r="D51" s="529"/>
      <c r="E51" s="529"/>
      <c r="F51" s="529"/>
      <c r="G51" s="529"/>
      <c r="H51" s="529"/>
      <c r="I51" s="529"/>
      <c r="J51" s="529"/>
      <c r="K51" s="530"/>
    </row>
    <row r="52" spans="2:11">
      <c r="B52" s="298"/>
      <c r="K52" s="299"/>
    </row>
    <row r="53" spans="2:11">
      <c r="B53" s="298"/>
      <c r="K53" s="299"/>
    </row>
    <row r="54" spans="2:11">
      <c r="B54" s="531" t="s">
        <v>83</v>
      </c>
      <c r="K54" s="299"/>
    </row>
    <row r="55" spans="2:11">
      <c r="B55" s="531" t="s">
        <v>162</v>
      </c>
      <c r="K55" s="299"/>
    </row>
    <row r="56" spans="2:11">
      <c r="B56" s="531" t="s">
        <v>161</v>
      </c>
      <c r="K56" s="299"/>
    </row>
    <row r="57" spans="2:11">
      <c r="B57" s="532" t="s">
        <v>160</v>
      </c>
      <c r="K57" s="299"/>
    </row>
    <row r="58" spans="2:11">
      <c r="B58" s="533"/>
      <c r="C58" s="534"/>
      <c r="D58" s="534"/>
      <c r="E58" s="534"/>
      <c r="F58" s="534"/>
      <c r="G58" s="534"/>
      <c r="H58" s="534"/>
      <c r="I58" s="534"/>
      <c r="J58" s="534"/>
      <c r="K58" s="535"/>
    </row>
    <row r="59" spans="2:11">
      <c r="B59" s="710" t="s">
        <v>88</v>
      </c>
      <c r="C59" s="711"/>
      <c r="D59" s="711"/>
      <c r="E59" s="711"/>
      <c r="F59" s="711"/>
      <c r="G59" s="711"/>
      <c r="H59" s="711"/>
      <c r="I59" s="711"/>
      <c r="J59" s="711"/>
      <c r="K59" s="712"/>
    </row>
    <row r="60" spans="2:11">
      <c r="B60" s="703"/>
      <c r="C60" s="704"/>
      <c r="D60" s="704"/>
      <c r="E60" s="704"/>
      <c r="F60" s="704"/>
      <c r="G60" s="704"/>
      <c r="H60" s="704"/>
      <c r="I60" s="704"/>
      <c r="J60" s="704"/>
      <c r="K60" s="705"/>
    </row>
    <row r="61" spans="2:11" ht="14.4" thickBot="1">
      <c r="B61" s="86"/>
      <c r="C61" s="87"/>
      <c r="D61" s="87"/>
      <c r="E61" s="87"/>
      <c r="F61" s="87"/>
      <c r="G61" s="87"/>
      <c r="H61" s="87"/>
      <c r="I61" s="87"/>
      <c r="J61" s="87"/>
      <c r="K61" s="484"/>
    </row>
    <row r="62" spans="2:11">
      <c r="B62" s="57"/>
      <c r="C62" s="485"/>
      <c r="D62" s="485"/>
      <c r="E62" s="485"/>
      <c r="F62" s="485"/>
      <c r="G62" s="485"/>
      <c r="H62" s="485"/>
      <c r="I62" s="485"/>
      <c r="J62" s="485"/>
      <c r="K62" s="486"/>
    </row>
    <row r="63" spans="2:11">
      <c r="B63" s="713" t="s">
        <v>89</v>
      </c>
      <c r="C63" s="611"/>
      <c r="D63" s="611"/>
      <c r="E63" s="611"/>
      <c r="F63" s="611"/>
      <c r="G63" s="611"/>
      <c r="H63" s="611"/>
      <c r="I63" s="611"/>
      <c r="J63" s="611"/>
      <c r="K63" s="714"/>
    </row>
    <row r="64" spans="2:11">
      <c r="B64" s="715" t="s">
        <v>90</v>
      </c>
      <c r="C64" s="716"/>
      <c r="D64" s="716"/>
      <c r="E64" s="716"/>
      <c r="F64" s="716"/>
      <c r="G64" s="716"/>
      <c r="H64" s="716"/>
      <c r="I64" s="716"/>
      <c r="J64" s="716"/>
      <c r="K64" s="717"/>
    </row>
    <row r="65" spans="2:11">
      <c r="B65" s="715"/>
      <c r="C65" s="716"/>
      <c r="D65" s="716"/>
      <c r="E65" s="716"/>
      <c r="F65" s="716"/>
      <c r="G65" s="716"/>
      <c r="H65" s="716"/>
      <c r="I65" s="716"/>
      <c r="J65" s="716"/>
      <c r="K65" s="717"/>
    </row>
    <row r="66" spans="2:11">
      <c r="B66" s="715" t="s">
        <v>91</v>
      </c>
      <c r="C66" s="716"/>
      <c r="D66" s="716"/>
      <c r="E66" s="716"/>
      <c r="F66" s="716"/>
      <c r="G66" s="716"/>
      <c r="H66" s="716"/>
      <c r="I66" s="716"/>
      <c r="J66" s="716"/>
      <c r="K66" s="717"/>
    </row>
    <row r="67" spans="2:11">
      <c r="B67" s="715"/>
      <c r="C67" s="716"/>
      <c r="D67" s="716"/>
      <c r="E67" s="716"/>
      <c r="F67" s="716"/>
      <c r="G67" s="716"/>
      <c r="H67" s="716"/>
      <c r="I67" s="716"/>
      <c r="J67" s="716"/>
      <c r="K67" s="717"/>
    </row>
    <row r="68" spans="2:11">
      <c r="B68" s="715"/>
      <c r="C68" s="716"/>
      <c r="D68" s="716"/>
      <c r="E68" s="716"/>
      <c r="F68" s="716"/>
      <c r="G68" s="716"/>
      <c r="H68" s="716"/>
      <c r="I68" s="716"/>
      <c r="J68" s="716"/>
      <c r="K68" s="717"/>
    </row>
    <row r="69" spans="2:11">
      <c r="B69" s="456"/>
      <c r="C69" s="457"/>
      <c r="D69" s="457"/>
      <c r="E69" s="457"/>
      <c r="F69" s="457"/>
      <c r="G69" s="457"/>
      <c r="H69" s="457"/>
      <c r="I69" s="457"/>
      <c r="J69" s="457"/>
      <c r="K69" s="481"/>
    </row>
    <row r="70" spans="2:11">
      <c r="B70" s="77"/>
      <c r="C70" s="52"/>
      <c r="D70" s="124" t="s">
        <v>83</v>
      </c>
      <c r="E70" s="52"/>
      <c r="F70" s="52"/>
      <c r="H70" s="52"/>
      <c r="I70" s="52"/>
      <c r="J70" s="52"/>
      <c r="K70" s="78"/>
    </row>
    <row r="71" spans="2:11">
      <c r="B71" s="77"/>
      <c r="C71" s="52"/>
      <c r="D71" s="52" t="s">
        <v>84</v>
      </c>
      <c r="E71" s="52"/>
      <c r="F71" s="52"/>
      <c r="H71" s="87"/>
      <c r="I71" s="87"/>
      <c r="J71" s="87"/>
      <c r="K71" s="78"/>
    </row>
    <row r="72" spans="2:11">
      <c r="B72" s="77"/>
      <c r="C72" s="52"/>
      <c r="D72" s="52" t="s">
        <v>92</v>
      </c>
      <c r="E72" s="52"/>
      <c r="F72" s="52"/>
      <c r="H72" s="131"/>
      <c r="I72" s="131"/>
      <c r="J72" s="131"/>
      <c r="K72" s="78"/>
    </row>
    <row r="73" spans="2:11" ht="14.4" thickBot="1">
      <c r="B73" s="293"/>
      <c r="C73" s="482"/>
      <c r="D73" s="103" t="s">
        <v>86</v>
      </c>
      <c r="E73" s="482"/>
      <c r="F73" s="482"/>
      <c r="G73" s="487"/>
      <c r="H73" s="103"/>
      <c r="I73" s="103"/>
      <c r="J73" s="103"/>
      <c r="K73" s="483"/>
    </row>
  </sheetData>
  <mergeCells count="44">
    <mergeCell ref="B64:K65"/>
    <mergeCell ref="B66:K68"/>
    <mergeCell ref="C8:I8"/>
    <mergeCell ref="B11:G11"/>
    <mergeCell ref="B59:K59"/>
    <mergeCell ref="B60:K60"/>
    <mergeCell ref="B63:K63"/>
    <mergeCell ref="B50:J50"/>
    <mergeCell ref="B39:F39"/>
    <mergeCell ref="B40:J40"/>
    <mergeCell ref="B42:J42"/>
    <mergeCell ref="B44:H44"/>
    <mergeCell ref="B45:H45"/>
    <mergeCell ref="B46:H46"/>
    <mergeCell ref="B47:H47"/>
    <mergeCell ref="B48:J48"/>
    <mergeCell ref="K1:K6"/>
    <mergeCell ref="B32:J32"/>
    <mergeCell ref="B34:F34"/>
    <mergeCell ref="B35:F35"/>
    <mergeCell ref="B36:F36"/>
    <mergeCell ref="B25:G25"/>
    <mergeCell ref="B26:G26"/>
    <mergeCell ref="B27:G27"/>
    <mergeCell ref="B28:J28"/>
    <mergeCell ref="B30:F30"/>
    <mergeCell ref="B31:F31"/>
    <mergeCell ref="B18:J18"/>
    <mergeCell ref="B20:G20"/>
    <mergeCell ref="B21:G21"/>
    <mergeCell ref="B22:G22"/>
    <mergeCell ref="B23:G23"/>
    <mergeCell ref="B1:C6"/>
    <mergeCell ref="D1:J6"/>
    <mergeCell ref="B37:F37"/>
    <mergeCell ref="B38:F38"/>
    <mergeCell ref="B24:G24"/>
    <mergeCell ref="B12:G12"/>
    <mergeCell ref="B13:G13"/>
    <mergeCell ref="B14:G14"/>
    <mergeCell ref="B15:G15"/>
    <mergeCell ref="B16:G16"/>
    <mergeCell ref="B17:G17"/>
    <mergeCell ref="C7:I7"/>
  </mergeCells>
  <pageMargins left="0.70866141732283472" right="0.70866141732283472" top="0.74803149606299213" bottom="0.74803149606299213" header="0.31496062992125984" footer="0.31496062992125984"/>
  <pageSetup scale="55" fitToHeight="0" orientation="portrait" r:id="rId1"/>
  <headerFooter>
    <oddHeader>&amp;C&amp;"Calibri"&amp;8&amp;K000000 INTERNAL&amp;1#_x000D_</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658364-59D8-41FE-A0B0-58FE26B6D138}">
  <sheetPr>
    <tabColor rgb="FF92D050"/>
    <pageSetUpPr fitToPage="1"/>
  </sheetPr>
  <dimension ref="A1:O77"/>
  <sheetViews>
    <sheetView view="pageBreakPreview" zoomScale="60" zoomScaleNormal="60" workbookViewId="0">
      <selection activeCell="N22" sqref="N22"/>
    </sheetView>
  </sheetViews>
  <sheetFormatPr baseColWidth="10" defaultColWidth="11.5546875" defaultRowHeight="13.8"/>
  <cols>
    <col min="1" max="1" width="3.44140625" style="296" customWidth="1"/>
    <col min="2" max="2" width="8.44140625" style="296" customWidth="1"/>
    <col min="3" max="5" width="11.5546875" style="296"/>
    <col min="6" max="6" width="20.44140625" style="296" customWidth="1"/>
    <col min="7" max="7" width="17.88671875" style="296" customWidth="1"/>
    <col min="8" max="8" width="21.44140625" style="296" customWidth="1"/>
    <col min="9" max="9" width="20.6640625" style="296" customWidth="1"/>
    <col min="10" max="10" width="17.33203125" style="296" customWidth="1"/>
    <col min="11" max="11" width="20.109375" style="296" bestFit="1" customWidth="1"/>
    <col min="12" max="13" width="11.5546875" style="296"/>
    <col min="14" max="14" width="17.33203125" style="296" customWidth="1"/>
    <col min="15" max="15" width="19.88671875" style="296" customWidth="1"/>
    <col min="16" max="16384" width="11.5546875" style="296"/>
  </cols>
  <sheetData>
    <row r="1" spans="2:15">
      <c r="B1" s="728"/>
      <c r="C1" s="728"/>
      <c r="D1" s="766" t="s">
        <v>150</v>
      </c>
      <c r="E1" s="724"/>
      <c r="F1" s="724"/>
      <c r="G1" s="724"/>
      <c r="H1" s="724"/>
      <c r="I1" s="724"/>
      <c r="J1" s="724"/>
      <c r="K1" s="728"/>
    </row>
    <row r="2" spans="2:15">
      <c r="B2" s="728"/>
      <c r="C2" s="728"/>
      <c r="D2" s="724"/>
      <c r="E2" s="724"/>
      <c r="F2" s="724"/>
      <c r="G2" s="724"/>
      <c r="H2" s="724"/>
      <c r="I2" s="724"/>
      <c r="J2" s="724"/>
      <c r="K2" s="728"/>
    </row>
    <row r="3" spans="2:15">
      <c r="B3" s="728"/>
      <c r="C3" s="728"/>
      <c r="D3" s="724"/>
      <c r="E3" s="724"/>
      <c r="F3" s="724"/>
      <c r="G3" s="724"/>
      <c r="H3" s="724"/>
      <c r="I3" s="724"/>
      <c r="J3" s="724"/>
      <c r="K3" s="728"/>
    </row>
    <row r="4" spans="2:15">
      <c r="B4" s="728"/>
      <c r="C4" s="728"/>
      <c r="D4" s="724"/>
      <c r="E4" s="724"/>
      <c r="F4" s="724"/>
      <c r="G4" s="724"/>
      <c r="H4" s="724"/>
      <c r="I4" s="724"/>
      <c r="J4" s="724"/>
      <c r="K4" s="728"/>
    </row>
    <row r="5" spans="2:15">
      <c r="B5" s="728"/>
      <c r="C5" s="728"/>
      <c r="D5" s="724"/>
      <c r="E5" s="724"/>
      <c r="F5" s="724"/>
      <c r="G5" s="724"/>
      <c r="H5" s="724"/>
      <c r="I5" s="724"/>
      <c r="J5" s="724"/>
      <c r="K5" s="728"/>
    </row>
    <row r="6" spans="2:15">
      <c r="B6" s="728"/>
      <c r="C6" s="728"/>
      <c r="D6" s="724"/>
      <c r="E6" s="724"/>
      <c r="F6" s="724"/>
      <c r="G6" s="724"/>
      <c r="H6" s="724"/>
      <c r="I6" s="724"/>
      <c r="J6" s="724"/>
      <c r="K6" s="728"/>
    </row>
    <row r="7" spans="2:15">
      <c r="B7" s="325" t="s">
        <v>134</v>
      </c>
      <c r="C7" s="771" t="s">
        <v>11</v>
      </c>
      <c r="D7" s="771"/>
      <c r="E7" s="771"/>
      <c r="F7" s="771"/>
      <c r="G7" s="771"/>
      <c r="H7" s="771"/>
      <c r="I7" s="771"/>
      <c r="J7" s="326" t="s">
        <v>53</v>
      </c>
      <c r="K7" s="327" t="s">
        <v>13</v>
      </c>
    </row>
    <row r="8" spans="2:15" ht="33" customHeight="1">
      <c r="B8" s="297">
        <v>2.2999999999999998</v>
      </c>
      <c r="C8" s="780" t="str">
        <f>+'PRESUPUESTO OFICIAL (Entidad)'!G20</f>
        <v>ACERO DE REFUERZO
( 4200 Kg/cm2 - fy - 5200 Kg/cm2)</v>
      </c>
      <c r="D8" s="780"/>
      <c r="E8" s="780"/>
      <c r="F8" s="780"/>
      <c r="G8" s="780"/>
      <c r="H8" s="780"/>
      <c r="I8" s="780"/>
      <c r="J8" s="297" t="s">
        <v>101</v>
      </c>
      <c r="K8" s="328">
        <f>+'PRESUPUESTO OFICIAL (Entidad)'!I20</f>
        <v>5659.89</v>
      </c>
    </row>
    <row r="9" spans="2:15">
      <c r="B9" s="298"/>
      <c r="C9" s="302"/>
      <c r="D9" s="302"/>
      <c r="E9" s="302"/>
      <c r="F9" s="302"/>
      <c r="G9" s="302"/>
      <c r="H9" s="302"/>
      <c r="I9" s="302"/>
      <c r="K9" s="299"/>
    </row>
    <row r="10" spans="2:15">
      <c r="B10" s="303" t="s">
        <v>54</v>
      </c>
      <c r="C10" s="304"/>
      <c r="D10" s="304"/>
      <c r="E10" s="304"/>
      <c r="F10" s="304"/>
      <c r="G10" s="304"/>
      <c r="H10" s="304"/>
      <c r="I10" s="304"/>
      <c r="J10" s="304"/>
      <c r="K10" s="305"/>
    </row>
    <row r="11" spans="2:15">
      <c r="B11" s="752" t="s">
        <v>11</v>
      </c>
      <c r="C11" s="752"/>
      <c r="D11" s="752"/>
      <c r="E11" s="752"/>
      <c r="F11" s="752"/>
      <c r="G11" s="752"/>
      <c r="H11" s="306" t="s">
        <v>53</v>
      </c>
      <c r="I11" s="306" t="s">
        <v>68</v>
      </c>
      <c r="J11" s="306" t="s">
        <v>58</v>
      </c>
      <c r="K11" s="306" t="s">
        <v>59</v>
      </c>
      <c r="N11" s="307"/>
      <c r="O11" s="307"/>
    </row>
    <row r="12" spans="2:15">
      <c r="B12" s="767"/>
      <c r="C12" s="739"/>
      <c r="D12" s="739"/>
      <c r="E12" s="739"/>
      <c r="F12" s="739"/>
      <c r="G12" s="740"/>
      <c r="H12" s="308"/>
      <c r="I12" s="384"/>
      <c r="J12" s="385"/>
      <c r="K12" s="386"/>
      <c r="N12" s="296">
        <v>280</v>
      </c>
      <c r="O12" s="296">
        <v>280</v>
      </c>
    </row>
    <row r="13" spans="2:15">
      <c r="B13" s="767"/>
      <c r="C13" s="739"/>
      <c r="D13" s="739"/>
      <c r="E13" s="739"/>
      <c r="F13" s="739"/>
      <c r="G13" s="740"/>
      <c r="H13" s="308"/>
      <c r="I13" s="384"/>
      <c r="J13" s="385"/>
      <c r="K13" s="386"/>
    </row>
    <row r="14" spans="2:15">
      <c r="B14" s="767"/>
      <c r="C14" s="739"/>
      <c r="D14" s="739"/>
      <c r="E14" s="739"/>
      <c r="F14" s="739"/>
      <c r="G14" s="740"/>
      <c r="H14" s="308"/>
      <c r="I14" s="384"/>
      <c r="J14" s="385"/>
      <c r="K14" s="386"/>
    </row>
    <row r="15" spans="2:15">
      <c r="B15" s="767"/>
      <c r="C15" s="739"/>
      <c r="D15" s="739"/>
      <c r="E15" s="739"/>
      <c r="F15" s="739"/>
      <c r="G15" s="740"/>
      <c r="H15" s="308"/>
      <c r="I15" s="384"/>
      <c r="J15" s="385"/>
      <c r="K15" s="386"/>
    </row>
    <row r="16" spans="2:15">
      <c r="B16" s="767"/>
      <c r="C16" s="739"/>
      <c r="D16" s="739"/>
      <c r="E16" s="739"/>
      <c r="F16" s="739"/>
      <c r="G16" s="740"/>
      <c r="H16" s="308"/>
      <c r="I16" s="384"/>
      <c r="J16" s="385"/>
      <c r="K16" s="386"/>
      <c r="M16" s="310"/>
    </row>
    <row r="17" spans="1:11">
      <c r="B17" s="776" t="s">
        <v>135</v>
      </c>
      <c r="C17" s="757"/>
      <c r="D17" s="757"/>
      <c r="E17" s="757"/>
      <c r="F17" s="757"/>
      <c r="G17" s="758"/>
      <c r="H17" s="308" t="s">
        <v>136</v>
      </c>
      <c r="I17" s="387"/>
      <c r="J17" s="312">
        <v>0.05</v>
      </c>
      <c r="K17" s="386">
        <f>+K44*J17</f>
        <v>104.30000000000001</v>
      </c>
    </row>
    <row r="18" spans="1:11">
      <c r="B18" s="776"/>
      <c r="C18" s="757"/>
      <c r="D18" s="757"/>
      <c r="E18" s="757"/>
      <c r="F18" s="757"/>
      <c r="G18" s="758"/>
      <c r="H18" s="308"/>
      <c r="I18" s="388"/>
      <c r="J18" s="385"/>
      <c r="K18" s="386"/>
    </row>
    <row r="19" spans="1:11" ht="14.4" customHeight="1">
      <c r="B19" s="744" t="s">
        <v>18</v>
      </c>
      <c r="C19" s="744"/>
      <c r="D19" s="744"/>
      <c r="E19" s="744"/>
      <c r="F19" s="744"/>
      <c r="G19" s="744"/>
      <c r="H19" s="744"/>
      <c r="I19" s="744"/>
      <c r="J19" s="744"/>
      <c r="K19" s="389">
        <f>+ROUND(SUM(K12:K18),0)</f>
        <v>104</v>
      </c>
    </row>
    <row r="20" spans="1:11">
      <c r="B20" s="303" t="s">
        <v>61</v>
      </c>
      <c r="C20" s="304"/>
      <c r="D20" s="304"/>
      <c r="E20" s="304"/>
      <c r="F20" s="304"/>
      <c r="G20" s="304"/>
      <c r="H20" s="304"/>
      <c r="I20" s="304"/>
      <c r="J20" s="304"/>
      <c r="K20" s="305"/>
    </row>
    <row r="21" spans="1:11">
      <c r="B21" s="752"/>
      <c r="C21" s="752"/>
      <c r="D21" s="752"/>
      <c r="E21" s="752"/>
      <c r="F21" s="752"/>
      <c r="G21" s="752"/>
      <c r="H21" s="306" t="s">
        <v>53</v>
      </c>
      <c r="I21" s="306" t="s">
        <v>68</v>
      </c>
      <c r="J21" s="306" t="s">
        <v>13</v>
      </c>
      <c r="K21" s="306" t="s">
        <v>59</v>
      </c>
    </row>
    <row r="22" spans="1:11">
      <c r="A22" s="296">
        <v>3010</v>
      </c>
      <c r="B22" s="777" t="str">
        <f>VLOOKUP(A22,'[115]MATERIALES '!B14:E154,2,FALSE)</f>
        <v>ACERO DE REFUERZO FY 420 MPA</v>
      </c>
      <c r="C22" s="778"/>
      <c r="D22" s="778"/>
      <c r="E22" s="778"/>
      <c r="F22" s="778"/>
      <c r="G22" s="779"/>
      <c r="H22" s="352" t="str">
        <f>VLOOKUP(A22,'[115]MATERIALES '!B14:E154,3,FALSE)</f>
        <v>kg</v>
      </c>
      <c r="I22" s="390">
        <f>VLOOKUP(A22,'[115]MATERIALES '!B14:E154,4,FALSE)</f>
        <v>4385.1500000000005</v>
      </c>
      <c r="J22" s="352">
        <v>1.05</v>
      </c>
      <c r="K22" s="354">
        <f>+ROUND(J22*I22,0)</f>
        <v>4604</v>
      </c>
    </row>
    <row r="23" spans="1:11">
      <c r="A23" s="296">
        <v>3008</v>
      </c>
      <c r="B23" s="777" t="str">
        <f>VLOOKUP(A23,'[115]MATERIALES '!B15:E155,2,FALSE)</f>
        <v>ALAMBRE NEGRO CAL 18</v>
      </c>
      <c r="C23" s="778"/>
      <c r="D23" s="778"/>
      <c r="E23" s="778"/>
      <c r="F23" s="778"/>
      <c r="G23" s="779"/>
      <c r="H23" s="352" t="str">
        <f>VLOOKUP(A23,'[115]MATERIALES '!B15:E155,3,FALSE)</f>
        <v>kg</v>
      </c>
      <c r="I23" s="390">
        <f>VLOOKUP(A23,'[115]MATERIALES '!B15:E155,4,FALSE)</f>
        <v>5890.5000000000009</v>
      </c>
      <c r="J23" s="314">
        <v>3.5000000000000003E-2</v>
      </c>
      <c r="K23" s="316">
        <f>+ROUND(J23*I23,0)</f>
        <v>206</v>
      </c>
    </row>
    <row r="24" spans="1:11">
      <c r="B24" s="770"/>
      <c r="C24" s="754"/>
      <c r="D24" s="754"/>
      <c r="E24" s="754"/>
      <c r="F24" s="754"/>
      <c r="G24" s="755"/>
      <c r="H24" s="314"/>
      <c r="I24" s="391"/>
      <c r="J24" s="314"/>
      <c r="K24" s="316"/>
    </row>
    <row r="25" spans="1:11">
      <c r="B25" s="770"/>
      <c r="C25" s="754"/>
      <c r="D25" s="754"/>
      <c r="E25" s="754"/>
      <c r="F25" s="754"/>
      <c r="G25" s="755"/>
      <c r="H25" s="314"/>
      <c r="I25" s="391"/>
      <c r="J25" s="314"/>
      <c r="K25" s="316"/>
    </row>
    <row r="26" spans="1:11">
      <c r="B26" s="770"/>
      <c r="C26" s="754"/>
      <c r="D26" s="754"/>
      <c r="E26" s="754"/>
      <c r="F26" s="754"/>
      <c r="G26" s="755"/>
      <c r="H26" s="308"/>
      <c r="I26" s="392"/>
      <c r="J26" s="385"/>
      <c r="K26" s="316"/>
    </row>
    <row r="27" spans="1:11">
      <c r="B27" s="770"/>
      <c r="C27" s="754"/>
      <c r="D27" s="754"/>
      <c r="E27" s="754"/>
      <c r="F27" s="754"/>
      <c r="G27" s="755"/>
      <c r="H27" s="308"/>
      <c r="I27" s="392"/>
      <c r="J27" s="385"/>
      <c r="K27" s="316"/>
    </row>
    <row r="28" spans="1:11">
      <c r="B28" s="770"/>
      <c r="C28" s="754"/>
      <c r="D28" s="754"/>
      <c r="E28" s="754"/>
      <c r="F28" s="754"/>
      <c r="G28" s="755"/>
      <c r="H28" s="308"/>
      <c r="I28" s="392"/>
      <c r="J28" s="385"/>
      <c r="K28" s="316"/>
    </row>
    <row r="29" spans="1:11">
      <c r="B29" s="770"/>
      <c r="C29" s="754"/>
      <c r="D29" s="754"/>
      <c r="E29" s="754"/>
      <c r="F29" s="754"/>
      <c r="G29" s="755"/>
      <c r="H29" s="308"/>
      <c r="I29" s="392"/>
      <c r="J29" s="385"/>
      <c r="K29" s="316"/>
    </row>
    <row r="30" spans="1:11">
      <c r="B30" s="770"/>
      <c r="C30" s="754"/>
      <c r="D30" s="754"/>
      <c r="E30" s="754"/>
      <c r="F30" s="754"/>
      <c r="G30" s="755"/>
      <c r="H30" s="308"/>
      <c r="I30" s="393"/>
      <c r="J30" s="385"/>
      <c r="K30" s="316"/>
    </row>
    <row r="31" spans="1:11">
      <c r="B31" s="744" t="s">
        <v>137</v>
      </c>
      <c r="C31" s="744"/>
      <c r="D31" s="744"/>
      <c r="E31" s="744"/>
      <c r="F31" s="744"/>
      <c r="G31" s="744"/>
      <c r="H31" s="744"/>
      <c r="I31" s="744"/>
      <c r="J31" s="744"/>
      <c r="K31" s="394">
        <f>SUM(K22:K30)</f>
        <v>4810</v>
      </c>
    </row>
    <row r="32" spans="1:11">
      <c r="B32" s="303" t="s">
        <v>63</v>
      </c>
      <c r="C32" s="304"/>
      <c r="D32" s="304"/>
      <c r="E32" s="304"/>
      <c r="F32" s="304"/>
      <c r="G32" s="304"/>
      <c r="H32" s="304"/>
      <c r="I32" s="304"/>
      <c r="J32" s="304"/>
      <c r="K32" s="305"/>
    </row>
    <row r="33" spans="1:11">
      <c r="B33" s="768" t="s">
        <v>11</v>
      </c>
      <c r="C33" s="746"/>
      <c r="D33" s="746"/>
      <c r="E33" s="746"/>
      <c r="F33" s="747"/>
      <c r="G33" s="306" t="s">
        <v>138</v>
      </c>
      <c r="H33" s="306" t="s">
        <v>139</v>
      </c>
      <c r="I33" s="306" t="s">
        <v>140</v>
      </c>
      <c r="J33" s="306" t="s">
        <v>68</v>
      </c>
      <c r="K33" s="306" t="s">
        <v>59</v>
      </c>
    </row>
    <row r="34" spans="1:11">
      <c r="B34" s="767"/>
      <c r="C34" s="739"/>
      <c r="D34" s="739"/>
      <c r="E34" s="739"/>
      <c r="F34" s="740"/>
      <c r="G34" s="395"/>
      <c r="H34" s="396"/>
      <c r="I34" s="395"/>
      <c r="J34" s="397"/>
      <c r="K34" s="398"/>
    </row>
    <row r="35" spans="1:11">
      <c r="B35" s="769"/>
      <c r="C35" s="749"/>
      <c r="D35" s="749"/>
      <c r="E35" s="749"/>
      <c r="F35" s="750"/>
      <c r="G35" s="395"/>
      <c r="H35" s="395"/>
      <c r="I35" s="395"/>
      <c r="J35" s="397"/>
      <c r="K35" s="398"/>
    </row>
    <row r="36" spans="1:11">
      <c r="B36" s="744" t="s">
        <v>18</v>
      </c>
      <c r="C36" s="744"/>
      <c r="D36" s="744"/>
      <c r="E36" s="744"/>
      <c r="F36" s="744"/>
      <c r="G36" s="744"/>
      <c r="H36" s="744"/>
      <c r="I36" s="744"/>
      <c r="J36" s="744"/>
      <c r="K36" s="389">
        <f>SUM(K34:K35)</f>
        <v>0</v>
      </c>
    </row>
    <row r="37" spans="1:11">
      <c r="B37" s="303" t="s">
        <v>69</v>
      </c>
      <c r="C37" s="304"/>
      <c r="D37" s="304"/>
      <c r="E37" s="304"/>
      <c r="F37" s="304"/>
      <c r="G37" s="304"/>
      <c r="H37" s="304"/>
      <c r="I37" s="304"/>
      <c r="J37" s="304"/>
      <c r="K37" s="305"/>
    </row>
    <row r="38" spans="1:11">
      <c r="B38" s="752" t="s">
        <v>11</v>
      </c>
      <c r="C38" s="752"/>
      <c r="D38" s="752"/>
      <c r="E38" s="752"/>
      <c r="F38" s="752"/>
      <c r="G38" s="306" t="s">
        <v>71</v>
      </c>
      <c r="H38" s="306" t="s">
        <v>141</v>
      </c>
      <c r="I38" s="306" t="s">
        <v>73</v>
      </c>
      <c r="J38" s="306" t="s">
        <v>58</v>
      </c>
      <c r="K38" s="306" t="s">
        <v>59</v>
      </c>
    </row>
    <row r="39" spans="1:11">
      <c r="A39" s="296">
        <v>1002</v>
      </c>
      <c r="B39" s="767" t="str">
        <f>VLOOKUP(A39,[115]MO!$A$12:$F$66,2,TRUE)</f>
        <v>CUADRILLA OBRA CIVIL (1 Oficial + 3 Ayudantes)</v>
      </c>
      <c r="C39" s="739"/>
      <c r="D39" s="739"/>
      <c r="E39" s="739"/>
      <c r="F39" s="740"/>
      <c r="G39" s="399">
        <f>VLOOKUP(A39,[115]MO!$A$12:$F$66,4,TRUE)</f>
        <v>336456.95999999996</v>
      </c>
      <c r="H39" s="323">
        <f>VLOOKUP(A39,[115]MO!$A$12:$F$62,5,TRUE)</f>
        <v>0.95</v>
      </c>
      <c r="I39" s="400">
        <f>+G39*(1+H39)</f>
        <v>656091.07199999993</v>
      </c>
      <c r="J39" s="401">
        <v>314.49524112795473</v>
      </c>
      <c r="K39" s="397">
        <f>I39/J39</f>
        <v>2086.1717005538549</v>
      </c>
    </row>
    <row r="40" spans="1:11">
      <c r="B40" s="767"/>
      <c r="C40" s="739"/>
      <c r="D40" s="739"/>
      <c r="E40" s="739"/>
      <c r="F40" s="740"/>
      <c r="G40" s="402"/>
      <c r="H40" s="403"/>
      <c r="I40" s="397"/>
      <c r="J40" s="401"/>
      <c r="K40" s="397"/>
    </row>
    <row r="41" spans="1:11">
      <c r="B41" s="767"/>
      <c r="C41" s="739"/>
      <c r="D41" s="739"/>
      <c r="E41" s="739"/>
      <c r="F41" s="740"/>
      <c r="G41" s="402"/>
      <c r="H41" s="403"/>
      <c r="I41" s="397"/>
      <c r="J41" s="401"/>
      <c r="K41" s="397"/>
    </row>
    <row r="42" spans="1:11">
      <c r="B42" s="742"/>
      <c r="C42" s="742"/>
      <c r="D42" s="742"/>
      <c r="E42" s="742"/>
      <c r="F42" s="742"/>
      <c r="G42" s="402"/>
      <c r="H42" s="403"/>
      <c r="I42" s="397"/>
      <c r="J42" s="401"/>
      <c r="K42" s="397"/>
    </row>
    <row r="43" spans="1:11">
      <c r="B43" s="742"/>
      <c r="C43" s="742"/>
      <c r="D43" s="742"/>
      <c r="E43" s="742"/>
      <c r="F43" s="742"/>
      <c r="G43" s="397"/>
      <c r="H43" s="403"/>
      <c r="I43" s="397"/>
      <c r="J43" s="401"/>
      <c r="K43" s="397"/>
    </row>
    <row r="44" spans="1:11">
      <c r="B44" s="744" t="s">
        <v>18</v>
      </c>
      <c r="C44" s="744"/>
      <c r="D44" s="744"/>
      <c r="E44" s="744"/>
      <c r="F44" s="744"/>
      <c r="G44" s="744"/>
      <c r="H44" s="744"/>
      <c r="I44" s="744"/>
      <c r="J44" s="744"/>
      <c r="K44" s="389">
        <f>ROUNDDOWN(SUM(K39:K43),0)</f>
        <v>2086</v>
      </c>
    </row>
    <row r="45" spans="1:11">
      <c r="B45" s="298"/>
      <c r="K45" s="299"/>
    </row>
    <row r="46" spans="1:11" ht="14.4" customHeight="1">
      <c r="B46" s="744" t="s">
        <v>142</v>
      </c>
      <c r="C46" s="744"/>
      <c r="D46" s="744"/>
      <c r="E46" s="744"/>
      <c r="F46" s="744"/>
      <c r="G46" s="744"/>
      <c r="H46" s="744"/>
      <c r="I46" s="744"/>
      <c r="J46" s="744"/>
      <c r="K46" s="404">
        <f>+K44+K36+K31+K19</f>
        <v>7000</v>
      </c>
    </row>
    <row r="47" spans="1:11">
      <c r="B47" s="303" t="s">
        <v>149</v>
      </c>
      <c r="C47" s="304"/>
      <c r="D47" s="304"/>
      <c r="E47" s="304"/>
      <c r="F47" s="304"/>
      <c r="G47" s="304"/>
      <c r="H47" s="304"/>
      <c r="I47" s="304"/>
      <c r="J47" s="304"/>
      <c r="K47" s="305"/>
    </row>
    <row r="48" spans="1:11">
      <c r="B48" s="734" t="s">
        <v>147</v>
      </c>
      <c r="C48" s="734"/>
      <c r="D48" s="734"/>
      <c r="E48" s="734"/>
      <c r="F48" s="734"/>
      <c r="G48" s="734"/>
      <c r="H48" s="734"/>
      <c r="I48" s="443" t="s">
        <v>23</v>
      </c>
      <c r="J48" s="443" t="s">
        <v>21</v>
      </c>
      <c r="K48" s="443"/>
    </row>
    <row r="49" spans="2:11">
      <c r="B49" s="732" t="s">
        <v>79</v>
      </c>
      <c r="C49" s="732"/>
      <c r="D49" s="732"/>
      <c r="E49" s="732"/>
      <c r="F49" s="732"/>
      <c r="G49" s="732"/>
      <c r="H49" s="732"/>
      <c r="I49" s="444">
        <v>0.23</v>
      </c>
      <c r="J49" s="445">
        <f>+$K$46*I49</f>
        <v>1610</v>
      </c>
      <c r="K49" s="446">
        <f>+J49</f>
        <v>1610</v>
      </c>
    </row>
    <row r="50" spans="2:11">
      <c r="B50" s="732" t="s">
        <v>146</v>
      </c>
      <c r="C50" s="732"/>
      <c r="D50" s="732"/>
      <c r="E50" s="732"/>
      <c r="F50" s="732"/>
      <c r="G50" s="732"/>
      <c r="H50" s="732"/>
      <c r="I50" s="444">
        <v>0.02</v>
      </c>
      <c r="J50" s="445">
        <f t="shared" ref="J50:J51" si="0">+$K$46*I50</f>
        <v>140</v>
      </c>
      <c r="K50" s="446">
        <f t="shared" ref="K50:K51" si="1">+J50</f>
        <v>140</v>
      </c>
    </row>
    <row r="51" spans="2:11">
      <c r="B51" s="732" t="s">
        <v>81</v>
      </c>
      <c r="C51" s="732"/>
      <c r="D51" s="732"/>
      <c r="E51" s="732"/>
      <c r="F51" s="732"/>
      <c r="G51" s="732"/>
      <c r="H51" s="732"/>
      <c r="I51" s="444">
        <v>0.05</v>
      </c>
      <c r="J51" s="445">
        <f t="shared" si="0"/>
        <v>350</v>
      </c>
      <c r="K51" s="446">
        <f t="shared" si="1"/>
        <v>350</v>
      </c>
    </row>
    <row r="52" spans="2:11">
      <c r="B52" s="721" t="s">
        <v>148</v>
      </c>
      <c r="C52" s="721"/>
      <c r="D52" s="721"/>
      <c r="E52" s="721"/>
      <c r="F52" s="721"/>
      <c r="G52" s="721"/>
      <c r="H52" s="721"/>
      <c r="I52" s="721"/>
      <c r="J52" s="721"/>
      <c r="K52" s="451">
        <f>SUM(K49:K51)</f>
        <v>2100</v>
      </c>
    </row>
    <row r="53" spans="2:11">
      <c r="I53" s="448"/>
      <c r="J53" s="449"/>
      <c r="K53" s="450"/>
    </row>
    <row r="54" spans="2:11">
      <c r="B54" s="719" t="s">
        <v>82</v>
      </c>
      <c r="C54" s="719"/>
      <c r="D54" s="719"/>
      <c r="E54" s="719"/>
      <c r="F54" s="719"/>
      <c r="G54" s="719"/>
      <c r="H54" s="719"/>
      <c r="I54" s="719"/>
      <c r="J54" s="719"/>
      <c r="K54" s="447">
        <f>+K46+K52</f>
        <v>9100</v>
      </c>
    </row>
    <row r="55" spans="2:11">
      <c r="B55" s="528"/>
      <c r="C55" s="529"/>
      <c r="D55" s="529"/>
      <c r="E55" s="529"/>
      <c r="F55" s="529"/>
      <c r="G55" s="529"/>
      <c r="H55" s="529"/>
      <c r="I55" s="529"/>
      <c r="J55" s="529"/>
      <c r="K55" s="530"/>
    </row>
    <row r="56" spans="2:11">
      <c r="B56" s="298"/>
      <c r="K56" s="299"/>
    </row>
    <row r="57" spans="2:11">
      <c r="B57" s="298"/>
      <c r="K57" s="299"/>
    </row>
    <row r="58" spans="2:11">
      <c r="B58" s="531" t="s">
        <v>83</v>
      </c>
      <c r="K58" s="299"/>
    </row>
    <row r="59" spans="2:11">
      <c r="B59" s="531" t="s">
        <v>162</v>
      </c>
      <c r="K59" s="299"/>
    </row>
    <row r="60" spans="2:11">
      <c r="B60" s="531" t="s">
        <v>161</v>
      </c>
      <c r="K60" s="299"/>
    </row>
    <row r="61" spans="2:11">
      <c r="B61" s="532" t="s">
        <v>160</v>
      </c>
      <c r="K61" s="299"/>
    </row>
    <row r="62" spans="2:11">
      <c r="B62" s="533"/>
      <c r="C62" s="534"/>
      <c r="D62" s="534"/>
      <c r="E62" s="534"/>
      <c r="F62" s="534"/>
      <c r="G62" s="534"/>
      <c r="H62" s="534"/>
      <c r="I62" s="534"/>
      <c r="J62" s="534"/>
      <c r="K62" s="535"/>
    </row>
    <row r="63" spans="2:11">
      <c r="B63" s="710" t="s">
        <v>88</v>
      </c>
      <c r="C63" s="711"/>
      <c r="D63" s="711"/>
      <c r="E63" s="711"/>
      <c r="F63" s="711"/>
      <c r="G63" s="711"/>
      <c r="H63" s="711"/>
      <c r="I63" s="711"/>
      <c r="J63" s="711"/>
      <c r="K63" s="712"/>
    </row>
    <row r="64" spans="2:11">
      <c r="B64" s="703"/>
      <c r="C64" s="704"/>
      <c r="D64" s="704"/>
      <c r="E64" s="704"/>
      <c r="F64" s="704"/>
      <c r="G64" s="704"/>
      <c r="H64" s="704"/>
      <c r="I64" s="704"/>
      <c r="J64" s="704"/>
      <c r="K64" s="705"/>
    </row>
    <row r="65" spans="2:11" ht="14.4" thickBot="1">
      <c r="B65" s="86"/>
      <c r="C65" s="87"/>
      <c r="D65" s="87"/>
      <c r="E65" s="87"/>
      <c r="F65" s="87"/>
      <c r="G65" s="87"/>
      <c r="H65" s="87"/>
      <c r="I65" s="87"/>
      <c r="J65" s="87"/>
      <c r="K65" s="484"/>
    </row>
    <row r="66" spans="2:11">
      <c r="B66" s="57"/>
      <c r="C66" s="485"/>
      <c r="D66" s="485"/>
      <c r="E66" s="485"/>
      <c r="F66" s="485"/>
      <c r="G66" s="485"/>
      <c r="H66" s="485"/>
      <c r="I66" s="485"/>
      <c r="J66" s="485"/>
      <c r="K66" s="486"/>
    </row>
    <row r="67" spans="2:11">
      <c r="B67" s="713" t="s">
        <v>89</v>
      </c>
      <c r="C67" s="611"/>
      <c r="D67" s="611"/>
      <c r="E67" s="611"/>
      <c r="F67" s="611"/>
      <c r="G67" s="611"/>
      <c r="H67" s="611"/>
      <c r="I67" s="611"/>
      <c r="J67" s="611"/>
      <c r="K67" s="714"/>
    </row>
    <row r="68" spans="2:11">
      <c r="B68" s="715" t="s">
        <v>90</v>
      </c>
      <c r="C68" s="716"/>
      <c r="D68" s="716"/>
      <c r="E68" s="716"/>
      <c r="F68" s="716"/>
      <c r="G68" s="716"/>
      <c r="H68" s="716"/>
      <c r="I68" s="716"/>
      <c r="J68" s="716"/>
      <c r="K68" s="717"/>
    </row>
    <row r="69" spans="2:11">
      <c r="B69" s="715"/>
      <c r="C69" s="716"/>
      <c r="D69" s="716"/>
      <c r="E69" s="716"/>
      <c r="F69" s="716"/>
      <c r="G69" s="716"/>
      <c r="H69" s="716"/>
      <c r="I69" s="716"/>
      <c r="J69" s="716"/>
      <c r="K69" s="717"/>
    </row>
    <row r="70" spans="2:11">
      <c r="B70" s="715" t="s">
        <v>91</v>
      </c>
      <c r="C70" s="716"/>
      <c r="D70" s="716"/>
      <c r="E70" s="716"/>
      <c r="F70" s="716"/>
      <c r="G70" s="716"/>
      <c r="H70" s="716"/>
      <c r="I70" s="716"/>
      <c r="J70" s="716"/>
      <c r="K70" s="717"/>
    </row>
    <row r="71" spans="2:11">
      <c r="B71" s="715"/>
      <c r="C71" s="716"/>
      <c r="D71" s="716"/>
      <c r="E71" s="716"/>
      <c r="F71" s="716"/>
      <c r="G71" s="716"/>
      <c r="H71" s="716"/>
      <c r="I71" s="716"/>
      <c r="J71" s="716"/>
      <c r="K71" s="717"/>
    </row>
    <row r="72" spans="2:11">
      <c r="B72" s="715"/>
      <c r="C72" s="716"/>
      <c r="D72" s="716"/>
      <c r="E72" s="716"/>
      <c r="F72" s="716"/>
      <c r="G72" s="716"/>
      <c r="H72" s="716"/>
      <c r="I72" s="716"/>
      <c r="J72" s="716"/>
      <c r="K72" s="717"/>
    </row>
    <row r="73" spans="2:11">
      <c r="B73" s="456"/>
      <c r="C73" s="457"/>
      <c r="D73" s="457"/>
      <c r="E73" s="457"/>
      <c r="F73" s="457"/>
      <c r="G73" s="457"/>
      <c r="H73" s="457"/>
      <c r="I73" s="457"/>
      <c r="J73" s="457"/>
      <c r="K73" s="481"/>
    </row>
    <row r="74" spans="2:11">
      <c r="B74" s="77"/>
      <c r="C74" s="52"/>
      <c r="D74" s="124" t="s">
        <v>83</v>
      </c>
      <c r="E74" s="52"/>
      <c r="F74" s="52"/>
      <c r="H74" s="52"/>
      <c r="I74" s="52"/>
      <c r="J74" s="52"/>
      <c r="K74" s="78"/>
    </row>
    <row r="75" spans="2:11">
      <c r="B75" s="77"/>
      <c r="C75" s="52"/>
      <c r="D75" s="52" t="s">
        <v>84</v>
      </c>
      <c r="E75" s="52"/>
      <c r="F75" s="52"/>
      <c r="H75" s="87"/>
      <c r="I75" s="87"/>
      <c r="J75" s="87"/>
      <c r="K75" s="78"/>
    </row>
    <row r="76" spans="2:11">
      <c r="B76" s="77"/>
      <c r="C76" s="52"/>
      <c r="D76" s="52" t="s">
        <v>92</v>
      </c>
      <c r="E76" s="52"/>
      <c r="F76" s="52"/>
      <c r="H76" s="131"/>
      <c r="I76" s="131"/>
      <c r="J76" s="131"/>
      <c r="K76" s="78"/>
    </row>
    <row r="77" spans="2:11" ht="14.4" thickBot="1">
      <c r="B77" s="293"/>
      <c r="C77" s="482"/>
      <c r="D77" s="103" t="s">
        <v>86</v>
      </c>
      <c r="E77" s="482"/>
      <c r="F77" s="482"/>
      <c r="G77" s="487"/>
      <c r="H77" s="103"/>
      <c r="I77" s="103"/>
      <c r="J77" s="103"/>
      <c r="K77" s="483"/>
    </row>
  </sheetData>
  <mergeCells count="48">
    <mergeCell ref="B67:K67"/>
    <mergeCell ref="B68:K69"/>
    <mergeCell ref="B70:K72"/>
    <mergeCell ref="C7:I7"/>
    <mergeCell ref="C8:I8"/>
    <mergeCell ref="B11:G11"/>
    <mergeCell ref="B63:K63"/>
    <mergeCell ref="B64:K64"/>
    <mergeCell ref="B24:G24"/>
    <mergeCell ref="B12:G12"/>
    <mergeCell ref="B13:G13"/>
    <mergeCell ref="B14:G14"/>
    <mergeCell ref="B15:G15"/>
    <mergeCell ref="B16:G16"/>
    <mergeCell ref="B17:G17"/>
    <mergeCell ref="B18:G18"/>
    <mergeCell ref="B19:J19"/>
    <mergeCell ref="B21:G21"/>
    <mergeCell ref="B22:G22"/>
    <mergeCell ref="B23:G23"/>
    <mergeCell ref="B38:F38"/>
    <mergeCell ref="B25:G25"/>
    <mergeCell ref="B26:G26"/>
    <mergeCell ref="B27:G27"/>
    <mergeCell ref="B28:G28"/>
    <mergeCell ref="B29:G29"/>
    <mergeCell ref="B30:G30"/>
    <mergeCell ref="B1:C6"/>
    <mergeCell ref="D1:J6"/>
    <mergeCell ref="K1:K6"/>
    <mergeCell ref="B48:H48"/>
    <mergeCell ref="B49:H49"/>
    <mergeCell ref="B39:F39"/>
    <mergeCell ref="B40:F40"/>
    <mergeCell ref="B41:F41"/>
    <mergeCell ref="B42:F42"/>
    <mergeCell ref="B43:F43"/>
    <mergeCell ref="B44:J44"/>
    <mergeCell ref="B31:J31"/>
    <mergeCell ref="B33:F33"/>
    <mergeCell ref="B34:F34"/>
    <mergeCell ref="B35:F35"/>
    <mergeCell ref="B36:J36"/>
    <mergeCell ref="B50:H50"/>
    <mergeCell ref="B51:H51"/>
    <mergeCell ref="B52:J52"/>
    <mergeCell ref="B54:J54"/>
    <mergeCell ref="B46:J46"/>
  </mergeCells>
  <pageMargins left="0.70866141732283472" right="0.70866141732283472" top="0.74803149606299213" bottom="0.74803149606299213" header="0.31496062992125984" footer="0.31496062992125984"/>
  <pageSetup scale="57" fitToHeight="0" orientation="portrait" r:id="rId1"/>
  <headerFooter>
    <oddHeader>&amp;C&amp;"Calibri"&amp;8&amp;K000000 INTERNAL&amp;1#_x000D_</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CE60FD-42C1-4AC4-AA4B-219A529BE8C2}">
  <sheetPr>
    <tabColor rgb="FF92D050"/>
    <pageSetUpPr fitToPage="1"/>
  </sheetPr>
  <dimension ref="A1:O73"/>
  <sheetViews>
    <sheetView view="pageBreakPreview" topLeftCell="A26" zoomScale="60" zoomScaleNormal="60" workbookViewId="0">
      <selection activeCell="O50" sqref="O50"/>
    </sheetView>
  </sheetViews>
  <sheetFormatPr baseColWidth="10" defaultColWidth="11.5546875" defaultRowHeight="13.8"/>
  <cols>
    <col min="1" max="1" width="3.44140625" style="296" customWidth="1"/>
    <col min="2" max="2" width="8.44140625" style="296" customWidth="1"/>
    <col min="3" max="5" width="11.5546875" style="296"/>
    <col min="6" max="6" width="20.44140625" style="296" customWidth="1"/>
    <col min="7" max="7" width="17.88671875" style="296" customWidth="1"/>
    <col min="8" max="8" width="25.88671875" style="296" bestFit="1" customWidth="1"/>
    <col min="9" max="9" width="20.6640625" style="296" customWidth="1"/>
    <col min="10" max="10" width="17.33203125" style="296" customWidth="1"/>
    <col min="11" max="11" width="20.109375" style="296" bestFit="1" customWidth="1"/>
    <col min="12" max="12" width="14.33203125" style="296" bestFit="1" customWidth="1"/>
    <col min="13" max="16384" width="11.5546875" style="296"/>
  </cols>
  <sheetData>
    <row r="1" spans="1:15">
      <c r="B1" s="728"/>
      <c r="C1" s="728"/>
      <c r="D1" s="766" t="s">
        <v>150</v>
      </c>
      <c r="E1" s="724"/>
      <c r="F1" s="724"/>
      <c r="G1" s="724"/>
      <c r="H1" s="724"/>
      <c r="I1" s="724"/>
      <c r="J1" s="724"/>
      <c r="K1" s="728"/>
    </row>
    <row r="2" spans="1:15">
      <c r="B2" s="728"/>
      <c r="C2" s="728"/>
      <c r="D2" s="724"/>
      <c r="E2" s="724"/>
      <c r="F2" s="724"/>
      <c r="G2" s="724"/>
      <c r="H2" s="724"/>
      <c r="I2" s="724"/>
      <c r="J2" s="724"/>
      <c r="K2" s="728"/>
    </row>
    <row r="3" spans="1:15">
      <c r="B3" s="728"/>
      <c r="C3" s="728"/>
      <c r="D3" s="724"/>
      <c r="E3" s="724"/>
      <c r="F3" s="724"/>
      <c r="G3" s="724"/>
      <c r="H3" s="724"/>
      <c r="I3" s="724"/>
      <c r="J3" s="724"/>
      <c r="K3" s="728"/>
    </row>
    <row r="4" spans="1:15">
      <c r="B4" s="728"/>
      <c r="C4" s="728"/>
      <c r="D4" s="724"/>
      <c r="E4" s="724"/>
      <c r="F4" s="724"/>
      <c r="G4" s="724"/>
      <c r="H4" s="724"/>
      <c r="I4" s="724"/>
      <c r="J4" s="724"/>
      <c r="K4" s="728"/>
    </row>
    <row r="5" spans="1:15">
      <c r="B5" s="728"/>
      <c r="C5" s="728"/>
      <c r="D5" s="724"/>
      <c r="E5" s="724"/>
      <c r="F5" s="724"/>
      <c r="G5" s="724"/>
      <c r="H5" s="724"/>
      <c r="I5" s="724"/>
      <c r="J5" s="724"/>
      <c r="K5" s="728"/>
    </row>
    <row r="6" spans="1:15">
      <c r="B6" s="728"/>
      <c r="C6" s="728"/>
      <c r="D6" s="724"/>
      <c r="E6" s="724"/>
      <c r="F6" s="724"/>
      <c r="G6" s="724"/>
      <c r="H6" s="724"/>
      <c r="I6" s="724"/>
      <c r="J6" s="724"/>
      <c r="K6" s="728"/>
    </row>
    <row r="7" spans="1:15">
      <c r="B7" s="325" t="s">
        <v>134</v>
      </c>
      <c r="C7" s="771" t="s">
        <v>11</v>
      </c>
      <c r="D7" s="771"/>
      <c r="E7" s="771"/>
      <c r="F7" s="771"/>
      <c r="G7" s="771"/>
      <c r="H7" s="771"/>
      <c r="I7" s="771"/>
      <c r="J7" s="326" t="s">
        <v>53</v>
      </c>
      <c r="K7" s="327" t="s">
        <v>13</v>
      </c>
    </row>
    <row r="8" spans="1:15" ht="33" customHeight="1">
      <c r="B8" s="297">
        <v>2.4</v>
      </c>
      <c r="C8" s="780" t="str">
        <f>+'PRESUPUESTO OFICIAL (Entidad)'!G21</f>
        <v>ESCARIFICACIÓN DE ESTRUCTURAS</v>
      </c>
      <c r="D8" s="780"/>
      <c r="E8" s="780"/>
      <c r="F8" s="780"/>
      <c r="G8" s="780"/>
      <c r="H8" s="780"/>
      <c r="I8" s="780"/>
      <c r="J8" s="297" t="str">
        <f>+[115]PRESUPUESTO!I21</f>
        <v>m3</v>
      </c>
      <c r="K8" s="328">
        <f>+'PRESUPUESTO OFICIAL (Entidad)'!I21</f>
        <v>114.759</v>
      </c>
    </row>
    <row r="9" spans="1:15">
      <c r="B9" s="298"/>
      <c r="C9" s="302"/>
      <c r="D9" s="302"/>
      <c r="E9" s="302"/>
      <c r="F9" s="302"/>
      <c r="G9" s="302"/>
      <c r="H9" s="302"/>
      <c r="I9" s="302"/>
      <c r="K9" s="299"/>
    </row>
    <row r="10" spans="1:15">
      <c r="B10" s="303" t="s">
        <v>54</v>
      </c>
      <c r="C10" s="304"/>
      <c r="D10" s="304"/>
      <c r="E10" s="304"/>
      <c r="F10" s="304"/>
      <c r="G10" s="304"/>
      <c r="H10" s="304"/>
      <c r="I10" s="304"/>
      <c r="J10" s="304"/>
      <c r="K10" s="305"/>
    </row>
    <row r="11" spans="1:15">
      <c r="B11" s="752" t="s">
        <v>11</v>
      </c>
      <c r="C11" s="752"/>
      <c r="D11" s="752"/>
      <c r="E11" s="752"/>
      <c r="F11" s="752"/>
      <c r="G11" s="752"/>
      <c r="H11" s="306" t="s">
        <v>53</v>
      </c>
      <c r="I11" s="306" t="s">
        <v>68</v>
      </c>
      <c r="J11" s="306" t="s">
        <v>58</v>
      </c>
      <c r="K11" s="306" t="s">
        <v>59</v>
      </c>
      <c r="N11" s="307"/>
      <c r="O11" s="307"/>
    </row>
    <row r="12" spans="1:15">
      <c r="A12" s="296">
        <v>33</v>
      </c>
      <c r="B12" s="769"/>
      <c r="C12" s="749"/>
      <c r="D12" s="749"/>
      <c r="E12" s="749"/>
      <c r="F12" s="749"/>
      <c r="G12" s="750"/>
      <c r="H12" s="308"/>
      <c r="I12" s="365"/>
      <c r="J12" s="366"/>
      <c r="K12" s="367"/>
      <c r="N12" s="296">
        <v>3.0447984996438189</v>
      </c>
      <c r="O12" s="296">
        <v>7.33</v>
      </c>
    </row>
    <row r="13" spans="1:15">
      <c r="B13" s="769"/>
      <c r="C13" s="749"/>
      <c r="D13" s="749"/>
      <c r="E13" s="749"/>
      <c r="F13" s="749"/>
      <c r="G13" s="750"/>
      <c r="H13" s="308"/>
      <c r="I13" s="365"/>
      <c r="J13" s="366"/>
      <c r="K13" s="367"/>
    </row>
    <row r="14" spans="1:15">
      <c r="B14" s="769"/>
      <c r="C14" s="749"/>
      <c r="D14" s="749"/>
      <c r="E14" s="749"/>
      <c r="F14" s="749"/>
      <c r="G14" s="750"/>
      <c r="H14" s="308"/>
      <c r="I14" s="365"/>
      <c r="J14" s="366"/>
      <c r="K14" s="367"/>
    </row>
    <row r="15" spans="1:15">
      <c r="B15" s="769"/>
      <c r="C15" s="749"/>
      <c r="D15" s="749"/>
      <c r="E15" s="749"/>
      <c r="F15" s="749"/>
      <c r="G15" s="750"/>
      <c r="H15" s="308"/>
      <c r="I15" s="365"/>
      <c r="J15" s="366"/>
      <c r="K15" s="367"/>
      <c r="M15" s="310"/>
    </row>
    <row r="16" spans="1:15">
      <c r="B16" s="784" t="s">
        <v>135</v>
      </c>
      <c r="C16" s="785"/>
      <c r="D16" s="785"/>
      <c r="E16" s="785"/>
      <c r="F16" s="785"/>
      <c r="G16" s="786"/>
      <c r="H16" s="308" t="s">
        <v>136</v>
      </c>
      <c r="I16" s="368"/>
      <c r="J16" s="312">
        <v>0.05</v>
      </c>
      <c r="K16" s="367">
        <f>+K40*J16</f>
        <v>10238.1</v>
      </c>
    </row>
    <row r="17" spans="1:11">
      <c r="B17" s="776"/>
      <c r="C17" s="757"/>
      <c r="D17" s="757"/>
      <c r="E17" s="757"/>
      <c r="F17" s="757"/>
      <c r="G17" s="758"/>
      <c r="H17" s="308"/>
      <c r="I17" s="369"/>
      <c r="J17" s="366"/>
      <c r="K17" s="367"/>
    </row>
    <row r="18" spans="1:11" ht="14.4" customHeight="1">
      <c r="B18" s="744" t="s">
        <v>18</v>
      </c>
      <c r="C18" s="744"/>
      <c r="D18" s="744"/>
      <c r="E18" s="744"/>
      <c r="F18" s="744"/>
      <c r="G18" s="744"/>
      <c r="H18" s="744"/>
      <c r="I18" s="744"/>
      <c r="J18" s="744"/>
      <c r="K18" s="370">
        <f>+ROUND(SUM(K12:K17),0)</f>
        <v>10238</v>
      </c>
    </row>
    <row r="19" spans="1:11">
      <c r="B19" s="303" t="s">
        <v>61</v>
      </c>
      <c r="C19" s="304"/>
      <c r="D19" s="304"/>
      <c r="E19" s="304"/>
      <c r="F19" s="304"/>
      <c r="G19" s="304"/>
      <c r="H19" s="304"/>
      <c r="I19" s="304"/>
      <c r="J19" s="304"/>
      <c r="K19" s="305"/>
    </row>
    <row r="20" spans="1:11">
      <c r="B20" s="752"/>
      <c r="C20" s="752"/>
      <c r="D20" s="752"/>
      <c r="E20" s="752"/>
      <c r="F20" s="752"/>
      <c r="G20" s="752"/>
      <c r="H20" s="306" t="s">
        <v>53</v>
      </c>
      <c r="I20" s="306" t="s">
        <v>68</v>
      </c>
      <c r="J20" s="306" t="s">
        <v>13</v>
      </c>
      <c r="K20" s="306" t="s">
        <v>59</v>
      </c>
    </row>
    <row r="21" spans="1:11">
      <c r="A21" s="296">
        <v>1002</v>
      </c>
      <c r="B21" s="777"/>
      <c r="C21" s="778"/>
      <c r="D21" s="778"/>
      <c r="E21" s="778"/>
      <c r="F21" s="778"/>
      <c r="G21" s="779"/>
      <c r="H21" s="352"/>
      <c r="I21" s="439"/>
      <c r="J21" s="352"/>
      <c r="K21" s="354"/>
    </row>
    <row r="22" spans="1:11">
      <c r="A22" s="296">
        <v>4018</v>
      </c>
      <c r="B22" s="781"/>
      <c r="C22" s="782"/>
      <c r="D22" s="782"/>
      <c r="E22" s="782"/>
      <c r="F22" s="782"/>
      <c r="G22" s="783"/>
      <c r="H22" s="372"/>
      <c r="I22" s="440"/>
      <c r="J22" s="372"/>
      <c r="K22" s="374"/>
    </row>
    <row r="23" spans="1:11">
      <c r="A23" s="296">
        <v>4037</v>
      </c>
      <c r="B23" s="781"/>
      <c r="C23" s="782"/>
      <c r="D23" s="782"/>
      <c r="E23" s="782"/>
      <c r="F23" s="782"/>
      <c r="G23" s="783"/>
      <c r="H23" s="372"/>
      <c r="I23" s="440"/>
      <c r="J23" s="372"/>
      <c r="K23" s="374"/>
    </row>
    <row r="24" spans="1:11">
      <c r="B24" s="770"/>
      <c r="C24" s="754"/>
      <c r="D24" s="754"/>
      <c r="E24" s="754"/>
      <c r="F24" s="754"/>
      <c r="G24" s="755"/>
      <c r="H24" s="308"/>
      <c r="I24" s="375"/>
      <c r="J24" s="366"/>
      <c r="K24" s="316"/>
    </row>
    <row r="25" spans="1:11">
      <c r="B25" s="770"/>
      <c r="C25" s="754"/>
      <c r="D25" s="754"/>
      <c r="E25" s="754"/>
      <c r="F25" s="754"/>
      <c r="G25" s="755"/>
      <c r="H25" s="308"/>
      <c r="I25" s="375"/>
      <c r="J25" s="366"/>
      <c r="K25" s="316"/>
    </row>
    <row r="26" spans="1:11">
      <c r="B26" s="770"/>
      <c r="C26" s="754"/>
      <c r="D26" s="754"/>
      <c r="E26" s="754"/>
      <c r="F26" s="754"/>
      <c r="G26" s="755"/>
      <c r="H26" s="308"/>
      <c r="I26" s="375"/>
      <c r="J26" s="366"/>
      <c r="K26" s="316"/>
    </row>
    <row r="27" spans="1:11">
      <c r="B27" s="770"/>
      <c r="C27" s="754"/>
      <c r="D27" s="754"/>
      <c r="E27" s="754"/>
      <c r="F27" s="754"/>
      <c r="G27" s="755"/>
      <c r="H27" s="308"/>
      <c r="I27" s="376"/>
      <c r="J27" s="366"/>
      <c r="K27" s="316"/>
    </row>
    <row r="28" spans="1:11">
      <c r="B28" s="744" t="s">
        <v>18</v>
      </c>
      <c r="C28" s="744"/>
      <c r="D28" s="744"/>
      <c r="E28" s="744"/>
      <c r="F28" s="744"/>
      <c r="G28" s="744"/>
      <c r="H28" s="744"/>
      <c r="I28" s="744"/>
      <c r="J28" s="744"/>
      <c r="K28" s="377">
        <f>SUM(K21:K27)</f>
        <v>0</v>
      </c>
    </row>
    <row r="29" spans="1:11">
      <c r="B29" s="303" t="s">
        <v>63</v>
      </c>
      <c r="C29" s="304"/>
      <c r="D29" s="304"/>
      <c r="E29" s="304"/>
      <c r="F29" s="304"/>
      <c r="G29" s="304"/>
      <c r="H29" s="304"/>
      <c r="I29" s="304"/>
      <c r="J29" s="304"/>
      <c r="K29" s="305"/>
    </row>
    <row r="30" spans="1:11">
      <c r="B30" s="768" t="s">
        <v>11</v>
      </c>
      <c r="C30" s="746"/>
      <c r="D30" s="746"/>
      <c r="E30" s="746"/>
      <c r="F30" s="747"/>
      <c r="G30" s="306" t="s">
        <v>138</v>
      </c>
      <c r="H30" s="306" t="s">
        <v>139</v>
      </c>
      <c r="I30" s="306" t="s">
        <v>140</v>
      </c>
      <c r="J30" s="306" t="s">
        <v>68</v>
      </c>
      <c r="K30" s="306" t="s">
        <v>59</v>
      </c>
    </row>
    <row r="31" spans="1:11">
      <c r="A31" s="296">
        <v>8806</v>
      </c>
      <c r="B31" s="767"/>
      <c r="C31" s="739"/>
      <c r="D31" s="739"/>
      <c r="E31" s="739"/>
      <c r="F31" s="740"/>
      <c r="G31" s="378"/>
      <c r="H31" s="379"/>
      <c r="I31" s="378"/>
      <c r="J31" s="380"/>
      <c r="K31" s="381"/>
    </row>
    <row r="32" spans="1:11">
      <c r="B32" s="744" t="s">
        <v>18</v>
      </c>
      <c r="C32" s="744"/>
      <c r="D32" s="744"/>
      <c r="E32" s="744"/>
      <c r="F32" s="744"/>
      <c r="G32" s="744"/>
      <c r="H32" s="744"/>
      <c r="I32" s="744"/>
      <c r="J32" s="744"/>
      <c r="K32" s="370">
        <f>ROUNDDOWN(SUM(K31:K31),0)</f>
        <v>0</v>
      </c>
    </row>
    <row r="33" spans="1:11">
      <c r="B33" s="303" t="s">
        <v>69</v>
      </c>
      <c r="C33" s="304"/>
      <c r="D33" s="304"/>
      <c r="E33" s="304"/>
      <c r="F33" s="304"/>
      <c r="G33" s="304"/>
      <c r="H33" s="304"/>
      <c r="I33" s="304"/>
      <c r="J33" s="304"/>
      <c r="K33" s="305"/>
    </row>
    <row r="34" spans="1:11">
      <c r="B34" s="752" t="s">
        <v>11</v>
      </c>
      <c r="C34" s="752"/>
      <c r="D34" s="752"/>
      <c r="E34" s="752"/>
      <c r="F34" s="752"/>
      <c r="G34" s="306" t="s">
        <v>71</v>
      </c>
      <c r="H34" s="306" t="s">
        <v>141</v>
      </c>
      <c r="I34" s="306" t="s">
        <v>73</v>
      </c>
      <c r="J34" s="306" t="s">
        <v>58</v>
      </c>
      <c r="K34" s="306" t="s">
        <v>59</v>
      </c>
    </row>
    <row r="35" spans="1:11">
      <c r="A35" s="296">
        <v>1002</v>
      </c>
      <c r="B35" s="767" t="str">
        <f>VLOOKUP(A35,[115]MO!$A$12:$F$66,2,TRUE)</f>
        <v>CUADRILLA OBRA CIVIL (1 Oficial + 3 Ayudantes)</v>
      </c>
      <c r="C35" s="739"/>
      <c r="D35" s="739"/>
      <c r="E35" s="739"/>
      <c r="F35" s="740"/>
      <c r="G35" s="437">
        <f>VLOOKUP(A35,[115]MO!$A$12:$F$66,4,TRUE)</f>
        <v>336456.95999999996</v>
      </c>
      <c r="H35" s="323">
        <f>VLOOKUP(A35,[115]MO!$A$12:$F$62,5,TRUE)</f>
        <v>0.95</v>
      </c>
      <c r="I35" s="438">
        <f>+G35*(1+H35)</f>
        <v>656091.07199999993</v>
      </c>
      <c r="J35" s="363">
        <v>3.2041622350625976</v>
      </c>
      <c r="K35" s="438">
        <f>I35/J35</f>
        <v>204762.12621836306</v>
      </c>
    </row>
    <row r="36" spans="1:11">
      <c r="A36" s="296">
        <v>1002</v>
      </c>
      <c r="B36" s="767"/>
      <c r="C36" s="739"/>
      <c r="D36" s="739"/>
      <c r="E36" s="739"/>
      <c r="F36" s="740"/>
      <c r="G36" s="437"/>
      <c r="H36" s="323"/>
      <c r="I36" s="438"/>
      <c r="J36" s="383"/>
      <c r="K36" s="438"/>
    </row>
    <row r="37" spans="1:11">
      <c r="B37" s="767"/>
      <c r="C37" s="739"/>
      <c r="D37" s="739"/>
      <c r="E37" s="739"/>
      <c r="F37" s="740"/>
      <c r="G37" s="382"/>
      <c r="H37" s="323"/>
      <c r="I37" s="380"/>
      <c r="J37" s="383"/>
      <c r="K37" s="380"/>
    </row>
    <row r="38" spans="1:11">
      <c r="B38" s="742"/>
      <c r="C38" s="742"/>
      <c r="D38" s="742"/>
      <c r="E38" s="742"/>
      <c r="F38" s="742"/>
      <c r="G38" s="382"/>
      <c r="H38" s="323"/>
      <c r="I38" s="380"/>
      <c r="J38" s="383"/>
      <c r="K38" s="380"/>
    </row>
    <row r="39" spans="1:11">
      <c r="B39" s="742"/>
      <c r="C39" s="742"/>
      <c r="D39" s="742"/>
      <c r="E39" s="742"/>
      <c r="F39" s="742"/>
      <c r="G39" s="380"/>
      <c r="H39" s="323"/>
      <c r="I39" s="380"/>
      <c r="J39" s="383"/>
      <c r="K39" s="380"/>
    </row>
    <row r="40" spans="1:11">
      <c r="B40" s="744" t="s">
        <v>18</v>
      </c>
      <c r="C40" s="744"/>
      <c r="D40" s="744"/>
      <c r="E40" s="744"/>
      <c r="F40" s="744"/>
      <c r="G40" s="744"/>
      <c r="H40" s="744"/>
      <c r="I40" s="744"/>
      <c r="J40" s="744"/>
      <c r="K40" s="370">
        <f>ROUNDDOWN(SUM(K35:K39),0)</f>
        <v>204762</v>
      </c>
    </row>
    <row r="41" spans="1:11">
      <c r="B41" s="298"/>
      <c r="K41" s="299"/>
    </row>
    <row r="42" spans="1:11" ht="14.4" customHeight="1">
      <c r="B42" s="744" t="s">
        <v>142</v>
      </c>
      <c r="C42" s="744"/>
      <c r="D42" s="744"/>
      <c r="E42" s="744"/>
      <c r="F42" s="744"/>
      <c r="G42" s="744"/>
      <c r="H42" s="744"/>
      <c r="I42" s="744"/>
      <c r="J42" s="744"/>
      <c r="K42" s="436">
        <f>+K40+K32+K28+K18</f>
        <v>215000</v>
      </c>
    </row>
    <row r="43" spans="1:11">
      <c r="B43" s="303" t="s">
        <v>149</v>
      </c>
      <c r="C43" s="304"/>
      <c r="D43" s="304"/>
      <c r="E43" s="304"/>
      <c r="F43" s="304"/>
      <c r="G43" s="304"/>
      <c r="H43" s="304"/>
      <c r="I43" s="304"/>
      <c r="J43" s="304"/>
      <c r="K43" s="305"/>
    </row>
    <row r="44" spans="1:11">
      <c r="B44" s="734" t="s">
        <v>147</v>
      </c>
      <c r="C44" s="734"/>
      <c r="D44" s="734"/>
      <c r="E44" s="734"/>
      <c r="F44" s="734"/>
      <c r="G44" s="734"/>
      <c r="H44" s="734"/>
      <c r="I44" s="443" t="s">
        <v>23</v>
      </c>
      <c r="J44" s="443" t="s">
        <v>21</v>
      </c>
      <c r="K44" s="443"/>
    </row>
    <row r="45" spans="1:11">
      <c r="B45" s="732" t="s">
        <v>79</v>
      </c>
      <c r="C45" s="732"/>
      <c r="D45" s="732"/>
      <c r="E45" s="732"/>
      <c r="F45" s="732"/>
      <c r="G45" s="732"/>
      <c r="H45" s="732"/>
      <c r="I45" s="444">
        <v>0.23</v>
      </c>
      <c r="J45" s="445">
        <f>+$K$42*I45</f>
        <v>49450</v>
      </c>
      <c r="K45" s="446">
        <f>+J45</f>
        <v>49450</v>
      </c>
    </row>
    <row r="46" spans="1:11">
      <c r="B46" s="732" t="s">
        <v>146</v>
      </c>
      <c r="C46" s="732"/>
      <c r="D46" s="732"/>
      <c r="E46" s="732"/>
      <c r="F46" s="732"/>
      <c r="G46" s="732"/>
      <c r="H46" s="732"/>
      <c r="I46" s="444">
        <v>0.02</v>
      </c>
      <c r="J46" s="445">
        <f t="shared" ref="J46:J47" si="0">+$K$42*I46</f>
        <v>4300</v>
      </c>
      <c r="K46" s="446">
        <f t="shared" ref="K46:K47" si="1">+J46</f>
        <v>4300</v>
      </c>
    </row>
    <row r="47" spans="1:11">
      <c r="B47" s="732" t="s">
        <v>81</v>
      </c>
      <c r="C47" s="732"/>
      <c r="D47" s="732"/>
      <c r="E47" s="732"/>
      <c r="F47" s="732"/>
      <c r="G47" s="732"/>
      <c r="H47" s="732"/>
      <c r="I47" s="444">
        <v>0.05</v>
      </c>
      <c r="J47" s="445">
        <f t="shared" si="0"/>
        <v>10750</v>
      </c>
      <c r="K47" s="446">
        <f t="shared" si="1"/>
        <v>10750</v>
      </c>
    </row>
    <row r="48" spans="1:11">
      <c r="B48" s="721" t="s">
        <v>148</v>
      </c>
      <c r="C48" s="721"/>
      <c r="D48" s="721"/>
      <c r="E48" s="721"/>
      <c r="F48" s="721"/>
      <c r="G48" s="721"/>
      <c r="H48" s="721"/>
      <c r="I48" s="721"/>
      <c r="J48" s="721"/>
      <c r="K48" s="451">
        <f>SUM(K45:K47)</f>
        <v>64500</v>
      </c>
    </row>
    <row r="49" spans="2:12">
      <c r="I49" s="448"/>
      <c r="J49" s="449"/>
      <c r="K49" s="450"/>
    </row>
    <row r="50" spans="2:12">
      <c r="B50" s="719" t="s">
        <v>82</v>
      </c>
      <c r="C50" s="719"/>
      <c r="D50" s="719"/>
      <c r="E50" s="719"/>
      <c r="F50" s="719"/>
      <c r="G50" s="719"/>
      <c r="H50" s="719"/>
      <c r="I50" s="719"/>
      <c r="J50" s="719"/>
      <c r="K50" s="447">
        <f>+K42+K48</f>
        <v>279500</v>
      </c>
      <c r="L50" s="509"/>
    </row>
    <row r="51" spans="2:12">
      <c r="B51" s="528"/>
      <c r="C51" s="529"/>
      <c r="D51" s="529"/>
      <c r="E51" s="529"/>
      <c r="F51" s="529"/>
      <c r="G51" s="529"/>
      <c r="H51" s="529"/>
      <c r="I51" s="529"/>
      <c r="J51" s="529"/>
      <c r="K51" s="530"/>
    </row>
    <row r="52" spans="2:12">
      <c r="B52" s="298"/>
      <c r="K52" s="299"/>
    </row>
    <row r="53" spans="2:12">
      <c r="B53" s="298"/>
      <c r="K53" s="299"/>
    </row>
    <row r="54" spans="2:12">
      <c r="B54" s="531" t="s">
        <v>83</v>
      </c>
      <c r="D54" s="124"/>
      <c r="K54" s="299"/>
    </row>
    <row r="55" spans="2:12">
      <c r="B55" s="531" t="s">
        <v>162</v>
      </c>
      <c r="D55" s="124"/>
      <c r="K55" s="299"/>
    </row>
    <row r="56" spans="2:12">
      <c r="B56" s="531" t="s">
        <v>161</v>
      </c>
      <c r="D56" s="124"/>
      <c r="K56" s="299"/>
    </row>
    <row r="57" spans="2:12">
      <c r="B57" s="532" t="s">
        <v>160</v>
      </c>
      <c r="D57" s="124"/>
      <c r="K57" s="299"/>
    </row>
    <row r="58" spans="2:12">
      <c r="B58" s="533"/>
      <c r="C58" s="534"/>
      <c r="D58" s="534"/>
      <c r="E58" s="534"/>
      <c r="F58" s="534"/>
      <c r="G58" s="534"/>
      <c r="H58" s="534"/>
      <c r="I58" s="534"/>
      <c r="J58" s="534"/>
      <c r="K58" s="535"/>
    </row>
    <row r="59" spans="2:12">
      <c r="B59" s="710" t="s">
        <v>88</v>
      </c>
      <c r="C59" s="711"/>
      <c r="D59" s="711"/>
      <c r="E59" s="711"/>
      <c r="F59" s="711"/>
      <c r="G59" s="711"/>
      <c r="H59" s="711"/>
      <c r="I59" s="711"/>
      <c r="J59" s="711"/>
      <c r="K59" s="712"/>
    </row>
    <row r="60" spans="2:12">
      <c r="B60" s="703"/>
      <c r="C60" s="704"/>
      <c r="D60" s="704"/>
      <c r="E60" s="704"/>
      <c r="F60" s="704"/>
      <c r="G60" s="704"/>
      <c r="H60" s="704"/>
      <c r="I60" s="704"/>
      <c r="J60" s="704"/>
      <c r="K60" s="705"/>
    </row>
    <row r="61" spans="2:12" ht="14.4" thickBot="1">
      <c r="B61" s="86"/>
      <c r="C61" s="87"/>
      <c r="D61" s="87"/>
      <c r="E61" s="87"/>
      <c r="F61" s="87"/>
      <c r="G61" s="87"/>
      <c r="H61" s="87"/>
      <c r="I61" s="87"/>
      <c r="J61" s="87"/>
      <c r="K61" s="484"/>
    </row>
    <row r="62" spans="2:12">
      <c r="B62" s="57"/>
      <c r="C62" s="485"/>
      <c r="D62" s="485"/>
      <c r="E62" s="485"/>
      <c r="F62" s="485"/>
      <c r="G62" s="485"/>
      <c r="H62" s="485"/>
      <c r="I62" s="485"/>
      <c r="J62" s="485"/>
      <c r="K62" s="486"/>
    </row>
    <row r="63" spans="2:12">
      <c r="B63" s="713" t="s">
        <v>89</v>
      </c>
      <c r="C63" s="611"/>
      <c r="D63" s="611"/>
      <c r="E63" s="611"/>
      <c r="F63" s="611"/>
      <c r="G63" s="611"/>
      <c r="H63" s="611"/>
      <c r="I63" s="611"/>
      <c r="J63" s="611"/>
      <c r="K63" s="714"/>
    </row>
    <row r="64" spans="2:12">
      <c r="B64" s="715" t="s">
        <v>90</v>
      </c>
      <c r="C64" s="716"/>
      <c r="D64" s="716"/>
      <c r="E64" s="716"/>
      <c r="F64" s="716"/>
      <c r="G64" s="716"/>
      <c r="H64" s="716"/>
      <c r="I64" s="716"/>
      <c r="J64" s="716"/>
      <c r="K64" s="717"/>
    </row>
    <row r="65" spans="2:11">
      <c r="B65" s="715"/>
      <c r="C65" s="716"/>
      <c r="D65" s="716"/>
      <c r="E65" s="716"/>
      <c r="F65" s="716"/>
      <c r="G65" s="716"/>
      <c r="H65" s="716"/>
      <c r="I65" s="716"/>
      <c r="J65" s="716"/>
      <c r="K65" s="717"/>
    </row>
    <row r="66" spans="2:11">
      <c r="B66" s="715" t="s">
        <v>91</v>
      </c>
      <c r="C66" s="716"/>
      <c r="D66" s="716"/>
      <c r="E66" s="716"/>
      <c r="F66" s="716"/>
      <c r="G66" s="716"/>
      <c r="H66" s="716"/>
      <c r="I66" s="716"/>
      <c r="J66" s="716"/>
      <c r="K66" s="717"/>
    </row>
    <row r="67" spans="2:11">
      <c r="B67" s="715"/>
      <c r="C67" s="716"/>
      <c r="D67" s="716"/>
      <c r="E67" s="716"/>
      <c r="F67" s="716"/>
      <c r="G67" s="716"/>
      <c r="H67" s="716"/>
      <c r="I67" s="716"/>
      <c r="J67" s="716"/>
      <c r="K67" s="717"/>
    </row>
    <row r="68" spans="2:11">
      <c r="B68" s="715"/>
      <c r="C68" s="716"/>
      <c r="D68" s="716"/>
      <c r="E68" s="716"/>
      <c r="F68" s="716"/>
      <c r="G68" s="716"/>
      <c r="H68" s="716"/>
      <c r="I68" s="716"/>
      <c r="J68" s="716"/>
      <c r="K68" s="717"/>
    </row>
    <row r="69" spans="2:11">
      <c r="B69" s="456"/>
      <c r="C69" s="457"/>
      <c r="D69" s="457"/>
      <c r="E69" s="457"/>
      <c r="F69" s="457"/>
      <c r="G69" s="457"/>
      <c r="H69" s="457"/>
      <c r="I69" s="457"/>
      <c r="J69" s="457"/>
      <c r="K69" s="481"/>
    </row>
    <row r="70" spans="2:11">
      <c r="B70" s="77"/>
      <c r="C70" s="52"/>
      <c r="D70" s="124" t="s">
        <v>83</v>
      </c>
      <c r="E70" s="52"/>
      <c r="F70" s="52"/>
      <c r="H70" s="52"/>
      <c r="I70" s="52"/>
      <c r="J70" s="52"/>
      <c r="K70" s="78"/>
    </row>
    <row r="71" spans="2:11">
      <c r="B71" s="77"/>
      <c r="C71" s="52"/>
      <c r="D71" s="52" t="s">
        <v>84</v>
      </c>
      <c r="E71" s="52"/>
      <c r="F71" s="52"/>
      <c r="H71" s="87"/>
      <c r="I71" s="87"/>
      <c r="J71" s="87"/>
      <c r="K71" s="78"/>
    </row>
    <row r="72" spans="2:11">
      <c r="B72" s="77"/>
      <c r="C72" s="52"/>
      <c r="D72" s="52" t="s">
        <v>92</v>
      </c>
      <c r="E72" s="52"/>
      <c r="F72" s="52"/>
      <c r="H72" s="131"/>
      <c r="I72" s="131"/>
      <c r="J72" s="131"/>
      <c r="K72" s="78"/>
    </row>
    <row r="73" spans="2:11" ht="14.4" thickBot="1">
      <c r="B73" s="293"/>
      <c r="C73" s="482"/>
      <c r="D73" s="103" t="s">
        <v>86</v>
      </c>
      <c r="E73" s="482"/>
      <c r="F73" s="482"/>
      <c r="G73" s="487"/>
      <c r="H73" s="103"/>
      <c r="I73" s="103"/>
      <c r="J73" s="103"/>
      <c r="K73" s="483"/>
    </row>
  </sheetData>
  <mergeCells count="44">
    <mergeCell ref="B64:K65"/>
    <mergeCell ref="B66:K68"/>
    <mergeCell ref="B47:H47"/>
    <mergeCell ref="B48:J48"/>
    <mergeCell ref="B50:J50"/>
    <mergeCell ref="B59:K59"/>
    <mergeCell ref="B60:K60"/>
    <mergeCell ref="B63:K63"/>
    <mergeCell ref="B46:H46"/>
    <mergeCell ref="B32:J32"/>
    <mergeCell ref="B34:F34"/>
    <mergeCell ref="B35:F35"/>
    <mergeCell ref="B36:F36"/>
    <mergeCell ref="B37:F37"/>
    <mergeCell ref="B38:F38"/>
    <mergeCell ref="B39:F39"/>
    <mergeCell ref="B40:J40"/>
    <mergeCell ref="B42:J42"/>
    <mergeCell ref="B44:H44"/>
    <mergeCell ref="B45:H45"/>
    <mergeCell ref="B31:F31"/>
    <mergeCell ref="B18:J18"/>
    <mergeCell ref="B20:G20"/>
    <mergeCell ref="B21:G21"/>
    <mergeCell ref="B22:G22"/>
    <mergeCell ref="B23:G23"/>
    <mergeCell ref="B24:G24"/>
    <mergeCell ref="B25:G25"/>
    <mergeCell ref="B26:G26"/>
    <mergeCell ref="B27:G27"/>
    <mergeCell ref="B28:J28"/>
    <mergeCell ref="B30:F30"/>
    <mergeCell ref="B17:G17"/>
    <mergeCell ref="B1:C6"/>
    <mergeCell ref="D1:J6"/>
    <mergeCell ref="K1:K6"/>
    <mergeCell ref="C7:I7"/>
    <mergeCell ref="C8:I8"/>
    <mergeCell ref="B11:G11"/>
    <mergeCell ref="B12:G12"/>
    <mergeCell ref="B13:G13"/>
    <mergeCell ref="B14:G14"/>
    <mergeCell ref="B15:G15"/>
    <mergeCell ref="B16:G16"/>
  </mergeCells>
  <pageMargins left="0.70866141732283472" right="0.70866141732283472" top="0.74803149606299213" bottom="0.74803149606299213" header="0.31496062992125984" footer="0.31496062992125984"/>
  <pageSetup scale="55" fitToHeight="0" orientation="portrait" r:id="rId1"/>
  <headerFooter>
    <oddHeader>&amp;C&amp;"Calibri"&amp;8&amp;K000000 INTERNAL&amp;1#_x000D_</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EB73CE-3DD6-4EE9-AEBE-96DCDE4D05F5}">
  <sheetPr>
    <tabColor rgb="FF92D050"/>
    <pageSetUpPr fitToPage="1"/>
  </sheetPr>
  <dimension ref="A1:O77"/>
  <sheetViews>
    <sheetView view="pageBreakPreview" topLeftCell="A29" zoomScale="60" zoomScaleNormal="60" workbookViewId="0">
      <selection activeCell="H60" sqref="H60"/>
    </sheetView>
  </sheetViews>
  <sheetFormatPr baseColWidth="10" defaultColWidth="11.5546875" defaultRowHeight="13.8"/>
  <cols>
    <col min="1" max="1" width="3.44140625" style="296" customWidth="1"/>
    <col min="2" max="2" width="8.44140625" style="296" customWidth="1"/>
    <col min="3" max="5" width="11.5546875" style="296"/>
    <col min="6" max="6" width="20.44140625" style="296" customWidth="1"/>
    <col min="7" max="7" width="17.88671875" style="296" customWidth="1"/>
    <col min="8" max="8" width="21.44140625" style="296" customWidth="1"/>
    <col min="9" max="9" width="20.6640625" style="296" customWidth="1"/>
    <col min="10" max="10" width="17.33203125" style="296" customWidth="1"/>
    <col min="11" max="11" width="20.109375" style="296" bestFit="1" customWidth="1"/>
    <col min="12" max="12" width="16.88671875" style="296" bestFit="1" customWidth="1"/>
    <col min="13" max="13" width="11.5546875" style="296"/>
    <col min="14" max="14" width="17.33203125" style="296" customWidth="1"/>
    <col min="15" max="15" width="19.88671875" style="296" customWidth="1"/>
    <col min="16" max="16384" width="11.5546875" style="296"/>
  </cols>
  <sheetData>
    <row r="1" spans="2:15">
      <c r="B1" s="728"/>
      <c r="C1" s="728"/>
      <c r="D1" s="766" t="s">
        <v>150</v>
      </c>
      <c r="E1" s="724"/>
      <c r="F1" s="724"/>
      <c r="G1" s="724"/>
      <c r="H1" s="724"/>
      <c r="I1" s="724"/>
      <c r="J1" s="724"/>
      <c r="K1" s="728"/>
    </row>
    <row r="2" spans="2:15">
      <c r="B2" s="728"/>
      <c r="C2" s="728"/>
      <c r="D2" s="724"/>
      <c r="E2" s="724"/>
      <c r="F2" s="724"/>
      <c r="G2" s="724"/>
      <c r="H2" s="724"/>
      <c r="I2" s="724"/>
      <c r="J2" s="724"/>
      <c r="K2" s="728"/>
    </row>
    <row r="3" spans="2:15">
      <c r="B3" s="728"/>
      <c r="C3" s="728"/>
      <c r="D3" s="724"/>
      <c r="E3" s="724"/>
      <c r="F3" s="724"/>
      <c r="G3" s="724"/>
      <c r="H3" s="724"/>
      <c r="I3" s="724"/>
      <c r="J3" s="724"/>
      <c r="K3" s="728"/>
    </row>
    <row r="4" spans="2:15">
      <c r="B4" s="728"/>
      <c r="C4" s="728"/>
      <c r="D4" s="724"/>
      <c r="E4" s="724"/>
      <c r="F4" s="724"/>
      <c r="G4" s="724"/>
      <c r="H4" s="724"/>
      <c r="I4" s="724"/>
      <c r="J4" s="724"/>
      <c r="K4" s="728"/>
    </row>
    <row r="5" spans="2:15">
      <c r="B5" s="728"/>
      <c r="C5" s="728"/>
      <c r="D5" s="724"/>
      <c r="E5" s="724"/>
      <c r="F5" s="724"/>
      <c r="G5" s="724"/>
      <c r="H5" s="724"/>
      <c r="I5" s="724"/>
      <c r="J5" s="724"/>
      <c r="K5" s="728"/>
    </row>
    <row r="6" spans="2:15">
      <c r="B6" s="728"/>
      <c r="C6" s="728"/>
      <c r="D6" s="724"/>
      <c r="E6" s="724"/>
      <c r="F6" s="724"/>
      <c r="G6" s="724"/>
      <c r="H6" s="724"/>
      <c r="I6" s="724"/>
      <c r="J6" s="724"/>
      <c r="K6" s="728"/>
    </row>
    <row r="7" spans="2:15">
      <c r="B7" s="325" t="s">
        <v>134</v>
      </c>
      <c r="C7" s="771" t="s">
        <v>11</v>
      </c>
      <c r="D7" s="771"/>
      <c r="E7" s="771"/>
      <c r="F7" s="771"/>
      <c r="G7" s="771"/>
      <c r="H7" s="771"/>
      <c r="I7" s="771"/>
      <c r="J7" s="326" t="s">
        <v>53</v>
      </c>
      <c r="K7" s="327" t="s">
        <v>13</v>
      </c>
    </row>
    <row r="8" spans="2:15" ht="33" customHeight="1">
      <c r="B8" s="297">
        <v>2.5</v>
      </c>
      <c r="C8" s="780" t="str">
        <f>+'PRESUPUESTO OFICIAL (Entidad)'!G22</f>
        <v>Suministro e Instalación de barrera metalica de proteccion</v>
      </c>
      <c r="D8" s="780"/>
      <c r="E8" s="780"/>
      <c r="F8" s="780"/>
      <c r="G8" s="780"/>
      <c r="H8" s="780"/>
      <c r="I8" s="780"/>
      <c r="J8" s="297" t="str">
        <f>+'PRESUPUESTO OFICIAL (Entidad)'!H22</f>
        <v>ml</v>
      </c>
      <c r="K8" s="328">
        <f>+'PRESUPUESTO OFICIAL (Entidad)'!I22</f>
        <v>10</v>
      </c>
    </row>
    <row r="9" spans="2:15">
      <c r="B9" s="298"/>
      <c r="C9" s="302"/>
      <c r="D9" s="302"/>
      <c r="E9" s="302"/>
      <c r="F9" s="302"/>
      <c r="G9" s="302"/>
      <c r="H9" s="302"/>
      <c r="I9" s="302"/>
      <c r="K9" s="299"/>
    </row>
    <row r="10" spans="2:15">
      <c r="B10" s="303" t="s">
        <v>54</v>
      </c>
      <c r="C10" s="304"/>
      <c r="D10" s="304"/>
      <c r="E10" s="304"/>
      <c r="F10" s="304"/>
      <c r="G10" s="304"/>
      <c r="H10" s="304"/>
      <c r="I10" s="304"/>
      <c r="J10" s="304"/>
      <c r="K10" s="305"/>
    </row>
    <row r="11" spans="2:15">
      <c r="B11" s="752" t="s">
        <v>11</v>
      </c>
      <c r="C11" s="752"/>
      <c r="D11" s="752"/>
      <c r="E11" s="752"/>
      <c r="F11" s="752"/>
      <c r="G11" s="752"/>
      <c r="H11" s="306" t="s">
        <v>53</v>
      </c>
      <c r="I11" s="306" t="s">
        <v>68</v>
      </c>
      <c r="J11" s="306" t="s">
        <v>58</v>
      </c>
      <c r="K11" s="306" t="s">
        <v>59</v>
      </c>
      <c r="N11" s="307"/>
      <c r="O11" s="307"/>
    </row>
    <row r="12" spans="2:15">
      <c r="B12" s="767"/>
      <c r="C12" s="739"/>
      <c r="D12" s="739"/>
      <c r="E12" s="739"/>
      <c r="F12" s="739"/>
      <c r="G12" s="740"/>
      <c r="H12" s="308"/>
      <c r="I12" s="384"/>
      <c r="J12" s="385"/>
      <c r="K12" s="386"/>
      <c r="N12" s="296">
        <v>280</v>
      </c>
      <c r="O12" s="296">
        <v>280</v>
      </c>
    </row>
    <row r="13" spans="2:15">
      <c r="B13" s="767"/>
      <c r="C13" s="739"/>
      <c r="D13" s="739"/>
      <c r="E13" s="739"/>
      <c r="F13" s="739"/>
      <c r="G13" s="740"/>
      <c r="H13" s="308"/>
      <c r="I13" s="384"/>
      <c r="J13" s="385"/>
      <c r="K13" s="386"/>
    </row>
    <row r="14" spans="2:15">
      <c r="B14" s="767"/>
      <c r="C14" s="739"/>
      <c r="D14" s="739"/>
      <c r="E14" s="739"/>
      <c r="F14" s="739"/>
      <c r="G14" s="740"/>
      <c r="H14" s="308"/>
      <c r="I14" s="384"/>
      <c r="J14" s="385"/>
      <c r="K14" s="386"/>
    </row>
    <row r="15" spans="2:15">
      <c r="B15" s="767"/>
      <c r="C15" s="739"/>
      <c r="D15" s="739"/>
      <c r="E15" s="739"/>
      <c r="F15" s="739"/>
      <c r="G15" s="740"/>
      <c r="H15" s="308"/>
      <c r="I15" s="384"/>
      <c r="J15" s="385"/>
      <c r="K15" s="386"/>
    </row>
    <row r="16" spans="2:15">
      <c r="B16" s="767"/>
      <c r="C16" s="739"/>
      <c r="D16" s="739"/>
      <c r="E16" s="739"/>
      <c r="F16" s="739"/>
      <c r="G16" s="740"/>
      <c r="H16" s="308"/>
      <c r="I16" s="384"/>
      <c r="J16" s="385"/>
      <c r="K16" s="386"/>
      <c r="M16" s="310"/>
    </row>
    <row r="17" spans="1:11">
      <c r="B17" s="776" t="s">
        <v>135</v>
      </c>
      <c r="C17" s="757"/>
      <c r="D17" s="757"/>
      <c r="E17" s="757"/>
      <c r="F17" s="757"/>
      <c r="G17" s="758"/>
      <c r="H17" s="308" t="s">
        <v>136</v>
      </c>
      <c r="I17" s="387"/>
      <c r="J17" s="312">
        <v>0.05</v>
      </c>
      <c r="K17" s="386">
        <f>+K44*J17</f>
        <v>104.30000000000001</v>
      </c>
    </row>
    <row r="18" spans="1:11">
      <c r="B18" s="776"/>
      <c r="C18" s="757"/>
      <c r="D18" s="757"/>
      <c r="E18" s="757"/>
      <c r="F18" s="757"/>
      <c r="G18" s="758"/>
      <c r="H18" s="308"/>
      <c r="I18" s="388"/>
      <c r="J18" s="385"/>
      <c r="K18" s="386"/>
    </row>
    <row r="19" spans="1:11" ht="14.4" customHeight="1">
      <c r="B19" s="744" t="s">
        <v>18</v>
      </c>
      <c r="C19" s="744"/>
      <c r="D19" s="744"/>
      <c r="E19" s="744"/>
      <c r="F19" s="744"/>
      <c r="G19" s="744"/>
      <c r="H19" s="744"/>
      <c r="I19" s="744"/>
      <c r="J19" s="744"/>
      <c r="K19" s="389">
        <f>+ROUND(SUM(K12:K18),0)</f>
        <v>104</v>
      </c>
    </row>
    <row r="20" spans="1:11">
      <c r="B20" s="303" t="s">
        <v>61</v>
      </c>
      <c r="C20" s="304"/>
      <c r="D20" s="304"/>
      <c r="E20" s="304"/>
      <c r="F20" s="304"/>
      <c r="G20" s="304"/>
      <c r="H20" s="304"/>
      <c r="I20" s="304"/>
      <c r="J20" s="304"/>
      <c r="K20" s="305"/>
    </row>
    <row r="21" spans="1:11">
      <c r="B21" s="752"/>
      <c r="C21" s="752"/>
      <c r="D21" s="752"/>
      <c r="E21" s="752"/>
      <c r="F21" s="752"/>
      <c r="G21" s="752"/>
      <c r="H21" s="306" t="s">
        <v>53</v>
      </c>
      <c r="I21" s="306" t="s">
        <v>68</v>
      </c>
      <c r="J21" s="306" t="s">
        <v>13</v>
      </c>
      <c r="K21" s="306" t="s">
        <v>59</v>
      </c>
    </row>
    <row r="22" spans="1:11">
      <c r="A22" s="296">
        <v>3010</v>
      </c>
      <c r="B22" s="777" t="s">
        <v>151</v>
      </c>
      <c r="C22" s="778"/>
      <c r="D22" s="778"/>
      <c r="E22" s="778"/>
      <c r="F22" s="778"/>
      <c r="G22" s="779"/>
      <c r="H22" s="508" t="s">
        <v>152</v>
      </c>
      <c r="I22" s="439">
        <v>839781</v>
      </c>
      <c r="J22" s="314">
        <v>10</v>
      </c>
      <c r="K22" s="354">
        <f>+ROUND(J22*I22,0)</f>
        <v>8397810</v>
      </c>
    </row>
    <row r="23" spans="1:11">
      <c r="A23" s="296">
        <v>3008</v>
      </c>
      <c r="B23" s="777"/>
      <c r="C23" s="778"/>
      <c r="D23" s="778"/>
      <c r="E23" s="778"/>
      <c r="F23" s="778"/>
      <c r="G23" s="779"/>
      <c r="H23" s="352"/>
      <c r="I23" s="390"/>
      <c r="J23" s="314"/>
      <c r="K23" s="316"/>
    </row>
    <row r="24" spans="1:11">
      <c r="B24" s="770"/>
      <c r="C24" s="754"/>
      <c r="D24" s="754"/>
      <c r="E24" s="754"/>
      <c r="F24" s="754"/>
      <c r="G24" s="755"/>
      <c r="H24" s="314"/>
      <c r="I24" s="391"/>
      <c r="J24" s="314"/>
      <c r="K24" s="316"/>
    </row>
    <row r="25" spans="1:11">
      <c r="B25" s="770"/>
      <c r="C25" s="754"/>
      <c r="D25" s="754"/>
      <c r="E25" s="754"/>
      <c r="F25" s="754"/>
      <c r="G25" s="755"/>
      <c r="H25" s="314"/>
      <c r="I25" s="391"/>
      <c r="J25" s="314"/>
      <c r="K25" s="316"/>
    </row>
    <row r="26" spans="1:11">
      <c r="B26" s="770"/>
      <c r="C26" s="754"/>
      <c r="D26" s="754"/>
      <c r="E26" s="754"/>
      <c r="F26" s="754"/>
      <c r="G26" s="755"/>
      <c r="H26" s="308"/>
      <c r="I26" s="392"/>
      <c r="J26" s="385"/>
      <c r="K26" s="316"/>
    </row>
    <row r="27" spans="1:11">
      <c r="B27" s="770"/>
      <c r="C27" s="754"/>
      <c r="D27" s="754"/>
      <c r="E27" s="754"/>
      <c r="F27" s="754"/>
      <c r="G27" s="755"/>
      <c r="H27" s="308"/>
      <c r="I27" s="392"/>
      <c r="J27" s="385"/>
      <c r="K27" s="316"/>
    </row>
    <row r="28" spans="1:11">
      <c r="B28" s="770"/>
      <c r="C28" s="754"/>
      <c r="D28" s="754"/>
      <c r="E28" s="754"/>
      <c r="F28" s="754"/>
      <c r="G28" s="755"/>
      <c r="H28" s="308"/>
      <c r="I28" s="392"/>
      <c r="J28" s="385"/>
      <c r="K28" s="316"/>
    </row>
    <row r="29" spans="1:11">
      <c r="B29" s="770"/>
      <c r="C29" s="754"/>
      <c r="D29" s="754"/>
      <c r="E29" s="754"/>
      <c r="F29" s="754"/>
      <c r="G29" s="755"/>
      <c r="H29" s="308"/>
      <c r="I29" s="392"/>
      <c r="J29" s="385"/>
      <c r="K29" s="316"/>
    </row>
    <row r="30" spans="1:11">
      <c r="B30" s="770"/>
      <c r="C30" s="754"/>
      <c r="D30" s="754"/>
      <c r="E30" s="754"/>
      <c r="F30" s="754"/>
      <c r="G30" s="755"/>
      <c r="H30" s="308"/>
      <c r="I30" s="393"/>
      <c r="J30" s="385"/>
      <c r="K30" s="316"/>
    </row>
    <row r="31" spans="1:11">
      <c r="B31" s="744" t="s">
        <v>137</v>
      </c>
      <c r="C31" s="744"/>
      <c r="D31" s="744"/>
      <c r="E31" s="744"/>
      <c r="F31" s="744"/>
      <c r="G31" s="744"/>
      <c r="H31" s="744"/>
      <c r="I31" s="744"/>
      <c r="J31" s="744"/>
      <c r="K31" s="394">
        <f>SUM(K22:K30)</f>
        <v>8397810</v>
      </c>
    </row>
    <row r="32" spans="1:11">
      <c r="B32" s="303" t="s">
        <v>63</v>
      </c>
      <c r="C32" s="304"/>
      <c r="D32" s="304"/>
      <c r="E32" s="304"/>
      <c r="F32" s="304"/>
      <c r="G32" s="304"/>
      <c r="H32" s="304"/>
      <c r="I32" s="304"/>
      <c r="J32" s="304"/>
      <c r="K32" s="305"/>
    </row>
    <row r="33" spans="1:11">
      <c r="B33" s="768" t="s">
        <v>11</v>
      </c>
      <c r="C33" s="746"/>
      <c r="D33" s="746"/>
      <c r="E33" s="746"/>
      <c r="F33" s="747"/>
      <c r="G33" s="306" t="s">
        <v>138</v>
      </c>
      <c r="H33" s="306" t="s">
        <v>139</v>
      </c>
      <c r="I33" s="306" t="s">
        <v>140</v>
      </c>
      <c r="J33" s="306" t="s">
        <v>68</v>
      </c>
      <c r="K33" s="306" t="s">
        <v>59</v>
      </c>
    </row>
    <row r="34" spans="1:11">
      <c r="B34" s="767"/>
      <c r="C34" s="739"/>
      <c r="D34" s="739"/>
      <c r="E34" s="739"/>
      <c r="F34" s="740"/>
      <c r="G34" s="395"/>
      <c r="H34" s="396"/>
      <c r="I34" s="395"/>
      <c r="J34" s="397"/>
      <c r="K34" s="398"/>
    </row>
    <row r="35" spans="1:11">
      <c r="B35" s="769"/>
      <c r="C35" s="749"/>
      <c r="D35" s="749"/>
      <c r="E35" s="749"/>
      <c r="F35" s="750"/>
      <c r="G35" s="395"/>
      <c r="H35" s="395"/>
      <c r="I35" s="395"/>
      <c r="J35" s="397"/>
      <c r="K35" s="398"/>
    </row>
    <row r="36" spans="1:11">
      <c r="B36" s="744" t="s">
        <v>18</v>
      </c>
      <c r="C36" s="744"/>
      <c r="D36" s="744"/>
      <c r="E36" s="744"/>
      <c r="F36" s="744"/>
      <c r="G36" s="744"/>
      <c r="H36" s="744"/>
      <c r="I36" s="744"/>
      <c r="J36" s="744"/>
      <c r="K36" s="389">
        <f>SUM(K34:K35)</f>
        <v>0</v>
      </c>
    </row>
    <row r="37" spans="1:11">
      <c r="B37" s="303" t="s">
        <v>69</v>
      </c>
      <c r="C37" s="304"/>
      <c r="D37" s="304"/>
      <c r="E37" s="304"/>
      <c r="F37" s="304"/>
      <c r="G37" s="304"/>
      <c r="H37" s="304"/>
      <c r="I37" s="304"/>
      <c r="J37" s="304"/>
      <c r="K37" s="305"/>
    </row>
    <row r="38" spans="1:11">
      <c r="B38" s="752" t="s">
        <v>11</v>
      </c>
      <c r="C38" s="752"/>
      <c r="D38" s="752"/>
      <c r="E38" s="752"/>
      <c r="F38" s="752"/>
      <c r="G38" s="306" t="s">
        <v>71</v>
      </c>
      <c r="H38" s="306" t="s">
        <v>141</v>
      </c>
      <c r="I38" s="306" t="s">
        <v>73</v>
      </c>
      <c r="J38" s="306" t="s">
        <v>58</v>
      </c>
      <c r="K38" s="306" t="s">
        <v>59</v>
      </c>
    </row>
    <row r="39" spans="1:11">
      <c r="A39" s="296">
        <v>1002</v>
      </c>
      <c r="B39" s="767" t="str">
        <f>VLOOKUP(A39,[115]MO!$A$12:$F$66,2,TRUE)</f>
        <v>CUADRILLA OBRA CIVIL (1 Oficial + 3 Ayudantes)</v>
      </c>
      <c r="C39" s="739"/>
      <c r="D39" s="739"/>
      <c r="E39" s="739"/>
      <c r="F39" s="740"/>
      <c r="G39" s="399">
        <f>VLOOKUP(A39,[115]MO!$A$12:$F$66,4,TRUE)</f>
        <v>336456.95999999996</v>
      </c>
      <c r="H39" s="323">
        <f>VLOOKUP(A39,[115]MO!$A$12:$F$62,5,TRUE)</f>
        <v>0.95</v>
      </c>
      <c r="I39" s="438">
        <f>+G39*(1+H39)</f>
        <v>656091.07199999993</v>
      </c>
      <c r="J39" s="401">
        <v>314.49524112795473</v>
      </c>
      <c r="K39" s="397">
        <f>I39/J39</f>
        <v>2086.1717005538549</v>
      </c>
    </row>
    <row r="40" spans="1:11">
      <c r="B40" s="767"/>
      <c r="C40" s="739"/>
      <c r="D40" s="739"/>
      <c r="E40" s="739"/>
      <c r="F40" s="740"/>
      <c r="G40" s="402"/>
      <c r="H40" s="403"/>
      <c r="I40" s="397"/>
      <c r="J40" s="401"/>
      <c r="K40" s="397"/>
    </row>
    <row r="41" spans="1:11">
      <c r="B41" s="767"/>
      <c r="C41" s="739"/>
      <c r="D41" s="739"/>
      <c r="E41" s="739"/>
      <c r="F41" s="740"/>
      <c r="G41" s="402"/>
      <c r="H41" s="403"/>
      <c r="I41" s="397"/>
      <c r="J41" s="401"/>
      <c r="K41" s="397"/>
    </row>
    <row r="42" spans="1:11">
      <c r="B42" s="742"/>
      <c r="C42" s="742"/>
      <c r="D42" s="742"/>
      <c r="E42" s="742"/>
      <c r="F42" s="742"/>
      <c r="G42" s="402"/>
      <c r="H42" s="403"/>
      <c r="I42" s="397"/>
      <c r="J42" s="401"/>
      <c r="K42" s="397"/>
    </row>
    <row r="43" spans="1:11">
      <c r="B43" s="742"/>
      <c r="C43" s="742"/>
      <c r="D43" s="742"/>
      <c r="E43" s="742"/>
      <c r="F43" s="742"/>
      <c r="G43" s="397"/>
      <c r="H43" s="403"/>
      <c r="I43" s="397"/>
      <c r="J43" s="401"/>
      <c r="K43" s="397"/>
    </row>
    <row r="44" spans="1:11">
      <c r="B44" s="744" t="s">
        <v>18</v>
      </c>
      <c r="C44" s="744"/>
      <c r="D44" s="744"/>
      <c r="E44" s="744"/>
      <c r="F44" s="744"/>
      <c r="G44" s="744"/>
      <c r="H44" s="744"/>
      <c r="I44" s="744"/>
      <c r="J44" s="744"/>
      <c r="K44" s="389">
        <f>ROUNDDOWN(SUM(K39:K43),0)</f>
        <v>2086</v>
      </c>
    </row>
    <row r="45" spans="1:11">
      <c r="B45" s="298"/>
      <c r="K45" s="299"/>
    </row>
    <row r="46" spans="1:11" ht="14.4" customHeight="1">
      <c r="B46" s="744" t="s">
        <v>142</v>
      </c>
      <c r="C46" s="744"/>
      <c r="D46" s="744"/>
      <c r="E46" s="744"/>
      <c r="F46" s="744"/>
      <c r="G46" s="744"/>
      <c r="H46" s="744"/>
      <c r="I46" s="744"/>
      <c r="J46" s="744"/>
      <c r="K46" s="404">
        <f>+K44+K36+K31+K19</f>
        <v>8400000</v>
      </c>
    </row>
    <row r="47" spans="1:11">
      <c r="B47" s="303" t="s">
        <v>149</v>
      </c>
      <c r="C47" s="304"/>
      <c r="D47" s="304"/>
      <c r="E47" s="304"/>
      <c r="F47" s="304"/>
      <c r="G47" s="304"/>
      <c r="H47" s="304"/>
      <c r="I47" s="304"/>
      <c r="J47" s="304"/>
      <c r="K47" s="305"/>
    </row>
    <row r="48" spans="1:11">
      <c r="B48" s="734" t="s">
        <v>147</v>
      </c>
      <c r="C48" s="734"/>
      <c r="D48" s="734"/>
      <c r="E48" s="734"/>
      <c r="F48" s="734"/>
      <c r="G48" s="734"/>
      <c r="H48" s="734"/>
      <c r="I48" s="443" t="s">
        <v>23</v>
      </c>
      <c r="J48" s="443" t="s">
        <v>21</v>
      </c>
      <c r="K48" s="443"/>
    </row>
    <row r="49" spans="2:12">
      <c r="B49" s="732" t="s">
        <v>79</v>
      </c>
      <c r="C49" s="732"/>
      <c r="D49" s="732"/>
      <c r="E49" s="732"/>
      <c r="F49" s="732"/>
      <c r="G49" s="732"/>
      <c r="H49" s="732"/>
      <c r="I49" s="444">
        <v>0.23</v>
      </c>
      <c r="J49" s="445">
        <f>+$K$46*I49</f>
        <v>1932000</v>
      </c>
      <c r="K49" s="446">
        <f>+J49</f>
        <v>1932000</v>
      </c>
    </row>
    <row r="50" spans="2:12">
      <c r="B50" s="732" t="s">
        <v>146</v>
      </c>
      <c r="C50" s="732"/>
      <c r="D50" s="732"/>
      <c r="E50" s="732"/>
      <c r="F50" s="732"/>
      <c r="G50" s="732"/>
      <c r="H50" s="732"/>
      <c r="I50" s="444">
        <v>0.02</v>
      </c>
      <c r="J50" s="445">
        <f t="shared" ref="J50:J51" si="0">+$K$46*I50</f>
        <v>168000</v>
      </c>
      <c r="K50" s="446">
        <f t="shared" ref="K50:K51" si="1">+J50</f>
        <v>168000</v>
      </c>
    </row>
    <row r="51" spans="2:12">
      <c r="B51" s="732" t="s">
        <v>81</v>
      </c>
      <c r="C51" s="732"/>
      <c r="D51" s="732"/>
      <c r="E51" s="732"/>
      <c r="F51" s="732"/>
      <c r="G51" s="732"/>
      <c r="H51" s="732"/>
      <c r="I51" s="444">
        <v>0.05</v>
      </c>
      <c r="J51" s="445">
        <f t="shared" si="0"/>
        <v>420000</v>
      </c>
      <c r="K51" s="446">
        <f t="shared" si="1"/>
        <v>420000</v>
      </c>
    </row>
    <row r="52" spans="2:12">
      <c r="B52" s="721" t="s">
        <v>148</v>
      </c>
      <c r="C52" s="721"/>
      <c r="D52" s="721"/>
      <c r="E52" s="721"/>
      <c r="F52" s="721"/>
      <c r="G52" s="721"/>
      <c r="H52" s="721"/>
      <c r="I52" s="721"/>
      <c r="J52" s="721"/>
      <c r="K52" s="451">
        <f>SUM(K49:K51)</f>
        <v>2520000</v>
      </c>
    </row>
    <row r="53" spans="2:12">
      <c r="I53" s="448"/>
      <c r="J53" s="449"/>
      <c r="K53" s="450"/>
    </row>
    <row r="54" spans="2:12">
      <c r="B54" s="719" t="s">
        <v>82</v>
      </c>
      <c r="C54" s="719"/>
      <c r="D54" s="719"/>
      <c r="E54" s="719"/>
      <c r="F54" s="719"/>
      <c r="G54" s="719"/>
      <c r="H54" s="719"/>
      <c r="I54" s="719"/>
      <c r="J54" s="719"/>
      <c r="K54" s="447">
        <f>+K46+K52</f>
        <v>10920000</v>
      </c>
      <c r="L54" s="509"/>
    </row>
    <row r="55" spans="2:12">
      <c r="B55" s="528"/>
      <c r="C55" s="529"/>
      <c r="D55" s="529"/>
      <c r="E55" s="529"/>
      <c r="F55" s="529"/>
      <c r="G55" s="529"/>
      <c r="H55" s="529"/>
      <c r="I55" s="529"/>
      <c r="J55" s="529"/>
      <c r="K55" s="530"/>
    </row>
    <row r="56" spans="2:12">
      <c r="B56" s="298"/>
      <c r="K56" s="299"/>
    </row>
    <row r="57" spans="2:12">
      <c r="B57" s="298"/>
      <c r="K57" s="299"/>
    </row>
    <row r="58" spans="2:12">
      <c r="B58" s="531" t="s">
        <v>83</v>
      </c>
      <c r="D58" s="124"/>
      <c r="K58" s="299"/>
    </row>
    <row r="59" spans="2:12">
      <c r="B59" s="531" t="s">
        <v>162</v>
      </c>
      <c r="D59" s="124"/>
      <c r="K59" s="299"/>
    </row>
    <row r="60" spans="2:12">
      <c r="B60" s="531" t="s">
        <v>161</v>
      </c>
      <c r="D60" s="124"/>
      <c r="K60" s="299"/>
    </row>
    <row r="61" spans="2:12">
      <c r="B61" s="532" t="s">
        <v>160</v>
      </c>
      <c r="D61" s="124"/>
      <c r="K61" s="299"/>
    </row>
    <row r="62" spans="2:12">
      <c r="B62" s="533"/>
      <c r="C62" s="534"/>
      <c r="D62" s="534"/>
      <c r="E62" s="534"/>
      <c r="F62" s="534"/>
      <c r="G62" s="534"/>
      <c r="H62" s="534"/>
      <c r="I62" s="534"/>
      <c r="J62" s="534"/>
      <c r="K62" s="535"/>
    </row>
    <row r="63" spans="2:12">
      <c r="B63" s="710" t="s">
        <v>88</v>
      </c>
      <c r="C63" s="711"/>
      <c r="D63" s="711"/>
      <c r="E63" s="711"/>
      <c r="F63" s="711"/>
      <c r="G63" s="711"/>
      <c r="H63" s="711"/>
      <c r="I63" s="711"/>
      <c r="J63" s="711"/>
      <c r="K63" s="712"/>
    </row>
    <row r="64" spans="2:12">
      <c r="B64" s="703"/>
      <c r="C64" s="704"/>
      <c r="D64" s="704"/>
      <c r="E64" s="704"/>
      <c r="F64" s="704"/>
      <c r="G64" s="704"/>
      <c r="H64" s="704"/>
      <c r="I64" s="704"/>
      <c r="J64" s="704"/>
      <c r="K64" s="705"/>
    </row>
    <row r="65" spans="2:11" ht="14.4" thickBot="1">
      <c r="B65" s="86"/>
      <c r="C65" s="87"/>
      <c r="D65" s="87"/>
      <c r="E65" s="87"/>
      <c r="F65" s="87"/>
      <c r="G65" s="87"/>
      <c r="H65" s="87"/>
      <c r="I65" s="87"/>
      <c r="J65" s="87"/>
      <c r="K65" s="484"/>
    </row>
    <row r="66" spans="2:11">
      <c r="B66" s="57"/>
      <c r="C66" s="485"/>
      <c r="D66" s="485"/>
      <c r="E66" s="485"/>
      <c r="F66" s="485"/>
      <c r="G66" s="485"/>
      <c r="H66" s="485"/>
      <c r="I66" s="485"/>
      <c r="J66" s="485"/>
      <c r="K66" s="486"/>
    </row>
    <row r="67" spans="2:11">
      <c r="B67" s="713" t="s">
        <v>89</v>
      </c>
      <c r="C67" s="611"/>
      <c r="D67" s="611"/>
      <c r="E67" s="611"/>
      <c r="F67" s="611"/>
      <c r="G67" s="611"/>
      <c r="H67" s="611"/>
      <c r="I67" s="611"/>
      <c r="J67" s="611"/>
      <c r="K67" s="714"/>
    </row>
    <row r="68" spans="2:11">
      <c r="B68" s="715" t="s">
        <v>90</v>
      </c>
      <c r="C68" s="716"/>
      <c r="D68" s="716"/>
      <c r="E68" s="716"/>
      <c r="F68" s="716"/>
      <c r="G68" s="716"/>
      <c r="H68" s="716"/>
      <c r="I68" s="716"/>
      <c r="J68" s="716"/>
      <c r="K68" s="717"/>
    </row>
    <row r="69" spans="2:11">
      <c r="B69" s="715"/>
      <c r="C69" s="716"/>
      <c r="D69" s="716"/>
      <c r="E69" s="716"/>
      <c r="F69" s="716"/>
      <c r="G69" s="716"/>
      <c r="H69" s="716"/>
      <c r="I69" s="716"/>
      <c r="J69" s="716"/>
      <c r="K69" s="717"/>
    </row>
    <row r="70" spans="2:11">
      <c r="B70" s="715" t="s">
        <v>91</v>
      </c>
      <c r="C70" s="716"/>
      <c r="D70" s="716"/>
      <c r="E70" s="716"/>
      <c r="F70" s="716"/>
      <c r="G70" s="716"/>
      <c r="H70" s="716"/>
      <c r="I70" s="716"/>
      <c r="J70" s="716"/>
      <c r="K70" s="717"/>
    </row>
    <row r="71" spans="2:11">
      <c r="B71" s="715"/>
      <c r="C71" s="716"/>
      <c r="D71" s="716"/>
      <c r="E71" s="716"/>
      <c r="F71" s="716"/>
      <c r="G71" s="716"/>
      <c r="H71" s="716"/>
      <c r="I71" s="716"/>
      <c r="J71" s="716"/>
      <c r="K71" s="717"/>
    </row>
    <row r="72" spans="2:11">
      <c r="B72" s="715"/>
      <c r="C72" s="716"/>
      <c r="D72" s="716"/>
      <c r="E72" s="716"/>
      <c r="F72" s="716"/>
      <c r="G72" s="716"/>
      <c r="H72" s="716"/>
      <c r="I72" s="716"/>
      <c r="J72" s="716"/>
      <c r="K72" s="717"/>
    </row>
    <row r="73" spans="2:11">
      <c r="B73" s="456"/>
      <c r="C73" s="457"/>
      <c r="D73" s="457"/>
      <c r="E73" s="457"/>
      <c r="F73" s="457"/>
      <c r="G73" s="457"/>
      <c r="H73" s="457"/>
      <c r="I73" s="457"/>
      <c r="J73" s="457"/>
      <c r="K73" s="481"/>
    </row>
    <row r="74" spans="2:11">
      <c r="B74" s="77"/>
      <c r="C74" s="52"/>
      <c r="D74" s="124" t="s">
        <v>83</v>
      </c>
      <c r="E74" s="52"/>
      <c r="F74" s="52"/>
      <c r="H74" s="52"/>
      <c r="I74" s="52"/>
      <c r="J74" s="52"/>
      <c r="K74" s="78"/>
    </row>
    <row r="75" spans="2:11">
      <c r="B75" s="77"/>
      <c r="C75" s="52"/>
      <c r="D75" s="52" t="s">
        <v>84</v>
      </c>
      <c r="E75" s="52"/>
      <c r="F75" s="52"/>
      <c r="H75" s="87"/>
      <c r="I75" s="87"/>
      <c r="J75" s="87"/>
      <c r="K75" s="78"/>
    </row>
    <row r="76" spans="2:11">
      <c r="B76" s="77"/>
      <c r="C76" s="52"/>
      <c r="D76" s="52" t="s">
        <v>92</v>
      </c>
      <c r="E76" s="52"/>
      <c r="F76" s="52"/>
      <c r="H76" s="131"/>
      <c r="I76" s="131"/>
      <c r="J76" s="131"/>
      <c r="K76" s="78"/>
    </row>
    <row r="77" spans="2:11" ht="14.4" thickBot="1">
      <c r="B77" s="293"/>
      <c r="C77" s="482"/>
      <c r="D77" s="103" t="s">
        <v>86</v>
      </c>
      <c r="E77" s="482"/>
      <c r="F77" s="482"/>
      <c r="G77" s="487"/>
      <c r="H77" s="103"/>
      <c r="I77" s="103"/>
      <c r="J77" s="103"/>
      <c r="K77" s="483"/>
    </row>
  </sheetData>
  <mergeCells count="48">
    <mergeCell ref="B70:K72"/>
    <mergeCell ref="B46:J46"/>
    <mergeCell ref="B48:H48"/>
    <mergeCell ref="B49:H49"/>
    <mergeCell ref="B50:H50"/>
    <mergeCell ref="B51:H51"/>
    <mergeCell ref="B52:J52"/>
    <mergeCell ref="B54:J54"/>
    <mergeCell ref="B63:K63"/>
    <mergeCell ref="B64:K64"/>
    <mergeCell ref="B67:K67"/>
    <mergeCell ref="B68:K69"/>
    <mergeCell ref="B44:J44"/>
    <mergeCell ref="B31:J31"/>
    <mergeCell ref="B33:F33"/>
    <mergeCell ref="B34:F34"/>
    <mergeCell ref="B35:F35"/>
    <mergeCell ref="B36:J36"/>
    <mergeCell ref="B38:F38"/>
    <mergeCell ref="B39:F39"/>
    <mergeCell ref="B40:F40"/>
    <mergeCell ref="B41:F41"/>
    <mergeCell ref="B42:F42"/>
    <mergeCell ref="B43:F43"/>
    <mergeCell ref="B30:G30"/>
    <mergeCell ref="B18:G18"/>
    <mergeCell ref="B19:J19"/>
    <mergeCell ref="B21:G21"/>
    <mergeCell ref="B22:G22"/>
    <mergeCell ref="B23:G23"/>
    <mergeCell ref="B24:G24"/>
    <mergeCell ref="B25:G25"/>
    <mergeCell ref="B26:G26"/>
    <mergeCell ref="B27:G27"/>
    <mergeCell ref="B28:G28"/>
    <mergeCell ref="B29:G29"/>
    <mergeCell ref="B17:G17"/>
    <mergeCell ref="B1:C6"/>
    <mergeCell ref="D1:J6"/>
    <mergeCell ref="K1:K6"/>
    <mergeCell ref="C7:I7"/>
    <mergeCell ref="C8:I8"/>
    <mergeCell ref="B11:G11"/>
    <mergeCell ref="B12:G12"/>
    <mergeCell ref="B13:G13"/>
    <mergeCell ref="B14:G14"/>
    <mergeCell ref="B15:G15"/>
    <mergeCell ref="B16:G16"/>
  </mergeCells>
  <pageMargins left="0.70866141732283472" right="0.70866141732283472" top="0.74803149606299213" bottom="0.74803149606299213" header="0.31496062992125984" footer="0.31496062992125984"/>
  <pageSetup scale="57" fitToHeight="0" orientation="portrait" r:id="rId1"/>
  <headerFooter>
    <oddHeader>&amp;C&amp;"Calibri"&amp;8&amp;K000000 INTERNAL&amp;1#_x000D_</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105E1B-BBFC-41A0-821A-2E14F271676C}">
  <sheetPr>
    <tabColor rgb="FF92D050"/>
    <pageSetUpPr fitToPage="1"/>
  </sheetPr>
  <dimension ref="A1:O74"/>
  <sheetViews>
    <sheetView view="pageBreakPreview" topLeftCell="A30" zoomScale="60" zoomScaleNormal="60" workbookViewId="0">
      <selection activeCell="B53" sqref="B53:K59"/>
    </sheetView>
  </sheetViews>
  <sheetFormatPr baseColWidth="10" defaultColWidth="11.5546875" defaultRowHeight="13.8"/>
  <cols>
    <col min="1" max="1" width="3.44140625" style="296" customWidth="1"/>
    <col min="2" max="2" width="8.44140625" style="296" customWidth="1"/>
    <col min="3" max="5" width="11.5546875" style="296"/>
    <col min="6" max="6" width="20.44140625" style="296" customWidth="1"/>
    <col min="7" max="7" width="17.88671875" style="296" customWidth="1"/>
    <col min="8" max="8" width="21.44140625" style="296" customWidth="1"/>
    <col min="9" max="9" width="20.6640625" style="296" customWidth="1"/>
    <col min="10" max="10" width="17.33203125" style="296" customWidth="1"/>
    <col min="11" max="11" width="20.109375" style="296" bestFit="1" customWidth="1"/>
    <col min="12" max="13" width="11.5546875" style="296"/>
    <col min="14" max="14" width="15.5546875" style="296" customWidth="1"/>
    <col min="15" max="15" width="16.88671875" style="296" customWidth="1"/>
    <col min="16" max="16384" width="11.5546875" style="296"/>
  </cols>
  <sheetData>
    <row r="1" spans="1:15">
      <c r="B1" s="728"/>
      <c r="C1" s="728"/>
      <c r="D1" s="766" t="s">
        <v>150</v>
      </c>
      <c r="E1" s="724"/>
      <c r="F1" s="724"/>
      <c r="G1" s="724"/>
      <c r="H1" s="724"/>
      <c r="I1" s="724"/>
      <c r="J1" s="724"/>
      <c r="K1" s="728"/>
    </row>
    <row r="2" spans="1:15">
      <c r="B2" s="728"/>
      <c r="C2" s="728"/>
      <c r="D2" s="724"/>
      <c r="E2" s="724"/>
      <c r="F2" s="724"/>
      <c r="G2" s="724"/>
      <c r="H2" s="724"/>
      <c r="I2" s="724"/>
      <c r="J2" s="724"/>
      <c r="K2" s="728"/>
    </row>
    <row r="3" spans="1:15">
      <c r="B3" s="728"/>
      <c r="C3" s="728"/>
      <c r="D3" s="724"/>
      <c r="E3" s="724"/>
      <c r="F3" s="724"/>
      <c r="G3" s="724"/>
      <c r="H3" s="724"/>
      <c r="I3" s="724"/>
      <c r="J3" s="724"/>
      <c r="K3" s="728"/>
    </row>
    <row r="4" spans="1:15">
      <c r="B4" s="728"/>
      <c r="C4" s="728"/>
      <c r="D4" s="724"/>
      <c r="E4" s="724"/>
      <c r="F4" s="724"/>
      <c r="G4" s="724"/>
      <c r="H4" s="724"/>
      <c r="I4" s="724"/>
      <c r="J4" s="724"/>
      <c r="K4" s="728"/>
    </row>
    <row r="5" spans="1:15">
      <c r="B5" s="728"/>
      <c r="C5" s="728"/>
      <c r="D5" s="724"/>
      <c r="E5" s="724"/>
      <c r="F5" s="724"/>
      <c r="G5" s="724"/>
      <c r="H5" s="724"/>
      <c r="I5" s="724"/>
      <c r="J5" s="724"/>
      <c r="K5" s="728"/>
    </row>
    <row r="6" spans="1:15">
      <c r="B6" s="728"/>
      <c r="C6" s="728"/>
      <c r="D6" s="724"/>
      <c r="E6" s="724"/>
      <c r="F6" s="724"/>
      <c r="G6" s="724"/>
      <c r="H6" s="724"/>
      <c r="I6" s="724"/>
      <c r="J6" s="724"/>
      <c r="K6" s="728"/>
    </row>
    <row r="7" spans="1:15">
      <c r="B7" s="325" t="s">
        <v>134</v>
      </c>
      <c r="C7" s="771" t="s">
        <v>11</v>
      </c>
      <c r="D7" s="771"/>
      <c r="E7" s="771"/>
      <c r="F7" s="771"/>
      <c r="G7" s="771"/>
      <c r="H7" s="771"/>
      <c r="I7" s="771"/>
      <c r="J7" s="326" t="s">
        <v>53</v>
      </c>
      <c r="K7" s="327" t="s">
        <v>13</v>
      </c>
    </row>
    <row r="8" spans="1:15" ht="33" customHeight="1">
      <c r="B8" s="297">
        <f>+'PRESUPUESTO OFICIAL (Entidad)'!D25</f>
        <v>3.1</v>
      </c>
      <c r="C8" s="780" t="str">
        <f>+[116]PRESUPUESTO!G22</f>
        <v>SUB-BASE GRANULAR CLASE B 
(Analizada para tipo de gradacion SGB-50, clase B)</v>
      </c>
      <c r="D8" s="780"/>
      <c r="E8" s="780"/>
      <c r="F8" s="780"/>
      <c r="G8" s="780"/>
      <c r="H8" s="780"/>
      <c r="I8" s="780"/>
      <c r="J8" s="297" t="str">
        <f>+[116]PRESUPUESTO!I22</f>
        <v>m3</v>
      </c>
      <c r="K8" s="328">
        <f>+'PRESUPUESTO OFICIAL (Entidad)'!I25</f>
        <v>5625</v>
      </c>
    </row>
    <row r="9" spans="1:15">
      <c r="B9" s="298"/>
      <c r="C9" s="302"/>
      <c r="D9" s="302"/>
      <c r="E9" s="302"/>
      <c r="F9" s="302"/>
      <c r="G9" s="302"/>
      <c r="H9" s="302"/>
      <c r="I9" s="302"/>
      <c r="K9" s="299"/>
    </row>
    <row r="10" spans="1:15">
      <c r="B10" s="303" t="s">
        <v>54</v>
      </c>
      <c r="C10" s="304"/>
      <c r="D10" s="304"/>
      <c r="E10" s="304"/>
      <c r="F10" s="304"/>
      <c r="G10" s="304"/>
      <c r="H10" s="304"/>
      <c r="I10" s="304"/>
      <c r="J10" s="304"/>
      <c r="K10" s="305"/>
    </row>
    <row r="11" spans="1:15">
      <c r="B11" s="752" t="s">
        <v>11</v>
      </c>
      <c r="C11" s="752"/>
      <c r="D11" s="752"/>
      <c r="E11" s="752"/>
      <c r="F11" s="752"/>
      <c r="G11" s="752"/>
      <c r="H11" s="306" t="s">
        <v>53</v>
      </c>
      <c r="I11" s="306" t="s">
        <v>68</v>
      </c>
      <c r="J11" s="306" t="s">
        <v>58</v>
      </c>
      <c r="K11" s="306" t="s">
        <v>59</v>
      </c>
      <c r="N11" s="307"/>
      <c r="O11" s="307"/>
    </row>
    <row r="12" spans="1:15">
      <c r="A12" s="296">
        <v>4</v>
      </c>
      <c r="B12" s="767" t="str">
        <f>VLOOKUP(A12,[116]EQUIPO!$A$3:$R$91,3,TRUE)</f>
        <v>MOTONIVELADORA CAT120H</v>
      </c>
      <c r="C12" s="739"/>
      <c r="D12" s="739"/>
      <c r="E12" s="739"/>
      <c r="F12" s="739"/>
      <c r="G12" s="740"/>
      <c r="H12" s="308" t="str">
        <f>VLOOKUP(A12,[116]EQUIPO!$A$3:$R$91,15,TRUE)</f>
        <v>hr</v>
      </c>
      <c r="I12" s="441">
        <v>210000</v>
      </c>
      <c r="J12" s="489">
        <v>171.78</v>
      </c>
      <c r="K12" s="490">
        <f>I12/J12</f>
        <v>1222.4938875305622</v>
      </c>
      <c r="N12" s="296">
        <v>1414.2549002341832</v>
      </c>
      <c r="O12" s="296">
        <v>276</v>
      </c>
    </row>
    <row r="13" spans="1:15">
      <c r="A13" s="296">
        <v>7</v>
      </c>
      <c r="B13" s="767" t="str">
        <f>VLOOKUP(A13,[116]EQUIPO!$A$3:$R$91,3,TRUE)</f>
        <v>VIBROCOMPACTADOR 7 TON</v>
      </c>
      <c r="C13" s="739"/>
      <c r="D13" s="739"/>
      <c r="E13" s="739"/>
      <c r="F13" s="739"/>
      <c r="G13" s="740"/>
      <c r="H13" s="308" t="str">
        <f>VLOOKUP(A13,[116]EQUIPO!$A$3:$R$91,15,TRUE)</f>
        <v>hr</v>
      </c>
      <c r="I13" s="441">
        <v>180000</v>
      </c>
      <c r="J13" s="489">
        <f>+J12</f>
        <v>171.78</v>
      </c>
      <c r="K13" s="490">
        <f>I13/J13</f>
        <v>1047.8519035976249</v>
      </c>
    </row>
    <row r="14" spans="1:15">
      <c r="A14" s="296">
        <v>8</v>
      </c>
      <c r="B14" s="767" t="str">
        <f>VLOOKUP(A14,[116]EQUIPO!$A$3:$R$91,3,TRUE)</f>
        <v>CARROTANQUE DE  AGUA 5000 gl</v>
      </c>
      <c r="C14" s="739"/>
      <c r="D14" s="739"/>
      <c r="E14" s="739"/>
      <c r="F14" s="739"/>
      <c r="G14" s="740"/>
      <c r="H14" s="308" t="str">
        <f>VLOOKUP(A14,[116]EQUIPO!$A$3:$R$91,15,TRUE)</f>
        <v>hr</v>
      </c>
      <c r="I14" s="441">
        <f>VLOOKUP(A14,[116]EQUIPO!$A$3:$V$91,17,TRUE)</f>
        <v>129259.19310796802</v>
      </c>
      <c r="J14" s="489">
        <f>+J13</f>
        <v>171.78</v>
      </c>
      <c r="K14" s="490">
        <f>I14/J14</f>
        <v>752.46939753154049</v>
      </c>
    </row>
    <row r="15" spans="1:15">
      <c r="B15" s="767"/>
      <c r="C15" s="739"/>
      <c r="D15" s="739"/>
      <c r="E15" s="739"/>
      <c r="F15" s="739"/>
      <c r="G15" s="740"/>
      <c r="H15" s="308"/>
      <c r="I15" s="488"/>
      <c r="J15" s="489"/>
      <c r="K15" s="490"/>
      <c r="M15" s="310"/>
    </row>
    <row r="16" spans="1:15">
      <c r="B16" s="776" t="s">
        <v>135</v>
      </c>
      <c r="C16" s="757"/>
      <c r="D16" s="757"/>
      <c r="E16" s="757"/>
      <c r="F16" s="757"/>
      <c r="G16" s="758"/>
      <c r="H16" s="308" t="s">
        <v>136</v>
      </c>
      <c r="I16" s="491"/>
      <c r="J16" s="492">
        <v>0.05</v>
      </c>
      <c r="K16" s="490">
        <f>+K42*J16</f>
        <v>44.400000000000006</v>
      </c>
    </row>
    <row r="17" spans="1:11">
      <c r="B17" s="776"/>
      <c r="C17" s="757"/>
      <c r="D17" s="757"/>
      <c r="E17" s="757"/>
      <c r="F17" s="757"/>
      <c r="G17" s="758"/>
      <c r="H17" s="308"/>
      <c r="I17" s="493"/>
      <c r="J17" s="489"/>
      <c r="K17" s="490"/>
    </row>
    <row r="18" spans="1:11" ht="14.4" customHeight="1">
      <c r="B18" s="744" t="s">
        <v>18</v>
      </c>
      <c r="C18" s="744"/>
      <c r="D18" s="744"/>
      <c r="E18" s="744"/>
      <c r="F18" s="744"/>
      <c r="G18" s="744"/>
      <c r="H18" s="744"/>
      <c r="I18" s="744"/>
      <c r="J18" s="744"/>
      <c r="K18" s="494">
        <f>+ROUNDUP(SUM(K12:K17),0)</f>
        <v>3068</v>
      </c>
    </row>
    <row r="19" spans="1:11">
      <c r="B19" s="303" t="s">
        <v>61</v>
      </c>
      <c r="C19" s="304"/>
      <c r="D19" s="304"/>
      <c r="E19" s="304"/>
      <c r="F19" s="304"/>
      <c r="G19" s="304"/>
      <c r="H19" s="304"/>
      <c r="I19" s="304"/>
      <c r="J19" s="304"/>
      <c r="K19" s="305"/>
    </row>
    <row r="20" spans="1:11">
      <c r="B20" s="752"/>
      <c r="C20" s="752"/>
      <c r="D20" s="752"/>
      <c r="E20" s="752"/>
      <c r="F20" s="752"/>
      <c r="G20" s="752"/>
      <c r="H20" s="306" t="s">
        <v>53</v>
      </c>
      <c r="I20" s="306" t="s">
        <v>68</v>
      </c>
      <c r="J20" s="306" t="s">
        <v>13</v>
      </c>
      <c r="K20" s="306" t="s">
        <v>59</v>
      </c>
    </row>
    <row r="21" spans="1:11">
      <c r="A21" s="296">
        <v>2014</v>
      </c>
      <c r="B21" s="770" t="str">
        <f>VLOOKUP(A21,'[116]MATERIALES '!B14:E154,2,TRUE)</f>
        <v>Sub_base Granular tipo Invias</v>
      </c>
      <c r="C21" s="754"/>
      <c r="D21" s="754"/>
      <c r="E21" s="754"/>
      <c r="F21" s="754"/>
      <c r="G21" s="755"/>
      <c r="H21" s="314" t="str">
        <f>VLOOKUP(A21,'[116]MATERIALES '!B14:E154,3,TRUE)</f>
        <v>M3</v>
      </c>
      <c r="I21" s="505">
        <v>60000</v>
      </c>
      <c r="J21" s="314">
        <v>1.3</v>
      </c>
      <c r="K21" s="316">
        <f>+ROUND(J21*I21,0)</f>
        <v>78000</v>
      </c>
    </row>
    <row r="22" spans="1:11">
      <c r="A22" s="296">
        <v>4036</v>
      </c>
      <c r="B22" s="770" t="str">
        <f>VLOOKUP(A22,'[116]MATERIALES '!B16:E156,2,FALSE)</f>
        <v>AGUA</v>
      </c>
      <c r="C22" s="754"/>
      <c r="D22" s="754"/>
      <c r="E22" s="754"/>
      <c r="F22" s="754"/>
      <c r="G22" s="755"/>
      <c r="H22" s="314" t="str">
        <f>VLOOKUP(A22,'[116]MATERIALES '!B16:E156,3,FALSE)</f>
        <v>LT</v>
      </c>
      <c r="I22" s="505">
        <f>VLOOKUP(A22,'[116]MATERIALES '!B16:E156,4,FALSE)</f>
        <v>150</v>
      </c>
      <c r="J22" s="314">
        <v>20</v>
      </c>
      <c r="K22" s="316">
        <f>+ROUND(J22*I22,0)</f>
        <v>3000</v>
      </c>
    </row>
    <row r="23" spans="1:11">
      <c r="B23" s="770"/>
      <c r="C23" s="754"/>
      <c r="D23" s="754"/>
      <c r="E23" s="754"/>
      <c r="F23" s="754"/>
      <c r="G23" s="755"/>
      <c r="H23" s="314"/>
      <c r="I23" s="495"/>
      <c r="J23" s="314"/>
      <c r="K23" s="316"/>
    </row>
    <row r="24" spans="1:11">
      <c r="B24" s="770"/>
      <c r="C24" s="754"/>
      <c r="D24" s="754"/>
      <c r="E24" s="754"/>
      <c r="F24" s="754"/>
      <c r="G24" s="755"/>
      <c r="H24" s="308"/>
      <c r="I24" s="496"/>
      <c r="J24" s="489"/>
      <c r="K24" s="316"/>
    </row>
    <row r="25" spans="1:11">
      <c r="B25" s="770"/>
      <c r="C25" s="754"/>
      <c r="D25" s="754"/>
      <c r="E25" s="754"/>
      <c r="F25" s="754"/>
      <c r="G25" s="755"/>
      <c r="H25" s="308"/>
      <c r="I25" s="496"/>
      <c r="J25" s="489"/>
      <c r="K25" s="316"/>
    </row>
    <row r="26" spans="1:11">
      <c r="B26" s="770"/>
      <c r="C26" s="754"/>
      <c r="D26" s="754"/>
      <c r="E26" s="754"/>
      <c r="F26" s="754"/>
      <c r="G26" s="755"/>
      <c r="H26" s="308"/>
      <c r="I26" s="496"/>
      <c r="J26" s="489"/>
      <c r="K26" s="316"/>
    </row>
    <row r="27" spans="1:11">
      <c r="B27" s="770"/>
      <c r="C27" s="754"/>
      <c r="D27" s="754"/>
      <c r="E27" s="754"/>
      <c r="F27" s="754"/>
      <c r="G27" s="755"/>
      <c r="H27" s="308"/>
      <c r="I27" s="496"/>
      <c r="J27" s="489"/>
      <c r="K27" s="316"/>
    </row>
    <row r="28" spans="1:11">
      <c r="B28" s="770"/>
      <c r="C28" s="754"/>
      <c r="D28" s="754"/>
      <c r="E28" s="754"/>
      <c r="F28" s="754"/>
      <c r="G28" s="755"/>
      <c r="H28" s="308"/>
      <c r="I28" s="497"/>
      <c r="J28" s="489"/>
      <c r="K28" s="316"/>
    </row>
    <row r="29" spans="1:11">
      <c r="B29" s="744" t="s">
        <v>137</v>
      </c>
      <c r="C29" s="744"/>
      <c r="D29" s="744"/>
      <c r="E29" s="744"/>
      <c r="F29" s="744"/>
      <c r="G29" s="744"/>
      <c r="H29" s="744"/>
      <c r="I29" s="744"/>
      <c r="J29" s="744"/>
      <c r="K29" s="498">
        <f>SUM(K21:K28)</f>
        <v>81000</v>
      </c>
    </row>
    <row r="30" spans="1:11">
      <c r="B30" s="303" t="s">
        <v>63</v>
      </c>
      <c r="C30" s="304"/>
      <c r="D30" s="304"/>
      <c r="E30" s="304"/>
      <c r="F30" s="304"/>
      <c r="G30" s="304"/>
      <c r="H30" s="304"/>
      <c r="I30" s="304"/>
      <c r="J30" s="304"/>
      <c r="K30" s="305"/>
    </row>
    <row r="31" spans="1:11">
      <c r="B31" s="768" t="s">
        <v>11</v>
      </c>
      <c r="C31" s="746"/>
      <c r="D31" s="746"/>
      <c r="E31" s="746"/>
      <c r="F31" s="747"/>
      <c r="G31" s="306" t="s">
        <v>138</v>
      </c>
      <c r="H31" s="306" t="s">
        <v>139</v>
      </c>
      <c r="I31" s="306" t="s">
        <v>140</v>
      </c>
      <c r="J31" s="306" t="s">
        <v>68</v>
      </c>
      <c r="K31" s="306" t="s">
        <v>59</v>
      </c>
    </row>
    <row r="32" spans="1:11">
      <c r="A32" s="296">
        <v>8800</v>
      </c>
      <c r="B32" s="767" t="str">
        <f>VLOOKUP(A32,'[116]MATERIALES '!B14:E154,2,TRUE)</f>
        <v>Transporte de material suelto desde Planta</v>
      </c>
      <c r="C32" s="739"/>
      <c r="D32" s="739"/>
      <c r="E32" s="739"/>
      <c r="F32" s="740"/>
      <c r="G32" s="499">
        <f>+J21</f>
        <v>1.3</v>
      </c>
      <c r="H32" s="500">
        <v>62.156131628787875</v>
      </c>
      <c r="I32" s="499">
        <f>+H32*G32</f>
        <v>80.802971117424235</v>
      </c>
      <c r="J32" s="438">
        <f>VLOOKUP(A32,'[116]MATERIALES '!B14:E154,4,TRUE)</f>
        <v>1300</v>
      </c>
      <c r="K32" s="502">
        <f>I32*J32</f>
        <v>105043.86245265151</v>
      </c>
    </row>
    <row r="33" spans="1:11">
      <c r="B33" s="769"/>
      <c r="C33" s="749"/>
      <c r="D33" s="749"/>
      <c r="E33" s="749"/>
      <c r="F33" s="750"/>
      <c r="G33" s="499"/>
      <c r="H33" s="499"/>
      <c r="I33" s="499"/>
      <c r="J33" s="501"/>
      <c r="K33" s="502"/>
    </row>
    <row r="34" spans="1:11">
      <c r="B34" s="744" t="s">
        <v>18</v>
      </c>
      <c r="C34" s="744"/>
      <c r="D34" s="744"/>
      <c r="E34" s="744"/>
      <c r="F34" s="744"/>
      <c r="G34" s="744"/>
      <c r="H34" s="744"/>
      <c r="I34" s="744"/>
      <c r="J34" s="744"/>
      <c r="K34" s="494">
        <f>ROUND(SUM(K32:K33),0)</f>
        <v>105044</v>
      </c>
    </row>
    <row r="35" spans="1:11">
      <c r="B35" s="303" t="s">
        <v>69</v>
      </c>
      <c r="C35" s="304"/>
      <c r="D35" s="304"/>
      <c r="E35" s="304"/>
      <c r="F35" s="304"/>
      <c r="G35" s="304"/>
      <c r="H35" s="304"/>
      <c r="I35" s="304"/>
      <c r="J35" s="304"/>
      <c r="K35" s="305"/>
    </row>
    <row r="36" spans="1:11">
      <c r="B36" s="752" t="s">
        <v>11</v>
      </c>
      <c r="C36" s="752"/>
      <c r="D36" s="752"/>
      <c r="E36" s="752"/>
      <c r="F36" s="752"/>
      <c r="G36" s="306" t="s">
        <v>71</v>
      </c>
      <c r="H36" s="306" t="s">
        <v>141</v>
      </c>
      <c r="I36" s="306" t="s">
        <v>73</v>
      </c>
      <c r="J36" s="306" t="s">
        <v>58</v>
      </c>
      <c r="K36" s="306" t="s">
        <v>59</v>
      </c>
    </row>
    <row r="37" spans="1:11">
      <c r="A37" s="296">
        <v>1002</v>
      </c>
      <c r="B37" s="767" t="str">
        <f>VLOOKUP(A37,[116]MO!$A$12:$F$66,2,TRUE)</f>
        <v>CUADRILLA OBRA CIVIL (1 Oficial + 3 Ayudantes)</v>
      </c>
      <c r="C37" s="739"/>
      <c r="D37" s="739"/>
      <c r="E37" s="739"/>
      <c r="F37" s="740"/>
      <c r="G37" s="437">
        <f>VLOOKUP(A37,[116]MO!$A$12:$F$66,4,TRUE)</f>
        <v>336456.95999999996</v>
      </c>
      <c r="H37" s="323">
        <f>VLOOKUP(A37,[116]MO!$A$12:$F$62,5,TRUE)</f>
        <v>0.95</v>
      </c>
      <c r="I37" s="438">
        <f>+G37*(1+H37)</f>
        <v>656091.07199999993</v>
      </c>
      <c r="J37" s="504">
        <f>+N12</f>
        <v>1414.2549002341832</v>
      </c>
      <c r="K37" s="501">
        <f>I37/J37</f>
        <v>463.91288578272508</v>
      </c>
    </row>
    <row r="38" spans="1:11">
      <c r="A38" s="296">
        <v>105</v>
      </c>
      <c r="B38" s="767" t="str">
        <f>VLOOKUP(A38,[116]MO!$A$12:$F$66,2,TRUE)</f>
        <v>Operador de Maquinaria</v>
      </c>
      <c r="C38" s="739"/>
      <c r="D38" s="739"/>
      <c r="E38" s="739"/>
      <c r="F38" s="740"/>
      <c r="G38" s="437">
        <f>VLOOKUP(A38,[116]MO!$A$12:$F$66,4,TRUE)</f>
        <v>149130.18666666668</v>
      </c>
      <c r="H38" s="323">
        <f>VLOOKUP(A38,[116]MO!$A$12:$F$62,5,TRUE)</f>
        <v>0.95</v>
      </c>
      <c r="I38" s="438">
        <f>+G38*(1+H38)</f>
        <v>290803.864</v>
      </c>
      <c r="J38" s="504">
        <f>+J13*8</f>
        <v>1374.24</v>
      </c>
      <c r="K38" s="501">
        <f>I38/J38</f>
        <v>211.61068226801723</v>
      </c>
    </row>
    <row r="39" spans="1:11">
      <c r="A39" s="296">
        <v>105</v>
      </c>
      <c r="B39" s="767" t="str">
        <f>VLOOKUP(A39,[116]MO!$A$12:$F$66,2,TRUE)</f>
        <v>Operador de Maquinaria</v>
      </c>
      <c r="C39" s="739"/>
      <c r="D39" s="739"/>
      <c r="E39" s="739"/>
      <c r="F39" s="740"/>
      <c r="G39" s="437">
        <f>VLOOKUP(A39,[116]MO!$A$12:$F$66,4,TRUE)</f>
        <v>149130.18666666668</v>
      </c>
      <c r="H39" s="323">
        <f>VLOOKUP(A39,[116]MO!$A$12:$F$62,5,TRUE)</f>
        <v>0.95</v>
      </c>
      <c r="I39" s="438">
        <f>+G39*(1+H39)</f>
        <v>290803.864</v>
      </c>
      <c r="J39" s="504">
        <f>+J38</f>
        <v>1374.24</v>
      </c>
      <c r="K39" s="501">
        <f>I39/J39</f>
        <v>211.61068226801723</v>
      </c>
    </row>
    <row r="40" spans="1:11">
      <c r="B40" s="742"/>
      <c r="C40" s="742"/>
      <c r="D40" s="742"/>
      <c r="E40" s="742"/>
      <c r="F40" s="742"/>
      <c r="G40" s="503"/>
      <c r="H40" s="323"/>
      <c r="I40" s="501"/>
      <c r="J40" s="504"/>
      <c r="K40" s="501"/>
    </row>
    <row r="41" spans="1:11">
      <c r="B41" s="742"/>
      <c r="C41" s="742"/>
      <c r="D41" s="742"/>
      <c r="E41" s="742"/>
      <c r="F41" s="742"/>
      <c r="G41" s="501"/>
      <c r="H41" s="323"/>
      <c r="I41" s="501"/>
      <c r="J41" s="504"/>
      <c r="K41" s="501"/>
    </row>
    <row r="42" spans="1:11">
      <c r="B42" s="744" t="s">
        <v>18</v>
      </c>
      <c r="C42" s="744"/>
      <c r="D42" s="744"/>
      <c r="E42" s="744"/>
      <c r="F42" s="744"/>
      <c r="G42" s="744"/>
      <c r="H42" s="744"/>
      <c r="I42" s="744"/>
      <c r="J42" s="744"/>
      <c r="K42" s="494">
        <f>ROUNDUP(SUM(K37:K41),0)</f>
        <v>888</v>
      </c>
    </row>
    <row r="43" spans="1:11">
      <c r="B43" s="298"/>
      <c r="K43" s="299"/>
    </row>
    <row r="44" spans="1:11" ht="14.4" customHeight="1">
      <c r="B44" s="744" t="s">
        <v>142</v>
      </c>
      <c r="C44" s="744"/>
      <c r="D44" s="744"/>
      <c r="E44" s="744"/>
      <c r="F44" s="744"/>
      <c r="G44" s="744"/>
      <c r="H44" s="744"/>
      <c r="I44" s="744"/>
      <c r="J44" s="744"/>
      <c r="K44" s="436">
        <f>+K42+K34+K29+K18</f>
        <v>190000</v>
      </c>
    </row>
    <row r="45" spans="1:11">
      <c r="B45" s="303" t="s">
        <v>149</v>
      </c>
      <c r="C45" s="304"/>
      <c r="D45" s="304"/>
      <c r="E45" s="304"/>
      <c r="F45" s="304"/>
      <c r="G45" s="304"/>
      <c r="H45" s="304"/>
      <c r="I45" s="304"/>
      <c r="J45" s="304"/>
      <c r="K45" s="305"/>
    </row>
    <row r="46" spans="1:11">
      <c r="B46" s="734" t="s">
        <v>147</v>
      </c>
      <c r="C46" s="734"/>
      <c r="D46" s="734"/>
      <c r="E46" s="734"/>
      <c r="F46" s="734"/>
      <c r="G46" s="734"/>
      <c r="H46" s="734"/>
      <c r="I46" s="443" t="s">
        <v>23</v>
      </c>
      <c r="J46" s="443" t="s">
        <v>21</v>
      </c>
      <c r="K46" s="443"/>
    </row>
    <row r="47" spans="1:11">
      <c r="B47" s="732" t="s">
        <v>79</v>
      </c>
      <c r="C47" s="732"/>
      <c r="D47" s="732"/>
      <c r="E47" s="732"/>
      <c r="F47" s="732"/>
      <c r="G47" s="732"/>
      <c r="H47" s="732"/>
      <c r="I47" s="444">
        <v>0.23</v>
      </c>
      <c r="J47" s="445">
        <f>+$K$44*I47</f>
        <v>43700</v>
      </c>
      <c r="K47" s="446">
        <f>+J47</f>
        <v>43700</v>
      </c>
    </row>
    <row r="48" spans="1:11">
      <c r="B48" s="732" t="s">
        <v>146</v>
      </c>
      <c r="C48" s="732"/>
      <c r="D48" s="732"/>
      <c r="E48" s="732"/>
      <c r="F48" s="732"/>
      <c r="G48" s="732"/>
      <c r="H48" s="732"/>
      <c r="I48" s="444">
        <v>0.02</v>
      </c>
      <c r="J48" s="445">
        <f t="shared" ref="J48:J49" si="0">+$K$44*I48</f>
        <v>3800</v>
      </c>
      <c r="K48" s="446">
        <f t="shared" ref="K48:K49" si="1">+J48</f>
        <v>3800</v>
      </c>
    </row>
    <row r="49" spans="2:11">
      <c r="B49" s="732" t="s">
        <v>81</v>
      </c>
      <c r="C49" s="732"/>
      <c r="D49" s="732"/>
      <c r="E49" s="732"/>
      <c r="F49" s="732"/>
      <c r="G49" s="732"/>
      <c r="H49" s="732"/>
      <c r="I49" s="444">
        <v>0.05</v>
      </c>
      <c r="J49" s="445">
        <f t="shared" si="0"/>
        <v>9500</v>
      </c>
      <c r="K49" s="446">
        <f t="shared" si="1"/>
        <v>9500</v>
      </c>
    </row>
    <row r="50" spans="2:11">
      <c r="B50" s="721" t="s">
        <v>148</v>
      </c>
      <c r="C50" s="721"/>
      <c r="D50" s="721"/>
      <c r="E50" s="721"/>
      <c r="F50" s="721"/>
      <c r="G50" s="721"/>
      <c r="H50" s="721"/>
      <c r="I50" s="721"/>
      <c r="J50" s="721"/>
      <c r="K50" s="451">
        <f>SUM(K47:K49)</f>
        <v>57000</v>
      </c>
    </row>
    <row r="51" spans="2:11">
      <c r="I51" s="448"/>
      <c r="J51" s="449"/>
      <c r="K51" s="450"/>
    </row>
    <row r="52" spans="2:11">
      <c r="B52" s="719" t="s">
        <v>82</v>
      </c>
      <c r="C52" s="719"/>
      <c r="D52" s="719"/>
      <c r="E52" s="719"/>
      <c r="F52" s="719"/>
      <c r="G52" s="719"/>
      <c r="H52" s="719"/>
      <c r="I52" s="719"/>
      <c r="J52" s="719"/>
      <c r="K52" s="447">
        <f>+K44+K50</f>
        <v>247000</v>
      </c>
    </row>
    <row r="53" spans="2:11">
      <c r="B53" s="528"/>
      <c r="C53" s="529"/>
      <c r="D53" s="529"/>
      <c r="E53" s="529"/>
      <c r="F53" s="529"/>
      <c r="G53" s="529"/>
      <c r="H53" s="529"/>
      <c r="I53" s="529"/>
      <c r="J53" s="529"/>
      <c r="K53" s="530"/>
    </row>
    <row r="54" spans="2:11">
      <c r="B54" s="298"/>
      <c r="K54" s="299"/>
    </row>
    <row r="55" spans="2:11">
      <c r="B55" s="531" t="s">
        <v>83</v>
      </c>
      <c r="D55" s="124"/>
      <c r="K55" s="299"/>
    </row>
    <row r="56" spans="2:11">
      <c r="B56" s="531" t="s">
        <v>162</v>
      </c>
      <c r="D56" s="124"/>
      <c r="K56" s="299"/>
    </row>
    <row r="57" spans="2:11">
      <c r="B57" s="531" t="s">
        <v>161</v>
      </c>
      <c r="D57" s="124"/>
      <c r="K57" s="299"/>
    </row>
    <row r="58" spans="2:11">
      <c r="B58" s="532" t="s">
        <v>160</v>
      </c>
      <c r="D58" s="124"/>
      <c r="K58" s="299"/>
    </row>
    <row r="59" spans="2:11">
      <c r="B59" s="533"/>
      <c r="C59" s="534"/>
      <c r="D59" s="534"/>
      <c r="E59" s="534"/>
      <c r="F59" s="534"/>
      <c r="G59" s="534"/>
      <c r="H59" s="534"/>
      <c r="I59" s="534"/>
      <c r="J59" s="534"/>
      <c r="K59" s="535"/>
    </row>
    <row r="60" spans="2:11">
      <c r="B60" s="710" t="s">
        <v>88</v>
      </c>
      <c r="C60" s="711"/>
      <c r="D60" s="711"/>
      <c r="E60" s="711"/>
      <c r="F60" s="711"/>
      <c r="G60" s="711"/>
      <c r="H60" s="711"/>
      <c r="I60" s="711"/>
      <c r="J60" s="711"/>
      <c r="K60" s="712"/>
    </row>
    <row r="61" spans="2:11">
      <c r="B61" s="703"/>
      <c r="C61" s="704"/>
      <c r="D61" s="704"/>
      <c r="E61" s="704"/>
      <c r="F61" s="704"/>
      <c r="G61" s="704"/>
      <c r="H61" s="704"/>
      <c r="I61" s="704"/>
      <c r="J61" s="704"/>
      <c r="K61" s="705"/>
    </row>
    <row r="62" spans="2:11" ht="14.4" thickBot="1">
      <c r="B62" s="86"/>
      <c r="C62" s="87"/>
      <c r="D62" s="87"/>
      <c r="E62" s="87"/>
      <c r="F62" s="87"/>
      <c r="G62" s="87"/>
      <c r="H62" s="87"/>
      <c r="I62" s="87"/>
      <c r="J62" s="87"/>
      <c r="K62" s="484"/>
    </row>
    <row r="63" spans="2:11">
      <c r="B63" s="57"/>
      <c r="C63" s="485"/>
      <c r="D63" s="485"/>
      <c r="E63" s="485"/>
      <c r="F63" s="485"/>
      <c r="G63" s="485"/>
      <c r="H63" s="485"/>
      <c r="I63" s="485"/>
      <c r="J63" s="485"/>
      <c r="K63" s="486"/>
    </row>
    <row r="64" spans="2:11">
      <c r="B64" s="713" t="s">
        <v>89</v>
      </c>
      <c r="C64" s="611"/>
      <c r="D64" s="611"/>
      <c r="E64" s="611"/>
      <c r="F64" s="611"/>
      <c r="G64" s="611"/>
      <c r="H64" s="611"/>
      <c r="I64" s="611"/>
      <c r="J64" s="611"/>
      <c r="K64" s="714"/>
    </row>
    <row r="65" spans="2:11">
      <c r="B65" s="715" t="s">
        <v>90</v>
      </c>
      <c r="C65" s="716"/>
      <c r="D65" s="716"/>
      <c r="E65" s="716"/>
      <c r="F65" s="716"/>
      <c r="G65" s="716"/>
      <c r="H65" s="716"/>
      <c r="I65" s="716"/>
      <c r="J65" s="716"/>
      <c r="K65" s="717"/>
    </row>
    <row r="66" spans="2:11">
      <c r="B66" s="715"/>
      <c r="C66" s="716"/>
      <c r="D66" s="716"/>
      <c r="E66" s="716"/>
      <c r="F66" s="716"/>
      <c r="G66" s="716"/>
      <c r="H66" s="716"/>
      <c r="I66" s="716"/>
      <c r="J66" s="716"/>
      <c r="K66" s="717"/>
    </row>
    <row r="67" spans="2:11">
      <c r="B67" s="715" t="s">
        <v>91</v>
      </c>
      <c r="C67" s="716"/>
      <c r="D67" s="716"/>
      <c r="E67" s="716"/>
      <c r="F67" s="716"/>
      <c r="G67" s="716"/>
      <c r="H67" s="716"/>
      <c r="I67" s="716"/>
      <c r="J67" s="716"/>
      <c r="K67" s="717"/>
    </row>
    <row r="68" spans="2:11">
      <c r="B68" s="715"/>
      <c r="C68" s="716"/>
      <c r="D68" s="716"/>
      <c r="E68" s="716"/>
      <c r="F68" s="716"/>
      <c r="G68" s="716"/>
      <c r="H68" s="716"/>
      <c r="I68" s="716"/>
      <c r="J68" s="716"/>
      <c r="K68" s="717"/>
    </row>
    <row r="69" spans="2:11">
      <c r="B69" s="715"/>
      <c r="C69" s="716"/>
      <c r="D69" s="716"/>
      <c r="E69" s="716"/>
      <c r="F69" s="716"/>
      <c r="G69" s="716"/>
      <c r="H69" s="716"/>
      <c r="I69" s="716"/>
      <c r="J69" s="716"/>
      <c r="K69" s="717"/>
    </row>
    <row r="70" spans="2:11">
      <c r="B70" s="456"/>
      <c r="C70" s="457"/>
      <c r="D70" s="457"/>
      <c r="E70" s="457"/>
      <c r="F70" s="457"/>
      <c r="G70" s="457"/>
      <c r="H70" s="457"/>
      <c r="I70" s="457"/>
      <c r="J70" s="457"/>
      <c r="K70" s="481"/>
    </row>
    <row r="71" spans="2:11">
      <c r="B71" s="77"/>
      <c r="C71" s="52"/>
      <c r="D71" s="124" t="s">
        <v>83</v>
      </c>
      <c r="E71" s="52"/>
      <c r="F71" s="52"/>
      <c r="H71" s="52"/>
      <c r="I71" s="52"/>
      <c r="J71" s="52"/>
      <c r="K71" s="78"/>
    </row>
    <row r="72" spans="2:11">
      <c r="B72" s="77"/>
      <c r="C72" s="52"/>
      <c r="D72" s="52" t="s">
        <v>84</v>
      </c>
      <c r="E72" s="52"/>
      <c r="F72" s="52"/>
      <c r="H72" s="87"/>
      <c r="I72" s="87"/>
      <c r="J72" s="87"/>
      <c r="K72" s="78"/>
    </row>
    <row r="73" spans="2:11">
      <c r="B73" s="77"/>
      <c r="C73" s="52"/>
      <c r="D73" s="52" t="s">
        <v>92</v>
      </c>
      <c r="E73" s="52"/>
      <c r="F73" s="52"/>
      <c r="H73" s="131"/>
      <c r="I73" s="131"/>
      <c r="J73" s="131"/>
      <c r="K73" s="78"/>
    </row>
    <row r="74" spans="2:11" ht="14.4" thickBot="1">
      <c r="B74" s="293"/>
      <c r="C74" s="482"/>
      <c r="D74" s="103" t="s">
        <v>86</v>
      </c>
      <c r="E74" s="482"/>
      <c r="F74" s="482"/>
      <c r="G74" s="487"/>
      <c r="H74" s="103"/>
      <c r="I74" s="103"/>
      <c r="J74" s="103"/>
      <c r="K74" s="483"/>
    </row>
  </sheetData>
  <mergeCells count="46">
    <mergeCell ref="B60:K60"/>
    <mergeCell ref="B61:K61"/>
    <mergeCell ref="B64:K64"/>
    <mergeCell ref="B65:K66"/>
    <mergeCell ref="B67:K69"/>
    <mergeCell ref="B52:J52"/>
    <mergeCell ref="B39:F39"/>
    <mergeCell ref="B40:F40"/>
    <mergeCell ref="B41:F41"/>
    <mergeCell ref="B42:J42"/>
    <mergeCell ref="B44:J44"/>
    <mergeCell ref="B46:H46"/>
    <mergeCell ref="B47:H47"/>
    <mergeCell ref="B48:H48"/>
    <mergeCell ref="B49:H49"/>
    <mergeCell ref="B50:J50"/>
    <mergeCell ref="B24:G24"/>
    <mergeCell ref="B12:G12"/>
    <mergeCell ref="B13:G13"/>
    <mergeCell ref="B14:G14"/>
    <mergeCell ref="B15:G15"/>
    <mergeCell ref="B16:G16"/>
    <mergeCell ref="B18:J18"/>
    <mergeCell ref="B20:G20"/>
    <mergeCell ref="B21:G21"/>
    <mergeCell ref="B22:G22"/>
    <mergeCell ref="B23:G23"/>
    <mergeCell ref="B17:G17"/>
    <mergeCell ref="B36:F36"/>
    <mergeCell ref="B37:F37"/>
    <mergeCell ref="B38:F38"/>
    <mergeCell ref="B25:G25"/>
    <mergeCell ref="B26:G26"/>
    <mergeCell ref="B27:G27"/>
    <mergeCell ref="B28:G28"/>
    <mergeCell ref="B29:J29"/>
    <mergeCell ref="B31:F31"/>
    <mergeCell ref="B32:F32"/>
    <mergeCell ref="B33:F33"/>
    <mergeCell ref="B34:J34"/>
    <mergeCell ref="C7:I7"/>
    <mergeCell ref="C8:I8"/>
    <mergeCell ref="B11:G11"/>
    <mergeCell ref="K1:K6"/>
    <mergeCell ref="B1:C6"/>
    <mergeCell ref="D1:J6"/>
  </mergeCells>
  <pageMargins left="0.70866141732283472" right="0.70866141732283472" top="0.74803149606299213" bottom="0.74803149606299213" header="0.31496062992125984" footer="0.31496062992125984"/>
  <pageSetup scale="57" fitToHeight="0" orientation="portrait" r:id="rId1"/>
  <headerFooter>
    <oddHeader>&amp;C&amp;"Calibri"&amp;8&amp;K000000 INTERNAL&amp;1#_x000D_</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BE5EBB-218C-40CC-B92B-4E691DED0F80}">
  <sheetPr>
    <tabColor rgb="FF92D050"/>
    <pageSetUpPr fitToPage="1"/>
  </sheetPr>
  <dimension ref="A1:O77"/>
  <sheetViews>
    <sheetView view="pageBreakPreview" zoomScale="60" zoomScaleNormal="60" workbookViewId="0">
      <selection activeCell="O23" sqref="O23"/>
    </sheetView>
  </sheetViews>
  <sheetFormatPr baseColWidth="10" defaultColWidth="11.5546875" defaultRowHeight="13.8"/>
  <cols>
    <col min="1" max="1" width="3.44140625" style="296" customWidth="1"/>
    <col min="2" max="2" width="8.44140625" style="296" customWidth="1"/>
    <col min="3" max="5" width="11.5546875" style="296"/>
    <col min="6" max="6" width="20.44140625" style="296" customWidth="1"/>
    <col min="7" max="7" width="17.88671875" style="296" customWidth="1"/>
    <col min="8" max="8" width="21.44140625" style="296" customWidth="1"/>
    <col min="9" max="9" width="20.6640625" style="296" customWidth="1"/>
    <col min="10" max="10" width="17.33203125" style="296" customWidth="1"/>
    <col min="11" max="11" width="20.109375" style="296" bestFit="1" customWidth="1"/>
    <col min="12" max="13" width="11.5546875" style="296"/>
    <col min="14" max="14" width="17.33203125" style="296" customWidth="1"/>
    <col min="15" max="15" width="19.88671875" style="296" customWidth="1"/>
    <col min="16" max="16384" width="11.5546875" style="296"/>
  </cols>
  <sheetData>
    <row r="1" spans="2:15">
      <c r="B1" s="728"/>
      <c r="C1" s="728"/>
      <c r="D1" s="766" t="s">
        <v>150</v>
      </c>
      <c r="E1" s="724"/>
      <c r="F1" s="724"/>
      <c r="G1" s="724"/>
      <c r="H1" s="724"/>
      <c r="I1" s="724"/>
      <c r="J1" s="724"/>
      <c r="K1" s="728"/>
    </row>
    <row r="2" spans="2:15">
      <c r="B2" s="728"/>
      <c r="C2" s="728"/>
      <c r="D2" s="724"/>
      <c r="E2" s="724"/>
      <c r="F2" s="724"/>
      <c r="G2" s="724"/>
      <c r="H2" s="724"/>
      <c r="I2" s="724"/>
      <c r="J2" s="724"/>
      <c r="K2" s="728"/>
    </row>
    <row r="3" spans="2:15">
      <c r="B3" s="728"/>
      <c r="C3" s="728"/>
      <c r="D3" s="724"/>
      <c r="E3" s="724"/>
      <c r="F3" s="724"/>
      <c r="G3" s="724"/>
      <c r="H3" s="724"/>
      <c r="I3" s="724"/>
      <c r="J3" s="724"/>
      <c r="K3" s="728"/>
    </row>
    <row r="4" spans="2:15">
      <c r="B4" s="728"/>
      <c r="C4" s="728"/>
      <c r="D4" s="724"/>
      <c r="E4" s="724"/>
      <c r="F4" s="724"/>
      <c r="G4" s="724"/>
      <c r="H4" s="724"/>
      <c r="I4" s="724"/>
      <c r="J4" s="724"/>
      <c r="K4" s="728"/>
    </row>
    <row r="5" spans="2:15">
      <c r="B5" s="728"/>
      <c r="C5" s="728"/>
      <c r="D5" s="724"/>
      <c r="E5" s="724"/>
      <c r="F5" s="724"/>
      <c r="G5" s="724"/>
      <c r="H5" s="724"/>
      <c r="I5" s="724"/>
      <c r="J5" s="724"/>
      <c r="K5" s="728"/>
    </row>
    <row r="6" spans="2:15">
      <c r="B6" s="728"/>
      <c r="C6" s="728"/>
      <c r="D6" s="724"/>
      <c r="E6" s="724"/>
      <c r="F6" s="724"/>
      <c r="G6" s="724"/>
      <c r="H6" s="724"/>
      <c r="I6" s="724"/>
      <c r="J6" s="724"/>
      <c r="K6" s="728"/>
    </row>
    <row r="7" spans="2:15">
      <c r="B7" s="325" t="s">
        <v>134</v>
      </c>
      <c r="C7" s="771" t="s">
        <v>11</v>
      </c>
      <c r="D7" s="771"/>
      <c r="E7" s="771"/>
      <c r="F7" s="771"/>
      <c r="G7" s="771"/>
      <c r="H7" s="771"/>
      <c r="I7" s="771"/>
      <c r="J7" s="326" t="s">
        <v>53</v>
      </c>
      <c r="K7" s="327" t="s">
        <v>13</v>
      </c>
    </row>
    <row r="8" spans="2:15" ht="33" customHeight="1">
      <c r="B8" s="297">
        <v>2.2999999999999998</v>
      </c>
      <c r="C8" s="780" t="str">
        <f>+'PRESUPUESTO OFICIAL (Entidad)'!G26</f>
        <v>ACERO DE REFUERZO
( 4200 Kg/cm2 - fy - 5200 Kg/cm2 (CCP-14))</v>
      </c>
      <c r="D8" s="780"/>
      <c r="E8" s="780"/>
      <c r="F8" s="780"/>
      <c r="G8" s="780"/>
      <c r="H8" s="780"/>
      <c r="I8" s="780"/>
      <c r="J8" s="297" t="s">
        <v>101</v>
      </c>
      <c r="K8" s="328">
        <f>+'PRESUPUESTO OFICIAL (Entidad)'!I26</f>
        <v>216479.02</v>
      </c>
    </row>
    <row r="9" spans="2:15">
      <c r="B9" s="298"/>
      <c r="C9" s="302"/>
      <c r="D9" s="302"/>
      <c r="E9" s="302"/>
      <c r="F9" s="302"/>
      <c r="G9" s="302"/>
      <c r="H9" s="302"/>
      <c r="I9" s="302"/>
      <c r="K9" s="299"/>
    </row>
    <row r="10" spans="2:15">
      <c r="B10" s="303" t="s">
        <v>54</v>
      </c>
      <c r="C10" s="304"/>
      <c r="D10" s="304"/>
      <c r="E10" s="304"/>
      <c r="F10" s="304"/>
      <c r="G10" s="304"/>
      <c r="H10" s="304"/>
      <c r="I10" s="304"/>
      <c r="J10" s="304"/>
      <c r="K10" s="305"/>
    </row>
    <row r="11" spans="2:15">
      <c r="B11" s="752" t="s">
        <v>11</v>
      </c>
      <c r="C11" s="752"/>
      <c r="D11" s="752"/>
      <c r="E11" s="752"/>
      <c r="F11" s="752"/>
      <c r="G11" s="752"/>
      <c r="H11" s="306" t="s">
        <v>53</v>
      </c>
      <c r="I11" s="306" t="s">
        <v>68</v>
      </c>
      <c r="J11" s="306" t="s">
        <v>58</v>
      </c>
      <c r="K11" s="306" t="s">
        <v>59</v>
      </c>
      <c r="N11" s="307"/>
      <c r="O11" s="307"/>
    </row>
    <row r="12" spans="2:15">
      <c r="B12" s="767"/>
      <c r="C12" s="739"/>
      <c r="D12" s="739"/>
      <c r="E12" s="739"/>
      <c r="F12" s="739"/>
      <c r="G12" s="740"/>
      <c r="H12" s="308"/>
      <c r="I12" s="384"/>
      <c r="J12" s="385"/>
      <c r="K12" s="386"/>
      <c r="N12" s="296">
        <v>280</v>
      </c>
      <c r="O12" s="296">
        <v>280</v>
      </c>
    </row>
    <row r="13" spans="2:15">
      <c r="B13" s="767"/>
      <c r="C13" s="739"/>
      <c r="D13" s="739"/>
      <c r="E13" s="739"/>
      <c r="F13" s="739"/>
      <c r="G13" s="740"/>
      <c r="H13" s="308"/>
      <c r="I13" s="384"/>
      <c r="J13" s="385"/>
      <c r="K13" s="386"/>
    </row>
    <row r="14" spans="2:15">
      <c r="B14" s="767"/>
      <c r="C14" s="739"/>
      <c r="D14" s="739"/>
      <c r="E14" s="739"/>
      <c r="F14" s="739"/>
      <c r="G14" s="740"/>
      <c r="H14" s="308"/>
      <c r="I14" s="384"/>
      <c r="J14" s="385"/>
      <c r="K14" s="386"/>
    </row>
    <row r="15" spans="2:15">
      <c r="B15" s="767"/>
      <c r="C15" s="739"/>
      <c r="D15" s="739"/>
      <c r="E15" s="739"/>
      <c r="F15" s="739"/>
      <c r="G15" s="740"/>
      <c r="H15" s="308"/>
      <c r="I15" s="384"/>
      <c r="J15" s="385"/>
      <c r="K15" s="386"/>
    </row>
    <row r="16" spans="2:15">
      <c r="B16" s="767"/>
      <c r="C16" s="739"/>
      <c r="D16" s="739"/>
      <c r="E16" s="739"/>
      <c r="F16" s="739"/>
      <c r="G16" s="740"/>
      <c r="H16" s="308"/>
      <c r="I16" s="384"/>
      <c r="J16" s="385"/>
      <c r="K16" s="386"/>
      <c r="M16" s="310"/>
    </row>
    <row r="17" spans="1:11">
      <c r="B17" s="776" t="s">
        <v>135</v>
      </c>
      <c r="C17" s="757"/>
      <c r="D17" s="757"/>
      <c r="E17" s="757"/>
      <c r="F17" s="757"/>
      <c r="G17" s="758"/>
      <c r="H17" s="308" t="s">
        <v>136</v>
      </c>
      <c r="I17" s="387"/>
      <c r="J17" s="312">
        <v>0.05</v>
      </c>
      <c r="K17" s="386">
        <f>+K44*J17</f>
        <v>104.30000000000001</v>
      </c>
    </row>
    <row r="18" spans="1:11">
      <c r="B18" s="776"/>
      <c r="C18" s="757"/>
      <c r="D18" s="757"/>
      <c r="E18" s="757"/>
      <c r="F18" s="757"/>
      <c r="G18" s="758"/>
      <c r="H18" s="308"/>
      <c r="I18" s="388"/>
      <c r="J18" s="385"/>
      <c r="K18" s="386"/>
    </row>
    <row r="19" spans="1:11" ht="14.4" customHeight="1">
      <c r="B19" s="744" t="s">
        <v>18</v>
      </c>
      <c r="C19" s="744"/>
      <c r="D19" s="744"/>
      <c r="E19" s="744"/>
      <c r="F19" s="744"/>
      <c r="G19" s="744"/>
      <c r="H19" s="744"/>
      <c r="I19" s="744"/>
      <c r="J19" s="744"/>
      <c r="K19" s="389">
        <f>+ROUND(SUM(K12:K18),0)</f>
        <v>104</v>
      </c>
    </row>
    <row r="20" spans="1:11">
      <c r="B20" s="303" t="s">
        <v>61</v>
      </c>
      <c r="C20" s="304"/>
      <c r="D20" s="304"/>
      <c r="E20" s="304"/>
      <c r="F20" s="304"/>
      <c r="G20" s="304"/>
      <c r="H20" s="304"/>
      <c r="I20" s="304"/>
      <c r="J20" s="304"/>
      <c r="K20" s="305"/>
    </row>
    <row r="21" spans="1:11">
      <c r="B21" s="752"/>
      <c r="C21" s="752"/>
      <c r="D21" s="752"/>
      <c r="E21" s="752"/>
      <c r="F21" s="752"/>
      <c r="G21" s="752"/>
      <c r="H21" s="306" t="s">
        <v>53</v>
      </c>
      <c r="I21" s="306" t="s">
        <v>68</v>
      </c>
      <c r="J21" s="306" t="s">
        <v>13</v>
      </c>
      <c r="K21" s="306" t="s">
        <v>59</v>
      </c>
    </row>
    <row r="22" spans="1:11">
      <c r="A22" s="296">
        <v>3010</v>
      </c>
      <c r="B22" s="777" t="str">
        <f>VLOOKUP(A22,'[115]MATERIALES '!B14:E154,2,FALSE)</f>
        <v>ACERO DE REFUERZO FY 420 MPA</v>
      </c>
      <c r="C22" s="778"/>
      <c r="D22" s="778"/>
      <c r="E22" s="778"/>
      <c r="F22" s="778"/>
      <c r="G22" s="779"/>
      <c r="H22" s="352" t="str">
        <f>VLOOKUP(A22,'[115]MATERIALES '!B14:E154,3,FALSE)</f>
        <v>kg</v>
      </c>
      <c r="I22" s="390">
        <f>VLOOKUP(A22,'[115]MATERIALES '!B14:E154,4,FALSE)</f>
        <v>4385.1500000000005</v>
      </c>
      <c r="J22" s="352">
        <v>1.05</v>
      </c>
      <c r="K22" s="354">
        <f>+ROUND(J22*I22,0)</f>
        <v>4604</v>
      </c>
    </row>
    <row r="23" spans="1:11">
      <c r="A23" s="296">
        <v>3008</v>
      </c>
      <c r="B23" s="777" t="str">
        <f>VLOOKUP(A23,'[115]MATERIALES '!B15:E155,2,FALSE)</f>
        <v>ALAMBRE NEGRO CAL 18</v>
      </c>
      <c r="C23" s="778"/>
      <c r="D23" s="778"/>
      <c r="E23" s="778"/>
      <c r="F23" s="778"/>
      <c r="G23" s="779"/>
      <c r="H23" s="352" t="str">
        <f>VLOOKUP(A23,'[115]MATERIALES '!B15:E155,3,FALSE)</f>
        <v>kg</v>
      </c>
      <c r="I23" s="390">
        <f>VLOOKUP(A23,'[115]MATERIALES '!B15:E155,4,FALSE)</f>
        <v>5890.5000000000009</v>
      </c>
      <c r="J23" s="314">
        <v>3.5000000000000003E-2</v>
      </c>
      <c r="K23" s="316">
        <f>+ROUND(J23*I23,0)</f>
        <v>206</v>
      </c>
    </row>
    <row r="24" spans="1:11">
      <c r="B24" s="770"/>
      <c r="C24" s="754"/>
      <c r="D24" s="754"/>
      <c r="E24" s="754"/>
      <c r="F24" s="754"/>
      <c r="G24" s="755"/>
      <c r="H24" s="314"/>
      <c r="I24" s="391"/>
      <c r="J24" s="314"/>
      <c r="K24" s="316"/>
    </row>
    <row r="25" spans="1:11">
      <c r="B25" s="770"/>
      <c r="C25" s="754"/>
      <c r="D25" s="754"/>
      <c r="E25" s="754"/>
      <c r="F25" s="754"/>
      <c r="G25" s="755"/>
      <c r="H25" s="314"/>
      <c r="I25" s="391"/>
      <c r="J25" s="314"/>
      <c r="K25" s="316"/>
    </row>
    <row r="26" spans="1:11">
      <c r="B26" s="770"/>
      <c r="C26" s="754"/>
      <c r="D26" s="754"/>
      <c r="E26" s="754"/>
      <c r="F26" s="754"/>
      <c r="G26" s="755"/>
      <c r="H26" s="308"/>
      <c r="I26" s="392"/>
      <c r="J26" s="385"/>
      <c r="K26" s="316"/>
    </row>
    <row r="27" spans="1:11">
      <c r="B27" s="770"/>
      <c r="C27" s="754"/>
      <c r="D27" s="754"/>
      <c r="E27" s="754"/>
      <c r="F27" s="754"/>
      <c r="G27" s="755"/>
      <c r="H27" s="308"/>
      <c r="I27" s="392"/>
      <c r="J27" s="385"/>
      <c r="K27" s="316"/>
    </row>
    <row r="28" spans="1:11">
      <c r="B28" s="770"/>
      <c r="C28" s="754"/>
      <c r="D28" s="754"/>
      <c r="E28" s="754"/>
      <c r="F28" s="754"/>
      <c r="G28" s="755"/>
      <c r="H28" s="308"/>
      <c r="I28" s="392"/>
      <c r="J28" s="385"/>
      <c r="K28" s="316"/>
    </row>
    <row r="29" spans="1:11">
      <c r="B29" s="770"/>
      <c r="C29" s="754"/>
      <c r="D29" s="754"/>
      <c r="E29" s="754"/>
      <c r="F29" s="754"/>
      <c r="G29" s="755"/>
      <c r="H29" s="308"/>
      <c r="I29" s="392"/>
      <c r="J29" s="385"/>
      <c r="K29" s="316"/>
    </row>
    <row r="30" spans="1:11">
      <c r="B30" s="770"/>
      <c r="C30" s="754"/>
      <c r="D30" s="754"/>
      <c r="E30" s="754"/>
      <c r="F30" s="754"/>
      <c r="G30" s="755"/>
      <c r="H30" s="308"/>
      <c r="I30" s="393"/>
      <c r="J30" s="385"/>
      <c r="K30" s="316"/>
    </row>
    <row r="31" spans="1:11">
      <c r="B31" s="744" t="s">
        <v>137</v>
      </c>
      <c r="C31" s="744"/>
      <c r="D31" s="744"/>
      <c r="E31" s="744"/>
      <c r="F31" s="744"/>
      <c r="G31" s="744"/>
      <c r="H31" s="744"/>
      <c r="I31" s="744"/>
      <c r="J31" s="744"/>
      <c r="K31" s="394">
        <f>SUM(K22:K30)</f>
        <v>4810</v>
      </c>
    </row>
    <row r="32" spans="1:11">
      <c r="B32" s="303" t="s">
        <v>63</v>
      </c>
      <c r="C32" s="304"/>
      <c r="D32" s="304"/>
      <c r="E32" s="304"/>
      <c r="F32" s="304"/>
      <c r="G32" s="304"/>
      <c r="H32" s="304"/>
      <c r="I32" s="304"/>
      <c r="J32" s="304"/>
      <c r="K32" s="305"/>
    </row>
    <row r="33" spans="1:11">
      <c r="B33" s="768" t="s">
        <v>11</v>
      </c>
      <c r="C33" s="746"/>
      <c r="D33" s="746"/>
      <c r="E33" s="746"/>
      <c r="F33" s="747"/>
      <c r="G33" s="306" t="s">
        <v>138</v>
      </c>
      <c r="H33" s="306" t="s">
        <v>139</v>
      </c>
      <c r="I33" s="306" t="s">
        <v>140</v>
      </c>
      <c r="J33" s="306" t="s">
        <v>68</v>
      </c>
      <c r="K33" s="306" t="s">
        <v>59</v>
      </c>
    </row>
    <row r="34" spans="1:11">
      <c r="B34" s="767"/>
      <c r="C34" s="739"/>
      <c r="D34" s="739"/>
      <c r="E34" s="739"/>
      <c r="F34" s="740"/>
      <c r="G34" s="395"/>
      <c r="H34" s="396"/>
      <c r="I34" s="395"/>
      <c r="J34" s="397"/>
      <c r="K34" s="398"/>
    </row>
    <row r="35" spans="1:11">
      <c r="B35" s="769"/>
      <c r="C35" s="749"/>
      <c r="D35" s="749"/>
      <c r="E35" s="749"/>
      <c r="F35" s="750"/>
      <c r="G35" s="395"/>
      <c r="H35" s="395"/>
      <c r="I35" s="395"/>
      <c r="J35" s="397"/>
      <c r="K35" s="398"/>
    </row>
    <row r="36" spans="1:11">
      <c r="B36" s="744" t="s">
        <v>18</v>
      </c>
      <c r="C36" s="744"/>
      <c r="D36" s="744"/>
      <c r="E36" s="744"/>
      <c r="F36" s="744"/>
      <c r="G36" s="744"/>
      <c r="H36" s="744"/>
      <c r="I36" s="744"/>
      <c r="J36" s="744"/>
      <c r="K36" s="389">
        <f>SUM(K34:K35)</f>
        <v>0</v>
      </c>
    </row>
    <row r="37" spans="1:11">
      <c r="B37" s="303" t="s">
        <v>69</v>
      </c>
      <c r="C37" s="304"/>
      <c r="D37" s="304"/>
      <c r="E37" s="304"/>
      <c r="F37" s="304"/>
      <c r="G37" s="304"/>
      <c r="H37" s="304"/>
      <c r="I37" s="304"/>
      <c r="J37" s="304"/>
      <c r="K37" s="305"/>
    </row>
    <row r="38" spans="1:11">
      <c r="B38" s="752" t="s">
        <v>11</v>
      </c>
      <c r="C38" s="752"/>
      <c r="D38" s="752"/>
      <c r="E38" s="752"/>
      <c r="F38" s="752"/>
      <c r="G38" s="306" t="s">
        <v>71</v>
      </c>
      <c r="H38" s="306" t="s">
        <v>141</v>
      </c>
      <c r="I38" s="306" t="s">
        <v>73</v>
      </c>
      <c r="J38" s="306" t="s">
        <v>58</v>
      </c>
      <c r="K38" s="306" t="s">
        <v>59</v>
      </c>
    </row>
    <row r="39" spans="1:11">
      <c r="A39" s="296">
        <v>1002</v>
      </c>
      <c r="B39" s="767" t="str">
        <f>VLOOKUP(A39,[115]MO!$A$12:$F$66,2,TRUE)</f>
        <v>CUADRILLA OBRA CIVIL (1 Oficial + 3 Ayudantes)</v>
      </c>
      <c r="C39" s="739"/>
      <c r="D39" s="739"/>
      <c r="E39" s="739"/>
      <c r="F39" s="740"/>
      <c r="G39" s="399">
        <f>VLOOKUP(A39,[115]MO!$A$12:$F$66,4,TRUE)</f>
        <v>336456.95999999996</v>
      </c>
      <c r="H39" s="323">
        <f>VLOOKUP(A39,[115]MO!$A$12:$F$62,5,TRUE)</f>
        <v>0.95</v>
      </c>
      <c r="I39" s="400">
        <f>+G39*(1+H39)</f>
        <v>656091.07199999993</v>
      </c>
      <c r="J39" s="401">
        <v>314.49524112795473</v>
      </c>
      <c r="K39" s="397">
        <f>I39/J39</f>
        <v>2086.1717005538549</v>
      </c>
    </row>
    <row r="40" spans="1:11">
      <c r="B40" s="767"/>
      <c r="C40" s="739"/>
      <c r="D40" s="739"/>
      <c r="E40" s="739"/>
      <c r="F40" s="740"/>
      <c r="G40" s="402"/>
      <c r="H40" s="403"/>
      <c r="I40" s="397"/>
      <c r="J40" s="401"/>
      <c r="K40" s="397"/>
    </row>
    <row r="41" spans="1:11">
      <c r="B41" s="767"/>
      <c r="C41" s="739"/>
      <c r="D41" s="739"/>
      <c r="E41" s="739"/>
      <c r="F41" s="740"/>
      <c r="G41" s="402"/>
      <c r="H41" s="403"/>
      <c r="I41" s="397"/>
      <c r="J41" s="401"/>
      <c r="K41" s="397"/>
    </row>
    <row r="42" spans="1:11">
      <c r="B42" s="742"/>
      <c r="C42" s="742"/>
      <c r="D42" s="742"/>
      <c r="E42" s="742"/>
      <c r="F42" s="742"/>
      <c r="G42" s="402"/>
      <c r="H42" s="403"/>
      <c r="I42" s="397"/>
      <c r="J42" s="401"/>
      <c r="K42" s="397"/>
    </row>
    <row r="43" spans="1:11">
      <c r="B43" s="742"/>
      <c r="C43" s="742"/>
      <c r="D43" s="742"/>
      <c r="E43" s="742"/>
      <c r="F43" s="742"/>
      <c r="G43" s="397"/>
      <c r="H43" s="403"/>
      <c r="I43" s="397"/>
      <c r="J43" s="401"/>
      <c r="K43" s="397"/>
    </row>
    <row r="44" spans="1:11">
      <c r="B44" s="744" t="s">
        <v>18</v>
      </c>
      <c r="C44" s="744"/>
      <c r="D44" s="744"/>
      <c r="E44" s="744"/>
      <c r="F44" s="744"/>
      <c r="G44" s="744"/>
      <c r="H44" s="744"/>
      <c r="I44" s="744"/>
      <c r="J44" s="744"/>
      <c r="K44" s="389">
        <f>ROUNDDOWN(SUM(K39:K43),0)</f>
        <v>2086</v>
      </c>
    </row>
    <row r="45" spans="1:11">
      <c r="B45" s="298"/>
      <c r="K45" s="299"/>
    </row>
    <row r="46" spans="1:11" ht="14.4" customHeight="1">
      <c r="B46" s="744" t="s">
        <v>142</v>
      </c>
      <c r="C46" s="744"/>
      <c r="D46" s="744"/>
      <c r="E46" s="744"/>
      <c r="F46" s="744"/>
      <c r="G46" s="744"/>
      <c r="H46" s="744"/>
      <c r="I46" s="744"/>
      <c r="J46" s="744"/>
      <c r="K46" s="404">
        <f>+K44+K36+K31+K19</f>
        <v>7000</v>
      </c>
    </row>
    <row r="47" spans="1:11">
      <c r="B47" s="303" t="s">
        <v>149</v>
      </c>
      <c r="C47" s="304"/>
      <c r="D47" s="304"/>
      <c r="E47" s="304"/>
      <c r="F47" s="304"/>
      <c r="G47" s="304"/>
      <c r="H47" s="304"/>
      <c r="I47" s="304"/>
      <c r="J47" s="304"/>
      <c r="K47" s="305"/>
    </row>
    <row r="48" spans="1:11">
      <c r="B48" s="734" t="s">
        <v>147</v>
      </c>
      <c r="C48" s="734"/>
      <c r="D48" s="734"/>
      <c r="E48" s="734"/>
      <c r="F48" s="734"/>
      <c r="G48" s="734"/>
      <c r="H48" s="734"/>
      <c r="I48" s="443" t="s">
        <v>23</v>
      </c>
      <c r="J48" s="443" t="s">
        <v>21</v>
      </c>
      <c r="K48" s="443"/>
    </row>
    <row r="49" spans="2:11">
      <c r="B49" s="732" t="s">
        <v>79</v>
      </c>
      <c r="C49" s="732"/>
      <c r="D49" s="732"/>
      <c r="E49" s="732"/>
      <c r="F49" s="732"/>
      <c r="G49" s="732"/>
      <c r="H49" s="732"/>
      <c r="I49" s="444">
        <v>0.23</v>
      </c>
      <c r="J49" s="445">
        <f>+$K$46*I49</f>
        <v>1610</v>
      </c>
      <c r="K49" s="446">
        <f>+J49</f>
        <v>1610</v>
      </c>
    </row>
    <row r="50" spans="2:11">
      <c r="B50" s="732" t="s">
        <v>146</v>
      </c>
      <c r="C50" s="732"/>
      <c r="D50" s="732"/>
      <c r="E50" s="732"/>
      <c r="F50" s="732"/>
      <c r="G50" s="732"/>
      <c r="H50" s="732"/>
      <c r="I50" s="444">
        <v>0.02</v>
      </c>
      <c r="J50" s="445">
        <f t="shared" ref="J50:J51" si="0">+$K$46*I50</f>
        <v>140</v>
      </c>
      <c r="K50" s="446">
        <f t="shared" ref="K50:K51" si="1">+J50</f>
        <v>140</v>
      </c>
    </row>
    <row r="51" spans="2:11">
      <c r="B51" s="732" t="s">
        <v>81</v>
      </c>
      <c r="C51" s="732"/>
      <c r="D51" s="732"/>
      <c r="E51" s="732"/>
      <c r="F51" s="732"/>
      <c r="G51" s="732"/>
      <c r="H51" s="732"/>
      <c r="I51" s="444">
        <v>0.05</v>
      </c>
      <c r="J51" s="445">
        <f t="shared" si="0"/>
        <v>350</v>
      </c>
      <c r="K51" s="446">
        <f t="shared" si="1"/>
        <v>350</v>
      </c>
    </row>
    <row r="52" spans="2:11">
      <c r="B52" s="721" t="s">
        <v>148</v>
      </c>
      <c r="C52" s="721"/>
      <c r="D52" s="721"/>
      <c r="E52" s="721"/>
      <c r="F52" s="721"/>
      <c r="G52" s="721"/>
      <c r="H52" s="721"/>
      <c r="I52" s="721"/>
      <c r="J52" s="721"/>
      <c r="K52" s="451">
        <f>SUM(K49:K51)</f>
        <v>2100</v>
      </c>
    </row>
    <row r="53" spans="2:11">
      <c r="I53" s="448"/>
      <c r="J53" s="449"/>
      <c r="K53" s="450"/>
    </row>
    <row r="54" spans="2:11">
      <c r="B54" s="719" t="s">
        <v>82</v>
      </c>
      <c r="C54" s="719"/>
      <c r="D54" s="719"/>
      <c r="E54" s="719"/>
      <c r="F54" s="719"/>
      <c r="G54" s="719"/>
      <c r="H54" s="719"/>
      <c r="I54" s="719"/>
      <c r="J54" s="719"/>
      <c r="K54" s="447">
        <f>+K46+K52</f>
        <v>9100</v>
      </c>
    </row>
    <row r="55" spans="2:11">
      <c r="B55" s="528"/>
      <c r="C55" s="529"/>
      <c r="D55" s="529"/>
      <c r="E55" s="529"/>
      <c r="F55" s="529"/>
      <c r="G55" s="529"/>
      <c r="H55" s="529"/>
      <c r="I55" s="529"/>
      <c r="J55" s="529"/>
      <c r="K55" s="530"/>
    </row>
    <row r="56" spans="2:11">
      <c r="B56" s="298"/>
      <c r="K56" s="299"/>
    </row>
    <row r="57" spans="2:11">
      <c r="B57" s="298"/>
      <c r="K57" s="299"/>
    </row>
    <row r="58" spans="2:11">
      <c r="B58" s="531" t="s">
        <v>83</v>
      </c>
      <c r="D58" s="124"/>
      <c r="K58" s="299"/>
    </row>
    <row r="59" spans="2:11">
      <c r="B59" s="531" t="s">
        <v>162</v>
      </c>
      <c r="D59" s="124"/>
      <c r="K59" s="299"/>
    </row>
    <row r="60" spans="2:11">
      <c r="B60" s="531" t="s">
        <v>161</v>
      </c>
      <c r="D60" s="124"/>
      <c r="K60" s="299"/>
    </row>
    <row r="61" spans="2:11">
      <c r="B61" s="532" t="s">
        <v>160</v>
      </c>
      <c r="D61" s="124"/>
      <c r="K61" s="299"/>
    </row>
    <row r="62" spans="2:11">
      <c r="B62" s="533"/>
      <c r="C62" s="534"/>
      <c r="D62" s="534"/>
      <c r="E62" s="534"/>
      <c r="F62" s="534"/>
      <c r="G62" s="534"/>
      <c r="H62" s="534"/>
      <c r="I62" s="534"/>
      <c r="J62" s="534"/>
      <c r="K62" s="535"/>
    </row>
    <row r="63" spans="2:11">
      <c r="B63" s="710" t="s">
        <v>88</v>
      </c>
      <c r="C63" s="711"/>
      <c r="D63" s="711"/>
      <c r="E63" s="711"/>
      <c r="F63" s="711"/>
      <c r="G63" s="711"/>
      <c r="H63" s="711"/>
      <c r="I63" s="711"/>
      <c r="J63" s="711"/>
      <c r="K63" s="712"/>
    </row>
    <row r="64" spans="2:11">
      <c r="B64" s="703"/>
      <c r="C64" s="704"/>
      <c r="D64" s="704"/>
      <c r="E64" s="704"/>
      <c r="F64" s="704"/>
      <c r="G64" s="704"/>
      <c r="H64" s="704"/>
      <c r="I64" s="704"/>
      <c r="J64" s="704"/>
      <c r="K64" s="705"/>
    </row>
    <row r="65" spans="2:11" ht="14.4" thickBot="1">
      <c r="B65" s="86"/>
      <c r="C65" s="87"/>
      <c r="D65" s="87"/>
      <c r="E65" s="87"/>
      <c r="F65" s="87"/>
      <c r="G65" s="87"/>
      <c r="H65" s="87"/>
      <c r="I65" s="87"/>
      <c r="J65" s="87"/>
      <c r="K65" s="484"/>
    </row>
    <row r="66" spans="2:11">
      <c r="B66" s="57"/>
      <c r="C66" s="485"/>
      <c r="D66" s="485"/>
      <c r="E66" s="485"/>
      <c r="F66" s="485"/>
      <c r="G66" s="485"/>
      <c r="H66" s="485"/>
      <c r="I66" s="485"/>
      <c r="J66" s="485"/>
      <c r="K66" s="486"/>
    </row>
    <row r="67" spans="2:11">
      <c r="B67" s="713" t="s">
        <v>89</v>
      </c>
      <c r="C67" s="611"/>
      <c r="D67" s="611"/>
      <c r="E67" s="611"/>
      <c r="F67" s="611"/>
      <c r="G67" s="611"/>
      <c r="H67" s="611"/>
      <c r="I67" s="611"/>
      <c r="J67" s="611"/>
      <c r="K67" s="714"/>
    </row>
    <row r="68" spans="2:11">
      <c r="B68" s="715" t="s">
        <v>90</v>
      </c>
      <c r="C68" s="716"/>
      <c r="D68" s="716"/>
      <c r="E68" s="716"/>
      <c r="F68" s="716"/>
      <c r="G68" s="716"/>
      <c r="H68" s="716"/>
      <c r="I68" s="716"/>
      <c r="J68" s="716"/>
      <c r="K68" s="717"/>
    </row>
    <row r="69" spans="2:11">
      <c r="B69" s="715"/>
      <c r="C69" s="716"/>
      <c r="D69" s="716"/>
      <c r="E69" s="716"/>
      <c r="F69" s="716"/>
      <c r="G69" s="716"/>
      <c r="H69" s="716"/>
      <c r="I69" s="716"/>
      <c r="J69" s="716"/>
      <c r="K69" s="717"/>
    </row>
    <row r="70" spans="2:11">
      <c r="B70" s="715" t="s">
        <v>91</v>
      </c>
      <c r="C70" s="716"/>
      <c r="D70" s="716"/>
      <c r="E70" s="716"/>
      <c r="F70" s="716"/>
      <c r="G70" s="716"/>
      <c r="H70" s="716"/>
      <c r="I70" s="716"/>
      <c r="J70" s="716"/>
      <c r="K70" s="717"/>
    </row>
    <row r="71" spans="2:11">
      <c r="B71" s="715"/>
      <c r="C71" s="716"/>
      <c r="D71" s="716"/>
      <c r="E71" s="716"/>
      <c r="F71" s="716"/>
      <c r="G71" s="716"/>
      <c r="H71" s="716"/>
      <c r="I71" s="716"/>
      <c r="J71" s="716"/>
      <c r="K71" s="717"/>
    </row>
    <row r="72" spans="2:11">
      <c r="B72" s="715"/>
      <c r="C72" s="716"/>
      <c r="D72" s="716"/>
      <c r="E72" s="716"/>
      <c r="F72" s="716"/>
      <c r="G72" s="716"/>
      <c r="H72" s="716"/>
      <c r="I72" s="716"/>
      <c r="J72" s="716"/>
      <c r="K72" s="717"/>
    </row>
    <row r="73" spans="2:11">
      <c r="B73" s="456"/>
      <c r="C73" s="457"/>
      <c r="D73" s="457"/>
      <c r="E73" s="457"/>
      <c r="F73" s="457"/>
      <c r="G73" s="457"/>
      <c r="H73" s="457"/>
      <c r="I73" s="457"/>
      <c r="J73" s="457"/>
      <c r="K73" s="481"/>
    </row>
    <row r="74" spans="2:11">
      <c r="B74" s="77"/>
      <c r="C74" s="52"/>
      <c r="D74" s="124" t="s">
        <v>83</v>
      </c>
      <c r="E74" s="52"/>
      <c r="F74" s="52"/>
      <c r="H74" s="52"/>
      <c r="I74" s="52"/>
      <c r="J74" s="52"/>
      <c r="K74" s="78"/>
    </row>
    <row r="75" spans="2:11">
      <c r="B75" s="77"/>
      <c r="C75" s="52"/>
      <c r="D75" s="52" t="s">
        <v>84</v>
      </c>
      <c r="E75" s="52"/>
      <c r="F75" s="52"/>
      <c r="H75" s="87"/>
      <c r="I75" s="87"/>
      <c r="J75" s="87"/>
      <c r="K75" s="78"/>
    </row>
    <row r="76" spans="2:11">
      <c r="B76" s="77"/>
      <c r="C76" s="52"/>
      <c r="D76" s="52" t="s">
        <v>92</v>
      </c>
      <c r="E76" s="52"/>
      <c r="F76" s="52"/>
      <c r="H76" s="131"/>
      <c r="I76" s="131"/>
      <c r="J76" s="131"/>
      <c r="K76" s="78"/>
    </row>
    <row r="77" spans="2:11" ht="14.4" thickBot="1">
      <c r="B77" s="293"/>
      <c r="C77" s="482"/>
      <c r="D77" s="103" t="s">
        <v>86</v>
      </c>
      <c r="E77" s="482"/>
      <c r="F77" s="482"/>
      <c r="G77" s="487"/>
      <c r="H77" s="103"/>
      <c r="I77" s="103"/>
      <c r="J77" s="103"/>
      <c r="K77" s="483"/>
    </row>
  </sheetData>
  <mergeCells count="48">
    <mergeCell ref="B70:K72"/>
    <mergeCell ref="B46:J46"/>
    <mergeCell ref="B48:H48"/>
    <mergeCell ref="B49:H49"/>
    <mergeCell ref="B50:H50"/>
    <mergeCell ref="B51:H51"/>
    <mergeCell ref="B52:J52"/>
    <mergeCell ref="B54:J54"/>
    <mergeCell ref="B63:K63"/>
    <mergeCell ref="B64:K64"/>
    <mergeCell ref="B67:K67"/>
    <mergeCell ref="B68:K69"/>
    <mergeCell ref="B44:J44"/>
    <mergeCell ref="B31:J31"/>
    <mergeCell ref="B33:F33"/>
    <mergeCell ref="B34:F34"/>
    <mergeCell ref="B35:F35"/>
    <mergeCell ref="B36:J36"/>
    <mergeCell ref="B38:F38"/>
    <mergeCell ref="B39:F39"/>
    <mergeCell ref="B40:F40"/>
    <mergeCell ref="B41:F41"/>
    <mergeCell ref="B42:F42"/>
    <mergeCell ref="B43:F43"/>
    <mergeCell ref="B30:G30"/>
    <mergeCell ref="B18:G18"/>
    <mergeCell ref="B19:J19"/>
    <mergeCell ref="B21:G21"/>
    <mergeCell ref="B22:G22"/>
    <mergeCell ref="B23:G23"/>
    <mergeCell ref="B24:G24"/>
    <mergeCell ref="B25:G25"/>
    <mergeCell ref="B26:G26"/>
    <mergeCell ref="B27:G27"/>
    <mergeCell ref="B28:G28"/>
    <mergeCell ref="B29:G29"/>
    <mergeCell ref="B17:G17"/>
    <mergeCell ref="B1:C6"/>
    <mergeCell ref="D1:J6"/>
    <mergeCell ref="K1:K6"/>
    <mergeCell ref="C7:I7"/>
    <mergeCell ref="C8:I8"/>
    <mergeCell ref="B11:G11"/>
    <mergeCell ref="B12:G12"/>
    <mergeCell ref="B13:G13"/>
    <mergeCell ref="B14:G14"/>
    <mergeCell ref="B15:G15"/>
    <mergeCell ref="B16:G16"/>
  </mergeCells>
  <pageMargins left="0.70866141732283472" right="0.70866141732283472" top="0.74803149606299213" bottom="0.74803149606299213" header="0.31496062992125984" footer="0.31496062992125984"/>
  <pageSetup scale="57" fitToHeight="0" orientation="portrait" r:id="rId1"/>
  <headerFooter>
    <oddHeader>&amp;C&amp;"Calibri"&amp;8&amp;K000000 INTERNAL&amp;1#_x000D_</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7A1CA6-1909-4055-A02F-5180F471E416}">
  <sheetPr>
    <tabColor rgb="FF92D050"/>
    <pageSetUpPr fitToPage="1"/>
  </sheetPr>
  <dimension ref="A1:R73"/>
  <sheetViews>
    <sheetView view="pageBreakPreview" topLeftCell="A33" zoomScale="60" zoomScaleNormal="60" workbookViewId="0">
      <selection activeCell="I56" sqref="I56"/>
    </sheetView>
  </sheetViews>
  <sheetFormatPr baseColWidth="10" defaultColWidth="11.5546875" defaultRowHeight="13.8"/>
  <cols>
    <col min="1" max="1" width="3.44140625" style="296" customWidth="1"/>
    <col min="2" max="2" width="8.44140625" style="296" customWidth="1"/>
    <col min="3" max="5" width="11.5546875" style="296"/>
    <col min="6" max="6" width="20.44140625" style="296" customWidth="1"/>
    <col min="7" max="7" width="17.88671875" style="296" customWidth="1"/>
    <col min="8" max="8" width="21.44140625" style="296" customWidth="1"/>
    <col min="9" max="9" width="20.6640625" style="296" customWidth="1"/>
    <col min="10" max="10" width="17.33203125" style="296" customWidth="1"/>
    <col min="11" max="11" width="20.109375" style="296" bestFit="1" customWidth="1"/>
    <col min="12" max="16384" width="11.5546875" style="296"/>
  </cols>
  <sheetData>
    <row r="1" spans="1:17">
      <c r="B1" s="728"/>
      <c r="C1" s="728"/>
      <c r="D1" s="766" t="s">
        <v>150</v>
      </c>
      <c r="E1" s="724"/>
      <c r="F1" s="724"/>
      <c r="G1" s="724"/>
      <c r="H1" s="724"/>
      <c r="I1" s="724"/>
      <c r="J1" s="724"/>
      <c r="K1" s="728"/>
    </row>
    <row r="2" spans="1:17">
      <c r="B2" s="728"/>
      <c r="C2" s="728"/>
      <c r="D2" s="724"/>
      <c r="E2" s="724"/>
      <c r="F2" s="724"/>
      <c r="G2" s="724"/>
      <c r="H2" s="724"/>
      <c r="I2" s="724"/>
      <c r="J2" s="724"/>
      <c r="K2" s="728"/>
    </row>
    <row r="3" spans="1:17">
      <c r="B3" s="728"/>
      <c r="C3" s="728"/>
      <c r="D3" s="724"/>
      <c r="E3" s="724"/>
      <c r="F3" s="724"/>
      <c r="G3" s="724"/>
      <c r="H3" s="724"/>
      <c r="I3" s="724"/>
      <c r="J3" s="724"/>
      <c r="K3" s="728"/>
    </row>
    <row r="4" spans="1:17">
      <c r="B4" s="728"/>
      <c r="C4" s="728"/>
      <c r="D4" s="724"/>
      <c r="E4" s="724"/>
      <c r="F4" s="724"/>
      <c r="G4" s="724"/>
      <c r="H4" s="724"/>
      <c r="I4" s="724"/>
      <c r="J4" s="724"/>
      <c r="K4" s="728"/>
    </row>
    <row r="5" spans="1:17">
      <c r="B5" s="728"/>
      <c r="C5" s="728"/>
      <c r="D5" s="724"/>
      <c r="E5" s="724"/>
      <c r="F5" s="724"/>
      <c r="G5" s="724"/>
      <c r="H5" s="724"/>
      <c r="I5" s="724"/>
      <c r="J5" s="724"/>
      <c r="K5" s="728"/>
    </row>
    <row r="6" spans="1:17">
      <c r="B6" s="728"/>
      <c r="C6" s="728"/>
      <c r="D6" s="724"/>
      <c r="E6" s="724"/>
      <c r="F6" s="724"/>
      <c r="G6" s="724"/>
      <c r="H6" s="724"/>
      <c r="I6" s="724"/>
      <c r="J6" s="724"/>
      <c r="K6" s="728"/>
    </row>
    <row r="7" spans="1:17">
      <c r="B7" s="325" t="s">
        <v>134</v>
      </c>
      <c r="C7" s="771" t="s">
        <v>11</v>
      </c>
      <c r="D7" s="771"/>
      <c r="E7" s="771"/>
      <c r="F7" s="771"/>
      <c r="G7" s="771"/>
      <c r="H7" s="771"/>
      <c r="I7" s="771"/>
      <c r="J7" s="326" t="s">
        <v>53</v>
      </c>
      <c r="K7" s="327" t="s">
        <v>13</v>
      </c>
    </row>
    <row r="8" spans="1:17" ht="33" customHeight="1">
      <c r="B8" s="297">
        <f>+[115]PRESUPUESTO!B21</f>
        <v>3.5</v>
      </c>
      <c r="C8" s="780" t="s">
        <v>105</v>
      </c>
      <c r="D8" s="780"/>
      <c r="E8" s="780"/>
      <c r="F8" s="780"/>
      <c r="G8" s="780"/>
      <c r="H8" s="780"/>
      <c r="I8" s="780"/>
      <c r="J8" s="297" t="str">
        <f>+[115]PRESUPUESTO!I21</f>
        <v>m3</v>
      </c>
      <c r="K8" s="328">
        <f>+'PRESUPUESTO OFICIAL (Entidad)'!I27</f>
        <v>4209</v>
      </c>
    </row>
    <row r="9" spans="1:17">
      <c r="B9" s="298"/>
      <c r="C9" s="302"/>
      <c r="D9" s="302"/>
      <c r="E9" s="302"/>
      <c r="F9" s="302"/>
      <c r="G9" s="302"/>
      <c r="H9" s="302"/>
      <c r="I9" s="302"/>
      <c r="K9" s="299"/>
    </row>
    <row r="10" spans="1:17">
      <c r="B10" s="303" t="s">
        <v>54</v>
      </c>
      <c r="C10" s="304"/>
      <c r="D10" s="304"/>
      <c r="E10" s="304"/>
      <c r="F10" s="304"/>
      <c r="G10" s="304"/>
      <c r="H10" s="304"/>
      <c r="I10" s="304"/>
      <c r="J10" s="304"/>
      <c r="K10" s="305"/>
    </row>
    <row r="11" spans="1:17" ht="55.2">
      <c r="B11" s="752" t="s">
        <v>11</v>
      </c>
      <c r="C11" s="752"/>
      <c r="D11" s="752"/>
      <c r="E11" s="752"/>
      <c r="F11" s="752"/>
      <c r="G11" s="752"/>
      <c r="H11" s="306" t="s">
        <v>53</v>
      </c>
      <c r="I11" s="306" t="s">
        <v>68</v>
      </c>
      <c r="J11" s="306" t="s">
        <v>58</v>
      </c>
      <c r="K11" s="306" t="s">
        <v>59</v>
      </c>
      <c r="N11" s="307" t="s">
        <v>143</v>
      </c>
      <c r="O11" s="307" t="s">
        <v>144</v>
      </c>
    </row>
    <row r="12" spans="1:17">
      <c r="A12" s="296">
        <v>33</v>
      </c>
      <c r="B12" s="767" t="str">
        <f>VLOOKUP(A12,[115]EQUIPO!$A$3:$R$91,3,TRUE)</f>
        <v>VIBRADOR DE CONCRETO</v>
      </c>
      <c r="C12" s="739"/>
      <c r="D12" s="739"/>
      <c r="E12" s="739"/>
      <c r="F12" s="739"/>
      <c r="G12" s="740"/>
      <c r="H12" s="308">
        <f>VLOOKUP(A12,[115]EQUIPO!$A$3:$R$91,12,TRUE)</f>
        <v>0</v>
      </c>
      <c r="I12" s="441">
        <f>VLOOKUP(A12,[115]EQUIPO!$A$3:$V$91,14,TRUE)</f>
        <v>17234.559081062402</v>
      </c>
      <c r="J12" s="406">
        <f>+J35/5</f>
        <v>1.1797169422512099</v>
      </c>
      <c r="K12" s="407">
        <f>I12/J12</f>
        <v>14609.062957233058</v>
      </c>
      <c r="N12" s="296">
        <v>3.0447984996438189</v>
      </c>
      <c r="O12" s="296">
        <v>7.33</v>
      </c>
      <c r="Q12" s="296" t="s">
        <v>145</v>
      </c>
    </row>
    <row r="13" spans="1:17">
      <c r="B13" s="767"/>
      <c r="C13" s="739"/>
      <c r="D13" s="739"/>
      <c r="E13" s="739"/>
      <c r="F13" s="739"/>
      <c r="G13" s="740"/>
      <c r="H13" s="308"/>
      <c r="I13" s="405"/>
      <c r="J13" s="406"/>
      <c r="K13" s="407"/>
    </row>
    <row r="14" spans="1:17">
      <c r="B14" s="767"/>
      <c r="C14" s="739"/>
      <c r="D14" s="739"/>
      <c r="E14" s="739"/>
      <c r="F14" s="739"/>
      <c r="G14" s="740"/>
      <c r="H14" s="308"/>
      <c r="I14" s="405"/>
      <c r="J14" s="406"/>
      <c r="K14" s="407"/>
    </row>
    <row r="15" spans="1:17">
      <c r="B15" s="767"/>
      <c r="C15" s="739"/>
      <c r="D15" s="739"/>
      <c r="E15" s="739"/>
      <c r="F15" s="739"/>
      <c r="G15" s="740"/>
      <c r="H15" s="308"/>
      <c r="I15" s="405"/>
      <c r="J15" s="406"/>
      <c r="K15" s="407"/>
      <c r="M15" s="310"/>
    </row>
    <row r="16" spans="1:17">
      <c r="B16" s="776" t="s">
        <v>135</v>
      </c>
      <c r="C16" s="757"/>
      <c r="D16" s="757"/>
      <c r="E16" s="757"/>
      <c r="F16" s="757"/>
      <c r="G16" s="758"/>
      <c r="H16" s="308" t="s">
        <v>136</v>
      </c>
      <c r="I16" s="408"/>
      <c r="J16" s="312">
        <v>0.05</v>
      </c>
      <c r="K16" s="407">
        <f>+K40*J16</f>
        <v>11122.85</v>
      </c>
    </row>
    <row r="17" spans="1:11">
      <c r="B17" s="776"/>
      <c r="C17" s="757"/>
      <c r="D17" s="757"/>
      <c r="E17" s="757"/>
      <c r="F17" s="757"/>
      <c r="G17" s="758"/>
      <c r="H17" s="308"/>
      <c r="I17" s="409"/>
      <c r="J17" s="406"/>
      <c r="K17" s="407"/>
    </row>
    <row r="18" spans="1:11" ht="14.4" customHeight="1">
      <c r="B18" s="744" t="s">
        <v>18</v>
      </c>
      <c r="C18" s="744"/>
      <c r="D18" s="744"/>
      <c r="E18" s="744"/>
      <c r="F18" s="744"/>
      <c r="G18" s="744"/>
      <c r="H18" s="744"/>
      <c r="I18" s="744"/>
      <c r="J18" s="744"/>
      <c r="K18" s="410">
        <f>+ROUND(SUM(K12:K17),0)</f>
        <v>25732</v>
      </c>
    </row>
    <row r="19" spans="1:11">
      <c r="B19" s="303" t="s">
        <v>61</v>
      </c>
      <c r="C19" s="304"/>
      <c r="D19" s="304"/>
      <c r="E19" s="304"/>
      <c r="F19" s="304"/>
      <c r="G19" s="304"/>
      <c r="H19" s="304"/>
      <c r="I19" s="304"/>
      <c r="J19" s="304"/>
      <c r="K19" s="305"/>
    </row>
    <row r="20" spans="1:11">
      <c r="B20" s="752"/>
      <c r="C20" s="752"/>
      <c r="D20" s="752"/>
      <c r="E20" s="752"/>
      <c r="F20" s="752"/>
      <c r="G20" s="752"/>
      <c r="H20" s="306" t="s">
        <v>53</v>
      </c>
      <c r="I20" s="306" t="s">
        <v>68</v>
      </c>
      <c r="J20" s="306" t="s">
        <v>13</v>
      </c>
      <c r="K20" s="306" t="s">
        <v>59</v>
      </c>
    </row>
    <row r="21" spans="1:11">
      <c r="A21" s="296">
        <v>1003</v>
      </c>
      <c r="B21" s="777" t="str">
        <f>VLOOKUP(A21,'[115]MATERIALES '!B15:E155,2,FALSE)</f>
        <v>CONCRETO CLASE D 210 KG/CM2 3000 PSI</v>
      </c>
      <c r="C21" s="778"/>
      <c r="D21" s="778"/>
      <c r="E21" s="778"/>
      <c r="F21" s="778"/>
      <c r="G21" s="779"/>
      <c r="H21" s="352" t="str">
        <f>VLOOKUP(A21,'[115]MATERIALES '!B15:E155,3,FALSE)</f>
        <v>M3</v>
      </c>
      <c r="I21" s="439">
        <f>VLOOKUP(A21,'[115]MATERIALES '!B15:E155,4,FALSE)</f>
        <v>630000</v>
      </c>
      <c r="J21" s="352">
        <v>1.05</v>
      </c>
      <c r="K21" s="354">
        <f>+ROUND(J21*I21,0)</f>
        <v>661500</v>
      </c>
    </row>
    <row r="22" spans="1:11" ht="39" customHeight="1">
      <c r="A22" s="296">
        <v>4018</v>
      </c>
      <c r="B22" s="781" t="str">
        <f>VLOOKUP(A22,'[115]MATERIALES '!B16:E156,2,FALSE)</f>
        <v xml:space="preserve">FORMALETA METÁLICA </v>
      </c>
      <c r="C22" s="782"/>
      <c r="D22" s="782"/>
      <c r="E22" s="782"/>
      <c r="F22" s="782"/>
      <c r="G22" s="783"/>
      <c r="H22" s="372" t="str">
        <f>VLOOKUP(A22,'[115]MATERIALES '!B16:E156,3,FALSE)</f>
        <v>M2</v>
      </c>
      <c r="I22" s="440">
        <f>VLOOKUP(A22,'[115]MATERIALES '!B16:E156,4,FALSE)</f>
        <v>16380.724555068409</v>
      </c>
      <c r="J22" s="372">
        <v>2</v>
      </c>
      <c r="K22" s="374">
        <f>+ROUND(J22*I22,0)</f>
        <v>32761</v>
      </c>
    </row>
    <row r="23" spans="1:11">
      <c r="A23" s="296">
        <v>4037</v>
      </c>
      <c r="B23" s="781" t="str">
        <f>VLOOKUP(A23,'[115]MATERIALES '!B17:E157,2,FALSE)</f>
        <v>ANTISOL BLANCO</v>
      </c>
      <c r="C23" s="782"/>
      <c r="D23" s="782"/>
      <c r="E23" s="782"/>
      <c r="F23" s="782"/>
      <c r="G23" s="783"/>
      <c r="H23" s="372" t="str">
        <f>VLOOKUP(A23,'[115]MATERIALES '!B17:E157,3,FALSE)</f>
        <v>KG</v>
      </c>
      <c r="I23" s="440">
        <f>VLOOKUP(A23,'[115]MATERIALES '!B17:E157,4,FALSE)</f>
        <v>12350</v>
      </c>
      <c r="J23" s="372">
        <v>1</v>
      </c>
      <c r="K23" s="374">
        <f>+ROUND(J23*I23,0)</f>
        <v>12350</v>
      </c>
    </row>
    <row r="24" spans="1:11">
      <c r="B24" s="770"/>
      <c r="C24" s="754"/>
      <c r="D24" s="754"/>
      <c r="E24" s="754"/>
      <c r="F24" s="754"/>
      <c r="G24" s="755"/>
      <c r="H24" s="308"/>
      <c r="I24" s="411"/>
      <c r="J24" s="406"/>
      <c r="K24" s="316"/>
    </row>
    <row r="25" spans="1:11">
      <c r="B25" s="770"/>
      <c r="C25" s="754"/>
      <c r="D25" s="754"/>
      <c r="E25" s="754"/>
      <c r="F25" s="754"/>
      <c r="G25" s="755"/>
      <c r="H25" s="308"/>
      <c r="I25" s="411"/>
      <c r="J25" s="406"/>
      <c r="K25" s="316"/>
    </row>
    <row r="26" spans="1:11">
      <c r="B26" s="770"/>
      <c r="C26" s="754"/>
      <c r="D26" s="754"/>
      <c r="E26" s="754"/>
      <c r="F26" s="754"/>
      <c r="G26" s="755"/>
      <c r="H26" s="308"/>
      <c r="I26" s="411"/>
      <c r="J26" s="406"/>
      <c r="K26" s="316"/>
    </row>
    <row r="27" spans="1:11">
      <c r="B27" s="770"/>
      <c r="C27" s="754"/>
      <c r="D27" s="754"/>
      <c r="E27" s="754"/>
      <c r="F27" s="754"/>
      <c r="G27" s="755"/>
      <c r="H27" s="308"/>
      <c r="I27" s="412"/>
      <c r="J27" s="406"/>
      <c r="K27" s="316"/>
    </row>
    <row r="28" spans="1:11">
      <c r="B28" s="744" t="s">
        <v>137</v>
      </c>
      <c r="C28" s="744"/>
      <c r="D28" s="744"/>
      <c r="E28" s="744"/>
      <c r="F28" s="744"/>
      <c r="G28" s="744"/>
      <c r="H28" s="744"/>
      <c r="I28" s="744"/>
      <c r="J28" s="744"/>
      <c r="K28" s="413">
        <f>SUM(K21:K27)</f>
        <v>706611</v>
      </c>
    </row>
    <row r="29" spans="1:11">
      <c r="B29" s="303" t="s">
        <v>63</v>
      </c>
      <c r="C29" s="304"/>
      <c r="D29" s="304"/>
      <c r="E29" s="304"/>
      <c r="F29" s="304"/>
      <c r="G29" s="304"/>
      <c r="H29" s="304"/>
      <c r="I29" s="304"/>
      <c r="J29" s="304"/>
      <c r="K29" s="305"/>
    </row>
    <row r="30" spans="1:11">
      <c r="B30" s="768" t="s">
        <v>11</v>
      </c>
      <c r="C30" s="746"/>
      <c r="D30" s="746"/>
      <c r="E30" s="746"/>
      <c r="F30" s="747"/>
      <c r="G30" s="306" t="s">
        <v>138</v>
      </c>
      <c r="H30" s="306" t="s">
        <v>139</v>
      </c>
      <c r="I30" s="306" t="s">
        <v>140</v>
      </c>
      <c r="J30" s="306" t="s">
        <v>68</v>
      </c>
      <c r="K30" s="306" t="s">
        <v>59</v>
      </c>
    </row>
    <row r="31" spans="1:11">
      <c r="A31" s="296">
        <v>8806</v>
      </c>
      <c r="B31" s="767" t="str">
        <f>VLOOKUP(A31,'[115]MATERIALES '!B15:E155,2,TRUE)</f>
        <v>Transporte de material de asfalto</v>
      </c>
      <c r="C31" s="739"/>
      <c r="D31" s="739"/>
      <c r="E31" s="739"/>
      <c r="F31" s="740"/>
      <c r="G31" s="414">
        <f>+J21</f>
        <v>1.05</v>
      </c>
      <c r="H31" s="415">
        <v>12</v>
      </c>
      <c r="I31" s="414">
        <f>+H31*G31</f>
        <v>12.600000000000001</v>
      </c>
      <c r="J31" s="416">
        <f>VLOOKUP(A31,'[115]MATERIALES '!B15:E155,4,TRUE)</f>
        <v>2000</v>
      </c>
      <c r="K31" s="417">
        <f>I31*J31</f>
        <v>25200.000000000004</v>
      </c>
    </row>
    <row r="32" spans="1:11">
      <c r="B32" s="744" t="s">
        <v>18</v>
      </c>
      <c r="C32" s="744"/>
      <c r="D32" s="744"/>
      <c r="E32" s="744"/>
      <c r="F32" s="744"/>
      <c r="G32" s="744"/>
      <c r="H32" s="744"/>
      <c r="I32" s="744"/>
      <c r="J32" s="744"/>
      <c r="K32" s="410">
        <f>ROUNDDOWN(SUM(K31:K31),0)</f>
        <v>25200</v>
      </c>
    </row>
    <row r="33" spans="1:18">
      <c r="B33" s="303" t="s">
        <v>69</v>
      </c>
      <c r="C33" s="304"/>
      <c r="D33" s="304"/>
      <c r="E33" s="304"/>
      <c r="F33" s="304"/>
      <c r="G33" s="304"/>
      <c r="H33" s="304"/>
      <c r="I33" s="304"/>
      <c r="J33" s="304"/>
      <c r="K33" s="305"/>
    </row>
    <row r="34" spans="1:18">
      <c r="B34" s="752" t="s">
        <v>11</v>
      </c>
      <c r="C34" s="752"/>
      <c r="D34" s="752"/>
      <c r="E34" s="752"/>
      <c r="F34" s="752"/>
      <c r="G34" s="306" t="s">
        <v>71</v>
      </c>
      <c r="H34" s="306" t="s">
        <v>141</v>
      </c>
      <c r="I34" s="306" t="s">
        <v>73</v>
      </c>
      <c r="J34" s="306" t="s">
        <v>58</v>
      </c>
      <c r="K34" s="306" t="s">
        <v>59</v>
      </c>
    </row>
    <row r="35" spans="1:18">
      <c r="A35" s="296">
        <v>1002</v>
      </c>
      <c r="B35" s="767" t="str">
        <f>VLOOKUP(A35,[115]MO!$A$12:$F$66,2,TRUE)</f>
        <v>CUADRILLA OBRA CIVIL (1 Oficial + 3 Ayudantes)</v>
      </c>
      <c r="C35" s="739"/>
      <c r="D35" s="739"/>
      <c r="E35" s="739"/>
      <c r="F35" s="740"/>
      <c r="G35" s="437">
        <f>VLOOKUP(A35,[115]MO!$A$12:$F$66,4,TRUE)</f>
        <v>336456.95999999996</v>
      </c>
      <c r="H35" s="323">
        <f>VLOOKUP(A35,[115]MO!$A$12:$F$62,5,TRUE)</f>
        <v>0.95</v>
      </c>
      <c r="I35" s="416">
        <f>+G35*(1+H35)</f>
        <v>656091.07199999993</v>
      </c>
      <c r="J35" s="419">
        <v>5.8985847112560501</v>
      </c>
      <c r="K35" s="438">
        <f>I35/J35</f>
        <v>111228.55805529175</v>
      </c>
    </row>
    <row r="36" spans="1:18">
      <c r="A36" s="296">
        <v>1002</v>
      </c>
      <c r="B36" s="767" t="str">
        <f>VLOOKUP(A36,[115]MO!$A$12:$F$66,2,TRUE)</f>
        <v>CUADRILLA OBRA CIVIL (1 Oficial + 3 Ayudantes)</v>
      </c>
      <c r="C36" s="739"/>
      <c r="D36" s="739"/>
      <c r="E36" s="739"/>
      <c r="F36" s="740"/>
      <c r="G36" s="437">
        <f>VLOOKUP(A36,[115]MO!$A$12:$F$66,4,TRUE)</f>
        <v>336456.95999999996</v>
      </c>
      <c r="H36" s="323">
        <f>VLOOKUP(A36,[115]MO!$A$12:$F$62,5,TRUE)</f>
        <v>0.95</v>
      </c>
      <c r="I36" s="416">
        <f>+G36*(1+H36)</f>
        <v>656091.07199999993</v>
      </c>
      <c r="J36" s="419">
        <f>+J35</f>
        <v>5.8985847112560501</v>
      </c>
      <c r="K36" s="438">
        <f>I36/J36</f>
        <v>111228.55805529175</v>
      </c>
    </row>
    <row r="37" spans="1:18">
      <c r="B37" s="767"/>
      <c r="C37" s="739"/>
      <c r="D37" s="739"/>
      <c r="E37" s="739"/>
      <c r="F37" s="740"/>
      <c r="G37" s="418"/>
      <c r="H37" s="323"/>
      <c r="I37" s="416"/>
      <c r="J37" s="419"/>
      <c r="K37" s="438"/>
    </row>
    <row r="38" spans="1:18">
      <c r="B38" s="742"/>
      <c r="C38" s="742"/>
      <c r="D38" s="742"/>
      <c r="E38" s="742"/>
      <c r="F38" s="742"/>
      <c r="G38" s="418"/>
      <c r="H38" s="323"/>
      <c r="I38" s="416"/>
      <c r="J38" s="419"/>
      <c r="K38" s="438"/>
      <c r="R38" s="296">
        <f>14*8</f>
        <v>112</v>
      </c>
    </row>
    <row r="39" spans="1:18">
      <c r="B39" s="742"/>
      <c r="C39" s="742"/>
      <c r="D39" s="742"/>
      <c r="E39" s="742"/>
      <c r="F39" s="742"/>
      <c r="G39" s="416"/>
      <c r="H39" s="323"/>
      <c r="I39" s="416"/>
      <c r="J39" s="419"/>
      <c r="K39" s="438"/>
    </row>
    <row r="40" spans="1:18">
      <c r="B40" s="744" t="s">
        <v>18</v>
      </c>
      <c r="C40" s="744"/>
      <c r="D40" s="744"/>
      <c r="E40" s="744"/>
      <c r="F40" s="744"/>
      <c r="G40" s="744"/>
      <c r="H40" s="744"/>
      <c r="I40" s="744"/>
      <c r="J40" s="744"/>
      <c r="K40" s="442">
        <f>ROUNDDOWN(SUM(K35:K39),0)</f>
        <v>222457</v>
      </c>
    </row>
    <row r="41" spans="1:18">
      <c r="B41" s="298"/>
      <c r="K41" s="435"/>
    </row>
    <row r="42" spans="1:18" ht="14.4" customHeight="1">
      <c r="B42" s="744" t="s">
        <v>142</v>
      </c>
      <c r="C42" s="744"/>
      <c r="D42" s="744"/>
      <c r="E42" s="744"/>
      <c r="F42" s="744"/>
      <c r="G42" s="744"/>
      <c r="H42" s="744"/>
      <c r="I42" s="744"/>
      <c r="J42" s="744"/>
      <c r="K42" s="436">
        <f>+K40+K32+K28+K18</f>
        <v>980000</v>
      </c>
    </row>
    <row r="43" spans="1:18">
      <c r="B43" s="303" t="s">
        <v>149</v>
      </c>
      <c r="C43" s="304"/>
      <c r="D43" s="304"/>
      <c r="E43" s="304"/>
      <c r="F43" s="304"/>
      <c r="G43" s="304"/>
      <c r="H43" s="304"/>
      <c r="I43" s="304"/>
      <c r="J43" s="304"/>
      <c r="K43" s="305"/>
    </row>
    <row r="44" spans="1:18">
      <c r="B44" s="734" t="s">
        <v>147</v>
      </c>
      <c r="C44" s="734"/>
      <c r="D44" s="734"/>
      <c r="E44" s="734"/>
      <c r="F44" s="734"/>
      <c r="G44" s="734"/>
      <c r="H44" s="734"/>
      <c r="I44" s="443" t="s">
        <v>23</v>
      </c>
      <c r="J44" s="443" t="s">
        <v>21</v>
      </c>
      <c r="K44" s="443"/>
    </row>
    <row r="45" spans="1:18">
      <c r="B45" s="732" t="s">
        <v>79</v>
      </c>
      <c r="C45" s="732"/>
      <c r="D45" s="732"/>
      <c r="E45" s="732"/>
      <c r="F45" s="732"/>
      <c r="G45" s="732"/>
      <c r="H45" s="732"/>
      <c r="I45" s="444">
        <v>0.23</v>
      </c>
      <c r="J45" s="445">
        <f>+$K$42*I45</f>
        <v>225400</v>
      </c>
      <c r="K45" s="446">
        <f>+J45</f>
        <v>225400</v>
      </c>
    </row>
    <row r="46" spans="1:18">
      <c r="B46" s="732" t="s">
        <v>146</v>
      </c>
      <c r="C46" s="732"/>
      <c r="D46" s="732"/>
      <c r="E46" s="732"/>
      <c r="F46" s="732"/>
      <c r="G46" s="732"/>
      <c r="H46" s="732"/>
      <c r="I46" s="444">
        <v>0.02</v>
      </c>
      <c r="J46" s="445">
        <f t="shared" ref="J46:J47" si="0">+$K$42*I46</f>
        <v>19600</v>
      </c>
      <c r="K46" s="446">
        <f t="shared" ref="K46:K47" si="1">+J46</f>
        <v>19600</v>
      </c>
    </row>
    <row r="47" spans="1:18">
      <c r="B47" s="732" t="s">
        <v>81</v>
      </c>
      <c r="C47" s="732"/>
      <c r="D47" s="732"/>
      <c r="E47" s="732"/>
      <c r="F47" s="732"/>
      <c r="G47" s="732"/>
      <c r="H47" s="732"/>
      <c r="I47" s="444">
        <v>0.05</v>
      </c>
      <c r="J47" s="445">
        <f t="shared" si="0"/>
        <v>49000</v>
      </c>
      <c r="K47" s="446">
        <f t="shared" si="1"/>
        <v>49000</v>
      </c>
    </row>
    <row r="48" spans="1:18">
      <c r="B48" s="721" t="s">
        <v>148</v>
      </c>
      <c r="C48" s="721"/>
      <c r="D48" s="721"/>
      <c r="E48" s="721"/>
      <c r="F48" s="721"/>
      <c r="G48" s="721"/>
      <c r="H48" s="721"/>
      <c r="I48" s="721"/>
      <c r="J48" s="721"/>
      <c r="K48" s="451">
        <f>SUM(K45:K47)</f>
        <v>294000</v>
      </c>
    </row>
    <row r="49" spans="2:11">
      <c r="I49" s="448"/>
      <c r="J49" s="449"/>
      <c r="K49" s="450"/>
    </row>
    <row r="50" spans="2:11">
      <c r="B50" s="719" t="s">
        <v>82</v>
      </c>
      <c r="C50" s="719"/>
      <c r="D50" s="719"/>
      <c r="E50" s="719"/>
      <c r="F50" s="719"/>
      <c r="G50" s="719"/>
      <c r="H50" s="719"/>
      <c r="I50" s="719"/>
      <c r="J50" s="719"/>
      <c r="K50" s="447">
        <f>+K42+K48</f>
        <v>1274000</v>
      </c>
    </row>
    <row r="51" spans="2:11">
      <c r="B51" s="528"/>
      <c r="C51" s="529"/>
      <c r="D51" s="529"/>
      <c r="E51" s="529"/>
      <c r="F51" s="529"/>
      <c r="G51" s="529"/>
      <c r="H51" s="529"/>
      <c r="I51" s="529"/>
      <c r="J51" s="529"/>
      <c r="K51" s="530"/>
    </row>
    <row r="52" spans="2:11">
      <c r="B52" s="298"/>
      <c r="K52" s="299"/>
    </row>
    <row r="53" spans="2:11">
      <c r="B53" s="298"/>
      <c r="K53" s="299"/>
    </row>
    <row r="54" spans="2:11">
      <c r="B54" s="531" t="s">
        <v>83</v>
      </c>
      <c r="D54" s="124"/>
      <c r="K54" s="299"/>
    </row>
    <row r="55" spans="2:11">
      <c r="B55" s="531" t="s">
        <v>162</v>
      </c>
      <c r="D55" s="124"/>
      <c r="K55" s="299"/>
    </row>
    <row r="56" spans="2:11">
      <c r="B56" s="531" t="s">
        <v>161</v>
      </c>
      <c r="D56" s="124"/>
      <c r="K56" s="299"/>
    </row>
    <row r="57" spans="2:11">
      <c r="B57" s="532" t="s">
        <v>160</v>
      </c>
      <c r="D57" s="124"/>
      <c r="K57" s="299"/>
    </row>
    <row r="58" spans="2:11">
      <c r="B58" s="533"/>
      <c r="C58" s="534"/>
      <c r="D58" s="534"/>
      <c r="E58" s="534"/>
      <c r="F58" s="534"/>
      <c r="G58" s="534"/>
      <c r="H58" s="534"/>
      <c r="I58" s="534"/>
      <c r="J58" s="534"/>
      <c r="K58" s="535"/>
    </row>
    <row r="59" spans="2:11">
      <c r="B59" s="710" t="s">
        <v>88</v>
      </c>
      <c r="C59" s="711"/>
      <c r="D59" s="711"/>
      <c r="E59" s="711"/>
      <c r="F59" s="711"/>
      <c r="G59" s="711"/>
      <c r="H59" s="711"/>
      <c r="I59" s="711"/>
      <c r="J59" s="711"/>
      <c r="K59" s="712"/>
    </row>
    <row r="60" spans="2:11">
      <c r="B60" s="703"/>
      <c r="C60" s="704"/>
      <c r="D60" s="704"/>
      <c r="E60" s="704"/>
      <c r="F60" s="704"/>
      <c r="G60" s="704"/>
      <c r="H60" s="704"/>
      <c r="I60" s="704"/>
      <c r="J60" s="704"/>
      <c r="K60" s="705"/>
    </row>
    <row r="61" spans="2:11" ht="14.4" thickBot="1">
      <c r="B61" s="86"/>
      <c r="C61" s="87"/>
      <c r="D61" s="87"/>
      <c r="E61" s="87"/>
      <c r="F61" s="87"/>
      <c r="G61" s="87"/>
      <c r="H61" s="87"/>
      <c r="I61" s="87"/>
      <c r="J61" s="87"/>
      <c r="K61" s="484"/>
    </row>
    <row r="62" spans="2:11">
      <c r="B62" s="57"/>
      <c r="C62" s="485"/>
      <c r="D62" s="485"/>
      <c r="E62" s="485"/>
      <c r="F62" s="485"/>
      <c r="G62" s="485"/>
      <c r="H62" s="485"/>
      <c r="I62" s="485"/>
      <c r="J62" s="485"/>
      <c r="K62" s="486"/>
    </row>
    <row r="63" spans="2:11">
      <c r="B63" s="713" t="s">
        <v>89</v>
      </c>
      <c r="C63" s="611"/>
      <c r="D63" s="611"/>
      <c r="E63" s="611"/>
      <c r="F63" s="611"/>
      <c r="G63" s="611"/>
      <c r="H63" s="611"/>
      <c r="I63" s="611"/>
      <c r="J63" s="611"/>
      <c r="K63" s="714"/>
    </row>
    <row r="64" spans="2:11">
      <c r="B64" s="715" t="s">
        <v>90</v>
      </c>
      <c r="C64" s="716"/>
      <c r="D64" s="716"/>
      <c r="E64" s="716"/>
      <c r="F64" s="716"/>
      <c r="G64" s="716"/>
      <c r="H64" s="716"/>
      <c r="I64" s="716"/>
      <c r="J64" s="716"/>
      <c r="K64" s="717"/>
    </row>
    <row r="65" spans="2:11">
      <c r="B65" s="715"/>
      <c r="C65" s="716"/>
      <c r="D65" s="716"/>
      <c r="E65" s="716"/>
      <c r="F65" s="716"/>
      <c r="G65" s="716"/>
      <c r="H65" s="716"/>
      <c r="I65" s="716"/>
      <c r="J65" s="716"/>
      <c r="K65" s="717"/>
    </row>
    <row r="66" spans="2:11">
      <c r="B66" s="715" t="s">
        <v>91</v>
      </c>
      <c r="C66" s="716"/>
      <c r="D66" s="716"/>
      <c r="E66" s="716"/>
      <c r="F66" s="716"/>
      <c r="G66" s="716"/>
      <c r="H66" s="716"/>
      <c r="I66" s="716"/>
      <c r="J66" s="716"/>
      <c r="K66" s="717"/>
    </row>
    <row r="67" spans="2:11">
      <c r="B67" s="715"/>
      <c r="C67" s="716"/>
      <c r="D67" s="716"/>
      <c r="E67" s="716"/>
      <c r="F67" s="716"/>
      <c r="G67" s="716"/>
      <c r="H67" s="716"/>
      <c r="I67" s="716"/>
      <c r="J67" s="716"/>
      <c r="K67" s="717"/>
    </row>
    <row r="68" spans="2:11">
      <c r="B68" s="715"/>
      <c r="C68" s="716"/>
      <c r="D68" s="716"/>
      <c r="E68" s="716"/>
      <c r="F68" s="716"/>
      <c r="G68" s="716"/>
      <c r="H68" s="716"/>
      <c r="I68" s="716"/>
      <c r="J68" s="716"/>
      <c r="K68" s="717"/>
    </row>
    <row r="69" spans="2:11">
      <c r="B69" s="456"/>
      <c r="C69" s="457"/>
      <c r="D69" s="457"/>
      <c r="E69" s="457"/>
      <c r="F69" s="457"/>
      <c r="G69" s="457"/>
      <c r="H69" s="457"/>
      <c r="I69" s="457"/>
      <c r="J69" s="457"/>
      <c r="K69" s="481"/>
    </row>
    <row r="70" spans="2:11">
      <c r="B70" s="77"/>
      <c r="C70" s="52"/>
      <c r="D70" s="124" t="s">
        <v>83</v>
      </c>
      <c r="E70" s="52"/>
      <c r="F70" s="52"/>
      <c r="H70" s="52"/>
      <c r="I70" s="52"/>
      <c r="J70" s="52"/>
      <c r="K70" s="78"/>
    </row>
    <row r="71" spans="2:11">
      <c r="B71" s="77"/>
      <c r="C71" s="52"/>
      <c r="D71" s="52" t="s">
        <v>84</v>
      </c>
      <c r="E71" s="52"/>
      <c r="F71" s="52"/>
      <c r="H71" s="87"/>
      <c r="I71" s="87"/>
      <c r="J71" s="87"/>
      <c r="K71" s="78"/>
    </row>
    <row r="72" spans="2:11">
      <c r="B72" s="77"/>
      <c r="C72" s="52"/>
      <c r="D72" s="52" t="s">
        <v>92</v>
      </c>
      <c r="E72" s="52"/>
      <c r="F72" s="52"/>
      <c r="H72" s="131"/>
      <c r="I72" s="131"/>
      <c r="J72" s="131"/>
      <c r="K72" s="78"/>
    </row>
    <row r="73" spans="2:11" ht="14.4" thickBot="1">
      <c r="B73" s="293"/>
      <c r="C73" s="482"/>
      <c r="D73" s="103" t="s">
        <v>86</v>
      </c>
      <c r="E73" s="482"/>
      <c r="F73" s="482"/>
      <c r="G73" s="487"/>
      <c r="H73" s="103"/>
      <c r="I73" s="103"/>
      <c r="J73" s="103"/>
      <c r="K73" s="483"/>
    </row>
  </sheetData>
  <mergeCells count="44">
    <mergeCell ref="B64:K65"/>
    <mergeCell ref="B66:K68"/>
    <mergeCell ref="C8:I8"/>
    <mergeCell ref="B11:G11"/>
    <mergeCell ref="B59:K59"/>
    <mergeCell ref="B60:K60"/>
    <mergeCell ref="B63:K63"/>
    <mergeCell ref="B50:J50"/>
    <mergeCell ref="B39:F39"/>
    <mergeCell ref="B40:J40"/>
    <mergeCell ref="B42:J42"/>
    <mergeCell ref="B44:H44"/>
    <mergeCell ref="B45:H45"/>
    <mergeCell ref="B46:H46"/>
    <mergeCell ref="B47:H47"/>
    <mergeCell ref="B48:J48"/>
    <mergeCell ref="K1:K6"/>
    <mergeCell ref="B32:J32"/>
    <mergeCell ref="B34:F34"/>
    <mergeCell ref="B35:F35"/>
    <mergeCell ref="B36:F36"/>
    <mergeCell ref="B25:G25"/>
    <mergeCell ref="B26:G26"/>
    <mergeCell ref="B27:G27"/>
    <mergeCell ref="B28:J28"/>
    <mergeCell ref="B30:F30"/>
    <mergeCell ref="B31:F31"/>
    <mergeCell ref="B18:J18"/>
    <mergeCell ref="B20:G20"/>
    <mergeCell ref="B21:G21"/>
    <mergeCell ref="B22:G22"/>
    <mergeCell ref="B23:G23"/>
    <mergeCell ref="B1:C6"/>
    <mergeCell ref="D1:J6"/>
    <mergeCell ref="B37:F37"/>
    <mergeCell ref="B38:F38"/>
    <mergeCell ref="B24:G24"/>
    <mergeCell ref="B12:G12"/>
    <mergeCell ref="B13:G13"/>
    <mergeCell ref="B14:G14"/>
    <mergeCell ref="B15:G15"/>
    <mergeCell ref="B16:G16"/>
    <mergeCell ref="B17:G17"/>
    <mergeCell ref="C7:I7"/>
  </mergeCells>
  <pageMargins left="0.70866141732283472" right="0.70866141732283472" top="0.74803149606299213" bottom="0.74803149606299213" header="0.31496062992125984" footer="0.31496062992125984"/>
  <pageSetup scale="57" fitToHeight="0" orientation="portrait" r:id="rId1"/>
  <headerFooter>
    <oddHeader>&amp;C&amp;"Calibri"&amp;8&amp;K000000 INTERNAL&amp;1#_x000D_</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5B5FF-D080-45BB-9724-F28C8C689971}">
  <sheetPr>
    <tabColor rgb="FF92D050"/>
    <pageSetUpPr fitToPage="1"/>
  </sheetPr>
  <dimension ref="A1:R74"/>
  <sheetViews>
    <sheetView view="pageBreakPreview" topLeftCell="A22" zoomScale="60" zoomScaleNormal="60" workbookViewId="0">
      <selection activeCell="B52" sqref="B52:K59"/>
    </sheetView>
  </sheetViews>
  <sheetFormatPr baseColWidth="10" defaultColWidth="11.5546875" defaultRowHeight="13.8"/>
  <cols>
    <col min="1" max="1" width="3.44140625" style="296" customWidth="1"/>
    <col min="2" max="2" width="8.44140625" style="296" customWidth="1"/>
    <col min="3" max="5" width="11.5546875" style="296"/>
    <col min="6" max="6" width="20.44140625" style="296" customWidth="1"/>
    <col min="7" max="7" width="17.88671875" style="296" customWidth="1"/>
    <col min="8" max="8" width="21.44140625" style="296" customWidth="1"/>
    <col min="9" max="9" width="20.6640625" style="296" customWidth="1"/>
    <col min="10" max="10" width="17.33203125" style="296" customWidth="1"/>
    <col min="11" max="11" width="20.109375" style="296" bestFit="1" customWidth="1"/>
    <col min="12" max="16384" width="11.5546875" style="296"/>
  </cols>
  <sheetData>
    <row r="1" spans="1:17">
      <c r="B1" s="728"/>
      <c r="C1" s="728"/>
      <c r="D1" s="766" t="s">
        <v>150</v>
      </c>
      <c r="E1" s="724"/>
      <c r="F1" s="724"/>
      <c r="G1" s="724"/>
      <c r="H1" s="724"/>
      <c r="I1" s="724"/>
      <c r="J1" s="724"/>
      <c r="K1" s="728"/>
    </row>
    <row r="2" spans="1:17">
      <c r="B2" s="728"/>
      <c r="C2" s="728"/>
      <c r="D2" s="724"/>
      <c r="E2" s="724"/>
      <c r="F2" s="724"/>
      <c r="G2" s="724"/>
      <c r="H2" s="724"/>
      <c r="I2" s="724"/>
      <c r="J2" s="724"/>
      <c r="K2" s="728"/>
    </row>
    <row r="3" spans="1:17">
      <c r="B3" s="728"/>
      <c r="C3" s="728"/>
      <c r="D3" s="724"/>
      <c r="E3" s="724"/>
      <c r="F3" s="724"/>
      <c r="G3" s="724"/>
      <c r="H3" s="724"/>
      <c r="I3" s="724"/>
      <c r="J3" s="724"/>
      <c r="K3" s="728"/>
    </row>
    <row r="4" spans="1:17">
      <c r="B4" s="728"/>
      <c r="C4" s="728"/>
      <c r="D4" s="724"/>
      <c r="E4" s="724"/>
      <c r="F4" s="724"/>
      <c r="G4" s="724"/>
      <c r="H4" s="724"/>
      <c r="I4" s="724"/>
      <c r="J4" s="724"/>
      <c r="K4" s="728"/>
    </row>
    <row r="5" spans="1:17">
      <c r="B5" s="728"/>
      <c r="C5" s="728"/>
      <c r="D5" s="724"/>
      <c r="E5" s="724"/>
      <c r="F5" s="724"/>
      <c r="G5" s="724"/>
      <c r="H5" s="724"/>
      <c r="I5" s="724"/>
      <c r="J5" s="724"/>
      <c r="K5" s="728"/>
    </row>
    <row r="6" spans="1:17">
      <c r="B6" s="728"/>
      <c r="C6" s="728"/>
      <c r="D6" s="724"/>
      <c r="E6" s="724"/>
      <c r="F6" s="724"/>
      <c r="G6" s="724"/>
      <c r="H6" s="724"/>
      <c r="I6" s="724"/>
      <c r="J6" s="724"/>
      <c r="K6" s="728"/>
    </row>
    <row r="7" spans="1:17">
      <c r="B7" s="325" t="s">
        <v>134</v>
      </c>
      <c r="C7" s="771" t="s">
        <v>11</v>
      </c>
      <c r="D7" s="771"/>
      <c r="E7" s="771"/>
      <c r="F7" s="771"/>
      <c r="G7" s="771"/>
      <c r="H7" s="771"/>
      <c r="I7" s="771"/>
      <c r="J7" s="326" t="s">
        <v>53</v>
      </c>
      <c r="K7" s="327" t="s">
        <v>13</v>
      </c>
    </row>
    <row r="8" spans="1:17" ht="33" customHeight="1">
      <c r="B8" s="297">
        <f>+[115]PRESUPUESTO!B21</f>
        <v>3.5</v>
      </c>
      <c r="C8" s="780" t="s">
        <v>106</v>
      </c>
      <c r="D8" s="780"/>
      <c r="E8" s="780"/>
      <c r="F8" s="780"/>
      <c r="G8" s="780"/>
      <c r="H8" s="780"/>
      <c r="I8" s="780"/>
      <c r="J8" s="297" t="str">
        <f>+[115]PRESUPUESTO!I21</f>
        <v>m3</v>
      </c>
      <c r="K8" s="328">
        <f>+'PRESUPUESTO OFICIAL (Entidad)'!I28</f>
        <v>1992.6</v>
      </c>
    </row>
    <row r="9" spans="1:17">
      <c r="B9" s="298"/>
      <c r="C9" s="302"/>
      <c r="D9" s="302"/>
      <c r="E9" s="302"/>
      <c r="F9" s="302"/>
      <c r="G9" s="302"/>
      <c r="H9" s="302"/>
      <c r="I9" s="302"/>
      <c r="K9" s="299"/>
    </row>
    <row r="10" spans="1:17">
      <c r="B10" s="303" t="s">
        <v>54</v>
      </c>
      <c r="C10" s="304"/>
      <c r="D10" s="304"/>
      <c r="E10" s="304"/>
      <c r="F10" s="304"/>
      <c r="G10" s="304"/>
      <c r="H10" s="304"/>
      <c r="I10" s="304"/>
      <c r="J10" s="304"/>
      <c r="K10" s="305"/>
    </row>
    <row r="11" spans="1:17" ht="55.2">
      <c r="B11" s="752" t="s">
        <v>11</v>
      </c>
      <c r="C11" s="752"/>
      <c r="D11" s="752"/>
      <c r="E11" s="752"/>
      <c r="F11" s="752"/>
      <c r="G11" s="752"/>
      <c r="H11" s="306" t="s">
        <v>53</v>
      </c>
      <c r="I11" s="306" t="s">
        <v>68</v>
      </c>
      <c r="J11" s="306" t="s">
        <v>58</v>
      </c>
      <c r="K11" s="306" t="s">
        <v>59</v>
      </c>
      <c r="N11" s="307" t="s">
        <v>143</v>
      </c>
      <c r="O11" s="307" t="s">
        <v>144</v>
      </c>
    </row>
    <row r="12" spans="1:17">
      <c r="A12" s="296">
        <v>33</v>
      </c>
      <c r="B12" s="767" t="str">
        <f>VLOOKUP(A12,[115]EQUIPO!$A$3:$R$91,3,TRUE)</f>
        <v>VIBRADOR DE CONCRETO</v>
      </c>
      <c r="C12" s="739"/>
      <c r="D12" s="739"/>
      <c r="E12" s="739"/>
      <c r="F12" s="739"/>
      <c r="G12" s="740"/>
      <c r="H12" s="308">
        <f>VLOOKUP(A12,[115]EQUIPO!$A$3:$R$91,12,TRUE)</f>
        <v>0</v>
      </c>
      <c r="I12" s="441">
        <f>VLOOKUP(A12,[115]EQUIPO!$A$3:$V$91,14,TRUE)</f>
        <v>17234.559081062402</v>
      </c>
      <c r="J12" s="421">
        <f>+J36/5</f>
        <v>1.0979371619610292</v>
      </c>
      <c r="K12" s="422">
        <f>I12/J12</f>
        <v>15697.218090586986</v>
      </c>
      <c r="O12" s="296">
        <v>7.33</v>
      </c>
      <c r="Q12" s="296" t="s">
        <v>145</v>
      </c>
    </row>
    <row r="13" spans="1:17">
      <c r="B13" s="767"/>
      <c r="C13" s="739"/>
      <c r="D13" s="739"/>
      <c r="E13" s="739"/>
      <c r="F13" s="739"/>
      <c r="G13" s="740"/>
      <c r="H13" s="308"/>
      <c r="I13" s="420"/>
      <c r="J13" s="421"/>
      <c r="K13" s="422"/>
    </row>
    <row r="14" spans="1:17">
      <c r="B14" s="767"/>
      <c r="C14" s="739"/>
      <c r="D14" s="739"/>
      <c r="E14" s="739"/>
      <c r="F14" s="739"/>
      <c r="G14" s="740"/>
      <c r="H14" s="308"/>
      <c r="I14" s="420"/>
      <c r="J14" s="421"/>
      <c r="K14" s="422"/>
    </row>
    <row r="15" spans="1:17">
      <c r="B15" s="767"/>
      <c r="C15" s="739"/>
      <c r="D15" s="739"/>
      <c r="E15" s="739"/>
      <c r="F15" s="739"/>
      <c r="G15" s="740"/>
      <c r="H15" s="308"/>
      <c r="I15" s="420"/>
      <c r="J15" s="421"/>
      <c r="K15" s="422"/>
      <c r="M15" s="310"/>
    </row>
    <row r="16" spans="1:17">
      <c r="B16" s="776" t="s">
        <v>135</v>
      </c>
      <c r="C16" s="757"/>
      <c r="D16" s="757"/>
      <c r="E16" s="757"/>
      <c r="F16" s="757"/>
      <c r="G16" s="758"/>
      <c r="H16" s="308" t="s">
        <v>136</v>
      </c>
      <c r="I16" s="423"/>
      <c r="J16" s="312">
        <v>0.05</v>
      </c>
      <c r="K16" s="422">
        <f>+K41*J16</f>
        <v>11951.300000000001</v>
      </c>
    </row>
    <row r="17" spans="1:11">
      <c r="B17" s="776"/>
      <c r="C17" s="757"/>
      <c r="D17" s="757"/>
      <c r="E17" s="757"/>
      <c r="F17" s="757"/>
      <c r="G17" s="758"/>
      <c r="H17" s="308"/>
      <c r="I17" s="424"/>
      <c r="J17" s="421"/>
      <c r="K17" s="422"/>
    </row>
    <row r="18" spans="1:11" ht="14.4" customHeight="1">
      <c r="B18" s="744" t="s">
        <v>18</v>
      </c>
      <c r="C18" s="744"/>
      <c r="D18" s="744"/>
      <c r="E18" s="744"/>
      <c r="F18" s="744"/>
      <c r="G18" s="744"/>
      <c r="H18" s="744"/>
      <c r="I18" s="744"/>
      <c r="J18" s="744"/>
      <c r="K18" s="425">
        <f>+ROUND(SUM(K12:K17),0)</f>
        <v>27649</v>
      </c>
    </row>
    <row r="19" spans="1:11">
      <c r="B19" s="303" t="s">
        <v>61</v>
      </c>
      <c r="C19" s="304"/>
      <c r="D19" s="304"/>
      <c r="E19" s="304"/>
      <c r="F19" s="304"/>
      <c r="G19" s="304"/>
      <c r="H19" s="304"/>
      <c r="I19" s="304"/>
      <c r="J19" s="304"/>
      <c r="K19" s="305"/>
    </row>
    <row r="20" spans="1:11">
      <c r="B20" s="752"/>
      <c r="C20" s="752"/>
      <c r="D20" s="752"/>
      <c r="E20" s="752"/>
      <c r="F20" s="752"/>
      <c r="G20" s="752"/>
      <c r="H20" s="306" t="s">
        <v>53</v>
      </c>
      <c r="I20" s="306" t="s">
        <v>68</v>
      </c>
      <c r="J20" s="306" t="s">
        <v>13</v>
      </c>
      <c r="K20" s="306" t="s">
        <v>59</v>
      </c>
    </row>
    <row r="21" spans="1:11">
      <c r="A21" s="296">
        <v>1003</v>
      </c>
      <c r="B21" s="777" t="str">
        <f>VLOOKUP(A21,'[115]MATERIALES '!B15:E155,2,FALSE)</f>
        <v>CONCRETO CLASE D 210 KG/CM2 3000 PSI</v>
      </c>
      <c r="C21" s="778"/>
      <c r="D21" s="778"/>
      <c r="E21" s="778"/>
      <c r="F21" s="778"/>
      <c r="G21" s="779"/>
      <c r="H21" s="352" t="str">
        <f>VLOOKUP(A21,'[115]MATERIALES '!B15:E155,3,FALSE)</f>
        <v>M3</v>
      </c>
      <c r="I21" s="439">
        <f>VLOOKUP(A21,'[115]MATERIALES '!B15:E155,4,FALSE)</f>
        <v>630000</v>
      </c>
      <c r="J21" s="352">
        <f>0.6*1.05</f>
        <v>0.63</v>
      </c>
      <c r="K21" s="354">
        <f>+ROUND(J21*I21,0)</f>
        <v>396900</v>
      </c>
    </row>
    <row r="22" spans="1:11" ht="39" customHeight="1">
      <c r="A22" s="296">
        <v>4018</v>
      </c>
      <c r="B22" s="781" t="str">
        <f>VLOOKUP(A22,'[115]MATERIALES '!B16:E156,2,FALSE)</f>
        <v xml:space="preserve">FORMALETA METÁLICA </v>
      </c>
      <c r="C22" s="782"/>
      <c r="D22" s="782"/>
      <c r="E22" s="782"/>
      <c r="F22" s="782"/>
      <c r="G22" s="783"/>
      <c r="H22" s="372" t="str">
        <f>VLOOKUP(A22,'[115]MATERIALES '!B16:E156,3,FALSE)</f>
        <v>M2</v>
      </c>
      <c r="I22" s="440">
        <f>VLOOKUP(A22,'[115]MATERIALES '!B16:E156,4,FALSE)</f>
        <v>16380.724555068409</v>
      </c>
      <c r="J22" s="372">
        <v>2</v>
      </c>
      <c r="K22" s="374">
        <f>+ROUND(J22*I22,0)</f>
        <v>32761</v>
      </c>
    </row>
    <row r="23" spans="1:11">
      <c r="A23" s="296">
        <v>2019</v>
      </c>
      <c r="B23" s="781" t="str">
        <f>VLOOKUP(A23,'[115]MATERIALES '!B17:E157,2,FALSE)</f>
        <v>Piedra Seleccionada (Pasante 20" retenida en 2")</v>
      </c>
      <c r="C23" s="782"/>
      <c r="D23" s="782"/>
      <c r="E23" s="782"/>
      <c r="F23" s="782"/>
      <c r="G23" s="783"/>
      <c r="H23" s="372" t="str">
        <f>VLOOKUP(A23,'[115]MATERIALES '!B17:E157,3,FALSE)</f>
        <v>M3</v>
      </c>
      <c r="I23" s="440">
        <f>VLOOKUP(A23,'[115]MATERIALES '!B17:E157,4,FALSE)</f>
        <v>142800</v>
      </c>
      <c r="J23" s="372">
        <f>0.4*1.2</f>
        <v>0.48</v>
      </c>
      <c r="K23" s="374">
        <f>+ROUND(J23*I23,0)</f>
        <v>68544</v>
      </c>
    </row>
    <row r="24" spans="1:11">
      <c r="B24" s="770"/>
      <c r="C24" s="754"/>
      <c r="D24" s="754"/>
      <c r="E24" s="754"/>
      <c r="F24" s="754"/>
      <c r="G24" s="755"/>
      <c r="H24" s="308"/>
      <c r="I24" s="426"/>
      <c r="J24" s="421"/>
      <c r="K24" s="316"/>
    </row>
    <row r="25" spans="1:11">
      <c r="B25" s="770"/>
      <c r="C25" s="754"/>
      <c r="D25" s="754"/>
      <c r="E25" s="754"/>
      <c r="F25" s="754"/>
      <c r="G25" s="755"/>
      <c r="H25" s="308"/>
      <c r="I25" s="426"/>
      <c r="J25" s="421"/>
      <c r="K25" s="316"/>
    </row>
    <row r="26" spans="1:11">
      <c r="B26" s="770"/>
      <c r="C26" s="754"/>
      <c r="D26" s="754"/>
      <c r="E26" s="754"/>
      <c r="F26" s="754"/>
      <c r="G26" s="755"/>
      <c r="H26" s="308"/>
      <c r="I26" s="426"/>
      <c r="J26" s="421"/>
      <c r="K26" s="316"/>
    </row>
    <row r="27" spans="1:11">
      <c r="B27" s="770"/>
      <c r="C27" s="754"/>
      <c r="D27" s="754"/>
      <c r="E27" s="754"/>
      <c r="F27" s="754"/>
      <c r="G27" s="755"/>
      <c r="H27" s="308"/>
      <c r="I27" s="427"/>
      <c r="J27" s="421"/>
      <c r="K27" s="316"/>
    </row>
    <row r="28" spans="1:11">
      <c r="B28" s="744" t="s">
        <v>137</v>
      </c>
      <c r="C28" s="744"/>
      <c r="D28" s="744"/>
      <c r="E28" s="744"/>
      <c r="F28" s="744"/>
      <c r="G28" s="744"/>
      <c r="H28" s="744"/>
      <c r="I28" s="744"/>
      <c r="J28" s="744"/>
      <c r="K28" s="428">
        <f>SUM(K21:K27)</f>
        <v>498205</v>
      </c>
    </row>
    <row r="29" spans="1:11">
      <c r="B29" s="303" t="s">
        <v>63</v>
      </c>
      <c r="C29" s="304"/>
      <c r="D29" s="304"/>
      <c r="E29" s="304"/>
      <c r="F29" s="304"/>
      <c r="G29" s="304"/>
      <c r="H29" s="304"/>
      <c r="I29" s="304"/>
      <c r="J29" s="304"/>
      <c r="K29" s="305"/>
    </row>
    <row r="30" spans="1:11">
      <c r="B30" s="768" t="s">
        <v>11</v>
      </c>
      <c r="C30" s="746"/>
      <c r="D30" s="746"/>
      <c r="E30" s="746"/>
      <c r="F30" s="747"/>
      <c r="G30" s="306" t="s">
        <v>138</v>
      </c>
      <c r="H30" s="306" t="s">
        <v>139</v>
      </c>
      <c r="I30" s="306" t="s">
        <v>140</v>
      </c>
      <c r="J30" s="306" t="s">
        <v>68</v>
      </c>
      <c r="K30" s="306" t="s">
        <v>59</v>
      </c>
    </row>
    <row r="31" spans="1:11">
      <c r="A31" s="296">
        <v>8806</v>
      </c>
      <c r="B31" s="767" t="str">
        <f>VLOOKUP(A31,'[115]MATERIALES '!B15:E155,2,TRUE)</f>
        <v>Transporte de material de asfalto</v>
      </c>
      <c r="C31" s="739"/>
      <c r="D31" s="739"/>
      <c r="E31" s="739"/>
      <c r="F31" s="740"/>
      <c r="G31" s="429">
        <f>+J21</f>
        <v>0.63</v>
      </c>
      <c r="H31" s="430">
        <v>12</v>
      </c>
      <c r="I31" s="429">
        <f>+H31*G31</f>
        <v>7.5600000000000005</v>
      </c>
      <c r="J31" s="431">
        <f>VLOOKUP(A31,'[115]MATERIALES '!B15:E155,4,TRUE)</f>
        <v>2000</v>
      </c>
      <c r="K31" s="432">
        <f>I31*J31</f>
        <v>15120.000000000002</v>
      </c>
    </row>
    <row r="32" spans="1:11">
      <c r="A32" s="296">
        <v>8804</v>
      </c>
      <c r="B32" s="767" t="str">
        <f>VLOOKUP(A32,'[115]MATERIALES '!B16:E156,2,TRUE)</f>
        <v>Transporte de material sobrante a Zodme</v>
      </c>
      <c r="C32" s="739"/>
      <c r="D32" s="739"/>
      <c r="E32" s="739"/>
      <c r="F32" s="740"/>
      <c r="G32" s="429">
        <f>+J23</f>
        <v>0.48</v>
      </c>
      <c r="H32" s="430">
        <v>12</v>
      </c>
      <c r="I32" s="429">
        <f>+H32*G32</f>
        <v>5.76</v>
      </c>
      <c r="J32" s="431">
        <f>VLOOKUP(A32,'[115]MATERIALES '!B16:E156,4,TRUE)</f>
        <v>1300</v>
      </c>
      <c r="K32" s="432">
        <f>I32*J32</f>
        <v>7488</v>
      </c>
    </row>
    <row r="33" spans="1:18">
      <c r="B33" s="744" t="s">
        <v>18</v>
      </c>
      <c r="C33" s="744"/>
      <c r="D33" s="744"/>
      <c r="E33" s="744"/>
      <c r="F33" s="744"/>
      <c r="G33" s="744"/>
      <c r="H33" s="744"/>
      <c r="I33" s="744"/>
      <c r="J33" s="744"/>
      <c r="K33" s="425">
        <f>ROUNDDOWN(SUM(K31:K31),0)</f>
        <v>15120</v>
      </c>
    </row>
    <row r="34" spans="1:18">
      <c r="B34" s="303" t="s">
        <v>69</v>
      </c>
      <c r="C34" s="304"/>
      <c r="D34" s="304"/>
      <c r="E34" s="304"/>
      <c r="F34" s="304"/>
      <c r="G34" s="304"/>
      <c r="H34" s="304"/>
      <c r="I34" s="304"/>
      <c r="J34" s="304"/>
      <c r="K34" s="305"/>
    </row>
    <row r="35" spans="1:18">
      <c r="B35" s="752" t="s">
        <v>11</v>
      </c>
      <c r="C35" s="752"/>
      <c r="D35" s="752"/>
      <c r="E35" s="752"/>
      <c r="F35" s="752"/>
      <c r="G35" s="306" t="s">
        <v>71</v>
      </c>
      <c r="H35" s="306" t="s">
        <v>141</v>
      </c>
      <c r="I35" s="306" t="s">
        <v>73</v>
      </c>
      <c r="J35" s="306" t="s">
        <v>58</v>
      </c>
      <c r="K35" s="306" t="s">
        <v>59</v>
      </c>
    </row>
    <row r="36" spans="1:18">
      <c r="A36" s="296">
        <v>1002</v>
      </c>
      <c r="B36" s="767" t="str">
        <f>VLOOKUP(A36,[115]MO!$A$12:$F$66,2,TRUE)</f>
        <v>CUADRILLA OBRA CIVIL (1 Oficial + 3 Ayudantes)</v>
      </c>
      <c r="C36" s="739"/>
      <c r="D36" s="739"/>
      <c r="E36" s="739"/>
      <c r="F36" s="740"/>
      <c r="G36" s="437">
        <f>VLOOKUP(A36,[115]MO!$A$12:$F$66,4,TRUE)</f>
        <v>336456.95999999996</v>
      </c>
      <c r="H36" s="323">
        <f>VLOOKUP(A36,[115]MO!$A$12:$F$62,5,TRUE)</f>
        <v>0.95</v>
      </c>
      <c r="I36" s="438">
        <f>+G36*(1+H36)</f>
        <v>656091.07199999993</v>
      </c>
      <c r="J36" s="434">
        <v>5.4896858098051462</v>
      </c>
      <c r="K36" s="438">
        <f>I36/J36</f>
        <v>119513.41018973317</v>
      </c>
    </row>
    <row r="37" spans="1:18">
      <c r="A37" s="296">
        <v>1002</v>
      </c>
      <c r="B37" s="767" t="str">
        <f>VLOOKUP(A37,[115]MO!$A$12:$F$66,2,TRUE)</f>
        <v>CUADRILLA OBRA CIVIL (1 Oficial + 3 Ayudantes)</v>
      </c>
      <c r="C37" s="739"/>
      <c r="D37" s="739"/>
      <c r="E37" s="739"/>
      <c r="F37" s="740"/>
      <c r="G37" s="437">
        <f>VLOOKUP(A37,[115]MO!$A$12:$F$66,4,TRUE)</f>
        <v>336456.95999999996</v>
      </c>
      <c r="H37" s="323">
        <f>VLOOKUP(A37,[115]MO!$A$12:$F$62,5,TRUE)</f>
        <v>0.95</v>
      </c>
      <c r="I37" s="438">
        <f>+G37*(1+H37)</f>
        <v>656091.07199999993</v>
      </c>
      <c r="J37" s="434">
        <f>+J36</f>
        <v>5.4896858098051462</v>
      </c>
      <c r="K37" s="438">
        <f>I37/J37</f>
        <v>119513.41018973317</v>
      </c>
    </row>
    <row r="38" spans="1:18">
      <c r="B38" s="767"/>
      <c r="C38" s="739"/>
      <c r="D38" s="739"/>
      <c r="E38" s="739"/>
      <c r="F38" s="740"/>
      <c r="G38" s="433"/>
      <c r="H38" s="323"/>
      <c r="I38" s="431"/>
      <c r="J38" s="434"/>
      <c r="K38" s="438"/>
    </row>
    <row r="39" spans="1:18">
      <c r="B39" s="742"/>
      <c r="C39" s="742"/>
      <c r="D39" s="742"/>
      <c r="E39" s="742"/>
      <c r="F39" s="742"/>
      <c r="G39" s="433"/>
      <c r="H39" s="323"/>
      <c r="I39" s="431"/>
      <c r="J39" s="434"/>
      <c r="K39" s="438"/>
      <c r="R39" s="296">
        <f>14*8</f>
        <v>112</v>
      </c>
    </row>
    <row r="40" spans="1:18">
      <c r="B40" s="742"/>
      <c r="C40" s="742"/>
      <c r="D40" s="742"/>
      <c r="E40" s="742"/>
      <c r="F40" s="742"/>
      <c r="G40" s="431"/>
      <c r="H40" s="323"/>
      <c r="I40" s="431"/>
      <c r="J40" s="434"/>
      <c r="K40" s="438"/>
    </row>
    <row r="41" spans="1:18">
      <c r="B41" s="744" t="s">
        <v>18</v>
      </c>
      <c r="C41" s="744"/>
      <c r="D41" s="744"/>
      <c r="E41" s="744"/>
      <c r="F41" s="744"/>
      <c r="G41" s="744"/>
      <c r="H41" s="744"/>
      <c r="I41" s="744"/>
      <c r="J41" s="744"/>
      <c r="K41" s="442">
        <f>ROUNDDOWN(SUM(K36:K40),0)</f>
        <v>239026</v>
      </c>
    </row>
    <row r="42" spans="1:18">
      <c r="B42" s="298"/>
      <c r="K42" s="435"/>
    </row>
    <row r="43" spans="1:18" ht="14.4" customHeight="1">
      <c r="B43" s="744" t="s">
        <v>142</v>
      </c>
      <c r="C43" s="744"/>
      <c r="D43" s="744"/>
      <c r="E43" s="744"/>
      <c r="F43" s="744"/>
      <c r="G43" s="744"/>
      <c r="H43" s="744"/>
      <c r="I43" s="744"/>
      <c r="J43" s="744"/>
      <c r="K43" s="436">
        <f>+K41+K33+K28+K18</f>
        <v>780000</v>
      </c>
    </row>
    <row r="44" spans="1:18">
      <c r="B44" s="303" t="s">
        <v>149</v>
      </c>
      <c r="C44" s="304"/>
      <c r="D44" s="304"/>
      <c r="E44" s="304"/>
      <c r="F44" s="304"/>
      <c r="G44" s="304"/>
      <c r="H44" s="304"/>
      <c r="I44" s="304"/>
      <c r="J44" s="304"/>
      <c r="K44" s="305"/>
    </row>
    <row r="45" spans="1:18">
      <c r="B45" s="734" t="s">
        <v>147</v>
      </c>
      <c r="C45" s="734"/>
      <c r="D45" s="734"/>
      <c r="E45" s="734"/>
      <c r="F45" s="734"/>
      <c r="G45" s="734"/>
      <c r="H45" s="734"/>
      <c r="I45" s="443" t="s">
        <v>23</v>
      </c>
      <c r="J45" s="443" t="s">
        <v>21</v>
      </c>
      <c r="K45" s="443"/>
    </row>
    <row r="46" spans="1:18">
      <c r="B46" s="732" t="s">
        <v>79</v>
      </c>
      <c r="C46" s="732"/>
      <c r="D46" s="732"/>
      <c r="E46" s="732"/>
      <c r="F46" s="732"/>
      <c r="G46" s="732"/>
      <c r="H46" s="732"/>
      <c r="I46" s="444">
        <v>0.23</v>
      </c>
      <c r="J46" s="445">
        <f>+$K$43*I46</f>
        <v>179400</v>
      </c>
      <c r="K46" s="446">
        <f>+J46</f>
        <v>179400</v>
      </c>
    </row>
    <row r="47" spans="1:18">
      <c r="B47" s="732" t="s">
        <v>146</v>
      </c>
      <c r="C47" s="732"/>
      <c r="D47" s="732"/>
      <c r="E47" s="732"/>
      <c r="F47" s="732"/>
      <c r="G47" s="732"/>
      <c r="H47" s="732"/>
      <c r="I47" s="444">
        <v>0.02</v>
      </c>
      <c r="J47" s="445">
        <f t="shared" ref="J47:J48" si="0">+$K$43*I47</f>
        <v>15600</v>
      </c>
      <c r="K47" s="446">
        <f>+J47</f>
        <v>15600</v>
      </c>
    </row>
    <row r="48" spans="1:18">
      <c r="B48" s="732" t="s">
        <v>81</v>
      </c>
      <c r="C48" s="732"/>
      <c r="D48" s="732"/>
      <c r="E48" s="732"/>
      <c r="F48" s="732"/>
      <c r="G48" s="732"/>
      <c r="H48" s="732"/>
      <c r="I48" s="444">
        <v>0.05</v>
      </c>
      <c r="J48" s="445">
        <f t="shared" si="0"/>
        <v>39000</v>
      </c>
      <c r="K48" s="446">
        <f t="shared" ref="K48" si="1">+J48</f>
        <v>39000</v>
      </c>
    </row>
    <row r="49" spans="2:11">
      <c r="B49" s="721" t="s">
        <v>148</v>
      </c>
      <c r="C49" s="721"/>
      <c r="D49" s="721"/>
      <c r="E49" s="721"/>
      <c r="F49" s="721"/>
      <c r="G49" s="721"/>
      <c r="H49" s="721"/>
      <c r="I49" s="721"/>
      <c r="J49" s="721"/>
      <c r="K49" s="451">
        <f>SUM(K46:K48)</f>
        <v>234000</v>
      </c>
    </row>
    <row r="50" spans="2:11">
      <c r="I50" s="448"/>
      <c r="J50" s="449"/>
      <c r="K50" s="450"/>
    </row>
    <row r="51" spans="2:11">
      <c r="B51" s="719" t="s">
        <v>82</v>
      </c>
      <c r="C51" s="719"/>
      <c r="D51" s="719"/>
      <c r="E51" s="719"/>
      <c r="F51" s="719"/>
      <c r="G51" s="719"/>
      <c r="H51" s="719"/>
      <c r="I51" s="719"/>
      <c r="J51" s="719"/>
      <c r="K51" s="447">
        <f>+K43+K49</f>
        <v>1014000</v>
      </c>
    </row>
    <row r="52" spans="2:11">
      <c r="B52" s="528"/>
      <c r="C52" s="529"/>
      <c r="D52" s="529"/>
      <c r="E52" s="529"/>
      <c r="F52" s="529"/>
      <c r="G52" s="529"/>
      <c r="H52" s="529"/>
      <c r="I52" s="529"/>
      <c r="J52" s="529"/>
      <c r="K52" s="530"/>
    </row>
    <row r="53" spans="2:11">
      <c r="B53" s="298"/>
      <c r="K53" s="299"/>
    </row>
    <row r="54" spans="2:11">
      <c r="B54" s="298"/>
      <c r="K54" s="299"/>
    </row>
    <row r="55" spans="2:11">
      <c r="B55" s="531" t="s">
        <v>83</v>
      </c>
      <c r="D55" s="124"/>
      <c r="K55" s="299"/>
    </row>
    <row r="56" spans="2:11">
      <c r="B56" s="531" t="s">
        <v>162</v>
      </c>
      <c r="D56" s="124"/>
      <c r="K56" s="299"/>
    </row>
    <row r="57" spans="2:11">
      <c r="B57" s="531" t="s">
        <v>161</v>
      </c>
      <c r="D57" s="124"/>
      <c r="K57" s="299"/>
    </row>
    <row r="58" spans="2:11">
      <c r="B58" s="532" t="s">
        <v>160</v>
      </c>
      <c r="D58" s="124"/>
      <c r="K58" s="299"/>
    </row>
    <row r="59" spans="2:11">
      <c r="B59" s="533"/>
      <c r="C59" s="534"/>
      <c r="D59" s="534"/>
      <c r="E59" s="534"/>
      <c r="F59" s="534"/>
      <c r="G59" s="534"/>
      <c r="H59" s="534"/>
      <c r="I59" s="534"/>
      <c r="J59" s="534"/>
      <c r="K59" s="535"/>
    </row>
    <row r="60" spans="2:11">
      <c r="B60" s="710" t="s">
        <v>88</v>
      </c>
      <c r="C60" s="711"/>
      <c r="D60" s="711"/>
      <c r="E60" s="711"/>
      <c r="F60" s="711"/>
      <c r="G60" s="711"/>
      <c r="H60" s="711"/>
      <c r="I60" s="711"/>
      <c r="J60" s="711"/>
      <c r="K60" s="712"/>
    </row>
    <row r="61" spans="2:11">
      <c r="B61" s="703"/>
      <c r="C61" s="704"/>
      <c r="D61" s="704"/>
      <c r="E61" s="704"/>
      <c r="F61" s="704"/>
      <c r="G61" s="704"/>
      <c r="H61" s="704"/>
      <c r="I61" s="704"/>
      <c r="J61" s="704"/>
      <c r="K61" s="705"/>
    </row>
    <row r="62" spans="2:11" ht="14.4" thickBot="1">
      <c r="B62" s="86"/>
      <c r="C62" s="87"/>
      <c r="D62" s="87"/>
      <c r="E62" s="87"/>
      <c r="F62" s="87"/>
      <c r="G62" s="87"/>
      <c r="H62" s="87"/>
      <c r="I62" s="87"/>
      <c r="J62" s="87"/>
      <c r="K62" s="484"/>
    </row>
    <row r="63" spans="2:11">
      <c r="B63" s="57"/>
      <c r="C63" s="485"/>
      <c r="D63" s="485"/>
      <c r="E63" s="485"/>
      <c r="F63" s="485"/>
      <c r="G63" s="485"/>
      <c r="H63" s="485"/>
      <c r="I63" s="485"/>
      <c r="J63" s="485"/>
      <c r="K63" s="486"/>
    </row>
    <row r="64" spans="2:11">
      <c r="B64" s="713" t="s">
        <v>89</v>
      </c>
      <c r="C64" s="611"/>
      <c r="D64" s="611"/>
      <c r="E64" s="611"/>
      <c r="F64" s="611"/>
      <c r="G64" s="611"/>
      <c r="H64" s="611"/>
      <c r="I64" s="611"/>
      <c r="J64" s="611"/>
      <c r="K64" s="714"/>
    </row>
    <row r="65" spans="2:11">
      <c r="B65" s="715" t="s">
        <v>90</v>
      </c>
      <c r="C65" s="716"/>
      <c r="D65" s="716"/>
      <c r="E65" s="716"/>
      <c r="F65" s="716"/>
      <c r="G65" s="716"/>
      <c r="H65" s="716"/>
      <c r="I65" s="716"/>
      <c r="J65" s="716"/>
      <c r="K65" s="717"/>
    </row>
    <row r="66" spans="2:11">
      <c r="B66" s="715"/>
      <c r="C66" s="716"/>
      <c r="D66" s="716"/>
      <c r="E66" s="716"/>
      <c r="F66" s="716"/>
      <c r="G66" s="716"/>
      <c r="H66" s="716"/>
      <c r="I66" s="716"/>
      <c r="J66" s="716"/>
      <c r="K66" s="717"/>
    </row>
    <row r="67" spans="2:11">
      <c r="B67" s="715" t="s">
        <v>91</v>
      </c>
      <c r="C67" s="716"/>
      <c r="D67" s="716"/>
      <c r="E67" s="716"/>
      <c r="F67" s="716"/>
      <c r="G67" s="716"/>
      <c r="H67" s="716"/>
      <c r="I67" s="716"/>
      <c r="J67" s="716"/>
      <c r="K67" s="717"/>
    </row>
    <row r="68" spans="2:11">
      <c r="B68" s="715"/>
      <c r="C68" s="716"/>
      <c r="D68" s="716"/>
      <c r="E68" s="716"/>
      <c r="F68" s="716"/>
      <c r="G68" s="716"/>
      <c r="H68" s="716"/>
      <c r="I68" s="716"/>
      <c r="J68" s="716"/>
      <c r="K68" s="717"/>
    </row>
    <row r="69" spans="2:11">
      <c r="B69" s="715"/>
      <c r="C69" s="716"/>
      <c r="D69" s="716"/>
      <c r="E69" s="716"/>
      <c r="F69" s="716"/>
      <c r="G69" s="716"/>
      <c r="H69" s="716"/>
      <c r="I69" s="716"/>
      <c r="J69" s="716"/>
      <c r="K69" s="717"/>
    </row>
    <row r="70" spans="2:11">
      <c r="B70" s="456"/>
      <c r="C70" s="457"/>
      <c r="D70" s="457"/>
      <c r="E70" s="457"/>
      <c r="F70" s="457"/>
      <c r="G70" s="457"/>
      <c r="H70" s="457"/>
      <c r="I70" s="457"/>
      <c r="J70" s="457"/>
      <c r="K70" s="481"/>
    </row>
    <row r="71" spans="2:11">
      <c r="B71" s="77"/>
      <c r="C71" s="52"/>
      <c r="D71" s="124" t="s">
        <v>83</v>
      </c>
      <c r="E71" s="52"/>
      <c r="F71" s="52"/>
      <c r="H71" s="52"/>
      <c r="I71" s="52"/>
      <c r="J71" s="52"/>
      <c r="K71" s="78"/>
    </row>
    <row r="72" spans="2:11">
      <c r="B72" s="77"/>
      <c r="C72" s="52"/>
      <c r="D72" s="52" t="s">
        <v>84</v>
      </c>
      <c r="E72" s="52"/>
      <c r="F72" s="52"/>
      <c r="H72" s="87"/>
      <c r="I72" s="87"/>
      <c r="J72" s="87"/>
      <c r="K72" s="78"/>
    </row>
    <row r="73" spans="2:11">
      <c r="B73" s="77"/>
      <c r="C73" s="52"/>
      <c r="D73" s="52" t="s">
        <v>92</v>
      </c>
      <c r="E73" s="52"/>
      <c r="F73" s="52"/>
      <c r="H73" s="131"/>
      <c r="I73" s="131"/>
      <c r="J73" s="131"/>
      <c r="K73" s="78"/>
    </row>
    <row r="74" spans="2:11" ht="14.4" thickBot="1">
      <c r="B74" s="293"/>
      <c r="C74" s="482"/>
      <c r="D74" s="103" t="s">
        <v>86</v>
      </c>
      <c r="E74" s="482"/>
      <c r="F74" s="482"/>
      <c r="G74" s="487"/>
      <c r="H74" s="103"/>
      <c r="I74" s="103"/>
      <c r="J74" s="103"/>
      <c r="K74" s="483"/>
    </row>
  </sheetData>
  <mergeCells count="45">
    <mergeCell ref="B60:K60"/>
    <mergeCell ref="B61:K61"/>
    <mergeCell ref="B64:K64"/>
    <mergeCell ref="B65:K66"/>
    <mergeCell ref="B67:K69"/>
    <mergeCell ref="C7:I7"/>
    <mergeCell ref="C8:I8"/>
    <mergeCell ref="B11:G11"/>
    <mergeCell ref="K1:K6"/>
    <mergeCell ref="B1:C6"/>
    <mergeCell ref="D1:J6"/>
    <mergeCell ref="B36:F36"/>
    <mergeCell ref="B37:F37"/>
    <mergeCell ref="B38:F38"/>
    <mergeCell ref="B25:G25"/>
    <mergeCell ref="B26:G26"/>
    <mergeCell ref="B27:G27"/>
    <mergeCell ref="B28:J28"/>
    <mergeCell ref="B30:F30"/>
    <mergeCell ref="B31:F31"/>
    <mergeCell ref="B32:F32"/>
    <mergeCell ref="B33:J33"/>
    <mergeCell ref="B35:F35"/>
    <mergeCell ref="B24:G24"/>
    <mergeCell ref="B12:G12"/>
    <mergeCell ref="B13:G13"/>
    <mergeCell ref="B14:G14"/>
    <mergeCell ref="B15:G15"/>
    <mergeCell ref="B16:G16"/>
    <mergeCell ref="B18:J18"/>
    <mergeCell ref="B20:G20"/>
    <mergeCell ref="B21:G21"/>
    <mergeCell ref="B22:G22"/>
    <mergeCell ref="B23:G23"/>
    <mergeCell ref="B17:G17"/>
    <mergeCell ref="B51:J51"/>
    <mergeCell ref="B39:F39"/>
    <mergeCell ref="B40:F40"/>
    <mergeCell ref="B41:J41"/>
    <mergeCell ref="B43:J43"/>
    <mergeCell ref="B45:H45"/>
    <mergeCell ref="B46:H46"/>
    <mergeCell ref="B47:H47"/>
    <mergeCell ref="B48:H48"/>
    <mergeCell ref="B49:J49"/>
  </mergeCells>
  <pageMargins left="0.70866141732283472" right="0.70866141732283472" top="0.74803149606299213" bottom="0.74803149606299213" header="0.31496062992125984" footer="0.31496062992125984"/>
  <pageSetup scale="57" fitToHeight="0" orientation="portrait" r:id="rId1"/>
  <headerFooter>
    <oddHeader>&amp;C&amp;"Calibri"&amp;8&amp;K000000 INTERNAL&amp;1#_x000D_</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15</vt:i4>
      </vt:variant>
    </vt:vector>
  </HeadingPairs>
  <TitlesOfParts>
    <vt:vector size="29" baseType="lpstr">
      <vt:lpstr>PRESUPUESTO OFICIAL (Entidad)</vt:lpstr>
      <vt:lpstr>PROPUESTA ECONOMICA(Proponente)</vt:lpstr>
      <vt:lpstr>INDICAR CÓDIGO DEL ITEM DE PAGO</vt:lpstr>
      <vt:lpstr>1.1</vt:lpstr>
      <vt:lpstr>1.2</vt:lpstr>
      <vt:lpstr>2.1</vt:lpstr>
      <vt:lpstr>2.2</vt:lpstr>
      <vt:lpstr>2.3</vt:lpstr>
      <vt:lpstr>2.4</vt:lpstr>
      <vt:lpstr>2.5</vt:lpstr>
      <vt:lpstr>3.1</vt:lpstr>
      <vt:lpstr>3.2</vt:lpstr>
      <vt:lpstr>3.3</vt:lpstr>
      <vt:lpstr>3.4</vt:lpstr>
      <vt:lpstr>_GoBack</vt:lpstr>
      <vt:lpstr>'1.1'!Área_de_impresión</vt:lpstr>
      <vt:lpstr>'1.2'!Área_de_impresión</vt:lpstr>
      <vt:lpstr>'2.1'!Área_de_impresión</vt:lpstr>
      <vt:lpstr>'2.2'!Área_de_impresión</vt:lpstr>
      <vt:lpstr>'2.3'!Área_de_impresión</vt:lpstr>
      <vt:lpstr>'2.4'!Área_de_impresión</vt:lpstr>
      <vt:lpstr>'2.5'!Área_de_impresión</vt:lpstr>
      <vt:lpstr>'3.1'!Área_de_impresión</vt:lpstr>
      <vt:lpstr>'3.2'!Área_de_impresión</vt:lpstr>
      <vt:lpstr>'3.3'!Área_de_impresión</vt:lpstr>
      <vt:lpstr>'3.4'!Área_de_impresión</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OSCAR ROJAS</cp:lastModifiedBy>
  <cp:revision/>
  <cp:lastPrinted>2026-08-11T13:41:24Z</cp:lastPrinted>
  <dcterms:created xsi:type="dcterms:W3CDTF">2006-06-27T16:47:25Z</dcterms:created>
  <dcterms:modified xsi:type="dcterms:W3CDTF">2026-08-11T13:43:21Z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