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MUNICIPIO DE ORITO 2026\ESTUDIOS PREVIOS\"/>
    </mc:Choice>
  </mc:AlternateContent>
  <xr:revisionPtr revIDLastSave="0" documentId="13_ncr:1_{B82833E3-2397-4181-A59C-79BBECC413EC}" xr6:coauthVersionLast="47" xr6:coauthVersionMax="47" xr10:uidLastSave="{00000000-0000-0000-0000-000000000000}"/>
  <bookViews>
    <workbookView xWindow="1275" yWindow="0" windowWidth="18465" windowHeight="15585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(Entidad)'!$I$11:$I$36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(Entidad)'!$K$38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(Entidad)'!$K$46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(Entidad)'!$K$46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(Entidad)'!$K$47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265" l="1"/>
  <c r="K16" i="265"/>
  <c r="K14" i="265"/>
  <c r="K17" i="265" l="1"/>
  <c r="K36" i="265" s="1"/>
  <c r="K39" i="265" s="1"/>
  <c r="K41" i="265" s="1"/>
</calcChain>
</file>

<file path=xl/sharedStrings.xml><?xml version="1.0" encoding="utf-8"?>
<sst xmlns="http://schemas.openxmlformats.org/spreadsheetml/2006/main" count="165" uniqueCount="105">
  <si>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</si>
  <si>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</si>
  <si>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</si>
  <si>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</si>
  <si>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</si>
  <si>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</si>
  <si>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</si>
  <si>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</si>
  <si>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</si>
  <si>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</si>
  <si>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</si>
  <si>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</si>
  <si>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</si>
  <si>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</si>
  <si>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</si>
  <si>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</si>
  <si>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</si>
  <si>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</si>
  <si>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</si>
  <si>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</si>
  <si>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</si>
  <si>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</si>
  <si>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</si>
  <si>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</si>
  <si>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</si>
  <si>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</si>
  <si>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</si>
  <si>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</si>
  <si>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</si>
  <si>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</si>
  <si>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</si>
  <si>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</si>
  <si>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</si>
  <si>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</si>
  <si>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</si>
  <si>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</si>
  <si>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</si>
  <si>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</si>
  <si>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</si>
  <si>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</si>
  <si>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</si>
  <si>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</si>
  <si>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</si>
  <si>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</si>
  <si>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</si>
  <si>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</si>
  <si>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</si>
  <si>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</si>
  <si>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</si>
  <si>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</si>
  <si>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</si>
  <si>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</si>
  <si>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</si>
  <si>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</si>
  <si>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</si>
  <si>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</si>
  <si>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</si>
  <si>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</si>
  <si>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</si>
  <si>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</si>
  <si>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</si>
  <si>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</si>
  <si>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</si>
  <si>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</si>
  <si>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</si>
  <si>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</si>
  <si>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</si>
  <si>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</si>
  <si>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</si>
  <si>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</si>
  <si>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</si>
  <si>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</si>
  <si>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</si>
  <si>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</si>
  <si>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</si>
  <si>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</si>
  <si>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</si>
  <si>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</si>
  <si>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</si>
  <si>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</si>
  <si>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</si>
  <si>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</si>
  <si>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</si>
  <si>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</si>
  <si>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</si>
  <si>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</si>
  <si>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</si>
  <si>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</si>
  <si>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</si>
  <si>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</si>
  <si>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</si>
  <si>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</si>
  <si>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</si>
  <si>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</si>
  <si>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</si>
  <si>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</si>
  <si>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</si>
  <si>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</si>
  <si>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M3</t>
  </si>
  <si>
    <t>Adecuacion de terreno con material de sitio, (Nivelacion y Cuneteo).</t>
  </si>
  <si>
    <t>M2</t>
  </si>
  <si>
    <t>Mejoramiento de terreno con material seleccionado. (Tamizado de río)</t>
  </si>
  <si>
    <t>MANTENIMIENTO</t>
  </si>
  <si>
    <t>Rocería y limpieza, hasta cualquier altura de la vegetación, la rocería se realizará a ras de piso, se utilizará guadaña o machete, Ancho 2m Cada lado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</si>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</sst>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8"/>
      <name val="Arial"/>
    </font>
    <font>
      <b/>
      <sz val="14"/>
      <name val="Arial"/>
      <family val="2"/>
    </font>
    <font>
      <sz val="14"/>
      <name val="Arial"/>
      <family val="2"/>
    </font>
    <font>
      <b/>
      <sz val="14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7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60" fillId="0" borderId="20" xfId="126" applyFont="1" applyBorder="1" applyAlignment="1">
      <alignment horizontal="center" vertical="center" wrapText="1"/>
    </xf>
    <xf numFmtId="0" fontId="60" fillId="0" borderId="62" xfId="126" applyFont="1" applyBorder="1" applyAlignment="1">
      <alignment horizontal="center" vertical="center" wrapText="1"/>
    </xf>
    <xf numFmtId="0" fontId="60" fillId="24" borderId="41" xfId="73" applyFont="1" applyFill="1" applyBorder="1" applyAlignment="1">
      <alignment vertical="center"/>
    </xf>
    <xf numFmtId="2" fontId="60" fillId="24" borderId="43" xfId="73" applyNumberFormat="1" applyFont="1" applyFill="1" applyBorder="1" applyAlignment="1">
      <alignment horizontal="center" vertical="center"/>
    </xf>
    <xf numFmtId="0" fontId="60" fillId="24" borderId="43" xfId="73" applyFont="1" applyFill="1" applyBorder="1" applyAlignment="1">
      <alignment vertical="center"/>
    </xf>
    <xf numFmtId="0" fontId="60" fillId="24" borderId="44" xfId="73" applyFont="1" applyFill="1" applyBorder="1" applyAlignment="1">
      <alignment vertical="center"/>
    </xf>
    <xf numFmtId="0" fontId="61" fillId="0" borderId="52" xfId="73" applyFont="1" applyBorder="1" applyAlignment="1">
      <alignment horizontal="center" vertical="center"/>
    </xf>
    <xf numFmtId="0" fontId="61" fillId="0" borderId="18" xfId="74" applyFont="1" applyBorder="1" applyAlignment="1">
      <alignment horizontal="center" vertical="center"/>
    </xf>
    <xf numFmtId="0" fontId="61" fillId="0" borderId="18" xfId="74" applyFont="1" applyBorder="1" applyAlignment="1">
      <alignment horizontal="left" vertical="center" wrapText="1"/>
    </xf>
    <xf numFmtId="174" fontId="61" fillId="0" borderId="18" xfId="39" applyNumberFormat="1" applyFont="1" applyBorder="1" applyAlignment="1">
      <alignment vertical="center" wrapText="1"/>
    </xf>
    <xf numFmtId="167" fontId="61" fillId="0" borderId="18" xfId="62" applyNumberFormat="1" applyFont="1" applyBorder="1" applyAlignment="1">
      <alignment horizontal="right" vertical="center" wrapText="1"/>
    </xf>
    <xf numFmtId="167" fontId="61" fillId="0" borderId="30" xfId="62" applyNumberFormat="1" applyFont="1" applyBorder="1" applyAlignment="1">
      <alignment horizontal="right" vertical="center" wrapText="1"/>
    </xf>
    <xf numFmtId="4" fontId="61" fillId="0" borderId="18" xfId="39" applyNumberFormat="1" applyFont="1" applyBorder="1" applyAlignment="1">
      <alignment vertical="center" wrapText="1"/>
    </xf>
    <xf numFmtId="0" fontId="61" fillId="0" borderId="13" xfId="73" applyFont="1" applyBorder="1" applyAlignment="1">
      <alignment horizontal="left" vertical="center"/>
    </xf>
    <xf numFmtId="0" fontId="61" fillId="0" borderId="14" xfId="89" applyFont="1" applyBorder="1"/>
    <xf numFmtId="0" fontId="61" fillId="0" borderId="14" xfId="89" applyFont="1" applyBorder="1" applyAlignment="1">
      <alignment horizontal="center"/>
    </xf>
    <xf numFmtId="176" fontId="60" fillId="0" borderId="40" xfId="39" applyNumberFormat="1" applyFont="1" applyBorder="1" applyAlignment="1">
      <alignment horizontal="right" vertical="center"/>
    </xf>
    <xf numFmtId="0" fontId="61" fillId="0" borderId="18" xfId="73" applyFont="1" applyBorder="1" applyAlignment="1">
      <alignment horizontal="center" vertical="center"/>
    </xf>
    <xf numFmtId="0" fontId="61" fillId="0" borderId="18" xfId="73" applyFont="1" applyBorder="1" applyAlignment="1">
      <alignment horizontal="left" vertical="center" wrapText="1"/>
    </xf>
    <xf numFmtId="0" fontId="61" fillId="0" borderId="0" xfId="89" applyFont="1"/>
    <xf numFmtId="167" fontId="61" fillId="0" borderId="35" xfId="62" applyNumberFormat="1" applyFont="1" applyBorder="1" applyAlignment="1">
      <alignment horizontal="right" vertical="center" wrapText="1"/>
    </xf>
    <xf numFmtId="0" fontId="61" fillId="0" borderId="18" xfId="126" applyFont="1" applyBorder="1" applyAlignment="1">
      <alignment horizontal="center" vertical="center"/>
    </xf>
    <xf numFmtId="0" fontId="61" fillId="0" borderId="18" xfId="135" applyFont="1" applyBorder="1" applyAlignment="1">
      <alignment horizontal="center" vertical="center"/>
    </xf>
    <xf numFmtId="0" fontId="61" fillId="0" borderId="18" xfId="135" applyFont="1" applyBorder="1" applyAlignment="1">
      <alignment horizontal="left" vertical="center" wrapText="1"/>
    </xf>
    <xf numFmtId="167" fontId="61" fillId="0" borderId="18" xfId="62" quotePrefix="1" applyNumberFormat="1" applyFont="1" applyBorder="1" applyAlignment="1">
      <alignment horizontal="right" vertical="center" wrapText="1"/>
    </xf>
    <xf numFmtId="0" fontId="61" fillId="0" borderId="52" xfId="135" applyFont="1" applyBorder="1" applyAlignment="1">
      <alignment horizontal="center" vertical="center"/>
    </xf>
    <xf numFmtId="0" fontId="61" fillId="0" borderId="18" xfId="73" applyFont="1" applyBorder="1" applyAlignment="1">
      <alignment horizontal="center" vertical="center" wrapText="1"/>
    </xf>
    <xf numFmtId="0" fontId="61" fillId="0" borderId="51" xfId="73" applyFont="1" applyBorder="1" applyAlignment="1">
      <alignment horizontal="left" vertical="center"/>
    </xf>
    <xf numFmtId="0" fontId="61" fillId="0" borderId="0" xfId="73" applyFont="1" applyAlignment="1">
      <alignment horizontal="center" vertical="center"/>
    </xf>
    <xf numFmtId="0" fontId="61" fillId="0" borderId="0" xfId="73" applyFont="1" applyAlignment="1">
      <alignment horizontal="left" vertical="center" wrapText="1"/>
    </xf>
    <xf numFmtId="167" fontId="61" fillId="0" borderId="45" xfId="62" applyNumberFormat="1" applyFont="1" applyBorder="1" applyAlignment="1">
      <alignment horizontal="right" vertical="center" wrapText="1"/>
    </xf>
    <xf numFmtId="176" fontId="60" fillId="0" borderId="50" xfId="39" applyNumberFormat="1" applyFont="1" applyBorder="1" applyAlignment="1">
      <alignment horizontal="right" vertical="center"/>
    </xf>
    <xf numFmtId="0" fontId="61" fillId="0" borderId="33" xfId="73" applyFont="1" applyBorder="1" applyAlignment="1">
      <alignment horizontal="center" vertical="center"/>
    </xf>
    <xf numFmtId="2" fontId="61" fillId="0" borderId="14" xfId="73" applyNumberFormat="1" applyFont="1" applyBorder="1" applyAlignment="1">
      <alignment horizontal="center" vertical="center"/>
    </xf>
    <xf numFmtId="0" fontId="61" fillId="0" borderId="14" xfId="73" applyFont="1" applyBorder="1" applyAlignment="1">
      <alignment horizontal="left" vertical="center"/>
    </xf>
    <xf numFmtId="0" fontId="61" fillId="0" borderId="14" xfId="73" applyFont="1" applyBorder="1" applyAlignment="1">
      <alignment horizontal="center" vertical="center"/>
    </xf>
    <xf numFmtId="167" fontId="61" fillId="0" borderId="24" xfId="62" applyNumberFormat="1" applyFont="1" applyBorder="1" applyAlignment="1">
      <alignment horizontal="right" vertical="center" wrapText="1"/>
    </xf>
    <xf numFmtId="0" fontId="61" fillId="0" borderId="14" xfId="73" applyFont="1" applyBorder="1" applyAlignment="1">
      <alignment horizontal="left" vertical="center" wrapText="1"/>
    </xf>
    <xf numFmtId="49" fontId="60" fillId="0" borderId="0" xfId="131" applyNumberFormat="1" applyFont="1" applyAlignment="1">
      <alignment horizontal="right" vertical="center"/>
    </xf>
    <xf numFmtId="0" fontId="61" fillId="0" borderId="0" xfId="128" applyFont="1"/>
    <xf numFmtId="0" fontId="61" fillId="0" borderId="0" xfId="128" applyFont="1" applyAlignment="1">
      <alignment horizontal="center"/>
    </xf>
    <xf numFmtId="0" fontId="61" fillId="0" borderId="0" xfId="126" applyFont="1" applyAlignment="1">
      <alignment horizontal="center" vertical="center"/>
    </xf>
    <xf numFmtId="9" fontId="61" fillId="0" borderId="22" xfId="129" applyNumberFormat="1" applyFont="1" applyBorder="1" applyAlignment="1">
      <alignment horizontal="center" vertical="center"/>
    </xf>
    <xf numFmtId="181" fontId="61" fillId="0" borderId="22" xfId="129" applyNumberFormat="1" applyFont="1" applyBorder="1" applyAlignment="1">
      <alignment vertical="center"/>
    </xf>
    <xf numFmtId="0" fontId="61" fillId="0" borderId="23" xfId="128" applyFont="1" applyBorder="1" applyAlignment="1">
      <alignment vertical="center"/>
    </xf>
    <xf numFmtId="0" fontId="60" fillId="0" borderId="21" xfId="128" applyFont="1" applyBorder="1" applyAlignment="1">
      <alignment horizontal="left" vertical="center"/>
    </xf>
    <xf numFmtId="0" fontId="60" fillId="0" borderId="27" xfId="128" applyFont="1" applyBorder="1" applyAlignment="1">
      <alignment horizontal="left" vertical="center"/>
    </xf>
    <xf numFmtId="9" fontId="61" fillId="0" borderId="31" xfId="129" applyNumberFormat="1" applyFont="1" applyBorder="1" applyAlignment="1">
      <alignment horizontal="center" vertical="center"/>
    </xf>
    <xf numFmtId="181" fontId="60" fillId="0" borderId="31" xfId="129" applyNumberFormat="1" applyFont="1" applyBorder="1" applyAlignment="1">
      <alignment vertical="center"/>
    </xf>
    <xf numFmtId="0" fontId="61" fillId="0" borderId="28" xfId="128" applyFont="1" applyBorder="1" applyAlignment="1">
      <alignment vertical="center"/>
    </xf>
    <xf numFmtId="9" fontId="61" fillId="27" borderId="30" xfId="95" applyFont="1" applyFill="1" applyBorder="1" applyAlignment="1">
      <alignment horizontal="center" vertical="center"/>
    </xf>
    <xf numFmtId="167" fontId="60" fillId="0" borderId="40" xfId="39" applyNumberFormat="1" applyFont="1" applyBorder="1" applyAlignment="1">
      <alignment horizontal="right" vertical="center"/>
    </xf>
    <xf numFmtId="187" fontId="60" fillId="24" borderId="44" xfId="73" applyNumberFormat="1" applyFont="1" applyFill="1" applyBorder="1" applyAlignment="1">
      <alignment vertical="center"/>
    </xf>
    <xf numFmtId="187" fontId="60" fillId="0" borderId="0" xfId="131" applyNumberFormat="1" applyFont="1" applyAlignment="1">
      <alignment vertical="center"/>
    </xf>
    <xf numFmtId="187" fontId="61" fillId="0" borderId="35" xfId="129" applyNumberFormat="1" applyFont="1" applyBorder="1" applyAlignment="1">
      <alignment vertical="center"/>
    </xf>
    <xf numFmtId="187" fontId="60" fillId="0" borderId="30" xfId="129" applyNumberFormat="1" applyFont="1" applyBorder="1" applyAlignment="1">
      <alignment vertical="center"/>
    </xf>
    <xf numFmtId="187" fontId="61" fillId="0" borderId="30" xfId="129" applyNumberFormat="1" applyFont="1" applyBorder="1" applyAlignment="1">
      <alignment vertical="center"/>
    </xf>
    <xf numFmtId="0" fontId="60" fillId="25" borderId="29" xfId="73" applyFont="1" applyFill="1" applyBorder="1" applyAlignment="1">
      <alignment horizontal="center" vertical="center" wrapText="1"/>
    </xf>
    <xf numFmtId="0" fontId="60" fillId="25" borderId="20" xfId="73" applyFont="1" applyFill="1" applyBorder="1" applyAlignment="1">
      <alignment horizontal="center" vertical="center" wrapText="1"/>
    </xf>
    <xf numFmtId="0" fontId="60" fillId="0" borderId="29" xfId="126" applyFont="1" applyBorder="1" applyAlignment="1">
      <alignment horizontal="center" vertical="center" wrapText="1"/>
    </xf>
    <xf numFmtId="0" fontId="60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top" wrapText="1"/>
    </xf>
    <xf numFmtId="0" fontId="51" fillId="26" borderId="18" xfId="130" applyFont="1" applyFill="1" applyBorder="1" applyAlignment="1">
      <alignment horizontal="center" vertical="top"/>
    </xf>
    <xf numFmtId="3" fontId="51" fillId="26" borderId="18" xfId="130" applyNumberFormat="1" applyFont="1" applyFill="1" applyBorder="1" applyAlignment="1">
      <alignment horizontal="center" vertical="top" wrapText="1"/>
    </xf>
    <xf numFmtId="3" fontId="51" fillId="26" borderId="18" xfId="130" applyNumberFormat="1" applyFont="1" applyFill="1" applyBorder="1" applyAlignment="1">
      <alignment horizontal="center" vertical="top"/>
    </xf>
    <xf numFmtId="3" fontId="51" fillId="26" borderId="18" xfId="130" applyNumberFormat="1" applyFont="1" applyFill="1" applyBorder="1" applyAlignment="1">
      <alignment horizontal="center" vertical="center"/>
    </xf>
    <xf numFmtId="0" fontId="61" fillId="0" borderId="34" xfId="128" applyFont="1" applyBorder="1" applyAlignment="1">
      <alignment horizontal="center" vertical="center" wrapText="1"/>
    </xf>
    <xf numFmtId="0" fontId="61" fillId="0" borderId="16" xfId="128" applyFont="1" applyBorder="1" applyAlignment="1">
      <alignment horizontal="center" vertical="center" wrapText="1"/>
    </xf>
    <xf numFmtId="0" fontId="61" fillId="0" borderId="17" xfId="128" applyFont="1" applyBorder="1" applyAlignment="1">
      <alignment horizontal="center" vertical="center" wrapText="1"/>
    </xf>
    <xf numFmtId="0" fontId="61" fillId="0" borderId="21" xfId="128" applyFont="1" applyBorder="1" applyAlignment="1">
      <alignment horizontal="center" vertical="center"/>
    </xf>
    <xf numFmtId="0" fontId="61" fillId="0" borderId="22" xfId="128" applyFont="1" applyBorder="1" applyAlignment="1">
      <alignment horizontal="center" vertical="center"/>
    </xf>
    <xf numFmtId="0" fontId="61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62" fillId="24" borderId="41" xfId="73" applyFont="1" applyFill="1" applyBorder="1" applyAlignment="1">
      <alignment horizontal="right" vertical="center"/>
    </xf>
    <xf numFmtId="0" fontId="60" fillId="24" borderId="43" xfId="73" applyFont="1" applyFill="1" applyBorder="1" applyAlignment="1">
      <alignment horizontal="right" vertical="center"/>
    </xf>
    <xf numFmtId="0" fontId="60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4" fontId="60" fillId="25" borderId="29" xfId="73" applyNumberFormat="1" applyFont="1" applyFill="1" applyBorder="1" applyAlignment="1">
      <alignment horizontal="center" vertical="center" wrapText="1"/>
    </xf>
    <xf numFmtId="4" fontId="60" fillId="25" borderId="20" xfId="73" applyNumberFormat="1" applyFont="1" applyFill="1" applyBorder="1" applyAlignment="1">
      <alignment horizontal="center" vertical="center" wrapText="1"/>
    </xf>
    <xf numFmtId="4" fontId="60" fillId="25" borderId="35" xfId="73" applyNumberFormat="1" applyFont="1" applyFill="1" applyBorder="1" applyAlignment="1">
      <alignment horizontal="center" vertical="center" wrapText="1"/>
    </xf>
    <xf numFmtId="4" fontId="60" fillId="25" borderId="42" xfId="73" applyNumberFormat="1" applyFont="1" applyFill="1" applyBorder="1" applyAlignment="1">
      <alignment horizontal="center" vertical="center" wrapText="1"/>
    </xf>
    <xf numFmtId="0" fontId="60" fillId="25" borderId="32" xfId="73" applyFont="1" applyFill="1" applyBorder="1" applyAlignment="1">
      <alignment horizontal="center" vertical="center" wrapText="1"/>
    </xf>
    <xf numFmtId="0" fontId="60" fillId="25" borderId="48" xfId="73" applyFont="1" applyFill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6" fillId="24" borderId="41" xfId="73" applyFont="1" applyFill="1" applyBorder="1" applyAlignment="1">
      <alignment horizontal="right" vertical="center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6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Proforma Guia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59y22%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os_CO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 &quot;S&quot;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Maestras_OCyT"/>
      <sheetName val="Form5 _Pág_ 1"/>
      <sheetName val="precios"/>
      <sheetName val="Ppto-Resumen"/>
      <sheetName val="RDO"/>
      <sheetName val="Avance Diario"/>
      <sheetName val="Avance Programado"/>
      <sheetName val="Arbitrage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royeccion"/>
      <sheetName val="MOI"/>
      <sheetName val="INST"/>
      <sheetName val="M&amp;E"/>
      <sheetName val="KWHCEC"/>
      <sheetName val="P20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83">
          <cell r="O83" t="str">
            <v>Pendiente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>
        <row r="83">
          <cell r="O83" t="str">
            <v>Pendiente</v>
          </cell>
        </row>
      </sheetData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>
        <row r="83">
          <cell r="O83" t="str">
            <v>Pendiente</v>
          </cell>
        </row>
      </sheetData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COSTOS UNITARIOS"/>
      <sheetName val="CA-2909"/>
      <sheetName val="TRAYECTO 1"/>
      <sheetName val="PU (2)"/>
      <sheetName val="PESOS"/>
      <sheetName val="G&amp;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TORTA EST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BD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CORTE DE OBRA N° 1"/>
      <sheetName val="memoria"/>
      <sheetName val="memoria 1"/>
      <sheetName val="Datos_CO"/>
      <sheetName val="_x0000_㈀㰰⌀_x0000_㈀㰮⌀_x0000_䰀଒v_x0000__x0000__x0000_頀"/>
      <sheetName val="CCONC"/>
      <sheetName val="ACTA PROVEEDORES"/>
      <sheetName val="ACTA INICIO"/>
      <sheetName val="ACTA PARCIAL"/>
      <sheetName val="ACTA TERMINACION"/>
      <sheetName val="Skid Lifting Lug"/>
      <sheetName val="CABLE CONTROL"/>
      <sheetName val="PSM Monthly"/>
      <sheetName val="BQMPALOC"/>
      <sheetName val="ó&gt;????j0$?#???j_$?#???LÓu????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ATERIALES Y RECURSOS"/>
      <sheetName val="EMPRESAS"/>
      <sheetName val="BCE-ENERO-2004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lación De Equipos"/>
      <sheetName val="Programacion"/>
      <sheetName val="REAJUSTESACTA1PROVI"/>
      <sheetName val="PRESUPUESTOS-REV1.xls"/>
      <sheetName val="&quot;PAGA&quot;"/>
      <sheetName val="Causa_Posible"/>
      <sheetName val="Elementos_Involucrados"/>
      <sheetName val="Base_de_Datos"/>
      <sheetName val="CRA_MODI"/>
      <sheetName val="Equipo_Menor"/>
      <sheetName val="ALQUILADO_F-7857-308_"/>
      <sheetName val="Real_Para_tarifa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resum96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BASE"/>
      <sheetName val="Base de Diseño"/>
      <sheetName val="civ_roma"/>
      <sheetName val="octubre"/>
      <sheetName val="CANT OBRA"/>
      <sheetName val="ó&gt;_x0000__x0001__x0000__x0000__"/>
      <sheetName val="strsumm0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FICHA EBI 1 de 6 "/>
      <sheetName val="otros"/>
      <sheetName val="Base de datos cuadrillas"/>
      <sheetName val="Constantes Generales"/>
      <sheetName val="Prestaciones Sociales"/>
      <sheetName val="M.OBRA"/>
      <sheetName val="ZF"/>
      <sheetName val="HE-BA"/>
      <sheetName val="for2-consor"/>
      <sheetName val="MC SF GAVIONES"/>
      <sheetName val="Dominios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G.G"/>
      <sheetName val="Listas de apoyo Social"/>
      <sheetName val="Listas de apoyo"/>
      <sheetName val="Opex Case. Kitaro"/>
      <sheetName val="REVISIONES"/>
      <sheetName val="59y22%"/>
      <sheetName val="PROY_ORIGINAL34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PU_(2)33"/>
      <sheetName val="TARIFAS_MATERIALES6"/>
      <sheetName val="TARIFAS_EQUIPOS_6"/>
      <sheetName val="TARIFA_SALARIOS6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Skid_Lifting_Lug"/>
      <sheetName val="CABLE_CONTROL"/>
      <sheetName val="SNP7_Anclajes_pasivos6j1"/>
      <sheetName val="MYE_OBRA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Indicadores_Y_Listas24"/>
      <sheetName val="Tramo_28"/>
      <sheetName val="Causa_Posible6"/>
      <sheetName val="ACTA_PROVEEDORES"/>
      <sheetName val="ACTA_INICIO"/>
      <sheetName val="ACTA_PARCIAL"/>
      <sheetName val="ACTA_TERMINACION"/>
      <sheetName val="Resistividad_"/>
      <sheetName val="Base_de_Datos6"/>
      <sheetName val="CRA_MODI6"/>
      <sheetName val="PSM_Monthly"/>
      <sheetName val="Lista_ICCU6"/>
      <sheetName val="Elementos_Involucrados6"/>
      <sheetName val="ACTA_No_5"/>
      <sheetName val="Patrimonio_neto_personal6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IV__MANO_DE_OBRA_AIU"/>
      <sheetName val="Equipo_Menor6"/>
      <sheetName val="ALQUILADO_F-7857-308_6"/>
      <sheetName val="Real_Para_tarifas6"/>
      <sheetName val="Paral__16"/>
      <sheetName val="Paral__26"/>
      <sheetName val="Paral__36"/>
      <sheetName val="Paral_46"/>
      <sheetName val="MATERIALES_Y_RECURSOS"/>
      <sheetName val="CORTE_DE_OBRA_N°_1"/>
      <sheetName val="memoria_1"/>
      <sheetName val="Avan_Var6"/>
      <sheetName val="Avan_UF16"/>
      <sheetName val="Avan_UF26"/>
      <sheetName val="Avan_UF36"/>
      <sheetName val="Avan_UF4_6"/>
      <sheetName val="Plan_de_Obras6"/>
      <sheetName val="Hoja_26"/>
      <sheetName val="Relación_De_Equipos"/>
      <sheetName val="PRESUPUESTOS-REV1_xls6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RELACION_DE_PRECIOS"/>
      <sheetName val="ACTA_5"/>
      <sheetName val="MODIF__2"/>
      <sheetName val="MODIF__3"/>
      <sheetName val="par_mar19"/>
      <sheetName val="GPI_526"/>
      <sheetName val="VEA_374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Constantes_Generales"/>
      <sheetName val="Prestaciones_Sociales"/>
      <sheetName val="ó&gt;_"/>
      <sheetName val="MC_SF_GAVIONES"/>
      <sheetName val="M_OBRA"/>
      <sheetName val="Base_de_datos_cuadrillas"/>
      <sheetName val="CANT_OBRA"/>
      <sheetName val="Listas_de_apoyo_Social"/>
      <sheetName val="Listas_de_apoyo"/>
      <sheetName val="Base_de_Diseño"/>
      <sheetName val="CorpTax"/>
      <sheetName val="maestro zuly"/>
      <sheetName val="DADICION"/>
      <sheetName val="RESINV"/>
      <sheetName val="1-汇总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Indicadores_Y_Listas26"/>
      <sheetName val="TARIFAS_MATERIALES8"/>
      <sheetName val="TARIFAS_EQUIPOS_8"/>
      <sheetName val="TARIFA_SALAR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Skid_Lifting_Lug4"/>
      <sheetName val="CABLE_CONTROL4"/>
      <sheetName val="ACTA_PROVEEDORES4"/>
      <sheetName val="ACTA_INICIO4"/>
      <sheetName val="ACTA_PARCIAL4"/>
      <sheetName val="ACTA_TERMINACION4"/>
      <sheetName val="Resistividad_4"/>
      <sheetName val="PSM_Monthly4"/>
      <sheetName val="ACTA_No_5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indices"/>
      <sheetName val="Opex_Case__Kitaro"/>
      <sheetName val="V3 (1000m)"/>
      <sheetName val="ACTA PARCIAL 1"/>
      <sheetName val="[PRESUPUESTOS-R"/>
      <sheetName val="LISTA DE MATERIALES"/>
      <sheetName val="MANO DE OBRA"/>
      <sheetName val="M-NP-1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 refreshError="1"/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/>
      <sheetData sheetId="1043">
        <row r="2">
          <cell r="A2">
            <v>0</v>
          </cell>
        </row>
      </sheetData>
      <sheetData sheetId="1044"/>
      <sheetData sheetId="1045" refreshError="1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 refreshError="1"/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 refreshError="1"/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 refreshError="1"/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 refreshError="1"/>
      <sheetData sheetId="2835" refreshError="1"/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 refreshError="1"/>
      <sheetData sheetId="2839" refreshError="1"/>
      <sheetData sheetId="2840">
        <row r="2">
          <cell r="A2">
            <v>0</v>
          </cell>
        </row>
      </sheetData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 refreshError="1"/>
      <sheetData sheetId="2862" refreshError="1"/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 refreshError="1"/>
      <sheetData sheetId="2866" refreshError="1"/>
      <sheetData sheetId="2867">
        <row r="2">
          <cell r="A2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 refreshError="1"/>
      <sheetData sheetId="2893" refreshError="1"/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 t="str">
            <v>Locación</v>
          </cell>
        </row>
      </sheetData>
      <sheetData sheetId="2906" refreshError="1"/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 refreshError="1"/>
      <sheetData sheetId="2913">
        <row r="2">
          <cell r="A2">
            <v>0</v>
          </cell>
        </row>
      </sheetData>
      <sheetData sheetId="2914" refreshError="1"/>
      <sheetData sheetId="2915" refreshError="1"/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 refreshError="1"/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 refreshError="1"/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>
        <row r="2">
          <cell r="A2">
            <v>0</v>
          </cell>
        </row>
      </sheetData>
      <sheetData sheetId="4120"/>
      <sheetData sheetId="4121"/>
      <sheetData sheetId="4122"/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/>
      <sheetData sheetId="4128"/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/>
      <sheetData sheetId="4132"/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/>
      <sheetData sheetId="4137"/>
      <sheetData sheetId="4138"/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>
        <row r="2">
          <cell r="A2">
            <v>0</v>
          </cell>
        </row>
      </sheetData>
      <sheetData sheetId="4146"/>
      <sheetData sheetId="4147">
        <row r="2">
          <cell r="A2">
            <v>0</v>
          </cell>
        </row>
      </sheetData>
      <sheetData sheetId="4148"/>
      <sheetData sheetId="4149"/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/>
      <sheetData sheetId="4159"/>
      <sheetData sheetId="4160"/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/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/>
      <sheetData sheetId="4202"/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>
        <row r="2">
          <cell r="A2">
            <v>0</v>
          </cell>
        </row>
      </sheetData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/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/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/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/>
      <sheetData sheetId="4334"/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/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/>
      <sheetData sheetId="5029"/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>
        <row r="2">
          <cell r="A2">
            <v>0</v>
          </cell>
        </row>
      </sheetData>
      <sheetData sheetId="5043"/>
      <sheetData sheetId="5044">
        <row r="2">
          <cell r="A2">
            <v>0</v>
          </cell>
        </row>
      </sheetData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/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/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/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/>
      <sheetData sheetId="5076"/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/>
      <sheetData sheetId="5594"/>
      <sheetData sheetId="5595">
        <row r="2">
          <cell r="A2">
            <v>0</v>
          </cell>
        </row>
      </sheetData>
      <sheetData sheetId="5596"/>
      <sheetData sheetId="5597">
        <row r="2">
          <cell r="B2">
            <v>0</v>
          </cell>
        </row>
      </sheetData>
      <sheetData sheetId="5598">
        <row r="2">
          <cell r="B2" t="str">
            <v>Patrimonio
neto
personal</v>
          </cell>
        </row>
      </sheetData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B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B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B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B2">
            <v>0</v>
          </cell>
        </row>
      </sheetData>
      <sheetData sheetId="5631">
        <row r="2">
          <cell r="B2">
            <v>0</v>
          </cell>
        </row>
      </sheetData>
      <sheetData sheetId="5632">
        <row r="2">
          <cell r="B2" t="str">
            <v>Patrimonio
neto
personal</v>
          </cell>
        </row>
      </sheetData>
      <sheetData sheetId="5633"/>
      <sheetData sheetId="5634"/>
      <sheetData sheetId="5635"/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>
        <row r="2">
          <cell r="B2">
            <v>0</v>
          </cell>
        </row>
      </sheetData>
      <sheetData sheetId="5640">
        <row r="2">
          <cell r="B2">
            <v>0</v>
          </cell>
        </row>
      </sheetData>
      <sheetData sheetId="5641">
        <row r="2">
          <cell r="B2">
            <v>0</v>
          </cell>
        </row>
      </sheetData>
      <sheetData sheetId="5642"/>
      <sheetData sheetId="5643"/>
      <sheetData sheetId="5644"/>
      <sheetData sheetId="5645">
        <row r="2">
          <cell r="A2">
            <v>0</v>
          </cell>
        </row>
      </sheetData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>
        <row r="2">
          <cell r="B2" t="str">
            <v>Patrimonio
neto
personal</v>
          </cell>
        </row>
      </sheetData>
      <sheetData sheetId="5665"/>
      <sheetData sheetId="5666">
        <row r="2">
          <cell r="B2" t="str">
            <v>Patrimonio
neto
personal</v>
          </cell>
        </row>
      </sheetData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/>
      <sheetData sheetId="5703"/>
      <sheetData sheetId="5704"/>
      <sheetData sheetId="5705">
        <row r="2">
          <cell r="B2" t="str">
            <v>Patrimonio
neto
personal</v>
          </cell>
        </row>
      </sheetData>
      <sheetData sheetId="5706"/>
      <sheetData sheetId="5707"/>
      <sheetData sheetId="5708"/>
      <sheetData sheetId="5709"/>
      <sheetData sheetId="5710"/>
      <sheetData sheetId="5711"/>
      <sheetData sheetId="5712">
        <row r="2">
          <cell r="B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>
        <row r="2">
          <cell r="A2">
            <v>0</v>
          </cell>
        </row>
      </sheetData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>
        <row r="2">
          <cell r="A2" t="str">
            <v>FORMULARIO N° 4</v>
          </cell>
        </row>
      </sheetData>
      <sheetData sheetId="5815">
        <row r="2">
          <cell r="A2" t="str">
            <v>FORMULARIO N° 4</v>
          </cell>
        </row>
      </sheetData>
      <sheetData sheetId="5816">
        <row r="2">
          <cell r="A2" t="str">
            <v>FORMULARIO N° 4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 t="str">
            <v>Locación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/>
      <sheetData sheetId="5824"/>
      <sheetData sheetId="5825"/>
      <sheetData sheetId="5826"/>
      <sheetData sheetId="5827">
        <row r="2">
          <cell r="A2">
            <v>0</v>
          </cell>
        </row>
      </sheetData>
      <sheetData sheetId="5828"/>
      <sheetData sheetId="5829">
        <row r="2">
          <cell r="A2">
            <v>0</v>
          </cell>
        </row>
      </sheetData>
      <sheetData sheetId="5830"/>
      <sheetData sheetId="5831">
        <row r="2">
          <cell r="A2">
            <v>0</v>
          </cell>
        </row>
      </sheetData>
      <sheetData sheetId="5832">
        <row r="5">
          <cell r="B5">
            <v>0</v>
          </cell>
        </row>
      </sheetData>
      <sheetData sheetId="5833"/>
      <sheetData sheetId="5834">
        <row r="2">
          <cell r="A2">
            <v>0</v>
          </cell>
        </row>
      </sheetData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>
        <row r="2">
          <cell r="A2">
            <v>0</v>
          </cell>
        </row>
      </sheetData>
      <sheetData sheetId="5855"/>
      <sheetData sheetId="5856"/>
      <sheetData sheetId="5857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 refreshError="1"/>
      <sheetData sheetId="6158" refreshError="1"/>
      <sheetData sheetId="6159"/>
      <sheetData sheetId="6160" refreshError="1"/>
      <sheetData sheetId="6161" refreshError="1"/>
      <sheetData sheetId="6162">
        <row r="2">
          <cell r="A2">
            <v>0</v>
          </cell>
        </row>
      </sheetData>
      <sheetData sheetId="6163">
        <row r="2">
          <cell r="A2">
            <v>0</v>
          </cell>
        </row>
      </sheetData>
      <sheetData sheetId="6164">
        <row r="2">
          <cell r="A2">
            <v>0</v>
          </cell>
        </row>
      </sheetData>
      <sheetData sheetId="6165">
        <row r="2">
          <cell r="A2">
            <v>0</v>
          </cell>
        </row>
      </sheetData>
      <sheetData sheetId="6166">
        <row r="2">
          <cell r="A2">
            <v>0</v>
          </cell>
        </row>
      </sheetData>
      <sheetData sheetId="6167">
        <row r="2">
          <cell r="A2">
            <v>0</v>
          </cell>
        </row>
      </sheetData>
      <sheetData sheetId="6168">
        <row r="2">
          <cell r="A2">
            <v>0</v>
          </cell>
        </row>
      </sheetData>
      <sheetData sheetId="6169"/>
      <sheetData sheetId="6170"/>
      <sheetData sheetId="6171"/>
      <sheetData sheetId="6172">
        <row r="2">
          <cell r="A2">
            <v>0</v>
          </cell>
        </row>
      </sheetData>
      <sheetData sheetId="6173">
        <row r="2">
          <cell r="A2">
            <v>0</v>
          </cell>
        </row>
      </sheetData>
      <sheetData sheetId="6174"/>
      <sheetData sheetId="6175"/>
      <sheetData sheetId="6176">
        <row r="2">
          <cell r="A2">
            <v>0</v>
          </cell>
        </row>
      </sheetData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>
        <row r="2">
          <cell r="A2">
            <v>0</v>
          </cell>
        </row>
      </sheetData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>
        <row r="2">
          <cell r="A2">
            <v>0</v>
          </cell>
        </row>
      </sheetData>
      <sheetData sheetId="6199"/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/>
      <sheetData sheetId="6281"/>
      <sheetData sheetId="6282"/>
      <sheetData sheetId="6283"/>
      <sheetData sheetId="6284"/>
      <sheetData sheetId="6285"/>
      <sheetData sheetId="6286"/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/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>
        <row r="2">
          <cell r="A2">
            <v>0</v>
          </cell>
        </row>
      </sheetData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>
        <row r="2">
          <cell r="A2">
            <v>0</v>
          </cell>
        </row>
      </sheetData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>
        <row r="2">
          <cell r="A2">
            <v>0</v>
          </cell>
        </row>
      </sheetData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>
        <row r="2">
          <cell r="A2">
            <v>0</v>
          </cell>
        </row>
      </sheetData>
      <sheetData sheetId="6607"/>
      <sheetData sheetId="6608">
        <row r="2">
          <cell r="A2">
            <v>0</v>
          </cell>
        </row>
      </sheetData>
      <sheetData sheetId="6609">
        <row r="2">
          <cell r="A2">
            <v>0</v>
          </cell>
        </row>
      </sheetData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/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>
        <row r="2">
          <cell r="A2">
            <v>0</v>
          </cell>
        </row>
      </sheetData>
      <sheetData sheetId="6637">
        <row r="2">
          <cell r="A2">
            <v>0</v>
          </cell>
        </row>
      </sheetData>
      <sheetData sheetId="6638">
        <row r="2">
          <cell r="A2">
            <v>0</v>
          </cell>
        </row>
      </sheetData>
      <sheetData sheetId="6639">
        <row r="2">
          <cell r="A2">
            <v>0</v>
          </cell>
        </row>
      </sheetData>
      <sheetData sheetId="6640">
        <row r="2">
          <cell r="A2">
            <v>0</v>
          </cell>
        </row>
      </sheetData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69"/>
      <sheetData sheetId="6670">
        <row r="2">
          <cell r="A2">
            <v>0</v>
          </cell>
        </row>
      </sheetData>
      <sheetData sheetId="6671"/>
      <sheetData sheetId="6672"/>
      <sheetData sheetId="6673"/>
      <sheetData sheetId="6674">
        <row r="2">
          <cell r="A2">
            <v>0</v>
          </cell>
        </row>
      </sheetData>
      <sheetData sheetId="6675"/>
      <sheetData sheetId="6676">
        <row r="2">
          <cell r="B2" t="str">
            <v>Patrimonio
neto
personal</v>
          </cell>
        </row>
      </sheetData>
      <sheetData sheetId="6677"/>
      <sheetData sheetId="6678"/>
      <sheetData sheetId="667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8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681">
        <row r="5">
          <cell r="A5">
            <v>0</v>
          </cell>
        </row>
      </sheetData>
      <sheetData sheetId="6682">
        <row r="2">
          <cell r="A2">
            <v>0</v>
          </cell>
        </row>
      </sheetData>
      <sheetData sheetId="6683"/>
      <sheetData sheetId="6684"/>
      <sheetData sheetId="6685">
        <row r="2">
          <cell r="B2">
            <v>0</v>
          </cell>
        </row>
      </sheetData>
      <sheetData sheetId="6686"/>
      <sheetData sheetId="6687"/>
      <sheetData sheetId="6688"/>
      <sheetData sheetId="6689"/>
      <sheetData sheetId="6690">
        <row r="2">
          <cell r="A2">
            <v>0</v>
          </cell>
        </row>
      </sheetData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>
        <row r="2">
          <cell r="A2">
            <v>0</v>
          </cell>
        </row>
      </sheetData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>
        <row r="2">
          <cell r="A2">
            <v>0</v>
          </cell>
        </row>
      </sheetData>
      <sheetData sheetId="6732">
        <row r="2">
          <cell r="A2">
            <v>0</v>
          </cell>
        </row>
      </sheetData>
      <sheetData sheetId="6733">
        <row r="2">
          <cell r="A2">
            <v>0</v>
          </cell>
        </row>
      </sheetData>
      <sheetData sheetId="6734">
        <row r="2">
          <cell r="A2">
            <v>0</v>
          </cell>
        </row>
      </sheetData>
      <sheetData sheetId="6735">
        <row r="2">
          <cell r="A2">
            <v>0</v>
          </cell>
        </row>
      </sheetData>
      <sheetData sheetId="6736">
        <row r="2">
          <cell r="A2">
            <v>0</v>
          </cell>
        </row>
      </sheetData>
      <sheetData sheetId="6737">
        <row r="2">
          <cell r="A2">
            <v>0</v>
          </cell>
        </row>
      </sheetData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>
        <row r="2">
          <cell r="A2">
            <v>0</v>
          </cell>
        </row>
      </sheetData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>
        <row r="2">
          <cell r="A2">
            <v>0</v>
          </cell>
        </row>
      </sheetData>
      <sheetData sheetId="6829"/>
      <sheetData sheetId="6830">
        <row r="2">
          <cell r="A2">
            <v>0</v>
          </cell>
        </row>
      </sheetData>
      <sheetData sheetId="6831">
        <row r="2">
          <cell r="A2">
            <v>0</v>
          </cell>
        </row>
      </sheetData>
      <sheetData sheetId="6832">
        <row r="2">
          <cell r="A2">
            <v>0</v>
          </cell>
        </row>
      </sheetData>
      <sheetData sheetId="6833">
        <row r="2">
          <cell r="A2">
            <v>0</v>
          </cell>
        </row>
      </sheetData>
      <sheetData sheetId="6834">
        <row r="2">
          <cell r="A2">
            <v>0</v>
          </cell>
        </row>
      </sheetData>
      <sheetData sheetId="6835">
        <row r="2">
          <cell r="A2">
            <v>0</v>
          </cell>
        </row>
      </sheetData>
      <sheetData sheetId="6836"/>
      <sheetData sheetId="6837">
        <row r="2">
          <cell r="A2">
            <v>0</v>
          </cell>
        </row>
      </sheetData>
      <sheetData sheetId="6838">
        <row r="2">
          <cell r="A2">
            <v>0</v>
          </cell>
        </row>
      </sheetData>
      <sheetData sheetId="6839">
        <row r="2">
          <cell r="A2">
            <v>0</v>
          </cell>
        </row>
      </sheetData>
      <sheetData sheetId="6840">
        <row r="2">
          <cell r="A2">
            <v>0</v>
          </cell>
        </row>
      </sheetData>
      <sheetData sheetId="6841">
        <row r="2">
          <cell r="A2">
            <v>0</v>
          </cell>
        </row>
      </sheetData>
      <sheetData sheetId="6842">
        <row r="2">
          <cell r="A2">
            <v>0</v>
          </cell>
        </row>
      </sheetData>
      <sheetData sheetId="6843">
        <row r="2">
          <cell r="A2">
            <v>0</v>
          </cell>
        </row>
      </sheetData>
      <sheetData sheetId="6844">
        <row r="2">
          <cell r="A2">
            <v>0</v>
          </cell>
        </row>
      </sheetData>
      <sheetData sheetId="6845">
        <row r="2">
          <cell r="A2">
            <v>0</v>
          </cell>
        </row>
      </sheetData>
      <sheetData sheetId="6846">
        <row r="2">
          <cell r="A2">
            <v>0</v>
          </cell>
        </row>
      </sheetData>
      <sheetData sheetId="6847">
        <row r="2">
          <cell r="A2">
            <v>0</v>
          </cell>
        </row>
      </sheetData>
      <sheetData sheetId="6848">
        <row r="2">
          <cell r="A2">
            <v>0</v>
          </cell>
        </row>
      </sheetData>
      <sheetData sheetId="6849">
        <row r="2">
          <cell r="A2">
            <v>0</v>
          </cell>
        </row>
      </sheetData>
      <sheetData sheetId="6850">
        <row r="2">
          <cell r="A2">
            <v>0</v>
          </cell>
        </row>
      </sheetData>
      <sheetData sheetId="6851">
        <row r="2">
          <cell r="A2">
            <v>0</v>
          </cell>
        </row>
      </sheetData>
      <sheetData sheetId="6852">
        <row r="2">
          <cell r="A2">
            <v>0</v>
          </cell>
        </row>
      </sheetData>
      <sheetData sheetId="6853">
        <row r="2">
          <cell r="A2">
            <v>0</v>
          </cell>
        </row>
      </sheetData>
      <sheetData sheetId="6854">
        <row r="2">
          <cell r="A2">
            <v>0</v>
          </cell>
        </row>
      </sheetData>
      <sheetData sheetId="6855">
        <row r="2">
          <cell r="A2">
            <v>0</v>
          </cell>
        </row>
      </sheetData>
      <sheetData sheetId="6856">
        <row r="2">
          <cell r="A2">
            <v>0</v>
          </cell>
        </row>
      </sheetData>
      <sheetData sheetId="6857">
        <row r="2">
          <cell r="A2">
            <v>0</v>
          </cell>
        </row>
      </sheetData>
      <sheetData sheetId="6858">
        <row r="2">
          <cell r="A2">
            <v>0</v>
          </cell>
        </row>
      </sheetData>
      <sheetData sheetId="6859">
        <row r="2">
          <cell r="A2">
            <v>0</v>
          </cell>
        </row>
      </sheetData>
      <sheetData sheetId="6860">
        <row r="2">
          <cell r="A2">
            <v>0</v>
          </cell>
        </row>
      </sheetData>
      <sheetData sheetId="6861">
        <row r="2">
          <cell r="A2">
            <v>0</v>
          </cell>
        </row>
      </sheetData>
      <sheetData sheetId="6862">
        <row r="2">
          <cell r="A2">
            <v>0</v>
          </cell>
        </row>
      </sheetData>
      <sheetData sheetId="6863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>
        <row r="2">
          <cell r="A2">
            <v>0</v>
          </cell>
        </row>
      </sheetData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>
        <row r="2">
          <cell r="A2">
            <v>0</v>
          </cell>
        </row>
      </sheetData>
      <sheetData sheetId="6954">
        <row r="2">
          <cell r="A2">
            <v>0</v>
          </cell>
        </row>
      </sheetData>
      <sheetData sheetId="6955">
        <row r="2">
          <cell r="A2">
            <v>0</v>
          </cell>
        </row>
      </sheetData>
      <sheetData sheetId="6956">
        <row r="2">
          <cell r="A2">
            <v>0</v>
          </cell>
        </row>
      </sheetData>
      <sheetData sheetId="6957">
        <row r="2">
          <cell r="A2">
            <v>0</v>
          </cell>
        </row>
      </sheetData>
      <sheetData sheetId="6958">
        <row r="2">
          <cell r="A2">
            <v>0</v>
          </cell>
        </row>
      </sheetData>
      <sheetData sheetId="6959">
        <row r="2">
          <cell r="A2">
            <v>0</v>
          </cell>
        </row>
      </sheetData>
      <sheetData sheetId="6960">
        <row r="2">
          <cell r="A2">
            <v>0</v>
          </cell>
        </row>
      </sheetData>
      <sheetData sheetId="6961">
        <row r="2">
          <cell r="A2">
            <v>0</v>
          </cell>
        </row>
      </sheetData>
      <sheetData sheetId="6962">
        <row r="2">
          <cell r="A2">
            <v>0</v>
          </cell>
        </row>
      </sheetData>
      <sheetData sheetId="6963">
        <row r="2">
          <cell r="A2">
            <v>0</v>
          </cell>
        </row>
      </sheetData>
      <sheetData sheetId="6964">
        <row r="2">
          <cell r="A2">
            <v>0</v>
          </cell>
        </row>
      </sheetData>
      <sheetData sheetId="6965">
        <row r="2">
          <cell r="A2">
            <v>0</v>
          </cell>
        </row>
      </sheetData>
      <sheetData sheetId="6966">
        <row r="2">
          <cell r="A2">
            <v>0</v>
          </cell>
        </row>
      </sheetData>
      <sheetData sheetId="6967">
        <row r="2">
          <cell r="A2">
            <v>0</v>
          </cell>
        </row>
      </sheetData>
      <sheetData sheetId="6968">
        <row r="2">
          <cell r="A2">
            <v>0</v>
          </cell>
        </row>
      </sheetData>
      <sheetData sheetId="6969">
        <row r="2">
          <cell r="A2">
            <v>0</v>
          </cell>
        </row>
      </sheetData>
      <sheetData sheetId="6970">
        <row r="2">
          <cell r="A2">
            <v>0</v>
          </cell>
        </row>
      </sheetData>
      <sheetData sheetId="6971">
        <row r="2">
          <cell r="A2">
            <v>0</v>
          </cell>
        </row>
      </sheetData>
      <sheetData sheetId="6972">
        <row r="2">
          <cell r="A2">
            <v>0</v>
          </cell>
        </row>
      </sheetData>
      <sheetData sheetId="6973">
        <row r="2">
          <cell r="A2">
            <v>0</v>
          </cell>
        </row>
      </sheetData>
      <sheetData sheetId="6974">
        <row r="2">
          <cell r="A2">
            <v>0</v>
          </cell>
        </row>
      </sheetData>
      <sheetData sheetId="6975">
        <row r="2">
          <cell r="A2">
            <v>0</v>
          </cell>
        </row>
      </sheetData>
      <sheetData sheetId="6976">
        <row r="2">
          <cell r="A2">
            <v>0</v>
          </cell>
        </row>
      </sheetData>
      <sheetData sheetId="6977">
        <row r="2">
          <cell r="A2">
            <v>0</v>
          </cell>
        </row>
      </sheetData>
      <sheetData sheetId="6978">
        <row r="2">
          <cell r="A2">
            <v>0</v>
          </cell>
        </row>
      </sheetData>
      <sheetData sheetId="6979">
        <row r="2">
          <cell r="A2">
            <v>0</v>
          </cell>
        </row>
      </sheetData>
      <sheetData sheetId="6980">
        <row r="2">
          <cell r="A2">
            <v>0</v>
          </cell>
        </row>
      </sheetData>
      <sheetData sheetId="6981">
        <row r="2">
          <cell r="A2">
            <v>0</v>
          </cell>
        </row>
      </sheetData>
      <sheetData sheetId="6982">
        <row r="2">
          <cell r="A2">
            <v>0</v>
          </cell>
        </row>
      </sheetData>
      <sheetData sheetId="6983">
        <row r="2">
          <cell r="A2">
            <v>0</v>
          </cell>
        </row>
      </sheetData>
      <sheetData sheetId="6984">
        <row r="2">
          <cell r="A2">
            <v>0</v>
          </cell>
        </row>
      </sheetData>
      <sheetData sheetId="6985">
        <row r="2">
          <cell r="A2">
            <v>0</v>
          </cell>
        </row>
      </sheetData>
      <sheetData sheetId="6986">
        <row r="2">
          <cell r="A2">
            <v>0</v>
          </cell>
        </row>
      </sheetData>
      <sheetData sheetId="6987">
        <row r="2">
          <cell r="A2">
            <v>0</v>
          </cell>
        </row>
      </sheetData>
      <sheetData sheetId="6988">
        <row r="2">
          <cell r="A2">
            <v>0</v>
          </cell>
        </row>
      </sheetData>
      <sheetData sheetId="6989">
        <row r="2">
          <cell r="A2">
            <v>0</v>
          </cell>
        </row>
      </sheetData>
      <sheetData sheetId="6990">
        <row r="2">
          <cell r="A2">
            <v>0</v>
          </cell>
        </row>
      </sheetData>
      <sheetData sheetId="6991">
        <row r="2">
          <cell r="A2">
            <v>0</v>
          </cell>
        </row>
      </sheetData>
      <sheetData sheetId="6992">
        <row r="2">
          <cell r="A2">
            <v>0</v>
          </cell>
        </row>
      </sheetData>
      <sheetData sheetId="6993">
        <row r="2">
          <cell r="A2">
            <v>0</v>
          </cell>
        </row>
      </sheetData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>
        <row r="2">
          <cell r="A2">
            <v>0</v>
          </cell>
        </row>
      </sheetData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/>
      <sheetData sheetId="7173" refreshError="1"/>
      <sheetData sheetId="7174"/>
      <sheetData sheetId="7175"/>
      <sheetData sheetId="7176" refreshError="1"/>
      <sheetData sheetId="7177" refreshError="1"/>
      <sheetData sheetId="717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\AMV _ no borrar\PRESUPUESTOS\a"/>
      <sheetName val="aCCIDENTES DE 1995 - 1996.xls"/>
      <sheetName val="\I\AMV _ no borrar\PRESUPUESTOS"/>
      <sheetName val="\Users\HP\AppData\Local\Microso"/>
      <sheetName val="\a  aaInformación GRUPO 4\A MIn"/>
      <sheetName val="\A\a  aaInformación GRUPO 4\A M"/>
      <sheetName val="aCCIDENTES%20DE%201995%20-%2019"/>
      <sheetName val="MATERIALES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aCCIDENTES_DE_1995_-_19962"/>
      <sheetName val="aCCIDENTES_DE_1995_-_1996_xls1"/>
      <sheetName val="aCCIDENTES_DE_1995_-_1996"/>
      <sheetName val="aCCIDENTES_DE_1995_-_1996_xls"/>
      <sheetName val="aCCIDENTES_DE_1995_-_19961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forme"/>
      <sheetName val="Formulario N° 4"/>
      <sheetName val="EQUIPO"/>
      <sheetName val="Seguim-16"/>
      <sheetName val="INV"/>
      <sheetName val="AASHTO"/>
      <sheetName val="PES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3"/>
      <sheetName val="aCCIDENTES_DE_1995_-_1996_xls10"/>
      <sheetName val="aCCIDENTES_DE_1995_-_199634"/>
      <sheetName val="aCCIDENTES_DE_1995_-_1996_xls11"/>
      <sheetName val="SUB_APU"/>
      <sheetName val="ACTA_DE_MODIFICACION__(2)"/>
      <sheetName val="\a__aaInformación_GRUPO_4\A_MIn"/>
      <sheetName val="Datos_Básicos"/>
      <sheetName val="aCCIDENTES_DE_1995_-_199635"/>
      <sheetName val="SUB_APU1"/>
      <sheetName val="aCCIDENTES_DE_1995_-_1996_xls12"/>
      <sheetName val="ACTA_DE_MODIFICACION__(2)1"/>
      <sheetName val="\a__aaInformación_GRUPO_4\A_MI1"/>
      <sheetName val="Datos_Básicos1"/>
      <sheetName val="aCCIDENTES_DE_1995_-_199636"/>
      <sheetName val="aCCIDENTES_DE_1995_-_1996_xls13"/>
      <sheetName val="SUB_APU2"/>
      <sheetName val="ACTA_DE_MODIFICACION__(2)2"/>
      <sheetName val="\a__aaInformación_GRUPO_4\A_MI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Base Muestras"/>
      <sheetName val="otros"/>
      <sheetName val="PRESUPUESTO"/>
      <sheetName val="\G\I\AMV _ no borrar\PRESUPUEST"/>
      <sheetName val="\G\A\a  aaInformación GRUPO 4\A"/>
      <sheetName val="[aCCIDENTES DE 1995 - 1996.xls]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USUARIO\Downloads\a  aaI"/>
      <sheetName val="\Users\avargase\AppData\Local\M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\Sistemas_serv1\xx\Documents a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#REF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6"/>
      <sheetName val="_aCCIDENTES_DE_1995___1996_x_1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2"/>
      <sheetName val="_aCCIDENTES_DE_1995___1996_x_10"/>
      <sheetName val="LISTADO "/>
      <sheetName val="M.O."/>
      <sheetName val="_aCCIDENTES_DE_1995___1996_xl_9"/>
      <sheetName val="_aCCIDENTES_DE_1995___1996_x_11"/>
      <sheetName val="_aCCIDENTES_DE_1995___1996_x_1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ESTADO VÍA-CRIT.TECNICO"/>
      <sheetName val=" ACTA FINAL + MODIFICATORIA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ral. 1"/>
      <sheetName val="Paral. 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/>
      <sheetData sheetId="60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PORTADA"/>
      <sheetName val="C_C_"/>
      <sheetName val="EQ"/>
      <sheetName val="CONTROL S24"/>
      <sheetName val="data"/>
      <sheetName val="Puntos"/>
      <sheetName val="ENTRADAS"/>
      <sheetName val="BALANCE"/>
      <sheetName val="59y22%"/>
      <sheetName val="ALTERNATIVA 1"/>
      <sheetName val="Valores Desplegables"/>
      <sheetName val="Datos_CO"/>
      <sheetName val="resumen monal"/>
      <sheetName val="presup"/>
      <sheetName val="cantidades pH3"/>
      <sheetName val="MAMPO 1"/>
      <sheetName val="Tabla"/>
      <sheetName val="COSTOS DE TRANSPORTE"/>
      <sheetName val="BOUNDS &amp; ROWS"/>
      <sheetName val="COMPRA MATERIA PRIMA"/>
      <sheetName val="Clúster 8"/>
      <sheetName val="Clúster 14"/>
      <sheetName val="210.2.2"/>
      <sheetName val="MI"/>
      <sheetName val="L. de Constru"/>
      <sheetName val="BUSCADO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SABANA"/>
      <sheetName val="Sheet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\Sistemas_serv1\xx\Documents a"/>
      <sheetName val="\Users\USUARIO\Downloads\a  aaI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Mat"/>
      <sheetName val="Equi"/>
      <sheetName val="Otros"/>
      <sheetName val="A. P. U."/>
      <sheetName val="Análisis de precios"/>
      <sheetName val="ANEXO 7"/>
      <sheetName val="PREACTA"/>
      <sheetName val="Informacion"/>
      <sheetName val="equipos"/>
      <sheetName val="indice alfabetico"/>
      <sheetName val="materiales"/>
      <sheetName val="1"/>
      <sheetName val="Hoja1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cro1"/>
      <sheetName val="otros"/>
      <sheetName val="EMPRES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MC SF GAVIONES"/>
      <sheetName val="Análisis de precios"/>
      <sheetName val="201.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BASE"/>
      <sheetName val="calidad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Civil work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1_Preliminares"/>
      <sheetName val="Insumos"/>
      <sheetName val="M.Obra"/>
      <sheetName val="HOJA BASE"/>
      <sheetName val="FACTORES"/>
      <sheetName val="PERSONAL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PTO"/>
      <sheetName val="F. Prest"/>
      <sheetName val="glvc"/>
      <sheetName val="310 B  (2)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Anal"/>
      <sheetName val="otr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COSTOS SEMANALES"/>
      <sheetName val="Prog.Inver (2)"/>
      <sheetName val="Analisis Precios Unitarios"/>
      <sheetName val="PRECIOS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resupuesto remoción de derrumb"/>
      <sheetName val="Insum"/>
      <sheetName val="XxClaxificacionxX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Análisis_de_precios"/>
      <sheetName val="Remo__derr_"/>
      <sheetName val="Limp__mec__Alcant_"/>
      <sheetName val="GPI_526"/>
      <sheetName val="VEA_374"/>
      <sheetName val="Presupuesto_remoción_de_derrumb"/>
      <sheetName val="equip"/>
      <sheetName val="mat"/>
      <sheetName val="md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 RED TEC"/>
      <sheetName val="PR 1"/>
      <sheetName val="PUNITARIOS PARA 241201 2S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CIOS"/>
      <sheetName val="PREACTA 6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PUNITARIOS%20PARA%20241201%202S"/>
      <sheetName val="Equipo"/>
      <sheetName val="RELACION MES"/>
      <sheetName val="Listas"/>
      <sheetName val="GCB2000"/>
      <sheetName val="FORMULA"/>
      <sheetName val="A. P. U."/>
      <sheetName val="Lp"/>
      <sheetName val="LISTA DE PRECIOS"/>
      <sheetName val="062"/>
      <sheetName val="Listado"/>
      <sheetName val="5. ELECTRICO"/>
      <sheetName val="A.P.U"/>
      <sheetName val="BALANCE"/>
      <sheetName val="ITEMS NO REVISTOS"/>
      <sheetName val="APU ELECTRICOS"/>
      <sheetName val=" Liquidacion de Obra por Tramos"/>
      <sheetName val="CLASIFICACION"/>
      <sheetName val="Presup_Canch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c2.5y2.6"/>
      <sheetName val="CRA.MODI"/>
      <sheetName val="Bajadas"/>
      <sheetName val="NARIÑO"/>
      <sheetName val="CONT_ADI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REC-COD,"/>
      <sheetName val="PERSONAL"/>
      <sheetName val="Tarifa MT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quisición1"/>
      <sheetName val="2,2,6,1 Pilotes 0,30"/>
      <sheetName val="glvc"/>
      <sheetName val="PROYECTO"/>
      <sheetName val="OBRAS SES"/>
      <sheetName val="DEST. MEDIOS"/>
      <sheetName val="COMBUASF"/>
      <sheetName val="BALCRUDO"/>
      <sheetName val="CARGASPROC."/>
      <sheetName val="G L P  FINAL"/>
      <sheetName val="SALARIOS"/>
      <sheetName val="APU NO PREVISTO"/>
      <sheetName val="PPTA (3)"/>
      <sheetName val="PPTA (2)"/>
      <sheetName val="PPTA"/>
      <sheetName val="OCTUBRE"/>
      <sheetName val="CURVA"/>
      <sheetName val="Summary"/>
      <sheetName val="CODCONST"/>
      <sheetName val="costos oficina"/>
      <sheetName val="costos campamento"/>
      <sheetName val="días habiles 2015"/>
      <sheetName val="7.1.8.1.1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Hoja2"/>
      <sheetName val="Cuadr."/>
      <sheetName val="PUNITARIOS PARA 241201 2S.xls"/>
      <sheetName val="LISTA_DE_PRECIOS"/>
      <sheetName val="_Liquidacion_de_Obra_por_Tramos"/>
      <sheetName val="gpi_526"/>
      <sheetName val="vea_374"/>
      <sheetName val="otros"/>
      <sheetName val="for 6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mdo"/>
      <sheetName val="equip"/>
      <sheetName val="mat"/>
      <sheetName val="CIRCUITOS CODENSA"/>
      <sheetName val="APU"/>
      <sheetName val="CHINCHINA FINAL . A CEROS"/>
      <sheetName val="Memoria de calculo"/>
      <sheetName val="Bases 2A"/>
      <sheetName val="@RISK - Correlaciones"/>
      <sheetName val="Acta"/>
      <sheetName val="devdics"/>
      <sheetName val="Poblacion"/>
      <sheetName val="Input"/>
      <sheetName val="bd100-45-p1"/>
      <sheetName val="PTAR ANDES"/>
      <sheetName val="BASE"/>
      <sheetName val="INDICE"/>
      <sheetName val="ACTA MODIFICACIÓN CIVIL"/>
      <sheetName val="Cálculo"/>
      <sheetName val="factor"/>
      <sheetName val="5__ELECTRICO1"/>
      <sheetName val="EVA"/>
      <sheetName val="AIU"/>
      <sheetName val="Program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mi"/>
      <sheetName val="Conto economico"/>
      <sheetName val="M.Obra"/>
      <sheetName val="Tarifa_MT"/>
      <sheetName val="Proveedores_y_acreedores"/>
      <sheetName val="EMPRESA"/>
      <sheetName val="PREACTA_Y_CONTRATISTAS"/>
      <sheetName val="PUNITARIOS_PARA_241201_2S_xls"/>
      <sheetName val="DATOS CONTRATO"/>
      <sheetName val="Estado Resumen"/>
      <sheetName val="civ_roma"/>
      <sheetName val="Lista APU"/>
      <sheetName val="ANALISIS"/>
      <sheetName val="CUADRILLAS"/>
      <sheetName val="Tarifa_MT2"/>
      <sheetName val="PREACTA_Y_CONTRATISTAS2"/>
      <sheetName val="5__ELECTRICO2"/>
      <sheetName val="7_1_8_1_12"/>
      <sheetName val="Cuadr_2"/>
      <sheetName val="PUNITARIOS_PARA_241201_2S_xls2"/>
      <sheetName val="OBRAS_SES2"/>
      <sheetName val="7_1_8_1_1"/>
      <sheetName val="Cuadr_"/>
      <sheetName val="OBRAS_SES"/>
      <sheetName val="Tarifa_MT1"/>
      <sheetName val="PREACTA_Y_CONTRATISTAS1"/>
      <sheetName val="7_1_8_1_11"/>
      <sheetName val="Cuadr_1"/>
      <sheetName val="PUNITARIOS_PARA_241201_2S_xls1"/>
      <sheetName val="OBRAS_SES1"/>
      <sheetName val="PRECIOS ACTUALIZADOS FERRAS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>
        <row r="48">
          <cell r="E48">
            <v>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48">
          <cell r="E48">
            <v>0</v>
          </cell>
        </row>
      </sheetData>
      <sheetData sheetId="101">
        <row r="48">
          <cell r="E48">
            <v>0</v>
          </cell>
        </row>
      </sheetData>
      <sheetData sheetId="102">
        <row r="48">
          <cell r="E48">
            <v>0</v>
          </cell>
        </row>
      </sheetData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>
        <row r="48">
          <cell r="E48">
            <v>0</v>
          </cell>
        </row>
      </sheetData>
      <sheetData sheetId="130">
        <row r="48">
          <cell r="E48">
            <v>0</v>
          </cell>
        </row>
      </sheetData>
      <sheetData sheetId="131">
        <row r="48">
          <cell r="E48">
            <v>0</v>
          </cell>
        </row>
      </sheetData>
      <sheetData sheetId="132">
        <row r="48">
          <cell r="E48">
            <v>0</v>
          </cell>
        </row>
      </sheetData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48">
          <cell r="E48">
            <v>0</v>
          </cell>
        </row>
      </sheetData>
      <sheetData sheetId="146"/>
      <sheetData sheetId="147"/>
      <sheetData sheetId="148"/>
      <sheetData sheetId="149"/>
      <sheetData sheetId="150"/>
      <sheetData sheetId="151">
        <row r="48">
          <cell r="E48">
            <v>0</v>
          </cell>
        </row>
      </sheetData>
      <sheetData sheetId="152">
        <row r="48">
          <cell r="E48">
            <v>0</v>
          </cell>
        </row>
      </sheetData>
      <sheetData sheetId="153">
        <row r="48">
          <cell r="E48">
            <v>0</v>
          </cell>
        </row>
      </sheetData>
      <sheetData sheetId="154"/>
      <sheetData sheetId="155">
        <row r="48">
          <cell r="E48">
            <v>0</v>
          </cell>
        </row>
      </sheetData>
      <sheetData sheetId="156"/>
      <sheetData sheetId="157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>
        <row r="48">
          <cell r="E48">
            <v>0</v>
          </cell>
        </row>
      </sheetData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/>
      <sheetData sheetId="355">
        <row r="48">
          <cell r="E48">
            <v>0</v>
          </cell>
        </row>
      </sheetData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>
        <row r="48">
          <cell r="E48">
            <v>0</v>
          </cell>
        </row>
      </sheetData>
      <sheetData sheetId="377"/>
      <sheetData sheetId="378"/>
      <sheetData sheetId="379"/>
      <sheetData sheetId="380"/>
      <sheetData sheetId="381"/>
      <sheetData sheetId="382">
        <row r="48">
          <cell r="E48">
            <v>0</v>
          </cell>
        </row>
      </sheetData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48">
          <cell r="E48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>
        <row r="48">
          <cell r="E48">
            <v>0</v>
          </cell>
        </row>
      </sheetData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1"/>
  <sheetViews>
    <sheetView showGridLines="0" tabSelected="1" view="pageBreakPreview" zoomScale="70" zoomScaleNormal="100" zoomScaleSheetLayoutView="70" zoomScalePageLayoutView="55" workbookViewId="0">
      <selection activeCell="K51" sqref="K51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9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0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6"/>
      <c r="D2" s="226"/>
      <c r="E2" s="227"/>
      <c r="F2" s="226"/>
      <c r="G2" s="226"/>
      <c r="H2" s="226"/>
      <c r="I2" s="226"/>
      <c r="J2" s="226"/>
      <c r="K2" s="226"/>
      <c r="L2" s="8"/>
      <c r="M2" s="5"/>
    </row>
    <row r="3" spans="1:13" ht="27" customHeight="1">
      <c r="A3" s="5"/>
      <c r="B3" s="9"/>
      <c r="C3" s="319" t="s">
        <v>0</v>
      </c>
      <c r="D3" s="319"/>
      <c r="E3" s="319"/>
      <c r="F3" s="319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30" t="s">
        <v>4</v>
      </c>
      <c r="D5" s="330"/>
      <c r="E5" s="330"/>
      <c r="F5" s="330"/>
      <c r="G5" s="330"/>
      <c r="H5" s="330"/>
      <c r="I5" s="330"/>
      <c r="J5" s="330"/>
      <c r="K5" s="330"/>
      <c r="L5" s="10"/>
      <c r="M5" s="5"/>
    </row>
    <row r="6" spans="1:13" ht="17.25" thickBot="1">
      <c r="A6" s="5"/>
      <c r="B6" s="9"/>
      <c r="C6" s="329" t="s">
        <v>5</v>
      </c>
      <c r="D6" s="329"/>
      <c r="E6" s="329"/>
      <c r="F6" s="329"/>
      <c r="G6" s="329"/>
      <c r="H6" s="329"/>
      <c r="I6" s="329"/>
      <c r="J6" s="329"/>
      <c r="K6" s="329"/>
      <c r="L6" s="10"/>
      <c r="M6" s="5"/>
    </row>
    <row r="7" spans="1:13" s="20" customFormat="1">
      <c r="A7" s="19"/>
      <c r="B7" s="214"/>
      <c r="C7" s="295" t="s">
        <v>6</v>
      </c>
      <c r="D7" s="296"/>
      <c r="E7" s="296"/>
      <c r="F7" s="296"/>
      <c r="G7" s="296"/>
      <c r="H7" s="296"/>
      <c r="I7" s="296"/>
      <c r="J7" s="296"/>
      <c r="K7" s="297"/>
      <c r="L7" s="21"/>
      <c r="M7" s="19"/>
    </row>
    <row r="8" spans="1:13" ht="87.75" customHeight="1">
      <c r="A8" s="5"/>
      <c r="B8" s="215"/>
      <c r="C8" s="298"/>
      <c r="D8" s="299"/>
      <c r="E8" s="299"/>
      <c r="F8" s="299"/>
      <c r="G8" s="299"/>
      <c r="H8" s="299"/>
      <c r="I8" s="299"/>
      <c r="J8" s="299"/>
      <c r="K8" s="300"/>
      <c r="L8" s="10"/>
      <c r="M8" s="5"/>
    </row>
    <row r="9" spans="1:13" ht="34.5" customHeight="1">
      <c r="A9" s="5"/>
      <c r="B9" s="215"/>
      <c r="C9" s="301" t="s">
        <v>7</v>
      </c>
      <c r="D9" s="302"/>
      <c r="E9" s="302"/>
      <c r="F9" s="302"/>
      <c r="G9" s="302"/>
      <c r="H9" s="302"/>
      <c r="I9" s="302"/>
      <c r="J9" s="302"/>
      <c r="K9" s="303"/>
      <c r="L9" s="10"/>
      <c r="M9" s="5"/>
    </row>
    <row r="10" spans="1:13" ht="30" customHeight="1" thickBot="1">
      <c r="A10" s="5"/>
      <c r="B10" s="9"/>
      <c r="C10" s="320"/>
      <c r="D10" s="321"/>
      <c r="E10" s="321"/>
      <c r="F10" s="321"/>
      <c r="G10" s="321"/>
      <c r="H10" s="321"/>
      <c r="I10" s="321"/>
      <c r="J10" s="321"/>
      <c r="K10" s="322"/>
      <c r="L10" s="10"/>
      <c r="M10" s="5"/>
    </row>
    <row r="11" spans="1:13" ht="30" customHeight="1">
      <c r="A11" s="5"/>
      <c r="B11" s="9"/>
      <c r="C11" s="335" t="s">
        <v>8</v>
      </c>
      <c r="D11" s="291" t="s">
        <v>9</v>
      </c>
      <c r="E11" s="293" t="s">
        <v>10</v>
      </c>
      <c r="F11" s="294"/>
      <c r="G11" s="291" t="s">
        <v>11</v>
      </c>
      <c r="H11" s="291" t="s">
        <v>12</v>
      </c>
      <c r="I11" s="291" t="s">
        <v>13</v>
      </c>
      <c r="J11" s="331" t="s">
        <v>14</v>
      </c>
      <c r="K11" s="333" t="s">
        <v>15</v>
      </c>
      <c r="L11" s="10"/>
      <c r="M11" s="5"/>
    </row>
    <row r="12" spans="1:13" ht="30" customHeight="1" thickBot="1">
      <c r="A12" s="5"/>
      <c r="B12" s="9"/>
      <c r="C12" s="336"/>
      <c r="D12" s="292"/>
      <c r="E12" s="234" t="s">
        <v>16</v>
      </c>
      <c r="F12" s="235" t="s">
        <v>17</v>
      </c>
      <c r="G12" s="292"/>
      <c r="H12" s="292"/>
      <c r="I12" s="292"/>
      <c r="J12" s="332"/>
      <c r="K12" s="334"/>
      <c r="L12" s="10"/>
      <c r="M12" s="5"/>
    </row>
    <row r="13" spans="1:13" ht="30" customHeight="1" thickBot="1">
      <c r="A13" s="5"/>
      <c r="B13" s="9"/>
      <c r="C13" s="236"/>
      <c r="D13" s="237">
        <v>1</v>
      </c>
      <c r="E13" s="238"/>
      <c r="F13" s="238"/>
      <c r="G13" s="238" t="s">
        <v>102</v>
      </c>
      <c r="H13" s="238"/>
      <c r="I13" s="238"/>
      <c r="J13" s="238"/>
      <c r="K13" s="239"/>
      <c r="L13" s="10"/>
      <c r="M13" s="5"/>
    </row>
    <row r="14" spans="1:13" ht="66.75" customHeight="1">
      <c r="A14" s="5"/>
      <c r="B14" s="9"/>
      <c r="C14" s="240"/>
      <c r="D14" s="241">
        <v>1.1000000000000001</v>
      </c>
      <c r="E14" s="241"/>
      <c r="F14" s="241"/>
      <c r="G14" s="242" t="s">
        <v>103</v>
      </c>
      <c r="H14" s="241" t="s">
        <v>104</v>
      </c>
      <c r="I14" s="246">
        <v>252</v>
      </c>
      <c r="J14" s="244">
        <v>6284</v>
      </c>
      <c r="K14" s="245">
        <f>--I14*J14</f>
        <v>1583568</v>
      </c>
      <c r="L14" s="10"/>
      <c r="M14" s="5"/>
    </row>
    <row r="15" spans="1:13" ht="42" customHeight="1">
      <c r="A15" s="5"/>
      <c r="B15" s="9"/>
      <c r="C15" s="240"/>
      <c r="D15" s="241">
        <v>1.2</v>
      </c>
      <c r="E15" s="241"/>
      <c r="F15" s="241"/>
      <c r="G15" s="242" t="s">
        <v>101</v>
      </c>
      <c r="H15" s="241" t="s">
        <v>98</v>
      </c>
      <c r="I15" s="243">
        <v>113</v>
      </c>
      <c r="J15" s="244">
        <v>248149</v>
      </c>
      <c r="K15" s="245">
        <f>--I15*J15</f>
        <v>28040837</v>
      </c>
      <c r="L15" s="10"/>
      <c r="M15" s="5"/>
    </row>
    <row r="16" spans="1:13" ht="43.5" customHeight="1">
      <c r="A16" s="5"/>
      <c r="B16" s="9"/>
      <c r="C16" s="240"/>
      <c r="D16" s="241">
        <v>1.3</v>
      </c>
      <c r="E16" s="241"/>
      <c r="F16" s="241"/>
      <c r="G16" s="242" t="s">
        <v>99</v>
      </c>
      <c r="H16" s="241" t="s">
        <v>100</v>
      </c>
      <c r="I16" s="246">
        <v>504</v>
      </c>
      <c r="J16" s="244">
        <v>38230</v>
      </c>
      <c r="K16" s="245">
        <f t="shared" ref="K16" si="0">--I16*J16</f>
        <v>19267920</v>
      </c>
      <c r="L16" s="10"/>
      <c r="M16" s="5"/>
    </row>
    <row r="17" spans="1:13" ht="30" customHeight="1" thickBot="1">
      <c r="A17" s="5"/>
      <c r="B17" s="9"/>
      <c r="C17" s="247" t="s">
        <v>18</v>
      </c>
      <c r="D17" s="248"/>
      <c r="E17" s="249"/>
      <c r="F17" s="248"/>
      <c r="G17" s="248"/>
      <c r="H17" s="248"/>
      <c r="I17" s="246"/>
      <c r="J17" s="248"/>
      <c r="K17" s="285">
        <f>--SUM(K14:K16)</f>
        <v>48892325</v>
      </c>
      <c r="L17" s="10"/>
      <c r="M17" s="5"/>
    </row>
    <row r="18" spans="1:13" ht="30" customHeight="1" thickBot="1">
      <c r="A18" s="5"/>
      <c r="B18" s="9"/>
      <c r="C18" s="236"/>
      <c r="D18" s="238"/>
      <c r="E18" s="238"/>
      <c r="F18" s="238"/>
      <c r="G18" s="238"/>
      <c r="H18" s="238"/>
      <c r="I18" s="238"/>
      <c r="J18" s="238"/>
      <c r="K18" s="239"/>
      <c r="L18" s="10"/>
      <c r="M18" s="5"/>
    </row>
    <row r="19" spans="1:13" ht="30" customHeight="1">
      <c r="A19" s="5"/>
      <c r="B19" s="9"/>
      <c r="C19" s="240"/>
      <c r="D19" s="251"/>
      <c r="E19" s="251"/>
      <c r="F19" s="251"/>
      <c r="G19" s="252"/>
      <c r="H19" s="251"/>
      <c r="I19" s="246"/>
      <c r="J19" s="253"/>
      <c r="K19" s="254"/>
      <c r="L19" s="10"/>
      <c r="M19" s="5"/>
    </row>
    <row r="20" spans="1:13" ht="30" customHeight="1">
      <c r="A20" s="5"/>
      <c r="B20" s="9"/>
      <c r="C20" s="240"/>
      <c r="D20" s="255"/>
      <c r="E20" s="255"/>
      <c r="F20" s="255"/>
      <c r="G20" s="252"/>
      <c r="H20" s="251"/>
      <c r="I20" s="246"/>
      <c r="J20" s="244"/>
      <c r="K20" s="245"/>
      <c r="L20" s="10"/>
      <c r="M20" s="5"/>
    </row>
    <row r="21" spans="1:13" ht="30" customHeight="1">
      <c r="A21" s="5"/>
      <c r="B21" s="9"/>
      <c r="C21" s="240"/>
      <c r="D21" s="251"/>
      <c r="E21" s="251"/>
      <c r="F21" s="251"/>
      <c r="G21" s="252"/>
      <c r="H21" s="251"/>
      <c r="I21" s="246"/>
      <c r="J21" s="244"/>
      <c r="K21" s="245"/>
      <c r="L21" s="10"/>
      <c r="M21" s="5"/>
    </row>
    <row r="22" spans="1:13" s="5" customFormat="1" ht="30" customHeight="1">
      <c r="B22" s="9"/>
      <c r="C22" s="240"/>
      <c r="D22" s="256"/>
      <c r="E22" s="256"/>
      <c r="F22" s="256"/>
      <c r="G22" s="257"/>
      <c r="H22" s="256"/>
      <c r="I22" s="246"/>
      <c r="J22" s="244"/>
      <c r="K22" s="245"/>
      <c r="L22" s="10"/>
    </row>
    <row r="23" spans="1:13" ht="30" customHeight="1">
      <c r="A23" s="5"/>
      <c r="B23" s="9"/>
      <c r="C23" s="240"/>
      <c r="D23" s="251"/>
      <c r="E23" s="251"/>
      <c r="F23" s="251"/>
      <c r="G23" s="252"/>
      <c r="H23" s="251"/>
      <c r="I23" s="246"/>
      <c r="J23" s="258"/>
      <c r="K23" s="245"/>
      <c r="L23" s="10"/>
      <c r="M23" s="5"/>
    </row>
    <row r="24" spans="1:13" s="5" customFormat="1" ht="30" customHeight="1">
      <c r="B24" s="9"/>
      <c r="C24" s="259"/>
      <c r="D24" s="256"/>
      <c r="E24" s="256"/>
      <c r="F24" s="256"/>
      <c r="G24" s="257"/>
      <c r="H24" s="256"/>
      <c r="I24" s="246"/>
      <c r="J24" s="258"/>
      <c r="K24" s="245"/>
      <c r="L24" s="10"/>
    </row>
    <row r="25" spans="1:13" ht="30" customHeight="1">
      <c r="A25" s="5"/>
      <c r="B25" s="9"/>
      <c r="C25" s="240"/>
      <c r="D25" s="251"/>
      <c r="E25" s="241"/>
      <c r="F25" s="251"/>
      <c r="G25" s="252"/>
      <c r="H25" s="251"/>
      <c r="I25" s="246"/>
      <c r="J25" s="244"/>
      <c r="K25" s="245"/>
      <c r="L25" s="10"/>
      <c r="M25" s="5"/>
    </row>
    <row r="26" spans="1:13" ht="30" customHeight="1">
      <c r="A26" s="5"/>
      <c r="B26" s="9"/>
      <c r="C26" s="240"/>
      <c r="D26" s="251"/>
      <c r="E26" s="251"/>
      <c r="F26" s="251"/>
      <c r="G26" s="252"/>
      <c r="H26" s="260"/>
      <c r="I26" s="246"/>
      <c r="J26" s="244"/>
      <c r="K26" s="245"/>
      <c r="L26" s="10"/>
      <c r="M26" s="5"/>
    </row>
    <row r="27" spans="1:13" ht="30" customHeight="1" thickBot="1">
      <c r="A27" s="5"/>
      <c r="B27" s="9"/>
      <c r="C27" s="261" t="s">
        <v>18</v>
      </c>
      <c r="D27" s="262"/>
      <c r="E27" s="262"/>
      <c r="F27" s="262"/>
      <c r="G27" s="263"/>
      <c r="H27" s="262"/>
      <c r="I27" s="246"/>
      <c r="J27" s="264"/>
      <c r="K27" s="265"/>
      <c r="L27" s="10"/>
      <c r="M27" s="5"/>
    </row>
    <row r="28" spans="1:13" ht="30" customHeight="1" thickBot="1">
      <c r="A28" s="5"/>
      <c r="B28" s="9"/>
      <c r="C28" s="236"/>
      <c r="D28" s="238"/>
      <c r="E28" s="238"/>
      <c r="F28" s="238"/>
      <c r="G28" s="238"/>
      <c r="H28" s="238"/>
      <c r="I28" s="238"/>
      <c r="J28" s="238"/>
      <c r="K28" s="239"/>
      <c r="L28" s="10"/>
      <c r="M28" s="5"/>
    </row>
    <row r="29" spans="1:13" ht="30" customHeight="1">
      <c r="A29" s="5"/>
      <c r="B29" s="9"/>
      <c r="C29" s="240"/>
      <c r="D29" s="251"/>
      <c r="E29" s="251"/>
      <c r="F29" s="251"/>
      <c r="G29" s="252"/>
      <c r="H29" s="251"/>
      <c r="I29" s="246"/>
      <c r="J29" s="244"/>
      <c r="K29" s="245"/>
      <c r="L29" s="10"/>
      <c r="M29" s="5"/>
    </row>
    <row r="30" spans="1:13" ht="30" customHeight="1">
      <c r="A30" s="5"/>
      <c r="B30" s="9"/>
      <c r="C30" s="240"/>
      <c r="D30" s="251"/>
      <c r="E30" s="251"/>
      <c r="F30" s="251"/>
      <c r="G30" s="252"/>
      <c r="H30" s="251"/>
      <c r="I30" s="246"/>
      <c r="J30" s="244"/>
      <c r="K30" s="245"/>
      <c r="L30" s="10"/>
      <c r="M30" s="5"/>
    </row>
    <row r="31" spans="1:13" ht="30" customHeight="1">
      <c r="A31" s="5"/>
      <c r="B31" s="9"/>
      <c r="C31" s="266"/>
      <c r="D31" s="251"/>
      <c r="E31" s="251"/>
      <c r="F31" s="251"/>
      <c r="G31" s="252"/>
      <c r="H31" s="251"/>
      <c r="I31" s="246"/>
      <c r="J31" s="244"/>
      <c r="K31" s="245"/>
      <c r="L31" s="10"/>
      <c r="M31" s="5"/>
    </row>
    <row r="32" spans="1:13" ht="30" customHeight="1" thickBot="1">
      <c r="A32" s="5"/>
      <c r="B32" s="9"/>
      <c r="C32" s="247" t="s">
        <v>18</v>
      </c>
      <c r="D32" s="267"/>
      <c r="E32" s="267"/>
      <c r="F32" s="267"/>
      <c r="G32" s="268"/>
      <c r="H32" s="269"/>
      <c r="I32" s="246"/>
      <c r="J32" s="270"/>
      <c r="K32" s="250"/>
      <c r="L32" s="10"/>
      <c r="M32" s="5"/>
    </row>
    <row r="33" spans="1:13" ht="30" customHeight="1" thickBot="1">
      <c r="A33" s="5"/>
      <c r="B33" s="9"/>
      <c r="C33" s="236"/>
      <c r="D33" s="238"/>
      <c r="E33" s="238"/>
      <c r="F33" s="238"/>
      <c r="G33" s="238"/>
      <c r="H33" s="238"/>
      <c r="I33" s="238"/>
      <c r="J33" s="238"/>
      <c r="K33" s="239"/>
      <c r="L33" s="10"/>
      <c r="M33" s="5"/>
    </row>
    <row r="34" spans="1:13" ht="30" customHeight="1">
      <c r="A34" s="5"/>
      <c r="B34" s="9"/>
      <c r="C34" s="240"/>
      <c r="D34" s="251"/>
      <c r="E34" s="251"/>
      <c r="F34" s="251"/>
      <c r="G34" s="252"/>
      <c r="H34" s="251"/>
      <c r="I34" s="246"/>
      <c r="J34" s="244"/>
      <c r="K34" s="245"/>
      <c r="L34" s="10"/>
      <c r="M34" s="5"/>
    </row>
    <row r="35" spans="1:13" ht="30" customHeight="1" thickBot="1">
      <c r="A35" s="5"/>
      <c r="B35" s="9"/>
      <c r="C35" s="247" t="s">
        <v>18</v>
      </c>
      <c r="D35" s="267"/>
      <c r="E35" s="267"/>
      <c r="F35" s="267"/>
      <c r="G35" s="271"/>
      <c r="H35" s="269"/>
      <c r="I35" s="246"/>
      <c r="J35" s="270"/>
      <c r="K35" s="250"/>
      <c r="L35" s="10"/>
      <c r="M35" s="5"/>
    </row>
    <row r="36" spans="1:13" s="3" customFormat="1" ht="30" customHeight="1" thickBot="1">
      <c r="A36" s="11"/>
      <c r="B36" s="12"/>
      <c r="C36" s="323" t="s">
        <v>19</v>
      </c>
      <c r="D36" s="324"/>
      <c r="E36" s="324"/>
      <c r="F36" s="324"/>
      <c r="G36" s="324"/>
      <c r="H36" s="324"/>
      <c r="I36" s="324"/>
      <c r="J36" s="325"/>
      <c r="K36" s="286">
        <f>--K17</f>
        <v>48892325</v>
      </c>
      <c r="L36" s="13"/>
      <c r="M36" s="11"/>
    </row>
    <row r="37" spans="1:13" s="3" customFormat="1" ht="18.75" thickBot="1">
      <c r="A37" s="11"/>
      <c r="B37" s="12"/>
      <c r="C37" s="272"/>
      <c r="D37" s="272"/>
      <c r="E37" s="272"/>
      <c r="F37" s="272"/>
      <c r="G37" s="272"/>
      <c r="H37" s="272"/>
      <c r="I37" s="272"/>
      <c r="J37" s="272"/>
      <c r="K37" s="287"/>
      <c r="L37" s="13"/>
      <c r="M37" s="11"/>
    </row>
    <row r="38" spans="1:13" s="3" customFormat="1" ht="30" customHeight="1">
      <c r="A38" s="11"/>
      <c r="B38" s="12"/>
      <c r="C38" s="273"/>
      <c r="D38" s="274"/>
      <c r="E38" s="273"/>
      <c r="F38" s="273"/>
      <c r="G38" s="313"/>
      <c r="H38" s="314"/>
      <c r="I38" s="314"/>
      <c r="J38" s="315"/>
      <c r="K38" s="288"/>
      <c r="L38" s="13"/>
      <c r="M38" s="11"/>
    </row>
    <row r="39" spans="1:13" s="3" customFormat="1" ht="30" customHeight="1">
      <c r="A39" s="11"/>
      <c r="B39" s="12"/>
      <c r="C39" s="273"/>
      <c r="D39" s="275"/>
      <c r="E39" s="275"/>
      <c r="F39" s="275"/>
      <c r="G39" s="279" t="s">
        <v>20</v>
      </c>
      <c r="H39" s="276"/>
      <c r="I39" s="277"/>
      <c r="J39" s="278"/>
      <c r="K39" s="289">
        <f>--K36</f>
        <v>48892325</v>
      </c>
      <c r="L39" s="13"/>
      <c r="M39" s="11"/>
    </row>
    <row r="40" spans="1:13" s="3" customFormat="1" ht="30" customHeight="1" thickBot="1">
      <c r="A40" s="11"/>
      <c r="B40" s="12"/>
      <c r="C40" s="273"/>
      <c r="D40" s="274"/>
      <c r="E40" s="273"/>
      <c r="F40" s="273"/>
      <c r="G40" s="316"/>
      <c r="H40" s="317"/>
      <c r="I40" s="317"/>
      <c r="J40" s="318"/>
      <c r="K40" s="290"/>
      <c r="L40" s="13"/>
      <c r="M40" s="11"/>
    </row>
    <row r="41" spans="1:13" s="3" customFormat="1" ht="30" customHeight="1" thickBot="1">
      <c r="A41" s="11"/>
      <c r="B41" s="12"/>
      <c r="C41" s="273"/>
      <c r="D41" s="274"/>
      <c r="E41" s="273"/>
      <c r="F41" s="273"/>
      <c r="G41" s="280" t="s">
        <v>21</v>
      </c>
      <c r="H41" s="281"/>
      <c r="I41" s="282"/>
      <c r="J41" s="283"/>
      <c r="K41" s="286">
        <f>--K39</f>
        <v>48892325</v>
      </c>
      <c r="L41" s="13"/>
      <c r="M41" s="11"/>
    </row>
    <row r="42" spans="1:13" s="3" customFormat="1" thickBot="1">
      <c r="A42" s="11"/>
      <c r="B42" s="12"/>
      <c r="C42" s="167"/>
      <c r="D42" s="168"/>
      <c r="E42" s="168"/>
      <c r="F42" s="168"/>
      <c r="G42" s="167"/>
      <c r="H42" s="167"/>
      <c r="I42" s="187"/>
      <c r="J42" s="188"/>
      <c r="K42" s="189"/>
      <c r="L42" s="13"/>
      <c r="M42" s="11"/>
    </row>
    <row r="43" spans="1:13" s="3" customFormat="1" ht="15.75">
      <c r="A43" s="11"/>
      <c r="B43" s="12"/>
      <c r="C43" s="190"/>
      <c r="D43" s="327"/>
      <c r="E43" s="327"/>
      <c r="F43" s="327"/>
      <c r="G43" s="327"/>
      <c r="H43" s="327"/>
      <c r="I43" s="327"/>
      <c r="J43" s="327"/>
      <c r="K43" s="328"/>
      <c r="L43" s="14"/>
      <c r="M43" s="11"/>
    </row>
    <row r="44" spans="1:13" s="3" customFormat="1" ht="21.75" customHeight="1">
      <c r="A44" s="11"/>
      <c r="B44" s="12"/>
      <c r="C44" s="306" t="s">
        <v>22</v>
      </c>
      <c r="D44" s="307"/>
      <c r="E44" s="307"/>
      <c r="F44" s="307"/>
      <c r="G44" s="307"/>
      <c r="H44" s="326" t="s">
        <v>23</v>
      </c>
      <c r="I44" s="326"/>
      <c r="J44" s="326"/>
      <c r="K44" s="191" t="s">
        <v>24</v>
      </c>
      <c r="L44" s="15"/>
      <c r="M44" s="11"/>
    </row>
    <row r="45" spans="1:13" s="3" customFormat="1" ht="32.25" customHeight="1">
      <c r="A45" s="11"/>
      <c r="B45" s="12"/>
      <c r="C45" s="306" t="s">
        <v>25</v>
      </c>
      <c r="D45" s="307"/>
      <c r="E45" s="307"/>
      <c r="F45" s="307"/>
      <c r="G45" s="307"/>
      <c r="H45" s="312" t="s">
        <v>26</v>
      </c>
      <c r="I45" s="312"/>
      <c r="J45" s="192" t="s">
        <v>27</v>
      </c>
      <c r="K45" s="284">
        <v>0.24</v>
      </c>
      <c r="L45" s="15"/>
      <c r="M45" s="11"/>
    </row>
    <row r="46" spans="1:13" s="3" customFormat="1" ht="21.75" customHeight="1">
      <c r="A46" s="11"/>
      <c r="B46" s="12"/>
      <c r="C46" s="306" t="s">
        <v>28</v>
      </c>
      <c r="D46" s="307"/>
      <c r="E46" s="307"/>
      <c r="F46" s="307"/>
      <c r="G46" s="307"/>
      <c r="H46" s="308" t="s">
        <v>29</v>
      </c>
      <c r="I46" s="309"/>
      <c r="J46" s="192" t="s">
        <v>30</v>
      </c>
      <c r="K46" s="284">
        <v>0.01</v>
      </c>
      <c r="L46" s="15"/>
      <c r="M46" s="11"/>
    </row>
    <row r="47" spans="1:13" s="4" customFormat="1" ht="21.75" customHeight="1">
      <c r="A47" s="11"/>
      <c r="B47" s="12"/>
      <c r="C47" s="203"/>
      <c r="E47" s="204"/>
      <c r="F47" s="204"/>
      <c r="G47" s="205"/>
      <c r="H47" s="310" t="s">
        <v>31</v>
      </c>
      <c r="I47" s="311"/>
      <c r="J47" s="192" t="s">
        <v>32</v>
      </c>
      <c r="K47" s="284">
        <v>0.05</v>
      </c>
      <c r="L47" s="13"/>
      <c r="M47" s="11"/>
    </row>
    <row r="48" spans="1:13" ht="57" customHeight="1">
      <c r="A48" s="5"/>
      <c r="B48" s="9"/>
      <c r="C48" s="206"/>
      <c r="D48" s="207"/>
      <c r="E48" s="207"/>
      <c r="F48" s="207"/>
      <c r="G48" s="208"/>
      <c r="H48" s="312" t="s">
        <v>33</v>
      </c>
      <c r="I48" s="312"/>
      <c r="J48" s="192" t="s">
        <v>34</v>
      </c>
      <c r="K48" s="284">
        <v>0.3</v>
      </c>
      <c r="L48" s="10"/>
      <c r="M48" s="5"/>
    </row>
    <row r="49" spans="1:13" ht="17.25" thickBot="1">
      <c r="A49" s="5"/>
      <c r="B49" s="9"/>
      <c r="C49" s="213"/>
      <c r="D49" s="211"/>
      <c r="E49" s="211"/>
      <c r="F49" s="211"/>
      <c r="G49" s="212"/>
      <c r="H49" s="304"/>
      <c r="I49" s="304"/>
      <c r="J49" s="304"/>
      <c r="K49" s="305"/>
      <c r="L49" s="10"/>
      <c r="M49" s="5"/>
    </row>
    <row r="50" spans="1:13" ht="17.25" thickBot="1">
      <c r="A50" s="5"/>
      <c r="B50" s="228"/>
      <c r="C50" s="229"/>
      <c r="D50" s="229"/>
      <c r="E50" s="230"/>
      <c r="F50" s="229"/>
      <c r="G50" s="231"/>
      <c r="H50" s="229"/>
      <c r="I50" s="229"/>
      <c r="J50" s="229"/>
      <c r="K50" s="229"/>
      <c r="L50" s="232"/>
      <c r="M50" s="5"/>
    </row>
    <row r="51" spans="1:13" ht="17.25" thickTop="1">
      <c r="A51" s="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</row>
  </sheetData>
  <mergeCells count="27">
    <mergeCell ref="G38:J38"/>
    <mergeCell ref="G40:J40"/>
    <mergeCell ref="C3:F3"/>
    <mergeCell ref="C45:G45"/>
    <mergeCell ref="C10:K10"/>
    <mergeCell ref="C36:J36"/>
    <mergeCell ref="C44:G44"/>
    <mergeCell ref="H44:J44"/>
    <mergeCell ref="H45:I45"/>
    <mergeCell ref="D43:K43"/>
    <mergeCell ref="C6:K6"/>
    <mergeCell ref="I11:I12"/>
    <mergeCell ref="C5:K5"/>
    <mergeCell ref="J11:J12"/>
    <mergeCell ref="K11:K12"/>
    <mergeCell ref="C11:C12"/>
    <mergeCell ref="H49:K49"/>
    <mergeCell ref="C46:G46"/>
    <mergeCell ref="H46:I46"/>
    <mergeCell ref="H47:I47"/>
    <mergeCell ref="H48:I48"/>
    <mergeCell ref="D11:D12"/>
    <mergeCell ref="G11:G12"/>
    <mergeCell ref="H11:H12"/>
    <mergeCell ref="E11:F11"/>
    <mergeCell ref="C7:K8"/>
    <mergeCell ref="C9:K9"/>
  </mergeCells>
  <phoneticPr fontId="59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topLeftCell="A20" zoomScale="80" zoomScaleNormal="100" zoomScaleSheetLayoutView="80" zoomScalePageLayoutView="91" workbookViewId="0">
      <selection activeCell="D13" sqref="D13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6"/>
      <c r="D2" s="226"/>
      <c r="E2" s="227"/>
      <c r="F2" s="226"/>
      <c r="G2" s="226"/>
      <c r="H2" s="226"/>
      <c r="I2" s="226"/>
      <c r="J2" s="226"/>
      <c r="K2" s="226"/>
      <c r="L2" s="8"/>
      <c r="M2" s="5"/>
    </row>
    <row r="3" spans="1:13" ht="26.25" customHeight="1">
      <c r="A3" s="5"/>
      <c r="B3" s="9"/>
      <c r="C3" s="345" t="s">
        <v>35</v>
      </c>
      <c r="D3" s="345"/>
      <c r="E3" s="345"/>
      <c r="F3" s="345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7" t="s">
        <v>1</v>
      </c>
      <c r="D4" s="198" t="s">
        <v>2</v>
      </c>
      <c r="E4" s="197" t="s">
        <v>3</v>
      </c>
      <c r="F4" s="198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46" t="s">
        <v>4</v>
      </c>
      <c r="D5" s="346"/>
      <c r="E5" s="346"/>
      <c r="F5" s="346"/>
      <c r="G5" s="346"/>
      <c r="H5" s="346"/>
      <c r="I5" s="346"/>
      <c r="J5" s="346"/>
      <c r="K5" s="346"/>
      <c r="L5" s="10"/>
      <c r="M5" s="5"/>
    </row>
    <row r="6" spans="1:13" ht="17.25" thickBot="1">
      <c r="A6" s="5"/>
      <c r="B6" s="9"/>
      <c r="C6" s="329" t="s">
        <v>36</v>
      </c>
      <c r="D6" s="329"/>
      <c r="E6" s="329"/>
      <c r="F6" s="329"/>
      <c r="G6" s="329"/>
      <c r="H6" s="329"/>
      <c r="I6" s="329"/>
      <c r="J6" s="329"/>
      <c r="K6" s="329"/>
      <c r="L6" s="10"/>
      <c r="M6" s="5"/>
    </row>
    <row r="7" spans="1:13" s="20" customFormat="1" ht="16.5" customHeight="1">
      <c r="A7" s="19"/>
      <c r="B7" s="214"/>
      <c r="C7" s="347" t="s">
        <v>37</v>
      </c>
      <c r="D7" s="348"/>
      <c r="E7" s="348"/>
      <c r="F7" s="348"/>
      <c r="G7" s="348"/>
      <c r="H7" s="348"/>
      <c r="I7" s="348"/>
      <c r="J7" s="348"/>
      <c r="K7" s="349"/>
      <c r="L7" s="21"/>
      <c r="M7" s="19"/>
    </row>
    <row r="8" spans="1:13" ht="33.75" customHeight="1" thickBot="1">
      <c r="A8" s="5"/>
      <c r="B8" s="215"/>
      <c r="C8" s="350"/>
      <c r="D8" s="351"/>
      <c r="E8" s="351"/>
      <c r="F8" s="351"/>
      <c r="G8" s="351"/>
      <c r="H8" s="351"/>
      <c r="I8" s="351"/>
      <c r="J8" s="351"/>
      <c r="K8" s="352"/>
      <c r="L8" s="10"/>
      <c r="M8" s="5"/>
    </row>
    <row r="9" spans="1:13" ht="34.5" customHeight="1">
      <c r="A9" s="5"/>
      <c r="B9" s="215"/>
      <c r="C9" s="353" t="s">
        <v>38</v>
      </c>
      <c r="D9" s="354"/>
      <c r="E9" s="354"/>
      <c r="F9" s="354"/>
      <c r="G9" s="354"/>
      <c r="H9" s="354"/>
      <c r="I9" s="354"/>
      <c r="J9" s="354"/>
      <c r="K9" s="355"/>
      <c r="L9" s="10"/>
      <c r="M9" s="5"/>
    </row>
    <row r="10" spans="1:13" ht="30" customHeight="1" thickBot="1">
      <c r="A10" s="5"/>
      <c r="B10" s="215"/>
      <c r="C10" s="321"/>
      <c r="D10" s="321"/>
      <c r="E10" s="321"/>
      <c r="F10" s="321"/>
      <c r="G10" s="321"/>
      <c r="H10" s="321"/>
      <c r="I10" s="321"/>
      <c r="J10" s="321"/>
      <c r="K10" s="322"/>
      <c r="L10" s="10"/>
      <c r="M10" s="5"/>
    </row>
    <row r="11" spans="1:13" ht="30" customHeight="1">
      <c r="A11" s="5"/>
      <c r="B11" s="9"/>
      <c r="C11" s="356" t="s">
        <v>8</v>
      </c>
      <c r="D11" s="358" t="s">
        <v>9</v>
      </c>
      <c r="E11" s="360" t="s">
        <v>10</v>
      </c>
      <c r="F11" s="360"/>
      <c r="G11" s="356" t="s">
        <v>11</v>
      </c>
      <c r="H11" s="358" t="s">
        <v>12</v>
      </c>
      <c r="I11" s="358" t="s">
        <v>13</v>
      </c>
      <c r="J11" s="361" t="s">
        <v>14</v>
      </c>
      <c r="K11" s="363" t="s">
        <v>15</v>
      </c>
      <c r="L11" s="10"/>
      <c r="M11" s="5"/>
    </row>
    <row r="12" spans="1:13" ht="30" customHeight="1" thickBot="1">
      <c r="A12" s="5"/>
      <c r="B12" s="9"/>
      <c r="C12" s="357"/>
      <c r="D12" s="359"/>
      <c r="E12" s="126" t="s">
        <v>16</v>
      </c>
      <c r="F12" s="126" t="s">
        <v>17</v>
      </c>
      <c r="G12" s="357"/>
      <c r="H12" s="359"/>
      <c r="I12" s="359"/>
      <c r="J12" s="362"/>
      <c r="K12" s="364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365" t="s">
        <v>19</v>
      </c>
      <c r="D40" s="366"/>
      <c r="E40" s="366"/>
      <c r="F40" s="366"/>
      <c r="G40" s="366"/>
      <c r="H40" s="366"/>
      <c r="I40" s="366"/>
      <c r="J40" s="367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342"/>
      <c r="H42" s="343"/>
      <c r="I42" s="343"/>
      <c r="J42" s="344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4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3" t="s">
        <v>21</v>
      </c>
      <c r="H49" s="184"/>
      <c r="I49" s="185"/>
      <c r="J49" s="186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7"/>
      <c r="J50" s="188"/>
      <c r="K50" s="189"/>
      <c r="L50" s="13"/>
      <c r="M50" s="11"/>
    </row>
    <row r="51" spans="1:13" s="3" customFormat="1" ht="15.75">
      <c r="A51" s="11"/>
      <c r="B51" s="12"/>
      <c r="C51" s="190"/>
      <c r="D51" s="327"/>
      <c r="E51" s="327"/>
      <c r="F51" s="327"/>
      <c r="G51" s="327"/>
      <c r="H51" s="327"/>
      <c r="I51" s="327"/>
      <c r="J51" s="327"/>
      <c r="K51" s="328"/>
      <c r="L51" s="14"/>
      <c r="M51" s="11"/>
    </row>
    <row r="52" spans="1:13" s="3" customFormat="1" ht="46.5" customHeight="1">
      <c r="A52" s="11"/>
      <c r="B52" s="12"/>
      <c r="C52" s="306" t="s">
        <v>39</v>
      </c>
      <c r="D52" s="307"/>
      <c r="E52" s="307"/>
      <c r="F52" s="307"/>
      <c r="G52" s="307"/>
      <c r="H52" s="326" t="s">
        <v>11</v>
      </c>
      <c r="I52" s="326"/>
      <c r="J52" s="326"/>
      <c r="K52" s="191" t="s">
        <v>24</v>
      </c>
      <c r="L52" s="15"/>
      <c r="M52" s="11"/>
    </row>
    <row r="53" spans="1:13" s="3" customFormat="1" ht="32.25" customHeight="1">
      <c r="A53" s="11"/>
      <c r="B53" s="12"/>
      <c r="C53" s="306" t="s">
        <v>40</v>
      </c>
      <c r="D53" s="307"/>
      <c r="E53" s="307"/>
      <c r="F53" s="307"/>
      <c r="G53" s="307"/>
      <c r="H53" s="312" t="s">
        <v>26</v>
      </c>
      <c r="I53" s="312"/>
      <c r="J53" s="192" t="s">
        <v>27</v>
      </c>
      <c r="K53" s="193" t="s">
        <v>41</v>
      </c>
      <c r="L53" s="209"/>
      <c r="M53" s="11"/>
    </row>
    <row r="54" spans="1:13" s="3" customFormat="1" ht="30" customHeight="1">
      <c r="A54" s="11"/>
      <c r="B54" s="12"/>
      <c r="C54" s="306" t="s">
        <v>28</v>
      </c>
      <c r="D54" s="307"/>
      <c r="E54" s="307"/>
      <c r="F54" s="307"/>
      <c r="G54" s="307"/>
      <c r="H54" s="339" t="s">
        <v>29</v>
      </c>
      <c r="I54" s="340"/>
      <c r="J54" s="192" t="s">
        <v>30</v>
      </c>
      <c r="K54" s="193" t="s">
        <v>41</v>
      </c>
      <c r="L54" s="15"/>
      <c r="M54" s="11"/>
    </row>
    <row r="55" spans="1:13" s="4" customFormat="1" ht="58.5" customHeight="1">
      <c r="A55" s="11"/>
      <c r="B55" s="12"/>
      <c r="C55" s="203"/>
      <c r="D55" s="204"/>
      <c r="E55" s="204"/>
      <c r="F55" s="204"/>
      <c r="G55" s="205"/>
      <c r="H55" s="341" t="s">
        <v>31</v>
      </c>
      <c r="I55" s="312"/>
      <c r="J55" s="192" t="s">
        <v>32</v>
      </c>
      <c r="K55" s="193" t="s">
        <v>41</v>
      </c>
      <c r="L55" s="13"/>
      <c r="M55" s="11"/>
    </row>
    <row r="56" spans="1:13" ht="57.75" customHeight="1">
      <c r="A56" s="5"/>
      <c r="B56" s="9"/>
      <c r="C56" s="206"/>
      <c r="D56" s="207"/>
      <c r="E56" s="207"/>
      <c r="F56" s="207"/>
      <c r="G56" s="208"/>
      <c r="H56" s="312" t="s">
        <v>33</v>
      </c>
      <c r="I56" s="312"/>
      <c r="J56" s="192" t="s">
        <v>34</v>
      </c>
      <c r="K56" s="193" t="s">
        <v>41</v>
      </c>
      <c r="L56" s="10"/>
      <c r="M56" s="5"/>
    </row>
    <row r="57" spans="1:13" ht="17.25" thickBot="1">
      <c r="A57" s="5"/>
      <c r="B57" s="9"/>
      <c r="C57" s="206"/>
      <c r="D57" s="211"/>
      <c r="E57" s="211"/>
      <c r="F57" s="207"/>
      <c r="G57" s="212"/>
      <c r="H57" s="337"/>
      <c r="I57" s="337"/>
      <c r="J57" s="337"/>
      <c r="K57" s="338"/>
      <c r="L57" s="10"/>
      <c r="M57" s="5"/>
    </row>
    <row r="58" spans="1:13" ht="47.25" customHeight="1">
      <c r="A58" s="5"/>
      <c r="B58" s="9"/>
      <c r="C58" s="210"/>
      <c r="D58" s="195"/>
      <c r="E58" s="195"/>
      <c r="F58" s="210"/>
      <c r="G58" s="195"/>
      <c r="H58" s="210"/>
      <c r="I58" s="210"/>
      <c r="J58" s="210"/>
      <c r="K58" s="210"/>
      <c r="L58" s="10"/>
      <c r="M58" s="5"/>
    </row>
    <row r="59" spans="1:13" ht="47.25" customHeight="1">
      <c r="A59" s="5"/>
      <c r="B59" s="9"/>
      <c r="C59" s="195"/>
      <c r="D59" s="195"/>
      <c r="E59" s="195"/>
      <c r="F59" s="195"/>
      <c r="G59" s="196" t="s">
        <v>42</v>
      </c>
      <c r="H59" s="195"/>
      <c r="I59" s="195"/>
      <c r="J59" s="195"/>
      <c r="K59" s="195"/>
      <c r="L59" s="10"/>
      <c r="M59" s="5"/>
    </row>
    <row r="60" spans="1:13" ht="17.25" thickBot="1">
      <c r="A60" s="5"/>
      <c r="B60" s="228"/>
      <c r="C60" s="229"/>
      <c r="D60" s="229"/>
      <c r="E60" s="230"/>
      <c r="F60" s="229"/>
      <c r="G60" s="231"/>
      <c r="H60" s="229"/>
      <c r="I60" s="229"/>
      <c r="J60" s="229"/>
      <c r="K60" s="229"/>
      <c r="L60" s="232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C52:G52"/>
    <mergeCell ref="H52:J52"/>
    <mergeCell ref="C53:G53"/>
    <mergeCell ref="H53:I53"/>
    <mergeCell ref="G42:J42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3"/>
    </row>
    <row r="3" spans="2:16" ht="36.75" customHeight="1">
      <c r="B3" s="25"/>
      <c r="C3" s="470" t="s">
        <v>35</v>
      </c>
      <c r="D3" s="470"/>
      <c r="E3" s="470"/>
      <c r="F3" s="47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471" t="s">
        <v>43</v>
      </c>
      <c r="D6" s="471"/>
      <c r="E6" s="471"/>
      <c r="F6" s="471"/>
      <c r="G6" s="471"/>
      <c r="H6" s="471"/>
      <c r="I6" s="471"/>
      <c r="J6" s="471"/>
      <c r="K6" s="471"/>
      <c r="L6" s="471"/>
      <c r="M6" s="471"/>
      <c r="N6" s="471"/>
      <c r="O6" s="47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9"/>
      <c r="D8" s="431"/>
      <c r="E8" s="432"/>
      <c r="F8" s="432"/>
      <c r="G8" s="432"/>
      <c r="H8" s="432"/>
      <c r="I8" s="432"/>
      <c r="J8" s="432"/>
      <c r="K8" s="433"/>
      <c r="L8" s="444"/>
      <c r="M8" s="445"/>
      <c r="N8" s="445"/>
      <c r="O8" s="446"/>
      <c r="P8" s="28"/>
    </row>
    <row r="9" spans="2:16" ht="15">
      <c r="B9" s="25"/>
      <c r="C9" s="430"/>
      <c r="D9" s="434" t="s">
        <v>44</v>
      </c>
      <c r="E9" s="435"/>
      <c r="F9" s="435"/>
      <c r="G9" s="435"/>
      <c r="H9" s="435"/>
      <c r="I9" s="435"/>
      <c r="J9" s="435"/>
      <c r="K9" s="436"/>
      <c r="L9" s="447"/>
      <c r="M9" s="448"/>
      <c r="N9" s="448"/>
      <c r="O9" s="449"/>
      <c r="P9" s="28"/>
    </row>
    <row r="10" spans="2:16" ht="15">
      <c r="B10" s="25"/>
      <c r="C10" s="430"/>
      <c r="D10" s="434"/>
      <c r="E10" s="435"/>
      <c r="F10" s="435"/>
      <c r="G10" s="435"/>
      <c r="H10" s="435"/>
      <c r="I10" s="435"/>
      <c r="J10" s="435"/>
      <c r="K10" s="436"/>
      <c r="L10" s="437" t="s">
        <v>45</v>
      </c>
      <c r="M10" s="450"/>
      <c r="N10" s="451"/>
      <c r="O10" s="452"/>
      <c r="P10" s="28"/>
    </row>
    <row r="11" spans="2:16" ht="15">
      <c r="B11" s="25"/>
      <c r="C11" s="430"/>
      <c r="D11" s="434" t="s">
        <v>46</v>
      </c>
      <c r="E11" s="435"/>
      <c r="F11" s="435"/>
      <c r="G11" s="435"/>
      <c r="H11" s="435"/>
      <c r="I11" s="435"/>
      <c r="J11" s="435"/>
      <c r="K11" s="436"/>
      <c r="L11" s="438"/>
      <c r="M11" s="453"/>
      <c r="N11" s="454"/>
      <c r="O11" s="455"/>
      <c r="P11" s="29"/>
    </row>
    <row r="12" spans="2:16" ht="12.75" customHeight="1">
      <c r="B12" s="25"/>
      <c r="C12" s="430"/>
      <c r="D12" s="472"/>
      <c r="E12" s="473"/>
      <c r="F12" s="473"/>
      <c r="G12" s="473"/>
      <c r="H12" s="473"/>
      <c r="I12" s="473"/>
      <c r="J12" s="473"/>
      <c r="K12" s="474"/>
      <c r="L12" s="437" t="s">
        <v>47</v>
      </c>
      <c r="M12" s="437">
        <v>1</v>
      </c>
      <c r="N12" s="437" t="s">
        <v>48</v>
      </c>
      <c r="O12" s="442">
        <v>1</v>
      </c>
      <c r="P12" s="28"/>
    </row>
    <row r="13" spans="2:16" ht="13.5">
      <c r="B13" s="25"/>
      <c r="C13" s="430"/>
      <c r="D13" s="472"/>
      <c r="E13" s="473"/>
      <c r="F13" s="473"/>
      <c r="G13" s="473"/>
      <c r="H13" s="473"/>
      <c r="I13" s="473"/>
      <c r="J13" s="473"/>
      <c r="K13" s="474"/>
      <c r="L13" s="456"/>
      <c r="M13" s="456"/>
      <c r="N13" s="456"/>
      <c r="O13" s="443"/>
      <c r="P13" s="28"/>
    </row>
    <row r="14" spans="2:16" ht="15">
      <c r="B14" s="25"/>
      <c r="C14" s="430"/>
      <c r="D14" s="434" t="s">
        <v>49</v>
      </c>
      <c r="E14" s="435"/>
      <c r="F14" s="435"/>
      <c r="G14" s="435"/>
      <c r="H14" s="435"/>
      <c r="I14" s="435"/>
      <c r="J14" s="435"/>
      <c r="K14" s="436"/>
      <c r="L14" s="456"/>
      <c r="M14" s="456"/>
      <c r="N14" s="456"/>
      <c r="O14" s="443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74" t="s">
        <v>54</v>
      </c>
      <c r="D18" s="375"/>
      <c r="E18" s="375"/>
      <c r="F18" s="375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459" t="s">
        <v>56</v>
      </c>
      <c r="D22" s="460"/>
      <c r="E22" s="460"/>
      <c r="F22" s="460"/>
      <c r="G22" s="460"/>
      <c r="H22" s="460"/>
      <c r="I22" s="460"/>
      <c r="J22" s="460"/>
      <c r="K22" s="460"/>
      <c r="L22" s="460"/>
      <c r="M22" s="460"/>
      <c r="N22" s="460"/>
      <c r="O22" s="461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6" t="s">
        <v>57</v>
      </c>
      <c r="D24" s="439" t="s">
        <v>11</v>
      </c>
      <c r="E24" s="440"/>
      <c r="F24" s="440"/>
      <c r="G24" s="440"/>
      <c r="H24" s="440"/>
      <c r="I24" s="440"/>
      <c r="J24" s="440"/>
      <c r="K24" s="440"/>
      <c r="L24" s="441"/>
      <c r="M24" s="457" t="s">
        <v>58</v>
      </c>
      <c r="N24" s="458"/>
      <c r="O24" s="216" t="s">
        <v>13</v>
      </c>
      <c r="P24" s="34"/>
    </row>
    <row r="25" spans="2:16" ht="15" thickBot="1">
      <c r="B25" s="25"/>
      <c r="C25" s="79"/>
      <c r="D25" s="413"/>
      <c r="E25" s="414"/>
      <c r="F25" s="414"/>
      <c r="G25" s="414"/>
      <c r="H25" s="414"/>
      <c r="I25" s="414"/>
      <c r="J25" s="414"/>
      <c r="K25" s="414"/>
      <c r="L25" s="415"/>
      <c r="M25" s="413"/>
      <c r="N25" s="415"/>
      <c r="O25" s="80"/>
      <c r="P25" s="35"/>
    </row>
    <row r="26" spans="2:16">
      <c r="B26" s="25"/>
      <c r="C26" s="416" t="s">
        <v>59</v>
      </c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7"/>
      <c r="O26" s="418"/>
      <c r="P26" s="36"/>
    </row>
    <row r="27" spans="2:16">
      <c r="B27" s="25"/>
      <c r="C27" s="419"/>
      <c r="D27" s="420"/>
      <c r="E27" s="420"/>
      <c r="F27" s="420"/>
      <c r="G27" s="420"/>
      <c r="H27" s="420"/>
      <c r="I27" s="420"/>
      <c r="J27" s="420"/>
      <c r="K27" s="420"/>
      <c r="L27" s="420"/>
      <c r="M27" s="420"/>
      <c r="N27" s="420"/>
      <c r="O27" s="421"/>
      <c r="P27" s="36"/>
    </row>
    <row r="28" spans="2:16" ht="13.5" thickBot="1">
      <c r="B28" s="25"/>
      <c r="C28" s="422"/>
      <c r="D28" s="423"/>
      <c r="E28" s="423"/>
      <c r="F28" s="423"/>
      <c r="G28" s="423"/>
      <c r="H28" s="423"/>
      <c r="I28" s="423"/>
      <c r="J28" s="423"/>
      <c r="K28" s="423"/>
      <c r="L28" s="423"/>
      <c r="M28" s="423"/>
      <c r="N28" s="423"/>
      <c r="O28" s="424"/>
      <c r="P28" s="36"/>
    </row>
    <row r="29" spans="2:16" ht="15">
      <c r="B29" s="25"/>
      <c r="C29" s="401" t="s">
        <v>11</v>
      </c>
      <c r="D29" s="468"/>
      <c r="E29" s="468"/>
      <c r="F29" s="468"/>
      <c r="G29" s="469"/>
      <c r="H29" s="407" t="s">
        <v>60</v>
      </c>
      <c r="I29" s="468"/>
      <c r="J29" s="411" t="s">
        <v>61</v>
      </c>
      <c r="K29" s="412"/>
      <c r="L29" s="218" t="s">
        <v>62</v>
      </c>
      <c r="M29" s="407" t="s">
        <v>63</v>
      </c>
      <c r="N29" s="408"/>
      <c r="O29" s="219" t="s">
        <v>64</v>
      </c>
      <c r="P29" s="37"/>
    </row>
    <row r="30" spans="2:16" ht="14.25">
      <c r="B30" s="25"/>
      <c r="C30" s="382"/>
      <c r="D30" s="383"/>
      <c r="E30" s="383"/>
      <c r="F30" s="383"/>
      <c r="G30" s="462"/>
      <c r="H30" s="463"/>
      <c r="I30" s="462"/>
      <c r="J30" s="463"/>
      <c r="K30" s="462"/>
      <c r="L30" s="81"/>
      <c r="M30" s="464"/>
      <c r="N30" s="465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464"/>
      <c r="N31" s="465"/>
      <c r="O31" s="82"/>
      <c r="P31" s="38"/>
    </row>
    <row r="32" spans="2:16" ht="15" thickBot="1">
      <c r="B32" s="25"/>
      <c r="C32" s="397"/>
      <c r="D32" s="398"/>
      <c r="E32" s="398"/>
      <c r="F32" s="398"/>
      <c r="G32" s="425"/>
      <c r="H32" s="426"/>
      <c r="I32" s="425"/>
      <c r="J32" s="426"/>
      <c r="K32" s="425"/>
      <c r="L32" s="87"/>
      <c r="M32" s="427"/>
      <c r="N32" s="428"/>
      <c r="O32" s="82"/>
      <c r="P32" s="38"/>
    </row>
    <row r="33" spans="2:16" ht="15.75" thickBot="1">
      <c r="B33" s="25"/>
      <c r="C33" s="388" t="s">
        <v>65</v>
      </c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90"/>
      <c r="O33" s="88"/>
      <c r="P33" s="39"/>
    </row>
    <row r="34" spans="2:16" ht="13.5" customHeight="1">
      <c r="B34" s="25"/>
      <c r="C34" s="416" t="s">
        <v>66</v>
      </c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8"/>
      <c r="P34" s="36"/>
    </row>
    <row r="35" spans="2:16">
      <c r="B35" s="25"/>
      <c r="C35" s="419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1"/>
      <c r="P35" s="36"/>
    </row>
    <row r="36" spans="2:16" ht="13.5" thickBot="1">
      <c r="B36" s="25"/>
      <c r="C36" s="422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4"/>
      <c r="P36" s="36"/>
    </row>
    <row r="37" spans="2:16" ht="15">
      <c r="B37" s="25"/>
      <c r="C37" s="401" t="s">
        <v>11</v>
      </c>
      <c r="D37" s="402"/>
      <c r="E37" s="402"/>
      <c r="F37" s="402"/>
      <c r="G37" s="402"/>
      <c r="H37" s="402"/>
      <c r="I37" s="402"/>
      <c r="J37" s="408"/>
      <c r="K37" s="217" t="s">
        <v>58</v>
      </c>
      <c r="L37" s="218" t="s">
        <v>13</v>
      </c>
      <c r="M37" s="407" t="s">
        <v>67</v>
      </c>
      <c r="N37" s="408"/>
      <c r="O37" s="219" t="s">
        <v>64</v>
      </c>
      <c r="P37" s="37"/>
    </row>
    <row r="38" spans="2:16" ht="14.25">
      <c r="B38" s="25"/>
      <c r="C38" s="382"/>
      <c r="D38" s="383"/>
      <c r="E38" s="383"/>
      <c r="F38" s="383"/>
      <c r="G38" s="383"/>
      <c r="H38" s="383"/>
      <c r="I38" s="383"/>
      <c r="J38" s="462"/>
      <c r="K38" s="89"/>
      <c r="L38" s="90"/>
      <c r="M38" s="466"/>
      <c r="N38" s="467"/>
      <c r="O38" s="82"/>
      <c r="P38" s="38"/>
    </row>
    <row r="39" spans="2:16" ht="15" thickBot="1">
      <c r="B39" s="25"/>
      <c r="C39" s="397"/>
      <c r="D39" s="398"/>
      <c r="E39" s="398"/>
      <c r="F39" s="398"/>
      <c r="G39" s="398"/>
      <c r="H39" s="398"/>
      <c r="I39" s="398"/>
      <c r="J39" s="425"/>
      <c r="K39" s="84"/>
      <c r="L39" s="91"/>
      <c r="M39" s="399"/>
      <c r="N39" s="400"/>
      <c r="O39" s="92"/>
      <c r="P39" s="38"/>
    </row>
    <row r="40" spans="2:16" ht="15.75" thickBot="1">
      <c r="B40" s="25"/>
      <c r="C40" s="388" t="s">
        <v>65</v>
      </c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90"/>
      <c r="O40" s="93">
        <v>0</v>
      </c>
      <c r="P40" s="38"/>
    </row>
    <row r="41" spans="2:16">
      <c r="B41" s="25"/>
      <c r="C41" s="416" t="s">
        <v>68</v>
      </c>
      <c r="D41" s="417"/>
      <c r="E41" s="417"/>
      <c r="F41" s="417"/>
      <c r="G41" s="417"/>
      <c r="H41" s="417"/>
      <c r="I41" s="417"/>
      <c r="J41" s="417"/>
      <c r="K41" s="417"/>
      <c r="L41" s="417"/>
      <c r="M41" s="417"/>
      <c r="N41" s="417"/>
      <c r="O41" s="418"/>
      <c r="P41" s="36"/>
    </row>
    <row r="42" spans="2:16">
      <c r="B42" s="25"/>
      <c r="C42" s="419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1"/>
      <c r="P42" s="36"/>
    </row>
    <row r="43" spans="2:16" ht="13.5" thickBot="1">
      <c r="B43" s="25"/>
      <c r="C43" s="422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4"/>
      <c r="P43" s="36"/>
    </row>
    <row r="44" spans="2:16" ht="30">
      <c r="B44" s="25"/>
      <c r="C44" s="401" t="s">
        <v>69</v>
      </c>
      <c r="D44" s="402"/>
      <c r="E44" s="402"/>
      <c r="F44" s="402"/>
      <c r="G44" s="402"/>
      <c r="H44" s="402"/>
      <c r="I44" s="402"/>
      <c r="J44" s="222" t="s">
        <v>70</v>
      </c>
      <c r="K44" s="223" t="s">
        <v>71</v>
      </c>
      <c r="L44" s="221" t="s">
        <v>72</v>
      </c>
      <c r="M44" s="407" t="s">
        <v>73</v>
      </c>
      <c r="N44" s="408"/>
      <c r="O44" s="219" t="s">
        <v>64</v>
      </c>
      <c r="P44" s="37"/>
    </row>
    <row r="45" spans="2:16" ht="14.25">
      <c r="B45" s="25"/>
      <c r="C45" s="382"/>
      <c r="D45" s="383"/>
      <c r="E45" s="383"/>
      <c r="F45" s="383"/>
      <c r="G45" s="383"/>
      <c r="H45" s="383"/>
      <c r="I45" s="383"/>
      <c r="J45" s="94"/>
      <c r="K45" s="95"/>
      <c r="L45" s="94"/>
      <c r="M45" s="405"/>
      <c r="N45" s="406"/>
      <c r="O45" s="82"/>
      <c r="P45" s="38"/>
    </row>
    <row r="46" spans="2:16" ht="15" thickBot="1">
      <c r="B46" s="25"/>
      <c r="C46" s="397"/>
      <c r="D46" s="398"/>
      <c r="E46" s="398"/>
      <c r="F46" s="398"/>
      <c r="G46" s="398"/>
      <c r="H46" s="398"/>
      <c r="I46" s="398"/>
      <c r="J46" s="96"/>
      <c r="K46" s="97"/>
      <c r="L46" s="96"/>
      <c r="M46" s="399"/>
      <c r="N46" s="400"/>
      <c r="O46" s="98"/>
      <c r="P46" s="38"/>
    </row>
    <row r="47" spans="2:16" ht="15.75" thickBot="1">
      <c r="B47" s="25"/>
      <c r="C47" s="388" t="s">
        <v>65</v>
      </c>
      <c r="D47" s="389"/>
      <c r="E47" s="389"/>
      <c r="F47" s="389"/>
      <c r="G47" s="389"/>
      <c r="H47" s="389"/>
      <c r="I47" s="389"/>
      <c r="J47" s="389"/>
      <c r="K47" s="389"/>
      <c r="L47" s="389"/>
      <c r="M47" s="389"/>
      <c r="N47" s="390"/>
      <c r="O47" s="88"/>
      <c r="P47" s="39"/>
    </row>
    <row r="48" spans="2:16">
      <c r="B48" s="25"/>
      <c r="C48" s="416" t="s">
        <v>74</v>
      </c>
      <c r="D48" s="417"/>
      <c r="E48" s="417"/>
      <c r="F48" s="417"/>
      <c r="G48" s="417"/>
      <c r="H48" s="417"/>
      <c r="I48" s="417"/>
      <c r="J48" s="417"/>
      <c r="K48" s="417"/>
      <c r="L48" s="417"/>
      <c r="M48" s="417"/>
      <c r="N48" s="417"/>
      <c r="O48" s="418"/>
      <c r="P48" s="36"/>
    </row>
    <row r="49" spans="2:16">
      <c r="B49" s="25"/>
      <c r="C49" s="419"/>
      <c r="D49" s="420"/>
      <c r="E49" s="420"/>
      <c r="F49" s="420"/>
      <c r="G49" s="420"/>
      <c r="H49" s="420"/>
      <c r="I49" s="420"/>
      <c r="J49" s="420"/>
      <c r="K49" s="420"/>
      <c r="L49" s="420"/>
      <c r="M49" s="420"/>
      <c r="N49" s="420"/>
      <c r="O49" s="421"/>
      <c r="P49" s="36"/>
    </row>
    <row r="50" spans="2:16" ht="13.5" thickBot="1">
      <c r="B50" s="25"/>
      <c r="C50" s="422"/>
      <c r="D50" s="423"/>
      <c r="E50" s="423"/>
      <c r="F50" s="423"/>
      <c r="G50" s="423"/>
      <c r="H50" s="423"/>
      <c r="I50" s="423"/>
      <c r="J50" s="423"/>
      <c r="K50" s="423"/>
      <c r="L50" s="423"/>
      <c r="M50" s="423"/>
      <c r="N50" s="423"/>
      <c r="O50" s="424"/>
      <c r="P50" s="36"/>
    </row>
    <row r="51" spans="2:16" ht="15">
      <c r="B51" s="25"/>
      <c r="C51" s="401" t="s">
        <v>75</v>
      </c>
      <c r="D51" s="402"/>
      <c r="E51" s="402"/>
      <c r="F51" s="402"/>
      <c r="G51" s="402"/>
      <c r="H51" s="402"/>
      <c r="I51" s="402"/>
      <c r="J51" s="218" t="s">
        <v>76</v>
      </c>
      <c r="K51" s="223" t="s">
        <v>77</v>
      </c>
      <c r="L51" s="222" t="s">
        <v>78</v>
      </c>
      <c r="M51" s="403" t="s">
        <v>63</v>
      </c>
      <c r="N51" s="404"/>
      <c r="O51" s="225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409"/>
      <c r="N52" s="410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409"/>
      <c r="N53" s="410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405"/>
      <c r="N54" s="406"/>
      <c r="O54" s="105"/>
      <c r="P54" s="41"/>
    </row>
    <row r="55" spans="2:16" ht="15" thickBot="1">
      <c r="B55" s="25"/>
      <c r="C55" s="397"/>
      <c r="D55" s="398"/>
      <c r="E55" s="398"/>
      <c r="F55" s="398"/>
      <c r="G55" s="398"/>
      <c r="H55" s="398"/>
      <c r="I55" s="398"/>
      <c r="J55" s="96"/>
      <c r="K55" s="97"/>
      <c r="L55" s="96"/>
      <c r="M55" s="399"/>
      <c r="N55" s="400"/>
      <c r="O55" s="98"/>
      <c r="P55" s="38"/>
    </row>
    <row r="56" spans="2:16" ht="15.75" thickBot="1">
      <c r="B56" s="25"/>
      <c r="C56" s="388" t="s">
        <v>65</v>
      </c>
      <c r="D56" s="389"/>
      <c r="E56" s="389"/>
      <c r="F56" s="389"/>
      <c r="G56" s="389"/>
      <c r="H56" s="389"/>
      <c r="I56" s="389"/>
      <c r="J56" s="389"/>
      <c r="K56" s="389"/>
      <c r="L56" s="389"/>
      <c r="M56" s="389"/>
      <c r="N56" s="390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91" t="s">
        <v>79</v>
      </c>
      <c r="D58" s="392"/>
      <c r="E58" s="392"/>
      <c r="F58" s="392"/>
      <c r="G58" s="392"/>
      <c r="H58" s="392"/>
      <c r="I58" s="392"/>
      <c r="J58" s="392"/>
      <c r="K58" s="392"/>
      <c r="L58" s="392"/>
      <c r="M58" s="392"/>
      <c r="N58" s="393"/>
      <c r="O58" s="106"/>
      <c r="P58" s="42"/>
    </row>
    <row r="59" spans="2:16">
      <c r="B59" s="25"/>
      <c r="C59" s="416" t="s">
        <v>80</v>
      </c>
      <c r="D59" s="417"/>
      <c r="E59" s="417"/>
      <c r="F59" s="417"/>
      <c r="G59" s="417"/>
      <c r="H59" s="417"/>
      <c r="I59" s="417"/>
      <c r="J59" s="417"/>
      <c r="K59" s="417"/>
      <c r="L59" s="417"/>
      <c r="M59" s="417"/>
      <c r="N59" s="417"/>
      <c r="O59" s="418"/>
      <c r="P59" s="36"/>
    </row>
    <row r="60" spans="2:16">
      <c r="B60" s="25"/>
      <c r="C60" s="419"/>
      <c r="D60" s="420"/>
      <c r="E60" s="420"/>
      <c r="F60" s="420"/>
      <c r="G60" s="420"/>
      <c r="H60" s="420"/>
      <c r="I60" s="420"/>
      <c r="J60" s="420"/>
      <c r="K60" s="420"/>
      <c r="L60" s="420"/>
      <c r="M60" s="420"/>
      <c r="N60" s="420"/>
      <c r="O60" s="421"/>
      <c r="P60" s="36"/>
    </row>
    <row r="61" spans="2:16" ht="13.5" thickBot="1">
      <c r="B61" s="25"/>
      <c r="C61" s="422"/>
      <c r="D61" s="423"/>
      <c r="E61" s="423"/>
      <c r="F61" s="423"/>
      <c r="G61" s="423"/>
      <c r="H61" s="423"/>
      <c r="I61" s="423"/>
      <c r="J61" s="423"/>
      <c r="K61" s="423"/>
      <c r="L61" s="423"/>
      <c r="M61" s="423"/>
      <c r="N61" s="423"/>
      <c r="O61" s="424"/>
      <c r="P61" s="36"/>
    </row>
    <row r="62" spans="2:16" ht="15">
      <c r="B62" s="25"/>
      <c r="C62" s="401" t="s">
        <v>81</v>
      </c>
      <c r="D62" s="402"/>
      <c r="E62" s="402"/>
      <c r="F62" s="402"/>
      <c r="G62" s="402"/>
      <c r="H62" s="402"/>
      <c r="I62" s="402"/>
      <c r="J62" s="220"/>
      <c r="K62" s="224"/>
      <c r="L62" s="222" t="s">
        <v>82</v>
      </c>
      <c r="M62" s="403" t="s">
        <v>83</v>
      </c>
      <c r="N62" s="404"/>
      <c r="O62" s="99"/>
      <c r="P62" s="40"/>
    </row>
    <row r="63" spans="2:16" ht="14.25">
      <c r="B63" s="25"/>
      <c r="C63" s="382" t="s">
        <v>84</v>
      </c>
      <c r="D63" s="383"/>
      <c r="E63" s="383"/>
      <c r="F63" s="383"/>
      <c r="G63" s="383"/>
      <c r="H63" s="383"/>
      <c r="I63" s="383"/>
      <c r="J63" s="107"/>
      <c r="K63" s="108"/>
      <c r="L63" s="109"/>
      <c r="M63" s="384"/>
      <c r="N63" s="385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384"/>
      <c r="N64" s="385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386"/>
      <c r="N65" s="387"/>
      <c r="O65" s="110"/>
      <c r="P65" s="43"/>
    </row>
    <row r="66" spans="2:16" ht="15.75" thickBot="1">
      <c r="B66" s="25"/>
      <c r="C66" s="388" t="s">
        <v>65</v>
      </c>
      <c r="D66" s="389"/>
      <c r="E66" s="389"/>
      <c r="F66" s="389"/>
      <c r="G66" s="389"/>
      <c r="H66" s="389"/>
      <c r="I66" s="389"/>
      <c r="J66" s="389"/>
      <c r="K66" s="389"/>
      <c r="L66" s="389"/>
      <c r="M66" s="389"/>
      <c r="N66" s="390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91" t="s">
        <v>87</v>
      </c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3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79"/>
      <c r="D78" s="380"/>
      <c r="E78" s="380"/>
      <c r="F78" s="380"/>
      <c r="G78" s="380"/>
      <c r="H78" s="380"/>
      <c r="I78" s="380"/>
      <c r="J78" s="380"/>
      <c r="K78" s="380"/>
      <c r="L78" s="380"/>
      <c r="M78" s="380"/>
      <c r="N78" s="380"/>
      <c r="O78" s="381"/>
      <c r="P78" s="46"/>
    </row>
    <row r="79" spans="2:16" ht="14.25">
      <c r="B79" s="25"/>
      <c r="C79" s="379"/>
      <c r="D79" s="380"/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1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76" t="s">
        <v>95</v>
      </c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8"/>
      <c r="P82" s="47"/>
    </row>
    <row r="83" spans="2:16" ht="28.5" customHeight="1">
      <c r="B83" s="25"/>
      <c r="C83" s="376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8"/>
      <c r="P83" s="47"/>
    </row>
    <row r="84" spans="2:16" ht="12.95" customHeight="1">
      <c r="B84" s="25"/>
      <c r="C84" s="394" t="s">
        <v>96</v>
      </c>
      <c r="D84" s="395"/>
      <c r="E84" s="395"/>
      <c r="F84" s="395"/>
      <c r="G84" s="395"/>
      <c r="H84" s="395"/>
      <c r="I84" s="395"/>
      <c r="J84" s="395"/>
      <c r="K84" s="395"/>
      <c r="L84" s="395"/>
      <c r="M84" s="395"/>
      <c r="N84" s="395"/>
      <c r="O84" s="396"/>
      <c r="P84" s="47"/>
    </row>
    <row r="85" spans="2:16" ht="32.25" customHeight="1">
      <c r="B85" s="25"/>
      <c r="C85" s="394"/>
      <c r="D85" s="395"/>
      <c r="E85" s="395"/>
      <c r="F85" s="395"/>
      <c r="G85" s="395"/>
      <c r="H85" s="395"/>
      <c r="I85" s="395"/>
      <c r="J85" s="395"/>
      <c r="K85" s="395"/>
      <c r="L85" s="395"/>
      <c r="M85" s="395"/>
      <c r="N85" s="395"/>
      <c r="O85" s="396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68"/>
      <c r="L91" s="368"/>
      <c r="M91" s="368"/>
      <c r="N91" s="368"/>
      <c r="O91" s="369"/>
      <c r="P91" s="48"/>
    </row>
    <row r="92" spans="2:16" ht="18.75" customHeight="1" thickBot="1">
      <c r="B92" s="25"/>
      <c r="C92" s="372"/>
      <c r="D92" s="373"/>
      <c r="E92" s="373"/>
      <c r="F92" s="97"/>
      <c r="G92" s="97"/>
      <c r="H92" s="97"/>
      <c r="I92" s="97"/>
      <c r="J92" s="97"/>
      <c r="K92" s="370"/>
      <c r="L92" s="370"/>
      <c r="M92" s="370"/>
      <c r="N92" s="370"/>
      <c r="O92" s="371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a6cb9e4b-f1d1-4245-83ec-6cad768d538a"/>
    <ds:schemaRef ds:uri="http://schemas.microsoft.com/office/infopath/2007/PartnerControls"/>
    <ds:schemaRef ds:uri="9d85dbaf-23eb-4e57-a637-93dcacc8b1a1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INFRAESTRUCTURA ORITO</cp:lastModifiedBy>
  <cp:revision/>
  <cp:lastPrinted>2026-08-25T19:50:12Z</cp:lastPrinted>
  <dcterms:created xsi:type="dcterms:W3CDTF">2006-06-27T16:47:25Z</dcterms:created>
  <dcterms:modified xsi:type="dcterms:W3CDTF">2026-09-08T20:58:54Z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