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D:\OFICINA\PROCESOS 2021\012-00-H-CACOM-5-GRUAL-2021\ANEXOS\"/>
    </mc:Choice>
  </mc:AlternateContent>
  <xr:revisionPtr revIDLastSave="0" documentId="8_{95737FF2-9B15-4B58-82DE-E5DF559FA95B}" xr6:coauthVersionLast="46" xr6:coauthVersionMax="46" xr10:uidLastSave="{00000000-0000-0000-0000-000000000000}"/>
  <bookViews>
    <workbookView xWindow="-120" yWindow="-120" windowWidth="20730" windowHeight="11760" activeTab="1" xr2:uid="{45834ED1-AE99-4B8C-85F1-FFCECFFFEBDA}"/>
  </bookViews>
  <sheets>
    <sheet name="Hoja1" sheetId="1"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42" i="2" l="1"/>
  <c r="G140" i="2"/>
  <c r="G139" i="2"/>
  <c r="G141" i="2"/>
  <c r="G137" i="2"/>
  <c r="G135" i="2"/>
  <c r="G132" i="2"/>
  <c r="G129" i="2"/>
  <c r="G126" i="2"/>
  <c r="G125" i="2"/>
  <c r="G124" i="2"/>
  <c r="G121" i="2"/>
  <c r="G122" i="2"/>
  <c r="G120" i="2"/>
  <c r="G118" i="2"/>
  <c r="G116" i="2"/>
  <c r="G117" i="2"/>
  <c r="G115" i="2"/>
  <c r="G113" i="2"/>
  <c r="G112" i="2"/>
  <c r="G110" i="2"/>
  <c r="G108" i="2"/>
  <c r="G109" i="2"/>
  <c r="G107" i="2"/>
  <c r="G105" i="2"/>
  <c r="G103" i="2"/>
  <c r="G102" i="2"/>
  <c r="G100" i="2"/>
  <c r="G99" i="2"/>
  <c r="G96" i="2"/>
  <c r="G97" i="2"/>
  <c r="G95" i="2"/>
  <c r="G92" i="2"/>
  <c r="G93" i="2"/>
  <c r="G94" i="2"/>
  <c r="G88" i="2"/>
  <c r="G89" i="2"/>
  <c r="G90" i="2"/>
  <c r="G91" i="2"/>
  <c r="G87" i="2"/>
  <c r="G81" i="2"/>
  <c r="G82" i="2"/>
  <c r="G83" i="2"/>
  <c r="G84" i="2"/>
  <c r="G80" i="2"/>
  <c r="G78" i="2"/>
  <c r="G76" i="2"/>
  <c r="G74" i="2"/>
  <c r="G72" i="2"/>
  <c r="G70" i="2"/>
  <c r="G68" i="2"/>
  <c r="G66" i="2"/>
  <c r="G64" i="2"/>
  <c r="G62" i="2"/>
  <c r="G60" i="2"/>
  <c r="G58" i="2"/>
  <c r="G57" i="2"/>
  <c r="G55" i="2"/>
  <c r="G53" i="2"/>
  <c r="G51" i="2"/>
  <c r="G45" i="2"/>
  <c r="G46" i="2"/>
  <c r="G47" i="2"/>
  <c r="G48" i="2"/>
  <c r="G49" i="2"/>
  <c r="G40" i="2"/>
  <c r="G41" i="2"/>
  <c r="G42" i="2"/>
  <c r="G43" i="2"/>
  <c r="G44" i="2"/>
  <c r="G39" i="2"/>
  <c r="G37" i="2"/>
  <c r="G36" i="2"/>
  <c r="G35" i="2"/>
  <c r="G32" i="2"/>
  <c r="G31" i="2"/>
  <c r="G26" i="2"/>
  <c r="G27" i="2"/>
  <c r="G28" i="2"/>
  <c r="G29" i="2"/>
  <c r="G25" i="2"/>
  <c r="G20" i="2"/>
  <c r="G21" i="2"/>
  <c r="G22" i="2"/>
  <c r="G23" i="2"/>
  <c r="G19" i="2"/>
  <c r="G17" i="2"/>
  <c r="G14" i="2"/>
  <c r="G15" i="2"/>
  <c r="G16" i="2"/>
  <c r="G12" i="2"/>
  <c r="G13" i="2"/>
  <c r="G11" i="2"/>
  <c r="G5" i="2"/>
  <c r="G6" i="2"/>
  <c r="G7" i="2"/>
  <c r="G8" i="2"/>
  <c r="G9" i="2"/>
  <c r="G4" i="2"/>
  <c r="G86" i="1" l="1"/>
  <c r="G87" i="1"/>
  <c r="G85" i="1"/>
  <c r="G82" i="1"/>
  <c r="G83" i="1"/>
  <c r="G81" i="1"/>
  <c r="G79" i="1"/>
  <c r="G77" i="1"/>
  <c r="G75" i="1"/>
  <c r="G73" i="1"/>
  <c r="G72" i="1"/>
  <c r="G70" i="1"/>
  <c r="G65" i="1"/>
  <c r="G66" i="1"/>
  <c r="G63" i="1"/>
  <c r="G61" i="1"/>
  <c r="G60" i="1"/>
  <c r="G58" i="1"/>
  <c r="G56" i="1"/>
  <c r="G55" i="1"/>
  <c r="G54" i="1"/>
  <c r="G53" i="1"/>
  <c r="G51" i="1"/>
  <c r="G49" i="1"/>
  <c r="G48" i="1"/>
  <c r="G47" i="1"/>
  <c r="G46" i="1"/>
  <c r="G44" i="1"/>
  <c r="G43" i="1"/>
  <c r="G41" i="1"/>
  <c r="G39" i="1"/>
  <c r="G36" i="1"/>
  <c r="G37" i="1"/>
  <c r="G35" i="1"/>
  <c r="G34" i="1"/>
  <c r="G32" i="1"/>
  <c r="G30" i="1"/>
  <c r="G28" i="1"/>
  <c r="G26" i="1"/>
  <c r="G24" i="1"/>
  <c r="G23" i="1"/>
  <c r="G20" i="1"/>
  <c r="G21" i="1"/>
  <c r="G18" i="1"/>
  <c r="G19" i="1"/>
  <c r="G17" i="1"/>
  <c r="G14" i="1"/>
  <c r="G15" i="1"/>
  <c r="G13" i="1"/>
  <c r="G11" i="1"/>
  <c r="G9" i="1"/>
  <c r="G8" i="1"/>
  <c r="G4" i="1"/>
  <c r="G5" i="1"/>
  <c r="G6" i="1"/>
  <c r="G3" i="1"/>
</calcChain>
</file>

<file path=xl/sharedStrings.xml><?xml version="1.0" encoding="utf-8"?>
<sst xmlns="http://schemas.openxmlformats.org/spreadsheetml/2006/main" count="535" uniqueCount="343">
  <si>
    <t>ÍTEM</t>
  </si>
  <si>
    <t xml:space="preserve">DESCRIPCIÓN </t>
  </si>
  <si>
    <t>UNIDAD</t>
  </si>
  <si>
    <t>CANTIDAD</t>
  </si>
  <si>
    <t>1.</t>
  </si>
  <si>
    <t>MANTENIMIENTO PREVENTIVO Y CORRECTIVO CUARTOS FRIOS, DE CONSERVACION Y NEVECON RANCHO DE TROPA, CERRO MILITAR</t>
  </si>
  <si>
    <t>1.1</t>
  </si>
  <si>
    <r>
      <t xml:space="preserve">PREVENTIVOS: </t>
    </r>
    <r>
      <rPr>
        <sz val="10"/>
        <color rgb="FF000000"/>
        <rFont val="Arial Narrow"/>
        <family val="2"/>
      </rPr>
      <t xml:space="preserve">Mantenimiento preventivo general a todo costo a cuartos de conservación y/o congelación  de capacidad </t>
    </r>
    <r>
      <rPr>
        <b/>
        <sz val="10"/>
        <color rgb="FF000000"/>
        <rFont val="Arial Narrow"/>
        <family val="2"/>
      </rPr>
      <t xml:space="preserve">3 toneladas por unidad compresora R 22, R 404 </t>
    </r>
    <r>
      <rPr>
        <sz val="10"/>
        <color rgb="FF000000"/>
        <rFont val="Arial Narrow"/>
        <family val="2"/>
      </rPr>
      <t xml:space="preserve">consistente en el desarrollo de todas las actividades de mantenimiento preventivo ya descrita anteriormente para cada uno de los cuartos de conservación y/o congelación, que comprende toma de medidas eléctricas, de presión, desmote de los equipos y lavados de los mismos con hidrolavadora y  desengrasante, así como lubricación de partes móviles y aplicación de pinturas anticorrosivas en áreas oxidadas; equipos que se encuentran ubicados sobre una terraza a una altura de 4 metros de altura, se requiere de escaleras, </t>
    </r>
    <r>
      <rPr>
        <b/>
        <sz val="10"/>
        <color rgb="FF000000"/>
        <rFont val="Arial Narrow"/>
        <family val="2"/>
      </rPr>
      <t>ANDAMIOS CERTIFICADOS</t>
    </r>
    <r>
      <rPr>
        <sz val="10"/>
        <color rgb="FF000000"/>
        <rFont val="Arial Narrow"/>
        <family val="2"/>
      </rPr>
      <t xml:space="preserve">. Equipo para trabajos en altura con certificación comprobada Norma Técnica Nacional </t>
    </r>
    <r>
      <rPr>
        <b/>
        <sz val="10"/>
        <color rgb="FF000000"/>
        <rFont val="Arial Narrow"/>
        <family val="2"/>
      </rPr>
      <t xml:space="preserve">Decreto 1409 de 2012 </t>
    </r>
    <r>
      <rPr>
        <sz val="10"/>
        <color rgb="FF000000"/>
        <rFont val="Arial Narrow"/>
        <family val="2"/>
      </rPr>
      <t>bajo supervisión de funcionario asignado. Estas actividades deberán quedar escritas en formato de mantenimiento suministrado por la empresa con logo datos jurídicos de la empresa y serán entregadas a la supervisión del contrato.</t>
    </r>
  </si>
  <si>
    <t xml:space="preserve">UNIDAD </t>
  </si>
  <si>
    <t>1.2</t>
  </si>
  <si>
    <r>
      <t xml:space="preserve">PREVENTIVO: </t>
    </r>
    <r>
      <rPr>
        <sz val="10"/>
        <color theme="1"/>
        <rFont val="Arial Narrow"/>
        <family val="2"/>
      </rPr>
      <t>Detección de fugas por perdida de presión o gas refrigerante en tuberías, y/o componentes; mediante bomba recuperadora captar el refrigerante, luego presione el sistema mediante nitrógeno hasta conseguir la presión ideal, identifique la fuga y darla a conocer al supervisor del contrato.</t>
    </r>
  </si>
  <si>
    <t>1.3</t>
  </si>
  <si>
    <r>
      <t xml:space="preserve">CORRECTIVO: </t>
    </r>
    <r>
      <rPr>
        <sz val="10"/>
        <color theme="1"/>
        <rFont val="Arial Narrow"/>
        <family val="2"/>
      </rPr>
      <t>Reparación de fuga por pérdida de presión y/o componente en la tubería de cobre, una vez identificada la fuga suelde, selle la fuga y aplique gas refrigerante.</t>
    </r>
  </si>
  <si>
    <t>1.4</t>
  </si>
  <si>
    <r>
      <t xml:space="preserve">CORECTIVO: </t>
    </r>
    <r>
      <rPr>
        <sz val="10"/>
        <color theme="1"/>
        <rFont val="Arial Narrow"/>
        <family val="2"/>
      </rPr>
      <t xml:space="preserve">SIPS de compresor trifásico de conservación y/o congelación de capacidad de 3 toneladas, trifásico 220v  marca danfoss incluye: válvulas, cambio de filtro y mirilla marca danfoss, para este cambio se deberá realizar barrido con nitrógeno y nuevamente carga con gas refrigerante </t>
    </r>
  </si>
  <si>
    <t>2.</t>
  </si>
  <si>
    <t>CUARTOS DE CONSERVACION Y CAVAS DE CONGELACION CASINO SUBOFICIALES</t>
  </si>
  <si>
    <t>2.1</t>
  </si>
  <si>
    <r>
      <t xml:space="preserve">PREVENTIVOS: </t>
    </r>
    <r>
      <rPr>
        <sz val="10"/>
        <color rgb="FF000000"/>
        <rFont val="Arial Narrow"/>
        <family val="2"/>
      </rPr>
      <t xml:space="preserve">Mantenimiento preventivo    general a todo costo a cuartos de conservación y/o congelación  de capacidad </t>
    </r>
    <r>
      <rPr>
        <b/>
        <sz val="10"/>
        <color rgb="FF000000"/>
        <rFont val="Arial Narrow"/>
        <family val="2"/>
      </rPr>
      <t xml:space="preserve">2 toneladas por unidad compresora GAS 404 y R22, </t>
    </r>
    <r>
      <rPr>
        <sz val="10"/>
        <color rgb="FF000000"/>
        <rFont val="Arial Narrow"/>
        <family val="2"/>
      </rPr>
      <t xml:space="preserve">consistente en el desarrollo de todas las actividades de mantenimiento preventivo ya descrita anteriormente para cada uno de los cuartos de conservación y que comprende toma de medidas eléctricas de presión, desmote de los equipos y lavados de los mismos con hidrolavadora y  desengrasante, así como lubricación de partes móviles y aplicación de pinturas anticorrosivas en áreas oxidadas; se requiere de escaleras TIPO TIJERA certificada, equipo para trabajos en altura con certificación comprobada Norma Técnica Nacional </t>
    </r>
    <r>
      <rPr>
        <b/>
        <sz val="10"/>
        <color rgb="FF000000"/>
        <rFont val="Arial Narrow"/>
        <family val="2"/>
      </rPr>
      <t xml:space="preserve">Decreto 1409 de 2012 </t>
    </r>
    <r>
      <rPr>
        <sz val="10"/>
        <color rgb="FF000000"/>
        <rFont val="Arial Narrow"/>
        <family val="2"/>
      </rPr>
      <t>bajo supervisión de funcionario asignado. Estas actividades deberán quedar escritas en formato de mantenimiento suministrado por la empresa con logo datos jurídicos de la empresa y serán entregadas a la supervisión del contrato.</t>
    </r>
  </si>
  <si>
    <t>2.2</t>
  </si>
  <si>
    <r>
      <t xml:space="preserve">PREVENTIVO: </t>
    </r>
    <r>
      <rPr>
        <sz val="10"/>
        <color theme="1"/>
        <rFont val="Arial Narrow"/>
        <family val="2"/>
      </rPr>
      <t>Detección de fugas por perdida de presión o gas refrigerante en tuberías, y/o componentes; mediante bomba recuperadora captar el refrigerante, luego presione el sistema mediante nitrógeno hasta conseguir la presión ideal, identifique la fuga y darla al conocer al supervisor del contrato.</t>
    </r>
  </si>
  <si>
    <t>2.3</t>
  </si>
  <si>
    <r>
      <t xml:space="preserve">CORRECTIVO: </t>
    </r>
    <r>
      <rPr>
        <sz val="10"/>
        <color theme="1"/>
        <rFont val="Arial Narrow"/>
        <family val="2"/>
      </rPr>
      <t>Pintura a todo costo del cuarto de Conservación del Casino de Suboficiales de 20 metros cuadrados, incluye remoción total de la pintura de las paredes metálicas internas, mediante removedor y posterior lijas orbitales, aplicación de pintura base gris mate a 03 manos, aplicación de pintura final a 3 manos con pintura especial para la recepción de alimentos, y pintura protectora, incluye trabajo del piso nivelación de la superficie y pintura del piso a tres manos con pintura epóxica y catalizador color gris.</t>
    </r>
  </si>
  <si>
    <t>2.4</t>
  </si>
  <si>
    <r>
      <t xml:space="preserve">CORRECTIVO: </t>
    </r>
    <r>
      <rPr>
        <sz val="10"/>
        <color theme="1"/>
        <rFont val="Arial Narrow"/>
        <family val="2"/>
      </rPr>
      <t>suministro e instalación de cortinas plásticas reforzadas TERMOFIL 20 CMS con sujetador y ganchos metálicos importada, incluye cauchos de la puerta hermético (NO SE ADMITE CAUCHOS VEHICULARES) y chapa industrial, cuarto frio grande en hierro colado IMPORTADA.</t>
    </r>
  </si>
  <si>
    <t>2.5</t>
  </si>
  <si>
    <r>
      <t>CORRECTIVO</t>
    </r>
    <r>
      <rPr>
        <sz val="10"/>
        <color theme="1"/>
        <rFont val="Arial Narrow"/>
        <family val="2"/>
      </rPr>
      <t>: Reparación de fuga en sistema de tuberías mediante soldadura de líneas de cobre, cambio de racores, cambio de filtro y recarga de gas refrigerante 404 y/o 507</t>
    </r>
  </si>
  <si>
    <t>2.6</t>
  </si>
  <si>
    <r>
      <t xml:space="preserve">CORECTIVO: </t>
    </r>
    <r>
      <rPr>
        <sz val="10"/>
        <color theme="1"/>
        <rFont val="Arial Narrow"/>
        <family val="2"/>
      </rPr>
      <t xml:space="preserve">SIPS de compresor trifásico de conservación y/o congelación de capacidad de 2 toneladas, trifásico 220v  marca Danfoss </t>
    </r>
    <r>
      <rPr>
        <b/>
        <sz val="10"/>
        <color theme="1"/>
        <rFont val="Arial Narrow"/>
        <family val="2"/>
      </rPr>
      <t>REF NTZ048</t>
    </r>
    <r>
      <rPr>
        <sz val="10"/>
        <color theme="1"/>
        <rFont val="Arial Narrow"/>
        <family val="2"/>
      </rPr>
      <t xml:space="preserve">  incluye: válvulas, cambio de filtro y mirilla marca  danfoss, para este cambio se deberá realizar barrido con nitrógeno y nuevamente carga con gas refrigerante</t>
    </r>
  </si>
  <si>
    <t>3.</t>
  </si>
  <si>
    <t>CUARTOS DE REFRIGERACION Y NEVECONES DE CONGELACION CASINO OFICIALES</t>
  </si>
  <si>
    <t>3.1</t>
  </si>
  <si>
    <r>
      <t xml:space="preserve">PREVENTIVOS: </t>
    </r>
    <r>
      <rPr>
        <sz val="10"/>
        <color rgb="FF000000"/>
        <rFont val="Arial Narrow"/>
        <family val="2"/>
      </rPr>
      <t xml:space="preserve">Mantenimiento preventivo    general a todo costo a cuartos de conservación y congelación  de capacidad </t>
    </r>
    <r>
      <rPr>
        <b/>
        <sz val="10"/>
        <color rgb="FF000000"/>
        <rFont val="Arial Narrow"/>
        <family val="2"/>
      </rPr>
      <t xml:space="preserve">2 toneladas por unidad compresora R 134 </t>
    </r>
    <r>
      <rPr>
        <sz val="10"/>
        <color rgb="FF000000"/>
        <rFont val="Arial Narrow"/>
        <family val="2"/>
      </rPr>
      <t xml:space="preserve">consistente en el desarrollo de todas las actividades de mantenimiento preventivo ya descrita anteriormente para cada uno de los cuartos de conservación y que comprende toma de medidas eléctricas de presión, desmote de los equipos y lavados de los mismos con hidrolavadora y  desengrasante, así como lubricación de partes móviles y aplicación de pinturas anticorrosivas en áreas oxidadas; se requiere de escaleras TIPO TIJERA certificada equipo para trabajos en altura con certificación comprobada Norma Técnica Nacional </t>
    </r>
    <r>
      <rPr>
        <b/>
        <sz val="10"/>
        <color rgb="FF000000"/>
        <rFont val="Arial Narrow"/>
        <family val="2"/>
      </rPr>
      <t xml:space="preserve">Decreto 1409 de 2012 </t>
    </r>
    <r>
      <rPr>
        <sz val="10"/>
        <color rgb="FF000000"/>
        <rFont val="Arial Narrow"/>
        <family val="2"/>
      </rPr>
      <t>bajo supervisión de funcionario asignado. Estas actividades deberán quedar escritas en formato de mantenimiento suministrado por la empresa con logo datos jurídicos de la empresa y serán entregadas a la supervisión del contrato.</t>
    </r>
  </si>
  <si>
    <t>3.2</t>
  </si>
  <si>
    <r>
      <t xml:space="preserve">PREVENTIVO: </t>
    </r>
    <r>
      <rPr>
        <sz val="10"/>
        <color theme="1"/>
        <rFont val="Arial Narrow"/>
        <family val="2"/>
      </rPr>
      <t>Detección de fugas por perdida pe presión o gas refrigerante en tuberías, y/o componentes; mediante bomba recuperadora captar el refrigerante, luego presione el sistema mediante nitrógeno hasta conseguir la presión ideal, identifique la fuga y darla al conocer al supervisor del contrato.</t>
    </r>
  </si>
  <si>
    <t>3.3</t>
  </si>
  <si>
    <t>3.4</t>
  </si>
  <si>
    <r>
      <t>CORRECTIVO</t>
    </r>
    <r>
      <rPr>
        <sz val="10"/>
        <color theme="1"/>
        <rFont val="Arial Narrow"/>
        <family val="2"/>
      </rPr>
      <t>: Reparación de fuga en sistema de tuberías mediante soldadura de líneas de cobre, cambio de racores, cambio de filtro y recarga de gas refrigerante 404 y/o 507.</t>
    </r>
  </si>
  <si>
    <t>3.5</t>
  </si>
  <si>
    <r>
      <t xml:space="preserve">CORECTIVO: </t>
    </r>
    <r>
      <rPr>
        <sz val="10"/>
        <color theme="1"/>
        <rFont val="Arial Narrow"/>
        <family val="2"/>
      </rPr>
      <t>SIPS de compresor trifásico de conservación y/o congelación de capacidad de 1 tonelada, marca danfoss incluye: válvulas, cambio de filtro y mirilla marca danfoss, para este cambio se deberá realizar barrido con nitrógeno y nuevamente carga con gas refrigerante.</t>
    </r>
  </si>
  <si>
    <t>4.</t>
  </si>
  <si>
    <t>EQUIPO DATA AIRE DEL C3I2</t>
  </si>
  <si>
    <t>4.1</t>
  </si>
  <si>
    <r>
      <t>Mantenimiento Preventivo</t>
    </r>
    <r>
      <rPr>
        <sz val="10"/>
        <color rgb="FF000000"/>
        <rFont val="Arial Narrow"/>
        <family val="2"/>
      </rPr>
      <t xml:space="preserve"> a todo costo de Data Aire del C3I2 marca AIRFLEX este aire central consta de 02 módulos controladores con 05 unidades condensadores de 60.000 BTU controladas desde dos equipos internos (MANEJADORAS) que distribuyen los caudales de aire y frio a todo el sótano del C3I2. Este equipo central requiere mantenimiento preventivo que comprenda la toma de medidas de presión y vacío que verifique el estado de presiones y estado de cargas de gas de cada una de las 05 condensadoras; aplicación de pintura anticorrosiva al interior de las condensadoras; lavado y desengrase con liquido desengrasante e hidrolavadora de las 05 condensadoras, lubricación de partes móviles, cambiar todos los terminales de conexión y aplicación de limpia contactos en spray. Se deben retirar las 04 rejillas de ventilación internas de salida del aire en el cuarto de las manejadoras principales para ser limpiadas, comprobar su estado. De igual manera se lavará el interior de las 02 manejadoras en el cuarto de equipos y allí se deberá comprobar el estado de los equipos electromecánicos como contactores, térmicos, resistencias y sensores de temperatura, se destaparan los 02 motores de caudal para verificar sus rodamientos y su respectiva lubricación así como el estado de sus poleas y bandas. Se retirarán y limpiaran los filtros de aire de cada una de las manejadoras.</t>
    </r>
  </si>
  <si>
    <t>4.2</t>
  </si>
  <si>
    <r>
      <t xml:space="preserve">PREVENTIVO: </t>
    </r>
    <r>
      <rPr>
        <sz val="10"/>
        <color theme="1"/>
        <rFont val="Arial Narrow"/>
        <family val="2"/>
      </rPr>
      <t>Detección de fugas por perdida pe presión o gas refrigerante en tuberías de 7/8” ½” y 1 1/8” pulgadas, y/o componentes; mediante bomba recuperadora captar el refrigerante, luego presione el sistema mediante nitrógeno hasta conseguir la presión ideal, identifique la fuga y darla al conocer al supervisor del contrato.</t>
    </r>
  </si>
  <si>
    <t>4.3</t>
  </si>
  <si>
    <r>
      <t xml:space="preserve">CORRECTIVO: </t>
    </r>
    <r>
      <rPr>
        <sz val="10"/>
        <color theme="1"/>
        <rFont val="Arial Narrow"/>
        <family val="2"/>
      </rPr>
      <t>Corrección de fugas por deterioro de tubería de 7/8” y ½ pulgada aplique nitrógeno hasta conseguir la presión adecuada, corrija mediante soldadura y aplique gas refrigerante hasta alcanzar 200 lbs de presión corrija fugas, cambie filtros y verifique.</t>
    </r>
  </si>
  <si>
    <t>4.4</t>
  </si>
  <si>
    <r>
      <t xml:space="preserve">PREVENTIVO: </t>
    </r>
    <r>
      <rPr>
        <sz val="10"/>
        <color theme="1"/>
        <rFont val="Arial Narrow"/>
        <family val="2"/>
      </rPr>
      <t>Mantenimiento a todo costo de los tanques deshumidificadores del sistema, requiere el desarme completo de las manejadoras desprendimiento de los tanques.</t>
    </r>
  </si>
  <si>
    <t>4.5</t>
  </si>
  <si>
    <r>
      <t xml:space="preserve">CORRECTIVO: </t>
    </r>
    <r>
      <rPr>
        <sz val="10"/>
        <color theme="1"/>
        <rFont val="Arial Narrow"/>
        <family val="2"/>
      </rPr>
      <t>Se requiere el mantenimiento general de pintura todo costo de las carcasas metálicas de las condensadoras marca LG, estas deberán ser lavada, lijadas median lija orbital, masilla, pintura base a 03 manos y aplicación final de pintura blanca brillante uso exterior a 03 manos más capa de pintura protectora.</t>
    </r>
  </si>
  <si>
    <t>4.6</t>
  </si>
  <si>
    <r>
      <t xml:space="preserve">CORRECTIVO:  </t>
    </r>
    <r>
      <rPr>
        <sz val="10"/>
        <color theme="1"/>
        <rFont val="Arial Narrow"/>
        <family val="2"/>
      </rPr>
      <t>Mantenimiento a todo costo de</t>
    </r>
    <r>
      <rPr>
        <b/>
        <sz val="10"/>
        <color theme="1"/>
        <rFont val="Arial Narrow"/>
        <family val="2"/>
      </rPr>
      <t xml:space="preserve"> </t>
    </r>
    <r>
      <rPr>
        <sz val="10"/>
        <color theme="1"/>
        <rFont val="Arial Narrow"/>
        <family val="2"/>
      </rPr>
      <t xml:space="preserve">los aires acondicionados ubicados en el edificio del C3I2, detección de fugas y medidas de presión  de todas las tuberías de los mismos, mantenimiento de las piezas a todo costo y cambio de las mismas ya sea por mal funcionamiento o deterioro, mantenimiento de carcasas a todo costo hasta quedar en una óptima presentación del 100 %, entrega de los aires funcionales 100%, piezas faltantes para el funcionamiento de los mismos será asumidas por el contratista y se hará responsable de las instalación de las mismas a todo costo para la entrega de los mismos funcionando perfectamente, todo esto para las 5 unidades condensadoras  y los 2 módulos de manejo de las mismas. </t>
    </r>
  </si>
  <si>
    <t>4.7</t>
  </si>
  <si>
    <r>
      <t xml:space="preserve">CORRECTIVO: </t>
    </r>
    <r>
      <rPr>
        <sz val="10"/>
        <color theme="1"/>
        <rFont val="Arial Narrow"/>
        <family val="2"/>
      </rPr>
      <t xml:space="preserve">SIPS de compresor trifásico tipo scroll eficiente de ahorro energético en SISTEMA HVAC&amp;R para equipo data aire industrial con  capacidad volumétrica DANFOSS de capacidad 5 toneladas, trifásico 220 v, gas refrigerante R22 y/o 507, incluye, válvulas, cambio e instalación de filtro de media pulgada e indicadores de media pulgada marca </t>
    </r>
    <r>
      <rPr>
        <b/>
        <sz val="10"/>
        <color theme="1"/>
        <rFont val="Arial Narrow"/>
        <family val="2"/>
      </rPr>
      <t>DANFOSS, COPELAND  REF (HMRO58)  ZR57KC-TF5-522</t>
    </r>
  </si>
  <si>
    <t>4.8</t>
  </si>
  <si>
    <r>
      <t xml:space="preserve">CORRECTIVO: </t>
    </r>
    <r>
      <rPr>
        <sz val="10"/>
        <color theme="1"/>
        <rFont val="Arial Narrow"/>
        <family val="2"/>
      </rPr>
      <t>Desmonte total y desarme total de una de las manejadoras internas de este equipo DATA AIRE  con el objeto de desmontar el eje principal para su posterior elaboración en torno y material fundido de 1” de diámetro y  1.0 metros de largo, incluye cambio de chumaceras y nuevamente armado total de la manejadora con su correcto funcionamiento, incluye cambio de correas tipo americana,</t>
    </r>
  </si>
  <si>
    <t>4.9</t>
  </si>
  <si>
    <r>
      <t xml:space="preserve">CORRECTIVO: </t>
    </r>
    <r>
      <rPr>
        <sz val="10"/>
        <color theme="1"/>
        <rFont val="Arial Narrow"/>
        <family val="2"/>
      </rPr>
      <t>suministro e instalación de controlador electrónico</t>
    </r>
    <r>
      <rPr>
        <b/>
        <sz val="10"/>
        <color theme="1"/>
        <rFont val="Arial Narrow"/>
        <family val="2"/>
      </rPr>
      <t xml:space="preserve"> HONEYWELL </t>
    </r>
    <r>
      <rPr>
        <sz val="10"/>
        <color theme="1"/>
        <rFont val="Arial Narrow"/>
        <family val="2"/>
      </rPr>
      <t xml:space="preserve"> con sonda de temperatura, incluye adicional e suministro e instalación de pantalla de cristal líquido que permita verificar temperatura y control de humedad en áreas internas </t>
    </r>
  </si>
  <si>
    <t>4.10</t>
  </si>
  <si>
    <r>
      <t xml:space="preserve">CORRECTIVO: </t>
    </r>
    <r>
      <rPr>
        <sz val="10"/>
        <color theme="1"/>
        <rFont val="Arial Narrow"/>
        <family val="2"/>
      </rPr>
      <t>SIPS de motor ventilador de medio 1/2 hp para equipos condensadores de 5 toneladas LG, estos elementos deberán ser originales y con su respectiva garantía de funcionamiento.</t>
    </r>
  </si>
  <si>
    <t>5.</t>
  </si>
  <si>
    <t>MANTENIMIENTO AIRES ACONDICIONADOS GRUTE</t>
  </si>
  <si>
    <t>5.1</t>
  </si>
  <si>
    <r>
      <t>PREVENTIVO:</t>
    </r>
    <r>
      <rPr>
        <sz val="10"/>
        <color theme="1"/>
        <rFont val="Arial Narrow"/>
        <family val="2"/>
      </rPr>
      <t xml:space="preserve"> Revisión previa del estado y funcionamiento del aire central de 48.000 BTU marca TRANE, LG, ubicado en el Clean  Room y taller arpía  se desarmara y limpiara con hidrolavadora y desengrasantes químicos. Desmonte del ducto de ventilación, de las rejillas de ventilación y limpieza seguir procedimientos descritos al inicio de la ficha técnica.</t>
    </r>
  </si>
  <si>
    <r>
      <t xml:space="preserve">PREVENTIVO: </t>
    </r>
    <r>
      <rPr>
        <sz val="10"/>
        <color theme="1"/>
        <rFont val="Arial Narrow"/>
        <family val="2"/>
      </rPr>
      <t>Detección de fugas por perdida pe presión o gas refrigerante en tuberías de 5/8 y ½ pulgadas, y/o componentes; mediante bomba recuperadora captar el refrigerante, luego presione el sistema mediante nitrógeno hasta conseguir la presión ideal 200 lbs, identifique la fuga y darla al conocer al supervisor del contrato.</t>
    </r>
  </si>
  <si>
    <t>5.3</t>
  </si>
  <si>
    <r>
      <t xml:space="preserve">CORRECTIVO: </t>
    </r>
    <r>
      <rPr>
        <sz val="10"/>
        <color theme="1"/>
        <rFont val="Arial Narrow"/>
        <family val="2"/>
      </rPr>
      <t>suministro e instalación de rodamientos de motor trifásico 220v del equipo evaporador ubicado en la zona verde el grupo técnico, incluye cambio de correas 02 juegos por manejadora.</t>
    </r>
  </si>
  <si>
    <t>5.4</t>
  </si>
  <si>
    <r>
      <t xml:space="preserve">CORRECTIVO: </t>
    </r>
    <r>
      <rPr>
        <sz val="10"/>
        <color theme="1"/>
        <rFont val="Arial Narrow"/>
        <family val="2"/>
      </rPr>
      <t>Suministro e instalación de unidad compresora de 48.000 BTU trifásica Copeland y/o Danfoss R 410, 220 voltios.</t>
    </r>
  </si>
  <si>
    <t>6.</t>
  </si>
  <si>
    <t>MANTENIMIENTO AIRES CETAD</t>
  </si>
  <si>
    <t>6.1</t>
  </si>
  <si>
    <r>
      <t>PREVENTIVO:</t>
    </r>
    <r>
      <rPr>
        <sz val="10"/>
        <color theme="1"/>
        <rFont val="Arial Narrow"/>
        <family val="2"/>
      </rPr>
      <t xml:space="preserve"> Revisión previa del estado y funcionamiento del aire central de 36.000 btu marca BLUE ubicado en el CUARTO SERVIDORES, se desarmará y limpiara con hidrolavadora y desengrasantes químicos. Desmonte de la evaporadora de ventilación, de las rejillas de ventilación y limpieza, verificación del sistema que no tenga fugas y si las tiene proceder con la reparación a todo costo.</t>
    </r>
  </si>
  <si>
    <t>6.2</t>
  </si>
  <si>
    <r>
      <t>PREVENTIVO:</t>
    </r>
    <r>
      <rPr>
        <sz val="10"/>
        <color theme="1"/>
        <rFont val="Arial Narrow"/>
        <family val="2"/>
      </rPr>
      <t xml:space="preserve"> Revisión previa del estado y funcionamiento del aire central de 24.000 btu marca STAR ubicados en el edificio CETAD    se desarmarán y limpiara con hidrolavadora y desengrasantes químicos. Desmonte de las evaporadoras de ventilación, de las rejillas de ventilación y limpieza, desarme de la condensadora toma de presiones, verificación del sistema que no tenga fugas y si las tiene proceder con la reparación a todo costo </t>
    </r>
  </si>
  <si>
    <t>6.3</t>
  </si>
  <si>
    <r>
      <t xml:space="preserve">CORRECTIVO: </t>
    </r>
    <r>
      <rPr>
        <sz val="10"/>
        <color theme="1"/>
        <rFont val="Arial Narrow"/>
        <family val="2"/>
      </rPr>
      <t>Mantenimiento a todo costo del equipo de 48.000 btu, R 410 requiere detección de fuga mediante presurización con nitrógeno, reparación de la fuga, limpieza ducteria, cambio de la unidad compresora, puesta en funcionamiento. El equipo debe entregarse en funcionamiento 100%</t>
    </r>
  </si>
  <si>
    <t>6.4</t>
  </si>
  <si>
    <r>
      <t>PREVENTIVO:</t>
    </r>
    <r>
      <rPr>
        <sz val="10"/>
        <color theme="1"/>
        <rFont val="Arial Narrow"/>
        <family val="2"/>
      </rPr>
      <t xml:space="preserve"> Revisión previa del estado y funcionamiento del aire central de 48.000 btu marca STAR ubicados en el edificio CETAD    se desarmarán y limpiara con hidrolavadora y desengrasantes químicos. Desmonte de las evaporadoras de ventilación, de las rejillas de ventilación y limpieza, desarme de la condensadoras toma de presiones, verificación del sistema que no tenga fugas y si las tiene proceder con la reparación a todo costo </t>
    </r>
  </si>
  <si>
    <t>6.5</t>
  </si>
  <si>
    <r>
      <t>PREVENTIVO:</t>
    </r>
    <r>
      <rPr>
        <sz val="10"/>
        <color theme="1"/>
        <rFont val="Arial Narrow"/>
        <family val="2"/>
      </rPr>
      <t xml:space="preserve"> Revisión previa del estado y funcionamiento del aire de 9.000  btu marca STAR ubicados en el edificio CETAD    se desarmarán y limpiara con hidrolavadora y desengrasantes químicos. Desmonte de las evaporadoras de ventilación, de las rejillas de ventilación y limpieza, desarme de la condensadora toma de presiones, verificación del sistema que no tenga fugas y si las tiene proceder con la reparación a todo costo </t>
    </r>
  </si>
  <si>
    <t>6.6</t>
  </si>
  <si>
    <r>
      <t>CORRECTIVO</t>
    </r>
    <r>
      <rPr>
        <sz val="10"/>
        <color theme="1"/>
        <rFont val="Arial Narrow"/>
        <family val="2"/>
      </rPr>
      <t xml:space="preserve">: Instalación de dos aires acondicionados de 48.000 en el edificio del CETAD en las salas del primer piso  a todo costo </t>
    </r>
  </si>
  <si>
    <t>6.7</t>
  </si>
  <si>
    <r>
      <t xml:space="preserve">CORRECTIVO: </t>
    </r>
    <r>
      <rPr>
        <sz val="10"/>
        <color theme="1"/>
        <rFont val="Arial Narrow"/>
        <family val="2"/>
      </rPr>
      <t>Reorganización de tuberías de cobre</t>
    </r>
    <r>
      <rPr>
        <b/>
        <sz val="10"/>
        <color theme="1"/>
        <rFont val="Arial Narrow"/>
        <family val="2"/>
      </rPr>
      <t xml:space="preserve"> </t>
    </r>
    <r>
      <rPr>
        <sz val="10"/>
        <color theme="1"/>
        <rFont val="Arial Narrow"/>
        <family val="2"/>
      </rPr>
      <t>y cambio de aislante tipo Rubatex, mediante canaletas y cintas adecuadas.</t>
    </r>
  </si>
  <si>
    <t>6.8</t>
  </si>
  <si>
    <r>
      <t>PREVENTIVO:</t>
    </r>
    <r>
      <rPr>
        <sz val="10"/>
        <color theme="1"/>
        <rFont val="Arial Narrow"/>
        <family val="2"/>
      </rPr>
      <t xml:space="preserve"> Revisión previa del estado y funcionamiento del aire central de 24.000 btu marca YORK ubicados en el edificio SETAP    se desarmarán y limpiara con hidrolavadora y desengrasantes químicos. Desmonte de las evaporadoras de ventilación, de las rejillas de ventilación y limpieza, desarme de la condensadora toma de presiones, verificación del sistema que no tenga fugas y si las tiene proceder con la reparación a todo costo </t>
    </r>
  </si>
  <si>
    <t>6.9</t>
  </si>
  <si>
    <r>
      <t xml:space="preserve">PREVENTIVO: </t>
    </r>
    <r>
      <rPr>
        <sz val="10"/>
        <color theme="1"/>
        <rFont val="Arial Narrow"/>
        <family val="2"/>
      </rPr>
      <t>Limpieza a profundidad de todos los aires del edificio CETAD se desarmarán y limpiara con hidrolavadora y desengrasantes químicos. Desmonte de las evaporadoras de ventilación, de las rejillas de ventilación y limpieza, desarme de la condensadora toma de presiones, verificación del sistema que no tenga fugas y si las tiene proceder con la reparación a todo costo.</t>
    </r>
  </si>
  <si>
    <t>7.</t>
  </si>
  <si>
    <t>MANTENIMIENTO AIRES ACONDICIONADOS  CCOSD</t>
  </si>
  <si>
    <t>7.1</t>
  </si>
  <si>
    <r>
      <t xml:space="preserve">PREVENTIVO: </t>
    </r>
    <r>
      <rPr>
        <sz val="10"/>
        <color theme="1"/>
        <rFont val="Arial Narrow"/>
        <family val="2"/>
      </rPr>
      <t>Mantenimiento a todo costo incluye desmontar, desarmar equipos de condensadoras y evaporadoras para lavado con hidrolavadora, lubricación revisión presiones de aires acondicionado de 12.000 y 24.000 BTU 220 voltios MARCAS YORK Y CIAC Trabajos que se realizaran sobre cubierta requiere escaleras y andamios.</t>
    </r>
  </si>
  <si>
    <t>7.2</t>
  </si>
  <si>
    <r>
      <t xml:space="preserve">CORECCTIVO: </t>
    </r>
    <r>
      <rPr>
        <sz val="10"/>
        <color theme="1"/>
        <rFont val="Arial Narrow"/>
        <family val="2"/>
      </rPr>
      <t>SIPS de la bomba de succión de agua del equipo instalado en la bodega del cuarto de cámaras que se encuentra deteriorado y en mal funcionamiento</t>
    </r>
    <r>
      <rPr>
        <b/>
        <sz val="10"/>
        <color theme="1"/>
        <rFont val="Arial Narrow"/>
        <family val="2"/>
      </rPr>
      <t xml:space="preserve">  </t>
    </r>
  </si>
  <si>
    <t>7.3</t>
  </si>
  <si>
    <r>
      <t>CORRECTIVO: Cambio</t>
    </r>
    <r>
      <rPr>
        <sz val="10"/>
        <color theme="1"/>
        <rFont val="Arial Narrow"/>
        <family val="2"/>
      </rPr>
      <t xml:space="preserve"> e instalación de tubería en cobre de ¼ y ½ pulgada con una distancia de 5 metros para cada una de las tuberías, requiere racores de conexión y soldadura nuevamente junto con recubrimiento rubatex y carga de gas R22 para aire de 18.000 BTU</t>
    </r>
  </si>
  <si>
    <t>8.</t>
  </si>
  <si>
    <t>MANTENIMIENTO EQUIPOS AIRES ACONDICIONADOS  TELEMATICA , GRUEA Y TORRE DE CONTROL</t>
  </si>
  <si>
    <t>8.1</t>
  </si>
  <si>
    <r>
      <t xml:space="preserve">PREVENTIVO: </t>
    </r>
    <r>
      <rPr>
        <sz val="10"/>
        <color theme="1"/>
        <rFont val="Arial Narrow"/>
        <family val="2"/>
      </rPr>
      <t>Mantenimiento a todo costo de los aires de 12.000 y 18.000 Btu de estas áreas ubicadas arriba de las cubiertas del GRUEA a una altura superior a 4 metros trabajo con andamios certificados, equipos requieren lavado con hidrolavadora, desengrasante, desmonte de las evaporadoras y lavado como aparece en las especificaciones técnicas.</t>
    </r>
  </si>
  <si>
    <t>8.2</t>
  </si>
  <si>
    <r>
      <t xml:space="preserve">CORRECTIVO: </t>
    </r>
    <r>
      <rPr>
        <sz val="10"/>
        <color theme="1"/>
        <rFont val="Arial Narrow"/>
        <family val="2"/>
      </rPr>
      <t>Mantenimiento a todo costo del equipo del cuarto de servidor principal TIPO MINI SPLIT de 18.000 btu, requiere detección de fuga mediante presurización con nitrógeno, reparación de la fuga, limpieza ducteria, cambio de la unidad compresora, puesta en funcionamiento.</t>
    </r>
  </si>
  <si>
    <t>8.3</t>
  </si>
  <si>
    <r>
      <t xml:space="preserve">CORRECTIVO: </t>
    </r>
    <r>
      <rPr>
        <sz val="10"/>
        <color theme="1"/>
        <rFont val="Arial Narrow"/>
        <family val="2"/>
      </rPr>
      <t>Mantenimiento a todo costo de Aire mini Split de 18.000 Btu del Gruea y/o la torre de control, ubicados a una altura sobre el techo de 04 metros de altura, requiere curso de alturas vigente.</t>
    </r>
    <r>
      <rPr>
        <b/>
        <sz val="10"/>
        <color theme="1"/>
        <rFont val="Arial Narrow"/>
        <family val="2"/>
      </rPr>
      <t xml:space="preserve"> </t>
    </r>
  </si>
  <si>
    <t>9.</t>
  </si>
  <si>
    <t>MANTENIMIENTO AIRES ACONDICIONADOS DEL TEATRO CACOM-5</t>
  </si>
  <si>
    <t>9.1</t>
  </si>
  <si>
    <r>
      <t xml:space="preserve">PREVENTIVO: </t>
    </r>
    <r>
      <rPr>
        <sz val="10"/>
        <color theme="1"/>
        <rFont val="Arial Narrow"/>
        <family val="2"/>
      </rPr>
      <t xml:space="preserve">Mantenimiento a todo costo de los aires tipo casette de 60.000 BTU del teatro marca LG de la unidad, esta actividad requiere de </t>
    </r>
    <r>
      <rPr>
        <b/>
        <sz val="10"/>
        <color theme="1"/>
        <rFont val="Arial Narrow"/>
        <family val="2"/>
      </rPr>
      <t>04 cuerpos de andamios</t>
    </r>
    <r>
      <rPr>
        <sz val="10"/>
        <color theme="1"/>
        <rFont val="Arial Narrow"/>
        <family val="2"/>
      </rPr>
      <t xml:space="preserve"> </t>
    </r>
    <r>
      <rPr>
        <b/>
        <sz val="10"/>
        <color theme="1"/>
        <rFont val="Arial Narrow"/>
        <family val="2"/>
      </rPr>
      <t>certificados</t>
    </r>
    <r>
      <rPr>
        <sz val="10"/>
        <color theme="1"/>
        <rFont val="Arial Narrow"/>
        <family val="2"/>
      </rPr>
      <t xml:space="preserve"> y el uso de implementos de seguridad por la posición en la que se encuentran sobre una cubierta en teja asfaltica. Deberán ser lavados y puestos en funcionamiento normal; de acuerdo a procedimiento ya establecido y curso de alturas.</t>
    </r>
  </si>
  <si>
    <t>9.2</t>
  </si>
  <si>
    <r>
      <t xml:space="preserve">CORRECTIVO:  </t>
    </r>
    <r>
      <rPr>
        <sz val="10"/>
        <color theme="1"/>
        <rFont val="Arial Narrow"/>
        <family val="2"/>
      </rPr>
      <t xml:space="preserve">SIPS de unidad compresora trifásica 220v de 5 toneladas, gas refrigerante R22, incluye cambio de filtro separador, aire acondicionado LG </t>
    </r>
  </si>
  <si>
    <t>9.3</t>
  </si>
  <si>
    <r>
      <t xml:space="preserve">CORRECTIVO: </t>
    </r>
    <r>
      <rPr>
        <sz val="10"/>
        <color theme="1"/>
        <rFont val="Arial Narrow"/>
        <family val="2"/>
      </rPr>
      <t xml:space="preserve">Suministro e instalación del elemento tipo bomba de succión del aire acondicionado de 60.000 BTU marca LG </t>
    </r>
  </si>
  <si>
    <t>10.</t>
  </si>
  <si>
    <t>MANTENIMIENTOS AIRES ACONDICIONADOS CAUCASIA ANTIOQUIA</t>
  </si>
  <si>
    <t>10.1</t>
  </si>
  <si>
    <r>
      <t xml:space="preserve">PREVENTIVO: </t>
    </r>
    <r>
      <rPr>
        <sz val="10"/>
        <color theme="1"/>
        <rFont val="Arial Narrow"/>
        <family val="2"/>
      </rPr>
      <t xml:space="preserve">Mantenimiento a todo costo de los aires tipo mini Split de aires de 18.000 Btu del Blart CAUCASIA ubicados en EL AREA BOSCOSA del batallón rifles, incluye la desarmada total del equipo prueba de presiones, detección de fugas y puesta en funcionamiento. Ubicados en el municipio de </t>
    </r>
    <r>
      <rPr>
        <b/>
        <sz val="10"/>
        <color theme="1"/>
        <rFont val="Arial Narrow"/>
        <family val="2"/>
      </rPr>
      <t>Caucasia Antioquia</t>
    </r>
    <r>
      <rPr>
        <sz val="10"/>
        <color theme="1"/>
        <rFont val="Arial Narrow"/>
        <family val="2"/>
      </rPr>
      <t>, actividad que deberá realizarse en este lugar con el personal técnico de la empresa.</t>
    </r>
  </si>
  <si>
    <t>10.2</t>
  </si>
  <si>
    <r>
      <t xml:space="preserve">CORRECTIVO: </t>
    </r>
    <r>
      <rPr>
        <sz val="10"/>
        <color theme="1"/>
        <rFont val="Arial Narrow"/>
        <family val="2"/>
      </rPr>
      <t>Mantenimiento a todo costo de los equipos mini Split</t>
    </r>
    <r>
      <rPr>
        <b/>
        <sz val="10"/>
        <color theme="1"/>
        <rFont val="Arial Narrow"/>
        <family val="2"/>
      </rPr>
      <t xml:space="preserve"> </t>
    </r>
    <r>
      <rPr>
        <sz val="10"/>
        <color theme="1"/>
        <rFont val="Arial Narrow"/>
        <family val="2"/>
      </rPr>
      <t xml:space="preserve">de 18.000 BTU incluye reparación por fugas, kit de arranque y carga de gas refrigerante. Ubicados en el Municipio de </t>
    </r>
    <r>
      <rPr>
        <b/>
        <sz val="10"/>
        <color theme="1"/>
        <rFont val="Arial Narrow"/>
        <family val="2"/>
      </rPr>
      <t>Caucasia Antioquia</t>
    </r>
    <r>
      <rPr>
        <sz val="10"/>
        <color theme="1"/>
        <rFont val="Arial Narrow"/>
        <family val="2"/>
      </rPr>
      <t>, actividad que deberá realizarse en este lugar con el personal técnico de la empresa.</t>
    </r>
  </si>
  <si>
    <t>10.3</t>
  </si>
  <si>
    <r>
      <t xml:space="preserve">CORRECTIVO: </t>
    </r>
    <r>
      <rPr>
        <sz val="10"/>
        <color theme="1"/>
        <rFont val="Arial Narrow"/>
        <family val="2"/>
      </rPr>
      <t xml:space="preserve"> SIPS  de unidad compresora 220 v, 410, incluye cambio de filtro separador y recarga nuevamente del equipo </t>
    </r>
  </si>
  <si>
    <t>11.</t>
  </si>
  <si>
    <t xml:space="preserve">                                 MANTENIMIENTO NEVERAS Y CAVA PANADERIA</t>
  </si>
  <si>
    <t>11.1</t>
  </si>
  <si>
    <r>
      <t xml:space="preserve">PREVENTIVO: </t>
    </r>
    <r>
      <rPr>
        <sz val="10"/>
        <color theme="1"/>
        <rFont val="Arial Narrow"/>
        <family val="2"/>
      </rPr>
      <t xml:space="preserve">Mantenimiento a todo costo de la nevera de tipo vitrina de la panadería y del equipo de congelación  tipo botellero, que se encuentra ubicado en la panadería, incluye toma de presiones y recargas de gas </t>
    </r>
  </si>
  <si>
    <t>11.2</t>
  </si>
  <si>
    <r>
      <t xml:space="preserve">CORRECTIVO: </t>
    </r>
    <r>
      <rPr>
        <sz val="10"/>
        <color theme="1"/>
        <rFont val="Arial Narrow"/>
        <family val="2"/>
      </rPr>
      <t>Mantenimiento a todo costo</t>
    </r>
    <r>
      <rPr>
        <b/>
        <sz val="10"/>
        <color theme="1"/>
        <rFont val="Arial Narrow"/>
        <family val="2"/>
      </rPr>
      <t xml:space="preserve"> </t>
    </r>
    <r>
      <rPr>
        <sz val="10"/>
        <color theme="1"/>
        <rFont val="Arial Narrow"/>
        <family val="2"/>
      </rPr>
      <t>botellero de 04 puertas de la panadería que presenta fuga, incluye barrido de las tuberías, presión con nitrógeno, reparación de la fuga, recarga de gas refrigerante 134 y puesta en funcionamiento.</t>
    </r>
  </si>
  <si>
    <t>11.3</t>
  </si>
  <si>
    <r>
      <t>CORRECTIVO:</t>
    </r>
    <r>
      <rPr>
        <sz val="10"/>
        <color theme="1"/>
        <rFont val="Arial Narrow"/>
        <family val="2"/>
      </rPr>
      <t xml:space="preserve"> Mantenimiento a todo costo</t>
    </r>
    <r>
      <rPr>
        <b/>
        <sz val="10"/>
        <color theme="1"/>
        <rFont val="Arial Narrow"/>
        <family val="2"/>
      </rPr>
      <t xml:space="preserve"> </t>
    </r>
    <r>
      <rPr>
        <sz val="10"/>
        <color theme="1"/>
        <rFont val="Arial Narrow"/>
        <family val="2"/>
      </rPr>
      <t>de la nevera de la panadería que esta fuera de servicio por compresor, incluye barrido de las tuberías, presión con nitrógeno, cambio de compresor de 1HP, recarga de gas refrigerante R22 y puesta en funcionamiento.</t>
    </r>
  </si>
  <si>
    <t xml:space="preserve">MANTENIMIENTO AIRES ACONDICIONADOS SANIDAD </t>
  </si>
  <si>
    <t>12.1</t>
  </si>
  <si>
    <r>
      <t xml:space="preserve">PREVENTIVO: </t>
    </r>
    <r>
      <rPr>
        <sz val="10"/>
        <color theme="1"/>
        <rFont val="Arial Narrow"/>
        <family val="2"/>
      </rPr>
      <t>Mantenimiento a todo costo incluye desmontar, desarmar equipos de condensadoras y evaporadoras para lavado con hidrolavadora, lubricación revisión presiones de aires acondicionados de las instalaciones de sanidad, marcas LG, HYUNDAI, ELECTRLUX.</t>
    </r>
  </si>
  <si>
    <t>12.2</t>
  </si>
  <si>
    <r>
      <t xml:space="preserve">CORRECTIVO: </t>
    </r>
    <r>
      <rPr>
        <sz val="10"/>
        <color theme="1"/>
        <rFont val="Arial Narrow"/>
        <family val="2"/>
      </rPr>
      <t>Mantenimiento a todo costo del equipo de las instalaciones de sanidad, marcas LG, HYUNDAI, ELECTRLUX, requiere detección de fuga mediante presurización con nitrógeno, reparación de la fuga, limpieza ducteria, cambio de la unidad compresora, puesta en funcionamiento.</t>
    </r>
  </si>
  <si>
    <t>12.3</t>
  </si>
  <si>
    <r>
      <t>PREVENTIVO:</t>
    </r>
    <r>
      <rPr>
        <sz val="10"/>
        <color theme="1"/>
        <rFont val="Arial Narrow"/>
        <family val="2"/>
      </rPr>
      <t xml:space="preserve"> Mantenimiento a todo costo de las neveras de las instalaciones de sanidad </t>
    </r>
  </si>
  <si>
    <t>VALOR UNITARIO</t>
  </si>
  <si>
    <t>IVA</t>
  </si>
  <si>
    <t xml:space="preserve">VALOR UNITARIO + IVA </t>
  </si>
  <si>
    <t>MANTENIMIENTO PREVENTIVO Y CORRECTIVO A TODO COSTO DE LAS LAVADORAS, SECADORAS  DEL RANCHO DE TROPA (GRUSE 55)</t>
  </si>
  <si>
    <r>
      <t>LAVADORA INDUSTRIAL 100 LBS GRUSE PREVENTIVO:</t>
    </r>
    <r>
      <rPr>
        <sz val="10"/>
        <color theme="1"/>
        <rFont val="Arial Narrow"/>
        <family val="2"/>
      </rPr>
      <t xml:space="preserve"> Se requiere el desmonte total del equipo, de los rodamientos y su lubricación de partes móviles.</t>
    </r>
  </si>
  <si>
    <r>
      <t>CORRECTIVO</t>
    </r>
    <r>
      <rPr>
        <sz val="10"/>
        <color theme="1"/>
        <rFont val="Arial Narrow"/>
        <family val="2"/>
      </rPr>
      <t>: mantenimiento  a todo costo del equipo, cambio de piezas, pintura, Cambio  de correas de distribución de la máquina, Instalación de manija de seguridad de la puerta de acceso de la lavadora industrial en acero inoxidable, reparación de montaje eléctrico a todo costo, este equipo se debe entregar 100 funcional tanto mecánica como eléctricamente, esto incluye sistema de conexiones para su correcto funcionamiento.</t>
    </r>
  </si>
  <si>
    <r>
      <t xml:space="preserve">CORRECTIVO: </t>
    </r>
    <r>
      <rPr>
        <sz val="10"/>
        <color theme="1"/>
        <rFont val="Arial Narrow"/>
        <family val="2"/>
      </rPr>
      <t xml:space="preserve">cambio de las tuercas y tornillos existentes en las puertas  por tuercas y tornillos de seguridad </t>
    </r>
  </si>
  <si>
    <r>
      <t xml:space="preserve">CORRECTIVO: </t>
    </r>
    <r>
      <rPr>
        <sz val="10"/>
        <color theme="1"/>
        <rFont val="Arial Narrow"/>
        <family val="2"/>
      </rPr>
      <t xml:space="preserve">Cambio de empaques alrededor de la puerta de la lavadora </t>
    </r>
  </si>
  <si>
    <r>
      <t xml:space="preserve">CORRECTIVO: </t>
    </r>
    <r>
      <rPr>
        <sz val="10"/>
        <color theme="1"/>
        <rFont val="Arial Narrow"/>
        <family val="2"/>
      </rPr>
      <t xml:space="preserve">Mantenimiento correctivo de las chumaceras de las máquina, incluye cambio rodamientos, cambio de eje, las piezas deben elaborarse en torno con material de buena calidad  </t>
    </r>
  </si>
  <si>
    <t>1.5</t>
  </si>
  <si>
    <r>
      <t xml:space="preserve">CORRECTIVO: </t>
    </r>
    <r>
      <rPr>
        <sz val="10"/>
        <color theme="1"/>
        <rFont val="Arial Narrow"/>
        <family val="2"/>
      </rPr>
      <t>Mantenimiento correctivo a todo costo del motor eléctrico como del reductor del motor  de la unidad.</t>
    </r>
  </si>
  <si>
    <t>1.6</t>
  </si>
  <si>
    <t>SECADORA CENTRIFUGA DE 50 Lbs.</t>
  </si>
  <si>
    <r>
      <t xml:space="preserve"> PREVENTIVO: </t>
    </r>
    <r>
      <rPr>
        <sz val="10"/>
        <color theme="1"/>
        <rFont val="Arial Narrow"/>
        <family val="2"/>
      </rPr>
      <t>Desmonte de una centrifuga de secado del Gruse, lubricación de partes móviles, cambio de bandas, fijación al piso mediante base en concreto reforzado de espesor 10 cms y anclajes epóxicos en varilla roscada con tuercas de seguridad, Escarificación completa de pintura actual, tratamiento corrosión y aplicación de anticorrosivo y pintura tipo máquinas para el equipo en general, color a definir.</t>
    </r>
  </si>
  <si>
    <t>1.7</t>
  </si>
  <si>
    <r>
      <t xml:space="preserve">CORRECTIVO: </t>
    </r>
    <r>
      <rPr>
        <sz val="10"/>
        <color theme="1"/>
        <rFont val="Arial Narrow"/>
        <family val="2"/>
      </rPr>
      <t>cambio de piezas por desgaste, tiempo de uso y/o mal funcionamiento a todo costo, reemplazo tapa ventilador del motor, adecuación de montaje eléctrico, el equipo se debe entregar completamente funcional y con el montaje eléctrico en perfecto estado de funcionamiento.</t>
    </r>
  </si>
  <si>
    <t>1.8</t>
  </si>
  <si>
    <r>
      <t xml:space="preserve">CORRECTIVO: </t>
    </r>
    <r>
      <rPr>
        <sz val="10"/>
        <color theme="1"/>
        <rFont val="Arial Narrow"/>
        <family val="2"/>
      </rPr>
      <t>Instalación de manija de seguridad de la puerta de acceso de la secadora  industrial en acero inoxidable, 100%  funcional.</t>
    </r>
  </si>
  <si>
    <t>1.9</t>
  </si>
  <si>
    <t>1.10</t>
  </si>
  <si>
    <r>
      <t xml:space="preserve">CORRECTIVO: </t>
    </r>
    <r>
      <rPr>
        <sz val="10"/>
        <color theme="1"/>
        <rFont val="Arial Narrow"/>
        <family val="2"/>
      </rPr>
      <t>Cambio de bandas o correas de repartición de la máquina, estas deben ser de las mismas o mejores características de la que se encuentran en funcionamiento.</t>
    </r>
  </si>
  <si>
    <t>1.11</t>
  </si>
  <si>
    <r>
      <t xml:space="preserve">CORRECTIVO: </t>
    </r>
    <r>
      <rPr>
        <sz val="10"/>
        <color theme="1"/>
        <rFont val="Arial Narrow"/>
        <family val="2"/>
      </rPr>
      <t>Cambio de resortes de la maquina centrifugadoras, incluye pintura de alta calidad a tres manos, color por definir por el supervisor.</t>
    </r>
  </si>
  <si>
    <t>1.12</t>
  </si>
  <si>
    <r>
      <t>CORRECTIVO:</t>
    </r>
    <r>
      <rPr>
        <sz val="10"/>
        <color theme="1"/>
        <rFont val="Arial Narrow"/>
        <family val="2"/>
      </rPr>
      <t xml:space="preserve"> cambio de pintura, este cambio consiste en limpiar la anterior pintura hasta dejar el metal libre de la misma, limpieza de óxido con gratas, aplicación de anticorrosivo, pintura de excelente calidad a tres capas para dar un buen acabado.</t>
    </r>
  </si>
  <si>
    <t>1.13</t>
  </si>
  <si>
    <t>SECADORA INDUSTRIAL A GAS NATURAL DE 60 LBS</t>
  </si>
  <si>
    <r>
      <t xml:space="preserve">CORRECTIVO: </t>
    </r>
    <r>
      <rPr>
        <sz val="10"/>
        <color theme="1"/>
        <rFont val="Arial Narrow"/>
        <family val="2"/>
      </rPr>
      <t>Se requiere el desmonte del equipo, lubricación y limpieza de los rodamientos y partes móviles, reparación del montaje eléctrico puesta en funcionamiento a todo costo  y optimizar este equipo dejándolo funcional al 100%</t>
    </r>
  </si>
  <si>
    <t>1.15</t>
  </si>
  <si>
    <r>
      <t>CORRECTIVO</t>
    </r>
    <r>
      <rPr>
        <b/>
        <sz val="10"/>
        <color rgb="FF000000"/>
        <rFont val="Arial Narrow"/>
        <family val="2"/>
      </rPr>
      <t xml:space="preserve">: </t>
    </r>
    <r>
      <rPr>
        <sz val="10"/>
        <color rgb="FF000000"/>
        <rFont val="Arial Narrow"/>
        <family val="2"/>
      </rPr>
      <t>Mantenimiento correctivo a</t>
    </r>
    <r>
      <rPr>
        <b/>
        <sz val="10"/>
        <color rgb="FF000000"/>
        <rFont val="Arial Narrow"/>
        <family val="2"/>
      </rPr>
      <t xml:space="preserve"> </t>
    </r>
    <r>
      <rPr>
        <sz val="10"/>
        <color rgb="FF000000"/>
        <rFont val="Arial Narrow"/>
        <family val="2"/>
      </rPr>
      <t>todo costo de la secadora eléctrica industrial que requiere adecuar sus conexiones eléctricas, cambio de las resistencias eléctricas de calefacción, mantenimiento a partes móviles, cambio tornillería y demás piezas que requieran cambio.</t>
    </r>
  </si>
  <si>
    <r>
      <t>CORRECTIVO:</t>
    </r>
    <r>
      <rPr>
        <sz val="10"/>
        <color rgb="FF000000"/>
        <rFont val="Arial Narrow"/>
        <family val="2"/>
      </rPr>
      <t xml:space="preserve"> cambio de manguera de alimentación de gas certificada con racores prensados, </t>
    </r>
  </si>
  <si>
    <t>1.17</t>
  </si>
  <si>
    <t>1.18</t>
  </si>
  <si>
    <t>LAVADORA  INDUSTRIAL 80 LIBRAS  GRUSE</t>
  </si>
  <si>
    <r>
      <t>PREVENTIVO:</t>
    </r>
    <r>
      <rPr>
        <sz val="10"/>
        <color theme="1"/>
        <rFont val="Arial Narrow"/>
        <family val="2"/>
      </rPr>
      <t xml:space="preserve"> Se requiere el desmonte total del equipo, de los rodamientos y su lubricación de partes móviles.</t>
    </r>
    <r>
      <rPr>
        <b/>
        <sz val="10"/>
        <color rgb="FF000000"/>
        <rFont val="Arial Narrow"/>
        <family val="2"/>
      </rPr>
      <t xml:space="preserve"> </t>
    </r>
  </si>
  <si>
    <t>1.19</t>
  </si>
  <si>
    <r>
      <t>CORRECTIVO:</t>
    </r>
    <r>
      <rPr>
        <b/>
        <sz val="10"/>
        <color theme="1"/>
        <rFont val="Arial Narrow"/>
        <family val="2"/>
      </rPr>
      <t xml:space="preserve"> </t>
    </r>
    <r>
      <rPr>
        <sz val="10"/>
        <color theme="1"/>
        <rFont val="Arial Narrow"/>
        <family val="2"/>
      </rPr>
      <t>mantenimiento  a todo costo del equipo, cambio de piezas, pintura, Cambio  de correas de distribución de la máquina, Instalación de manija de seguridad de la puerta de acceso de la lavadora industrial en acero inoxidable, reparación de montaje eléctrico a todo costo, este equipo se debe entregar 100 funcional tanto mecánica como eléctricamente, esto incluye sistema de conexiones para su correcto funcionamiento.</t>
    </r>
  </si>
  <si>
    <t>1.20</t>
  </si>
  <si>
    <t>1.21</t>
  </si>
  <si>
    <t>1.22</t>
  </si>
  <si>
    <r>
      <t xml:space="preserve">CORRECTIVO: </t>
    </r>
    <r>
      <rPr>
        <sz val="10"/>
        <color theme="1"/>
        <rFont val="Arial Narrow"/>
        <family val="2"/>
      </rPr>
      <t xml:space="preserve">Mantenimiento correctivo de las chumaceras de las máquina, incluye cambio rodamientos, cambio de eje, las piezas deben elaborarsen en torno con material de buena calidad  </t>
    </r>
  </si>
  <si>
    <t>1.23</t>
  </si>
  <si>
    <t xml:space="preserve">SECADORA A GAS WHIRLPOOL </t>
  </si>
  <si>
    <r>
      <t xml:space="preserve">CORRECTIVO: </t>
    </r>
    <r>
      <rPr>
        <sz val="10"/>
        <color rgb="FF000000"/>
        <rFont val="Arial Narrow"/>
        <family val="2"/>
      </rPr>
      <t>Se requiere mantenimiento correctivo de la secadora a gas consistente en: adecuación del sistema de tuberías de cobre, cambio de manguera de conexión del sistema de alimentación a la secadora, esta manguera deberá de ser de buena calidad y certificada, desarme y arme de la máquina para identificar problemas de funcionamiento y proceder con la reparación, este mantenimiento es a todo costo ya que el equipo se debe de entregar completamente funcional tanto mecánica como eléctricamente.</t>
    </r>
  </si>
  <si>
    <t>1.24</t>
  </si>
  <si>
    <r>
      <t xml:space="preserve">CORRECTIVO: </t>
    </r>
    <r>
      <rPr>
        <sz val="10"/>
        <color rgb="FF000000"/>
        <rFont val="Arial Narrow"/>
        <family val="2"/>
      </rPr>
      <t xml:space="preserve">Todas las maquinas da lavandería del gruse se deben de entregar en el 100% de su funcionamiento, se debe velar por que todas cuenten con repuestos de calidad se  ajusten  las piezas móviles, todas las maquinas deben estar con sus respectivos empaques sin daños y que las partes que se tengan que intervenir estén funcionales 100%  y con sus respectivos accesorios. </t>
    </r>
  </si>
  <si>
    <t>MANTENIMIENTO PREVENTIVO Y CORRECTIVO A TODO COSTO DE LOS EQUIPOS DE COCINA, GASODOMESTICOS, LAVADORAS Y  SECADORAS DEL CASINO DE SUBOFICIALES</t>
  </si>
  <si>
    <t>ESTUFA INDUSTRIAL No 1 CON HORNO CASINO SUBOFICIALES 04 PUESTOS</t>
  </si>
  <si>
    <r>
      <t>PREVENTIVO:</t>
    </r>
    <r>
      <rPr>
        <sz val="10"/>
        <color theme="1"/>
        <rFont val="Arial Narrow"/>
        <family val="2"/>
      </rPr>
      <t xml:space="preserve"> general y a todo costo, desmontar, desarmar, volver a armar y montar  en el  sitio, el equipo tipo estufa Industrial con el fin de realizar limpieza adecuada mediante desengrasantes y limpieza  de partes corroídas  con  grata, desincrustar y destapar pilotos, toberas y tuberías de cobre alimentadores, limpieza de las hornillas de cada fogón compuesta de 03 líneas de fuego 02 quemadores por cada fogón, limpieza total del sistema, calibración válvulas. Calibración de las salidas de pilotos y hornillas de manera pareja e ideal para la cocción de los alimentos. Pulimento y brillada de estufa (acero inoxidable), Pintura anticorrosiva de láminas y terminado de patas y bases. Pintura en alta temperatura de  04 parrillas de fogones a tres manos. Así mismo se pasara </t>
    </r>
    <r>
      <rPr>
        <b/>
        <sz val="10"/>
        <color theme="1"/>
        <rFont val="Arial Narrow"/>
        <family val="2"/>
      </rPr>
      <t>Equipo Detector Digital de Fugas (REF HXG – 2d),</t>
    </r>
    <r>
      <rPr>
        <sz val="10"/>
        <color theme="1"/>
        <rFont val="Arial Narrow"/>
        <family val="2"/>
      </rPr>
      <t xml:space="preserve"> que verifique que no se presenten fugas, ya que luego de terminar los trabajos, se pasara su respectiva verificación con ALCANOS.</t>
    </r>
  </si>
  <si>
    <r>
      <t>CORRECTIVO:</t>
    </r>
    <r>
      <rPr>
        <sz val="10"/>
        <color theme="1"/>
        <rFont val="Arial Narrow"/>
        <family val="2"/>
      </rPr>
      <t xml:space="preserve"> Pintura anticorrosiva de láminas y terminado de patas y bases. Pintura en alta temperatura de  04 parrillas de fogones a tres manos, Pulimento y brillada de estufa (acero inoxidable)</t>
    </r>
  </si>
  <si>
    <r>
      <t xml:space="preserve">CORRECTIVO: </t>
    </r>
    <r>
      <rPr>
        <sz val="10"/>
        <color theme="1"/>
        <rFont val="Arial Narrow"/>
        <family val="2"/>
      </rPr>
      <t>Cambio instalación de las láminas paredes internas del horno de la estufa en calibre 16 acero que tienen una medida de 20cmx50cmx60cm</t>
    </r>
  </si>
  <si>
    <t>ESTUFA INDUSTRIAL No 2 CON HORNO CASINO SUBOFICIALES 04 PUESTOS</t>
  </si>
  <si>
    <r>
      <t>PREVENTIVO</t>
    </r>
    <r>
      <rPr>
        <sz val="10"/>
        <color theme="1"/>
        <rFont val="Arial Narrow"/>
        <family val="2"/>
      </rPr>
      <t xml:space="preserve">: general y a todo costo, desmontar, desarmar, volver a armar y montar  en el  sitio, el equipo tipo estufa Industrial con el fin de realizar limpieza adecuada mediante desengrasantes y corrosión de partes metálicas con grata, desincrustar y destapar pilotos, toberas y tuberías de cobre alimentadores, limpieza de las hornillas y quemadores de cada fogón compuesta de 03 líneas de fuego por cada fogón, limpieza total del sistema, tratamiento a las parrillas de los fogones. Terminado de hornillas y quemadores con pintura de alta temperatura a tres manos  Calibración de las salidas de pilotos y hornillas de manera pareja e ideal para la cocción de los alimentos. Pulimento de las hojas inoxidables de del equipo. Se requiere pintura anticorrosiva para patas y bases. Así mismo se pasara </t>
    </r>
    <r>
      <rPr>
        <b/>
        <sz val="10"/>
        <color theme="1"/>
        <rFont val="Arial Narrow"/>
        <family val="2"/>
      </rPr>
      <t>Equipo Detector Digital de Fugas (REF HXG – 2d),</t>
    </r>
    <r>
      <rPr>
        <sz val="10"/>
        <color theme="1"/>
        <rFont val="Arial Narrow"/>
        <family val="2"/>
      </rPr>
      <t xml:space="preserve"> que verifique que no se presenten fugas, ya que luego de terminar los trabajos, se pasara su respectiva verificación con ALCANOS. </t>
    </r>
  </si>
  <si>
    <r>
      <t xml:space="preserve">CORRECTIVO: </t>
    </r>
    <r>
      <rPr>
        <sz val="10"/>
        <color theme="1"/>
        <rFont val="Arial Narrow"/>
        <family val="2"/>
      </rPr>
      <t>Cambio de las mangueras de alimentación de gas propano de ¾” flexometrica certificadas con racores prensados.</t>
    </r>
  </si>
  <si>
    <r>
      <t>CORRECTIVO:</t>
    </r>
    <r>
      <rPr>
        <sz val="10"/>
        <color theme="1"/>
        <rFont val="Arial Narrow"/>
        <family val="2"/>
      </rPr>
      <t xml:space="preserve"> Cambio válvulas reguladoras puestos de cocina de la estufa industrial.</t>
    </r>
  </si>
  <si>
    <t>2.7</t>
  </si>
  <si>
    <r>
      <t>CORRECTIVO</t>
    </r>
    <r>
      <rPr>
        <sz val="10"/>
        <color theme="1"/>
        <rFont val="Arial Narrow"/>
        <family val="2"/>
      </rPr>
      <t>: cambio quemadores hornillas de  3 aros de fuego.</t>
    </r>
  </si>
  <si>
    <t>2.8</t>
  </si>
  <si>
    <r>
      <t>PREVENTIVO:</t>
    </r>
    <r>
      <rPr>
        <sz val="10"/>
        <color theme="1"/>
        <rFont val="Arial Narrow"/>
        <family val="2"/>
      </rPr>
      <t xml:space="preserve"> Pulimento y brillada de estufa (acero inoxidable), Pintura anticorrosiva de láminas y terminado de patas y bases</t>
    </r>
  </si>
  <si>
    <t>2.9</t>
  </si>
  <si>
    <r>
      <t xml:space="preserve">CORRECTIVO: </t>
    </r>
    <r>
      <rPr>
        <sz val="10"/>
        <color theme="1"/>
        <rFont val="Arial Narrow"/>
        <family val="2"/>
      </rPr>
      <t>Pintura en alta temperatura de  04 parrillas de fogones</t>
    </r>
  </si>
  <si>
    <t>2.10</t>
  </si>
  <si>
    <r>
      <t xml:space="preserve">CORRECTIVO: </t>
    </r>
    <r>
      <rPr>
        <sz val="10"/>
        <color theme="1"/>
        <rFont val="Arial Narrow"/>
        <family val="2"/>
      </rPr>
      <t>Cambio pilotos de puesto de cocina incluye corte y soldada en tubería de cobre al quemador hornilla.</t>
    </r>
  </si>
  <si>
    <t>2.11</t>
  </si>
  <si>
    <r>
      <t>CORRECTIVO</t>
    </r>
    <r>
      <rPr>
        <sz val="10"/>
        <color theme="1"/>
        <rFont val="Arial Narrow"/>
        <family val="2"/>
      </rPr>
      <t xml:space="preserve">: Cambio instalación de las láminas paredes internas del horno de la estufa en calibre 16 acero que tienen una medida de 20cmx50cmx60cm </t>
    </r>
  </si>
  <si>
    <t>2.12</t>
  </si>
  <si>
    <r>
      <t xml:space="preserve">PLANCHA INDUSTRIAL CASINO SUBOFICIALES PREVENTIVO: </t>
    </r>
    <r>
      <rPr>
        <sz val="10"/>
        <color theme="1"/>
        <rFont val="Arial Narrow"/>
        <family val="2"/>
      </rPr>
      <t>general y a todo costo, desmontar y desarmar en sitio, el equipo tipo plancha con el fin de realizar limpieza adecuada mediante desengrasantes y corrosión de partes metálicas con  grata y lija, así mismo, se pasara equipo detector digital de fugas que verifique el correcto funcionamiento, desincrustar y destapar pilotos de toberas y tuberías de cobre, alimentadores de gas, limpieza total del sistema, tratamiento a la plancha terminado ideal con grasa calificada.</t>
    </r>
  </si>
  <si>
    <t>2.13</t>
  </si>
  <si>
    <r>
      <t>CORRECTIVO:</t>
    </r>
    <r>
      <rPr>
        <sz val="10"/>
        <color theme="1"/>
        <rFont val="Arial Narrow"/>
        <family val="2"/>
      </rPr>
      <t xml:space="preserve"> Cambio e instalación de válvula reguladora de gas</t>
    </r>
  </si>
  <si>
    <t>2.14</t>
  </si>
  <si>
    <r>
      <t xml:space="preserve">CORRECTIVO: </t>
    </r>
    <r>
      <rPr>
        <sz val="10"/>
        <color theme="1"/>
        <rFont val="Arial Narrow"/>
        <family val="2"/>
      </rPr>
      <t>Cambio e instalación de flauta de fuego plancha</t>
    </r>
  </si>
  <si>
    <t>2.15</t>
  </si>
  <si>
    <t>ESTUFA INDUSTRIAL 01 FOGON HORNILLA DE 3 LINEAS DE FUEGO CASINO SUBOFICIALES</t>
  </si>
  <si>
    <r>
      <t>PREVENTIVO</t>
    </r>
    <r>
      <rPr>
        <sz val="10"/>
        <color theme="1"/>
        <rFont val="Arial Narrow"/>
        <family val="2"/>
      </rPr>
      <t xml:space="preserve">: general y a todo costo, desmontar y desarmar en sitio, el equipo tipo estufa Industrial con el fin de realizar limpieza adecuada mediante desengrasantes y partes metálicas  corroídas con grata, desincrustar y destapar pilotos, toberas y tuberías de cobre alimentadores, limpieza total del sistema, tratamiento la parrilla del fogón de tres aros de fuego de salida. Terminado de hornillas con pintura de alta temperatura. Calibración de las salidas de pilotos y hornillas de manera pareja e ideal para la cocción de los alimentos. Pulimento de las hojas inoxidables de del equipo. Así mismo se pasará </t>
    </r>
    <r>
      <rPr>
        <b/>
        <sz val="10"/>
        <color theme="1"/>
        <rFont val="Arial Narrow"/>
        <family val="2"/>
      </rPr>
      <t>Equipo Detector Digital de Fugas (REF HXG – 2d),</t>
    </r>
    <r>
      <rPr>
        <sz val="10"/>
        <color theme="1"/>
        <rFont val="Arial Narrow"/>
        <family val="2"/>
      </rPr>
      <t xml:space="preserve"> que verifique que no se presenten fugas, ya que luego de terminar los trabajos, se pasará su respectiva verificación con ALCANOS.</t>
    </r>
  </si>
  <si>
    <t>2.16</t>
  </si>
  <si>
    <t>EQUIPO PELAPAPAS CASINO SUBOFICIALES</t>
  </si>
  <si>
    <r>
      <t>CORRECTIVO:</t>
    </r>
    <r>
      <rPr>
        <sz val="10"/>
        <color rgb="FFFF0000"/>
        <rFont val="Arial Narrow"/>
        <family val="2"/>
      </rPr>
      <t xml:space="preserve"> </t>
    </r>
    <r>
      <rPr>
        <sz val="10"/>
        <color theme="1"/>
        <rFont val="Arial Narrow"/>
        <family val="2"/>
      </rPr>
      <t xml:space="preserve"> desarme total del equipo donde se evidencie estado de las partes, lavado y lubricación, cambio de los rodamientos, pulimento de la hoja y recipientes en acero inoxidable, se deberá realizar nuevamente la aplicación de material corrugado que hace posible el desgaste de la cascara de la papa Cambio del componente de las paredes internas del pela papa y de la base giratoria, mediante material ideal impregnado pintura abrasiva que produce el desprendimiento de la cascara de la papa. </t>
    </r>
    <r>
      <rPr>
        <b/>
        <sz val="10"/>
        <color theme="1"/>
        <rFont val="Arial Narrow"/>
        <family val="2"/>
      </rPr>
      <t>(No se acepta pega de lámina o lija alguna.)</t>
    </r>
  </si>
  <si>
    <t>2.17</t>
  </si>
  <si>
    <t>LICUADORA INDUSTRIAL CASINO SUBOFICIALES</t>
  </si>
  <si>
    <r>
      <t>PREVENTIVO</t>
    </r>
    <r>
      <rPr>
        <sz val="10"/>
        <color theme="1"/>
        <rFont val="Arial Narrow"/>
        <family val="2"/>
      </rPr>
      <t>: Desmonte y desarme total del equipo para verificar estado de las piezas, limpieza y desengrasante de los elementos mediante lavada y uso de componentes diluyente de grasas, verificado por el supervisor, lubricación y engrase de partes móviles, rodamientos pulimentos de exterior al acero inoxidable.</t>
    </r>
  </si>
  <si>
    <t>2.18</t>
  </si>
  <si>
    <r>
      <t xml:space="preserve">CORRECTIVO: </t>
    </r>
    <r>
      <rPr>
        <sz val="10"/>
        <color theme="1"/>
        <rFont val="Arial Narrow"/>
        <family val="2"/>
      </rPr>
      <t>Se requiere cambio de partes que por uso presenten desgaste y con esto pueda llevar a un mal funcionamiento de la máquina, esta se debe de entregar funcional 100 %</t>
    </r>
  </si>
  <si>
    <t>2.19</t>
  </si>
  <si>
    <r>
      <t>CORRECTIVO:</t>
    </r>
    <r>
      <rPr>
        <sz val="10"/>
        <color theme="1"/>
        <rFont val="Arial Narrow"/>
        <family val="2"/>
      </rPr>
      <t xml:space="preserve"> Cambio de rodamientos  del motor</t>
    </r>
  </si>
  <si>
    <t>2.20</t>
  </si>
  <si>
    <t>LICUADORA DOMESTICA CASINO SUBOFICIALES</t>
  </si>
  <si>
    <r>
      <t xml:space="preserve">PREVENTIVO: </t>
    </r>
    <r>
      <rPr>
        <sz val="10"/>
        <color theme="1"/>
        <rFont val="Arial Narrow"/>
        <family val="2"/>
      </rPr>
      <t>Desmonte y desarme total del equipo para verificar estado de las piezas, limpieza y desengrasante de los elementos mediante lavada y uso de componentes diluyente de grasas, verificado por el supervisor, lubricación y engrase de partes móviles, rodamientos pulimentos de exterior al acero inoxidable</t>
    </r>
  </si>
  <si>
    <t>2.21</t>
  </si>
  <si>
    <r>
      <t xml:space="preserve">CORRECTIVO: </t>
    </r>
    <r>
      <rPr>
        <sz val="10"/>
        <color theme="1"/>
        <rFont val="Arial Narrow"/>
        <family val="2"/>
      </rPr>
      <t>Se requiere cambio de partes que por uso presenten desgaste y con esto pueda llevar a un mal funcionamiento de la máquina, esta se debe de entregar  100 % funcional, repuestos 100% originales.</t>
    </r>
  </si>
  <si>
    <t>2.22</t>
  </si>
  <si>
    <t>EXPRIMIDOR DE NARANJA INDUSTRIAL CASINO SUBOFICIALES</t>
  </si>
  <si>
    <r>
      <t xml:space="preserve">PREVENTIVO: </t>
    </r>
    <r>
      <rPr>
        <sz val="10"/>
        <color theme="1"/>
        <rFont val="Arial Narrow"/>
        <family val="2"/>
      </rPr>
      <t>Se requiere el desarme completo del equipo, lavado, desengrase y lubricación de partes movibles aplicación de tipo spray.</t>
    </r>
  </si>
  <si>
    <t>2.23</t>
  </si>
  <si>
    <r>
      <t xml:space="preserve">CORRECTIVO: </t>
    </r>
    <r>
      <rPr>
        <sz val="10"/>
        <color theme="1"/>
        <rFont val="Arial Narrow"/>
        <family val="2"/>
      </rPr>
      <t>Se requiere mantenimiento a partes de la máquina que por  uso presentan desgaste y/o deterioro</t>
    </r>
  </si>
  <si>
    <t>2.24</t>
  </si>
  <si>
    <t>LAVAPLATOS CASINO SUBOFICIALES</t>
  </si>
  <si>
    <r>
      <t xml:space="preserve">CORRECTIVO: </t>
    </r>
    <r>
      <rPr>
        <sz val="10"/>
        <color theme="1"/>
        <rFont val="Arial Narrow"/>
        <family val="2"/>
      </rPr>
      <t xml:space="preserve">Requiere limpieza y pulimiento de las hojas metálicas y limpieza con químicos de los componentes del lavamanos y lavaplatos, cambio de llaves mezcladoras de agua fría/caliente  </t>
    </r>
    <r>
      <rPr>
        <b/>
        <sz val="10"/>
        <color theme="1"/>
        <rFont val="Arial Narrow"/>
        <family val="2"/>
      </rPr>
      <t>No parte AV5080001</t>
    </r>
  </si>
  <si>
    <t>2.25</t>
  </si>
  <si>
    <t>CAMPANA EXTRACTORA CASINO SUBOFICIALES 5mt x 3mt x 2mt ducto de 06 metros.</t>
  </si>
  <si>
    <r>
      <t xml:space="preserve">PREVENTIVO: </t>
    </r>
    <r>
      <rPr>
        <sz val="10"/>
        <color theme="1"/>
        <rFont val="Arial Narrow"/>
        <family val="2"/>
      </rPr>
      <t>desmonte de filtros y rejillas de la campana extractora que debe ser lavado fuera del área de la cocina mediante componentes desengrasantes e hidrolavadoras, así mismo se lavara la campana en su interior y exterior y ducto con estos desengrasantes y finalmente pulimentos al acero inoxidable de toda la campana. La limpieza arriba de la cubierta exterior se hará mediante desengrasantes químicos e hidrolavadora y luego se pintará con gris anticorrosivo.</t>
    </r>
  </si>
  <si>
    <t>2.26</t>
  </si>
  <si>
    <t>LAVADORAS WHIRPOOL DE 15 KL CASINO SUBOFICIALES</t>
  </si>
  <si>
    <r>
      <t xml:space="preserve">PREVENTIVO: </t>
    </r>
    <r>
      <rPr>
        <sz val="10"/>
        <color theme="1"/>
        <rFont val="Arial Narrow"/>
        <family val="2"/>
      </rPr>
      <t>desarme total de los 02  equipos que permita evidenciar las partes fijas e internas de la máquina, limpieza de grasas pegadas o fijas, lavado y lubricación de partes móviles, rodamientos, aplicación de limpia contactos, aplicación en spray de removedores de humedad, detección de corrosión en las láminas y aplicación de anticorrosivo, verificación de los controles de ciclo y funcionamiento.</t>
    </r>
  </si>
  <si>
    <t>2.27</t>
  </si>
  <si>
    <r>
      <t xml:space="preserve">CORRECTIVO: </t>
    </r>
    <r>
      <rPr>
        <sz val="10"/>
        <color theme="1"/>
        <rFont val="Arial Narrow"/>
        <family val="2"/>
      </rPr>
      <t xml:space="preserve">Se requiere mantenimiento correctivo a todas la partes que por uno y/o desgaste lo necesiten  </t>
    </r>
  </si>
  <si>
    <t>2.28</t>
  </si>
  <si>
    <t>SECADORAS WHIRPOOL DE 15 KL CASINO SUBOFICIALES</t>
  </si>
  <si>
    <r>
      <t>PREVENTIVO:</t>
    </r>
    <r>
      <rPr>
        <sz val="10"/>
        <color theme="1"/>
        <rFont val="Arial Narrow"/>
        <family val="2"/>
      </rPr>
      <t xml:space="preserve"> desarme total de los 02 equipos que permita evidenciar las partes fijas e internas de la máquina, limpieza de grasas pegadas o fijas, lavado y lubricación de partes móviles, rodamientos, aplicación de limpia contactos, aplicación en spray de removedores de humedad, detección de corrosión en las láminas y aplicación de anticorrosivo, verificación de los controles de ciclo y funcionamiento, mantenimiento válvulas y ducteria cobre.</t>
    </r>
  </si>
  <si>
    <t>2.29</t>
  </si>
  <si>
    <t>CALENTADOR A GAS CASINO  SUBOFICIALES DE 200 Lts</t>
  </si>
  <si>
    <r>
      <t xml:space="preserve">PREVENTIVO: </t>
    </r>
    <r>
      <rPr>
        <sz val="10"/>
        <color theme="1"/>
        <rFont val="Arial Narrow"/>
        <family val="2"/>
      </rPr>
      <t xml:space="preserve">Desmonte y desarme del esquipo mantenimiento a la válvula y a la llave, lubricación y cambio de las baterías AA, lavado del tanque ajuste y calibración de chispa y piloto cambio de perillas marca HACEB. </t>
    </r>
  </si>
  <si>
    <t>2.30</t>
  </si>
  <si>
    <r>
      <t xml:space="preserve">CORRECTIVO: </t>
    </r>
    <r>
      <rPr>
        <sz val="10"/>
        <color theme="1"/>
        <rFont val="Arial Narrow"/>
        <family val="2"/>
      </rPr>
      <t>Cambio de las mangueras de ¾” flexometalicas certificadas de 2 mts distribuidoras de gas natural.</t>
    </r>
  </si>
  <si>
    <t>2.31</t>
  </si>
  <si>
    <r>
      <t xml:space="preserve">CORRECTIVO: </t>
    </r>
    <r>
      <rPr>
        <sz val="10"/>
        <color theme="1"/>
        <rFont val="Arial Narrow"/>
        <family val="2"/>
      </rPr>
      <t xml:space="preserve">Se requiere mantenimiento correctivo del calentador a todo costo, este equipo se debe entregar completamente funcional </t>
    </r>
  </si>
  <si>
    <t>2.32</t>
  </si>
  <si>
    <r>
      <t xml:space="preserve">CORRECTIVO: </t>
    </r>
    <r>
      <rPr>
        <sz val="10"/>
        <color theme="1"/>
        <rFont val="Arial Narrow"/>
        <family val="2"/>
      </rPr>
      <t xml:space="preserve">Se requiere el mantenimiento correctivo a todo costo de los gabinetes de acero inoxidable ubicados en las cocinas, dichos gabinetes requieren puertas corredizas del mismo material acero inoxidable calibre 18, postura de manijas metálicas, adecuación de los rieles y ajuste de los gabinetes en los muros, hasta quedar en óptimas condiciones.  </t>
    </r>
  </si>
  <si>
    <t>2.33</t>
  </si>
  <si>
    <r>
      <t xml:space="preserve">CORRECTIVO: </t>
    </r>
    <r>
      <rPr>
        <sz val="10"/>
        <color theme="1"/>
        <rFont val="Arial Narrow"/>
        <family val="2"/>
      </rPr>
      <t>Cambio e instalación de la plancha en acero templado y recubrimiento en teflón de azar de la cocina de 90 centímetros x 44 centímetros.</t>
    </r>
  </si>
  <si>
    <t>2.34</t>
  </si>
  <si>
    <r>
      <t xml:space="preserve">CORRECTIVO: </t>
    </r>
    <r>
      <rPr>
        <sz val="10"/>
        <color theme="1"/>
        <rFont val="Arial Narrow"/>
        <family val="2"/>
      </rPr>
      <t>Cambio de la flauta de fogón para planchas y/o horno de  70 centímetros, ¾ “de pulgada y  con perforación de salidas de fuego en material ideal para altas temperatura.</t>
    </r>
  </si>
  <si>
    <t>MANTENIMIENTO PREVENTIVO Y CORRECTIVO A TODO COSTO DE LOS EQUIPOS DE COCINA, GASODOMESTICOS, LAVADORAS, SECADORAS  DEL CASINO DE OFICIALES</t>
  </si>
  <si>
    <t>ESTUFA INDUSTRIAL No 1 CON HORNO CASINO OFICIALES 04 PUESTOS</t>
  </si>
  <si>
    <r>
      <t>PREVENTIVO:</t>
    </r>
    <r>
      <rPr>
        <sz val="10"/>
        <color theme="1"/>
        <rFont val="Arial Narrow"/>
        <family val="2"/>
      </rPr>
      <t xml:space="preserve"> general y a todo costo, desmontar y desarmar en sitio, el equipo tipo estufa Industrial con el fin de realizar limpieza adecuada mediante desengrasantes y limpieza de corrosión de partes metálicas  con  grata, desincrustar y destapar pilotos, toberas y tuberías de cobre alimentadores, limpieza de las hornillas y quemadores de cada fogón compuesta de 03 líneas de fuego por cada fogón, limpieza total del sistema, tratamiento a las parrillas de los fogones. Terminado de hornillas y quemadores con pintura de alta temperatura. Calibración de las salidas de pilotos y hornillas de manera pareja e ideal para la cocción de los alimentos. Pulimento de las hojas inoxidables de del equipo. Así mismo se pasará </t>
    </r>
    <r>
      <rPr>
        <b/>
        <sz val="10"/>
        <color theme="1"/>
        <rFont val="Arial Narrow"/>
        <family val="2"/>
      </rPr>
      <t>Equipo Detector Digital de Fugas (REF HXG – 2d),</t>
    </r>
    <r>
      <rPr>
        <sz val="10"/>
        <color theme="1"/>
        <rFont val="Arial Narrow"/>
        <family val="2"/>
      </rPr>
      <t xml:space="preserve"> que verifique que no se presenten fugas, ya que luego de terminar los trabajos, se pasara su respectiva verificación con ALCANOS.</t>
    </r>
  </si>
  <si>
    <r>
      <t>CORRECTIVO:</t>
    </r>
    <r>
      <rPr>
        <sz val="10"/>
        <color theme="1"/>
        <rFont val="Arial Narrow"/>
        <family val="2"/>
      </rPr>
      <t xml:space="preserve"> Se requiere mantenimiento correctivo del equipo, cambio de bases y/o patas </t>
    </r>
  </si>
  <si>
    <r>
      <t xml:space="preserve">CORRECTIVO: </t>
    </r>
    <r>
      <rPr>
        <sz val="10"/>
        <color theme="1"/>
        <rFont val="Arial Narrow"/>
        <family val="2"/>
      </rPr>
      <t>Cambio válvulas reguladoras de fuego de los puestos.</t>
    </r>
  </si>
  <si>
    <r>
      <t xml:space="preserve">CORRECTIVO: </t>
    </r>
    <r>
      <rPr>
        <sz val="10"/>
        <color theme="1"/>
        <rFont val="Arial Narrow"/>
        <family val="2"/>
      </rPr>
      <t>Cambio e instalación de llave y control de temperatura (termostato)</t>
    </r>
  </si>
  <si>
    <r>
      <t>CORRECTIVO:</t>
    </r>
    <r>
      <rPr>
        <sz val="10"/>
        <color theme="1"/>
        <rFont val="Arial Narrow"/>
        <family val="2"/>
      </rPr>
      <t xml:space="preserve"> Cambio e instalación 02 bisagras metálicas con tornillos.</t>
    </r>
  </si>
  <si>
    <t>3.6</t>
  </si>
  <si>
    <r>
      <t>CORRECTIVO:</t>
    </r>
    <r>
      <rPr>
        <sz val="10"/>
        <color theme="1"/>
        <rFont val="Arial Narrow"/>
        <family val="2"/>
      </rPr>
      <t xml:space="preserve"> Tratamiento de pintura anticorrosiva y terminado patas del quipo</t>
    </r>
  </si>
  <si>
    <t>3.7</t>
  </si>
  <si>
    <r>
      <t>CORRECTIVO:</t>
    </r>
    <r>
      <rPr>
        <sz val="10"/>
        <color theme="1"/>
        <rFont val="Arial Narrow"/>
        <family val="2"/>
      </rPr>
      <t xml:space="preserve"> Cambio e instalación de quemador hornilla de 2 y 3 aros de fuego.</t>
    </r>
  </si>
  <si>
    <t>3.8</t>
  </si>
  <si>
    <r>
      <t xml:space="preserve">CORRECTIVO: </t>
    </r>
    <r>
      <rPr>
        <sz val="10"/>
        <color theme="1"/>
        <rFont val="Arial Narrow"/>
        <family val="2"/>
      </rPr>
      <t>Cambio e instalación de los pilotos, incluye tubería de cobre y soldadura.</t>
    </r>
  </si>
  <si>
    <t>3.9</t>
  </si>
  <si>
    <r>
      <t xml:space="preserve">ESTUFA INDUSTRIAL 01 FOGON HORNILLA DE 3 LINEAS DE FUEGO CASINO OFICIALES </t>
    </r>
    <r>
      <rPr>
        <sz val="10"/>
        <color theme="1"/>
        <rFont val="Arial Narrow"/>
        <family val="2"/>
      </rPr>
      <t xml:space="preserve">Mantenimiento preventivo general y a todo costo, desmontar y desarmar en sitio, el equipo tipo estufa Industrial con el fin de realizar limpieza adecuada mediante desengrasantes y corrosión de partes con  grata, así mismo se pasara equipo detector digital de fugas que verifique el correcto funcionamiento, desincrustar y destapar pilotos, toberas y tuberías de cobre alimentadores, limpieza total del sistema, tratamiento la parrilla del fogón de tres aros de fuego de salida. Terminado de hornillas con pintura de alta temperatura. Calibración de las salidas de pilotos y hornillas de manera pareja e ideal para la cocción de los alimentos. Pulimento de las hojas inoxidables de del equipo. Así mismo se pasará </t>
    </r>
    <r>
      <rPr>
        <b/>
        <sz val="10"/>
        <color theme="1"/>
        <rFont val="Arial Narrow"/>
        <family val="2"/>
      </rPr>
      <t>Equipo Detector Digital de Fugas (REF HXG – 2d),</t>
    </r>
    <r>
      <rPr>
        <sz val="10"/>
        <color theme="1"/>
        <rFont val="Arial Narrow"/>
        <family val="2"/>
      </rPr>
      <t xml:space="preserve"> que verifique que no se presenten fugas, ya que luego de terminar los trabajos, se pasara su respectiva verificación con ALCANOS.</t>
    </r>
  </si>
  <si>
    <t>3.10</t>
  </si>
  <si>
    <r>
      <t xml:space="preserve">PLANCHA INDUSTRIAL CASINO OFICIALES </t>
    </r>
    <r>
      <rPr>
        <sz val="10"/>
        <color theme="1"/>
        <rFont val="Arial Narrow"/>
        <family val="2"/>
      </rPr>
      <t xml:space="preserve">Mantenimiento preventivo general y a todo costo, desmontar y desarmar en sitio, el equipo tipo plancha con el fin de realizar limpieza adecuada mediante desengrasantes y corrosión de partes con  grata, así mismo, se pasara equipo detector digital de fugas que verifique el correcto funcionamiento, desincrustar y destapar pilotos de toberas y tuberías de cobre, alimentadores de gas, limpieza total del sistema, tratamiento a la plancha terminado ideal con grasa calificada. </t>
    </r>
  </si>
  <si>
    <t>3.11</t>
  </si>
  <si>
    <r>
      <t xml:space="preserve">CORRECTIVO: </t>
    </r>
    <r>
      <rPr>
        <sz val="10"/>
        <color theme="1"/>
        <rFont val="Arial Narrow"/>
        <family val="2"/>
      </rPr>
      <t>Cambio de válvula reguladora de fogón</t>
    </r>
  </si>
  <si>
    <t>3.12</t>
  </si>
  <si>
    <t>LICUADORA INDUSTRIAL CASINO OFICIALES</t>
  </si>
  <si>
    <r>
      <t>PREVENTIVO:</t>
    </r>
    <r>
      <rPr>
        <sz val="10"/>
        <color theme="1"/>
        <rFont val="Arial Narrow"/>
        <family val="2"/>
      </rPr>
      <t xml:space="preserve"> Desmonte y desarme total del equipo para verificar estado de las piezas, limpieza y desengrasante de los elementos mediante lavada y uso de componentes diluyente de grasas, verificado por el supervisor, lubricación y engrase de partes móviles, rodamientos pulimentos de exterior al acero inoxidable</t>
    </r>
  </si>
  <si>
    <t>3.13</t>
  </si>
  <si>
    <r>
      <t xml:space="preserve">CORRECTIVO:  </t>
    </r>
    <r>
      <rPr>
        <sz val="10"/>
        <color theme="1"/>
        <rFont val="Arial Narrow"/>
        <family val="2"/>
      </rPr>
      <t xml:space="preserve">se requiere mantenimiento correctivo a aquellas partes que por  tiempo de uso y/o deterioro lo necesiten  </t>
    </r>
  </si>
  <si>
    <t>3.14</t>
  </si>
  <si>
    <t>LICUADORA DOMESTICA CASINO OFICIALES</t>
  </si>
  <si>
    <r>
      <t>PREVENTIVO:</t>
    </r>
    <r>
      <rPr>
        <sz val="10"/>
        <color theme="1"/>
        <rFont val="Arial Narrow"/>
        <family val="2"/>
      </rPr>
      <t xml:space="preserve"> Desmonte y desarme total del equipo para verificar estado de las piezas, limpieza y desengrasante de los elementos mediante lavada y uso de componentes diluyente de grasas, verificado por el supervisor, lubricación y engrase de partes móviles, rodamientos pulimentos de exterior al acero inoxidable.</t>
    </r>
  </si>
  <si>
    <t>3.15</t>
  </si>
  <si>
    <r>
      <t xml:space="preserve">CORRECTIVO: </t>
    </r>
    <r>
      <rPr>
        <sz val="10"/>
        <color theme="1"/>
        <rFont val="Arial Narrow"/>
        <family val="2"/>
      </rPr>
      <t xml:space="preserve">Se requiere mantenimiento correctivo a todo costo. </t>
    </r>
  </si>
  <si>
    <t>3.16</t>
  </si>
  <si>
    <t>EXPRIMIDOR DE NARANJA INDUSTRIAL CASINO OFICIALES</t>
  </si>
  <si>
    <r>
      <t>PREVENTIVO:</t>
    </r>
    <r>
      <rPr>
        <sz val="10"/>
        <color theme="1"/>
        <rFont val="Arial Narrow"/>
        <family val="2"/>
      </rPr>
      <t xml:space="preserve"> Se requiere el desarme completo del equipo, lavado, desengrase y lubricación de partes movibles aplicación de tipo spray 556.</t>
    </r>
  </si>
  <si>
    <t>3.17</t>
  </si>
  <si>
    <t>LAVADORA 1 WHIRPOOL DE 15 KL CASINO OFICIALES</t>
  </si>
  <si>
    <r>
      <t>PREVENTIVO:</t>
    </r>
    <r>
      <rPr>
        <sz val="10"/>
        <color theme="1"/>
        <rFont val="Arial Narrow"/>
        <family val="2"/>
      </rPr>
      <t xml:space="preserve"> desarme total de los  equipos que permita evidenciar las partes fijas e internas de la máquina, limpieza de grasas pegadas o fijas, lavado y lubricación de partes móviles, rodamientos, aplicación de limpia contactos, aplicación en spray de removedores de humedad, detección de corrosión en las láminas y aplicación de anticorrosivo, verificación de los controles de ciclo y funcionamiento.</t>
    </r>
  </si>
  <si>
    <t>3.18</t>
  </si>
  <si>
    <r>
      <t xml:space="preserve">CORRECTIVO: </t>
    </r>
    <r>
      <rPr>
        <sz val="10"/>
        <color theme="1"/>
        <rFont val="Arial Narrow"/>
        <family val="2"/>
      </rPr>
      <t>Cambio e instalación de 01 control programador de funciones y ciclos.</t>
    </r>
  </si>
  <si>
    <t>3.19</t>
  </si>
  <si>
    <r>
      <t>CORRECTIVO:</t>
    </r>
    <r>
      <rPr>
        <sz val="10"/>
        <color theme="1"/>
        <rFont val="Arial Narrow"/>
        <family val="2"/>
      </rPr>
      <t xml:space="preserve"> Cambio de tarjeta controladora de programación.</t>
    </r>
  </si>
  <si>
    <t>3.20</t>
  </si>
  <si>
    <r>
      <t xml:space="preserve">CORRECTIVO: </t>
    </r>
    <r>
      <rPr>
        <sz val="10"/>
        <color theme="1"/>
        <rFont val="Arial Narrow"/>
        <family val="2"/>
      </rPr>
      <t>Cambio e instalación de 01 transmisión para este equipo.</t>
    </r>
  </si>
  <si>
    <t>3.21</t>
  </si>
  <si>
    <t>SECADORA WHIRPOOL DE 15 KL CASINO OFICIALES</t>
  </si>
  <si>
    <r>
      <t xml:space="preserve">PREVENTIVO: </t>
    </r>
    <r>
      <rPr>
        <sz val="10"/>
        <color theme="1"/>
        <rFont val="Arial Narrow"/>
        <family val="2"/>
      </rPr>
      <t>desarme total del equipos que permita evidenciar las partes fijas e internas de la máquina, limpieza de grasas pegadas o fijas, lavado y lubricación de partes móviles, rodamientos, aplicación de limpia contactos, aplicación en spray de removedores de humedad, detección de corrosión en las láminas y aplicación de anticorrosivo, verificación de los controles de ciclo y funcionamiento, mantenimiento válvulas y ducteria cobre.</t>
    </r>
  </si>
  <si>
    <t>3.22</t>
  </si>
  <si>
    <r>
      <t xml:space="preserve">CORRECTIVO: </t>
    </r>
    <r>
      <rPr>
        <sz val="10"/>
        <color theme="1"/>
        <rFont val="Arial Narrow"/>
        <family val="2"/>
      </rPr>
      <t>Se requiere mantenimiento correctivo a todo costo de todas aquellas partes que por deterioro, funcionamiento y/o uso lo requieran.</t>
    </r>
  </si>
  <si>
    <t>3.23</t>
  </si>
  <si>
    <t>CALENTADOR A GAS CASINO  OFICIALES 200 Lts</t>
  </si>
  <si>
    <r>
      <t xml:space="preserve">PREVENTIVO: </t>
    </r>
    <r>
      <rPr>
        <sz val="10"/>
        <color theme="1"/>
        <rFont val="Arial Narrow"/>
        <family val="2"/>
      </rPr>
      <t>desmonte y desarme del esquipo mantenimiento a la válvula y  la llave, lubricación y cambio de las baterías AA</t>
    </r>
  </si>
  <si>
    <t>3.24</t>
  </si>
  <si>
    <t>3.25</t>
  </si>
  <si>
    <t>3.26</t>
  </si>
  <si>
    <t>3.27</t>
  </si>
  <si>
    <t>CAMPANA EXTRACTORA CASINO OFICIALES 5mt x 3mt x 2mt ducto de 09 metros.</t>
  </si>
  <si>
    <r>
      <t xml:space="preserve">PREVENTIVO: </t>
    </r>
    <r>
      <rPr>
        <sz val="10"/>
        <color theme="1"/>
        <rFont val="Arial Narrow"/>
        <family val="2"/>
      </rPr>
      <t>desmonte de filtros y rejillas de la campana extractora que debe ser lavado fuera del área de la cocina mediante componentes desengrasantes e hidrolavadoras, así mismo se lavara la campana en su interior y exterior y ducto con estos desengrasantes y finalmente pulimentos al acero inoxidable de toda la campana. La limpieza arriba de la cubierta exterior se hará mediante desengrasantes químicos e hidrolavadora y luego se pintara con gris anticorrosivo.</t>
    </r>
  </si>
  <si>
    <t>3.28</t>
  </si>
  <si>
    <r>
      <t xml:space="preserve">CORRECTIVO: </t>
    </r>
    <r>
      <rPr>
        <sz val="10"/>
        <color theme="1"/>
        <rFont val="Arial Narrow"/>
        <family val="2"/>
      </rPr>
      <t>Cambio e instalación de válvula de paso del equipo.</t>
    </r>
  </si>
  <si>
    <t>3.29</t>
  </si>
  <si>
    <r>
      <t xml:space="preserve">CORRECTIVO: </t>
    </r>
    <r>
      <rPr>
        <sz val="10"/>
        <color theme="1"/>
        <rFont val="Arial Narrow"/>
        <family val="2"/>
      </rPr>
      <t>Cambio e instalación de chispero.</t>
    </r>
  </si>
  <si>
    <t>3.30</t>
  </si>
  <si>
    <t>LAVADORA 1 HACEB DE 15 KL CASINO OFICIALES</t>
  </si>
  <si>
    <r>
      <t xml:space="preserve">PREVENTIVO: </t>
    </r>
    <r>
      <rPr>
        <sz val="10"/>
        <color theme="1"/>
        <rFont val="Arial Narrow"/>
        <family val="2"/>
      </rPr>
      <t>desarme total del equipo que permita evidenciar las partes fijas e internas de la máquina, limpieza de grasas pegadas o fijas, lavado y lubricación de partes móviles, rodamientos, aplicación de limpia contactos, aplicación en spray de removedores de humedad, detección de corrosión en las láminas y aplicación de anticorrosivo, verificación de los controles de ciclo y funcionamiento.</t>
    </r>
  </si>
  <si>
    <t>3.31</t>
  </si>
  <si>
    <r>
      <t xml:space="preserve">CORRECTIVO: </t>
    </r>
    <r>
      <rPr>
        <sz val="10"/>
        <color theme="1"/>
        <rFont val="Arial Narrow"/>
        <family val="2"/>
      </rPr>
      <t>Cambio e instalación de transmisión y perilla de control.</t>
    </r>
  </si>
  <si>
    <t>3.32</t>
  </si>
  <si>
    <r>
      <t xml:space="preserve">CORRECTIVO: </t>
    </r>
    <r>
      <rPr>
        <sz val="10"/>
        <color theme="1"/>
        <rFont val="Arial Narrow"/>
        <family val="2"/>
      </rPr>
      <t>Se requiere la instalación de válvulas de servicio que independicen las estufas en servicio de esta cocina, incluye obra civil, adecuación, suministro e instalación de válvulas, caja de paso y base de soporte en concreto (TRABAJO CON CERTIFICACION ALCANOS)</t>
    </r>
  </si>
  <si>
    <t>3.33</t>
  </si>
  <si>
    <r>
      <t xml:space="preserve">CORRECTIVO: </t>
    </r>
    <r>
      <rPr>
        <sz val="10"/>
        <color theme="1"/>
        <rFont val="Arial Narrow"/>
        <family val="2"/>
      </rPr>
      <t>Se requiere el mantenimiento correctivo a todo costo de los gabinetes de acero inoxidable ubicados en las cocinas, dichos gabinetes requieren puertas corredizas del mismo material acero inoxidable calibre 18, postura de manijas metálicas, adecuación de los rieles y ajuste de los gabinetes en los muros, hasta quedar en óptimas condiciones</t>
    </r>
  </si>
  <si>
    <t>3.34</t>
  </si>
  <si>
    <r>
      <t xml:space="preserve">CORRECTIVO: </t>
    </r>
    <r>
      <rPr>
        <sz val="10"/>
        <color theme="1"/>
        <rFont val="Arial Narrow"/>
        <family val="2"/>
      </rPr>
      <t>Se requiere la instalación de un horno de panadería con accesorios y personal certificados ante la empresa ALCANOS, incluye válvulas, tubería PALP, manguera flexo métrica y certificación a una distancia de 20 metros del punto de conexión a la cocina.</t>
    </r>
    <r>
      <rPr>
        <b/>
        <sz val="10"/>
        <color theme="1"/>
        <rFont val="Arial Narrow"/>
        <family val="2"/>
      </rPr>
      <t xml:space="preserve"> </t>
    </r>
    <r>
      <rPr>
        <sz val="10"/>
        <color theme="1"/>
        <rFont val="Arial Narrow"/>
        <family val="2"/>
      </rPr>
      <t>Se requiere remoción de óxido con grata, pintura a tres manos para darle un mejor acabado, este equipo se debe entregar 100% funcional.</t>
    </r>
  </si>
  <si>
    <t>3.35</t>
  </si>
  <si>
    <t>MANTENIMIENTO PREVENTIVO Y CORRECTIVO A TODO COSTO DE LOS EQUIPOS DE COCINA, GASODOMESTICOS Y MARMITAS DE LA PANADERIA</t>
  </si>
  <si>
    <t>1.14</t>
  </si>
  <si>
    <t>1.16</t>
  </si>
  <si>
    <t>1.25</t>
  </si>
  <si>
    <r>
      <t xml:space="preserve">CALENTADOR A GAS CASINO  OFICIALES 200 Lts      CORRECTIVO: </t>
    </r>
    <r>
      <rPr>
        <sz val="10"/>
        <color theme="1"/>
        <rFont val="Arial Narrow"/>
        <family val="2"/>
      </rPr>
      <t xml:space="preserve">Mantenimiento de equipo a todo costo </t>
    </r>
  </si>
  <si>
    <r>
      <t xml:space="preserve">CALENTADORES BARRACAS OFICIALES Y SUBOFICIALES       PREVENTIVO: </t>
    </r>
    <r>
      <rPr>
        <sz val="10"/>
        <color theme="1"/>
        <rFont val="Arial Narrow"/>
        <family val="2"/>
      </rPr>
      <t>desmonte y desarme del esquipo mantenimiento, drenaje y lavado del tanque mantenimiento a la válvula y la llave, lubricación y cambio de las baterías AA. Calibración y ajuste de la chispa y el piloto, cambio de perillas.</t>
    </r>
  </si>
  <si>
    <r>
      <t xml:space="preserve">CALENTADORES BARRACAS OFICIALES Y SUBOFICIALES       CORRECTIVO: </t>
    </r>
    <r>
      <rPr>
        <sz val="10"/>
        <color theme="1"/>
        <rFont val="Arial Narrow"/>
        <family val="2"/>
      </rPr>
      <t xml:space="preserve">Se requiere mantenimiento de equipo a todo costo </t>
    </r>
  </si>
  <si>
    <r>
      <t xml:space="preserve">LAVAPLATOS CASINO OFICIALES                                       CORRECTIVO: </t>
    </r>
    <r>
      <rPr>
        <sz val="10"/>
        <color theme="1"/>
        <rFont val="Arial Narrow"/>
        <family val="2"/>
      </rPr>
      <t xml:space="preserve">Requiere limpieza y pulimiento de las hojas metálicas y limpieza con químicos de los componentes del lavamanos y lavaplatos, cambio de llaves mezcladoras de agua fría/caliente  </t>
    </r>
    <r>
      <rPr>
        <b/>
        <sz val="10"/>
        <color theme="1"/>
        <rFont val="Arial Narrow"/>
        <family val="2"/>
      </rPr>
      <t>No parte AV5080001</t>
    </r>
  </si>
  <si>
    <r>
      <rPr>
        <b/>
        <sz val="10"/>
        <color theme="1"/>
        <rFont val="Arial Narrow"/>
        <family val="2"/>
      </rPr>
      <t xml:space="preserve">HORNO A GAS ELECTRONICO </t>
    </r>
    <r>
      <rPr>
        <sz val="10"/>
        <color theme="1"/>
        <rFont val="Arial Narrow"/>
        <family val="2"/>
      </rPr>
      <t xml:space="preserve">                                                </t>
    </r>
    <r>
      <rPr>
        <b/>
        <sz val="10"/>
        <color theme="1"/>
        <rFont val="Arial Narrow"/>
        <family val="2"/>
      </rPr>
      <t xml:space="preserve">PREVENTIVO: </t>
    </r>
    <r>
      <rPr>
        <sz val="10"/>
        <color theme="1"/>
        <rFont val="Arial Narrow"/>
        <family val="2"/>
      </rPr>
      <t>Desarme total del equipo limpieza de su interior cambio de quemadores y electro válvula 220 Voltios</t>
    </r>
  </si>
  <si>
    <r>
      <rPr>
        <b/>
        <sz val="10"/>
        <color theme="1"/>
        <rFont val="Arial Narrow"/>
        <family val="2"/>
      </rPr>
      <t>MOJADORA (BATIDORA) CORRECTIVO:</t>
    </r>
    <r>
      <rPr>
        <sz val="10"/>
        <color theme="1"/>
        <rFont val="Arial Narrow"/>
        <family val="2"/>
      </rPr>
      <t xml:space="preserve"> Este mantenimiento requiere desarme total de la máquina y la fabricación en torno e instalación de piezas de desgaste de la máquina. Se deberá garantizar óptimo funcionamiento de la misma.</t>
    </r>
  </si>
  <si>
    <r>
      <t xml:space="preserve">MOJADORA (BATIDORA)PREVENTIVO: </t>
    </r>
    <r>
      <rPr>
        <sz val="10"/>
        <color theme="1"/>
        <rFont val="Arial Narrow"/>
        <family val="2"/>
      </rPr>
      <t>Este mantenimiento requiere desarme total de la máquina y la revisión de todos sus componentes para verificación de funcionamiento como en tal caso la debida lubricación de los componentes que se requieran. Se deberá garantizar óptimo funcionamiento</t>
    </r>
    <r>
      <rPr>
        <b/>
        <sz val="10"/>
        <color theme="1"/>
        <rFont val="Arial Narrow"/>
        <family val="2"/>
      </rPr>
      <t xml:space="preserve"> </t>
    </r>
    <r>
      <rPr>
        <sz val="10"/>
        <color theme="1"/>
        <rFont val="Arial Narrow"/>
        <family val="2"/>
      </rPr>
      <t>de la misma.</t>
    </r>
  </si>
  <si>
    <r>
      <t xml:space="preserve">CUARTO DE CRECIMIENTO- PREVENTIVO: </t>
    </r>
    <r>
      <rPr>
        <sz val="10"/>
        <color theme="1"/>
        <rFont val="Arial Narrow"/>
        <family val="2"/>
      </rPr>
      <t>Mantenimiento a todo costo del cuarto de crecimiento, incluye limpieza interior, uso de desengrasantes y lubricación de sus partes móviles.</t>
    </r>
  </si>
  <si>
    <r>
      <t xml:space="preserve">CILINDRADORA CORRECTIVO: </t>
    </r>
    <r>
      <rPr>
        <sz val="10"/>
        <color theme="1"/>
        <rFont val="Arial Narrow"/>
        <family val="2"/>
      </rPr>
      <t>Mantenimiento a todo costo, incluye desarme total del equipo, limpieza mediante grata y desengrasantes, si se deben fabricar pieza, se deben fabricar en torno e instalar  las partes que se fabricaron para el reemplazo de las que estaban desgastadas y con ello aplicación de pintura en partes que lo requieran.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</si>
</sst>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theme="1"/>
      <name val="Arial Narrow"/>
      <family val="2"/>
    </font>
    <font>
      <b/>
      <sz val="10"/>
      <color rgb="FF000000"/>
      <name val="Arial Narrow"/>
      <family val="2"/>
    </font>
    <font>
      <sz val="10"/>
      <color theme="1"/>
      <name val="Arial Narrow"/>
      <family val="2"/>
    </font>
    <font>
      <sz val="10"/>
      <color rgb="FF000000"/>
      <name val="Arial Narrow"/>
      <family val="2"/>
    </font>
    <font>
      <sz val="10"/>
      <color rgb="FFFF0000"/>
      <name val="Arial Narrow"/>
      <family val="2"/>
    </font>
  </fonts>
  <fills count="8">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BFBFBF"/>
        <bgColor indexed="64"/>
      </patternFill>
    </fill>
    <fill>
      <patternFill patternType="solid">
        <fgColor theme="0" tint="-0.14999847407452621"/>
        <bgColor indexed="64"/>
      </patternFill>
    </fill>
    <fill>
      <patternFill patternType="solid">
        <fgColor rgb="FFA6A6A6"/>
        <bgColor indexed="64"/>
      </patternFill>
    </fill>
    <fill>
      <patternFill patternType="solid">
        <fgColor theme="0" tint="-0.249977111117893"/>
        <bgColor indexed="64"/>
      </patternFill>
    </fill>
  </fills>
  <borders count="17">
    <border>
      <left/>
      <right/>
      <top/>
      <bottom/>
      <diagonal/>
    </border>
    <border>
      <left/>
      <right style="medium">
        <color indexed="64"/>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81">
    <xf numFmtId="0" fontId="0" fillId="0" borderId="0" xfId="0"/>
    <xf numFmtId="0" fontId="0" fillId="0" borderId="0" xfId="0" applyAlignment="1"/>
    <xf numFmtId="0" fontId="3" fillId="0" borderId="3" xfId="0" applyFont="1" applyBorder="1" applyAlignment="1">
      <alignment horizontal="center" vertical="center"/>
    </xf>
    <xf numFmtId="0" fontId="2" fillId="0" borderId="3" xfId="0" applyFont="1" applyBorder="1" applyAlignment="1">
      <alignment horizontal="justify"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3" xfId="0" applyFont="1" applyBorder="1" applyAlignment="1">
      <alignment horizontal="justify" vertical="center"/>
    </xf>
    <xf numFmtId="0" fontId="0" fillId="0" borderId="3" xfId="0" applyBorder="1"/>
    <xf numFmtId="0" fontId="1" fillId="0" borderId="3" xfId="0" applyFont="1" applyBorder="1" applyAlignment="1">
      <alignment horizontal="justify" vertical="center"/>
    </xf>
    <xf numFmtId="0" fontId="2" fillId="2"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3" xfId="0" applyFont="1" applyBorder="1" applyAlignment="1">
      <alignment horizontal="justify" vertical="center"/>
    </xf>
    <xf numFmtId="0" fontId="3" fillId="0" borderId="3" xfId="0" applyFont="1" applyBorder="1" applyAlignment="1">
      <alignment horizontal="center" vertical="center"/>
    </xf>
    <xf numFmtId="0" fontId="1" fillId="0" borderId="3" xfId="0" applyFont="1" applyBorder="1" applyAlignment="1">
      <alignment horizontal="justify" vertical="center" wrapText="1"/>
    </xf>
    <xf numFmtId="0" fontId="4" fillId="3" borderId="3" xfId="0" applyFont="1" applyFill="1" applyBorder="1" applyAlignment="1">
      <alignment horizontal="center" vertical="center"/>
    </xf>
    <xf numFmtId="0" fontId="2" fillId="3" borderId="3" xfId="0" applyFont="1" applyFill="1" applyBorder="1" applyAlignment="1">
      <alignment horizontal="justify" vertical="center"/>
    </xf>
    <xf numFmtId="0" fontId="4" fillId="3" borderId="3" xfId="0" applyFont="1" applyFill="1" applyBorder="1" applyAlignment="1">
      <alignment horizontal="center" vertical="center" wrapText="1"/>
    </xf>
    <xf numFmtId="0" fontId="2" fillId="4" borderId="3" xfId="0" applyFont="1" applyFill="1" applyBorder="1" applyAlignment="1">
      <alignment horizontal="center" vertical="center"/>
    </xf>
    <xf numFmtId="0" fontId="4" fillId="4" borderId="3" xfId="0" applyFont="1" applyFill="1" applyBorder="1" applyAlignment="1">
      <alignment horizontal="center" vertical="center"/>
    </xf>
    <xf numFmtId="0" fontId="1" fillId="5" borderId="2"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1" xfId="0" applyFont="1" applyFill="1" applyBorder="1" applyAlignment="1">
      <alignment horizontal="center" vertical="center"/>
    </xf>
    <xf numFmtId="0" fontId="0" fillId="0" borderId="8" xfId="0" applyBorder="1" applyAlignment="1">
      <alignment horizontal="center"/>
    </xf>
    <xf numFmtId="0" fontId="3" fillId="0" borderId="8" xfId="0" applyFont="1"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2" fillId="6" borderId="3" xfId="0" applyFont="1" applyFill="1" applyBorder="1" applyAlignment="1">
      <alignment horizontal="center" vertical="center"/>
    </xf>
    <xf numFmtId="0" fontId="1" fillId="0" borderId="3" xfId="0" applyFont="1" applyBorder="1" applyAlignment="1">
      <alignment vertical="center" wrapText="1"/>
    </xf>
    <xf numFmtId="0" fontId="1" fillId="0" borderId="3" xfId="0" applyFont="1" applyBorder="1" applyAlignment="1">
      <alignment horizontal="left" vertical="center" wrapText="1"/>
    </xf>
    <xf numFmtId="0" fontId="3" fillId="0" borderId="3" xfId="0" applyFont="1" applyBorder="1" applyAlignment="1">
      <alignment vertical="center"/>
    </xf>
    <xf numFmtId="0" fontId="1" fillId="0" borderId="3" xfId="0" applyFont="1" applyBorder="1" applyAlignment="1">
      <alignment vertical="center"/>
    </xf>
    <xf numFmtId="0" fontId="2" fillId="7" borderId="3" xfId="0" applyFont="1" applyFill="1" applyBorder="1" applyAlignment="1">
      <alignment horizontal="center" vertical="center"/>
    </xf>
    <xf numFmtId="0" fontId="2" fillId="7" borderId="3" xfId="0" applyFont="1" applyFill="1" applyBorder="1" applyAlignment="1">
      <alignment vertical="center"/>
    </xf>
    <xf numFmtId="0" fontId="0" fillId="7" borderId="3" xfId="0" applyFill="1" applyBorder="1"/>
    <xf numFmtId="0" fontId="3" fillId="0" borderId="3" xfId="0" applyFont="1" applyBorder="1" applyAlignment="1">
      <alignment horizontal="left" vertical="center" wrapText="1"/>
    </xf>
    <xf numFmtId="0" fontId="3" fillId="0" borderId="3" xfId="0" applyFont="1" applyBorder="1" applyAlignment="1">
      <alignment horizontal="center" vertical="center" wrapText="1"/>
    </xf>
    <xf numFmtId="0" fontId="1" fillId="0" borderId="3" xfId="0" applyFont="1" applyBorder="1" applyAlignment="1">
      <alignment horizontal="justify" vertical="center"/>
    </xf>
    <xf numFmtId="0" fontId="3" fillId="0" borderId="3" xfId="0" applyFont="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2" fillId="2" borderId="3"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0" fillId="0" borderId="10" xfId="0" applyBorder="1" applyAlignment="1">
      <alignment horizontal="center"/>
    </xf>
    <xf numFmtId="0" fontId="0" fillId="0" borderId="10" xfId="0" applyBorder="1" applyAlignment="1">
      <alignment horizontal="center" vertical="center"/>
    </xf>
    <xf numFmtId="0" fontId="0" fillId="0" borderId="3" xfId="0" applyBorder="1" applyAlignment="1">
      <alignment horizontal="center"/>
    </xf>
    <xf numFmtId="0" fontId="0" fillId="0" borderId="3" xfId="0" applyBorder="1" applyAlignment="1">
      <alignment horizontal="center" vertical="center"/>
    </xf>
    <xf numFmtId="0" fontId="3" fillId="0" borderId="3" xfId="0" applyFont="1" applyBorder="1" applyAlignment="1">
      <alignment horizontal="left" vertical="center" wrapText="1"/>
    </xf>
    <xf numFmtId="0" fontId="3" fillId="0" borderId="10" xfId="0" applyFont="1" applyBorder="1" applyAlignment="1">
      <alignment horizontal="center" vertical="center"/>
    </xf>
    <xf numFmtId="0" fontId="1" fillId="5" borderId="5" xfId="0" applyFont="1" applyFill="1" applyBorder="1" applyAlignment="1">
      <alignment horizontal="center" vertical="center"/>
    </xf>
    <xf numFmtId="0" fontId="1" fillId="5" borderId="6" xfId="0" applyFont="1" applyFill="1" applyBorder="1" applyAlignment="1">
      <alignment horizontal="center" vertical="center"/>
    </xf>
    <xf numFmtId="0" fontId="1" fillId="5" borderId="7" xfId="0" applyFont="1" applyFill="1" applyBorder="1" applyAlignment="1">
      <alignment horizontal="center" vertical="center"/>
    </xf>
    <xf numFmtId="0" fontId="1" fillId="5" borderId="3" xfId="0" applyFont="1" applyFill="1" applyBorder="1" applyAlignment="1">
      <alignment horizontal="center" vertical="center"/>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11" xfId="0" applyFont="1" applyFill="1" applyBorder="1" applyAlignment="1">
      <alignment horizontal="center" vertical="center"/>
    </xf>
    <xf numFmtId="0" fontId="2" fillId="5" borderId="12" xfId="0" applyFont="1" applyFill="1" applyBorder="1" applyAlignment="1">
      <alignment horizontal="center" vertical="center"/>
    </xf>
    <xf numFmtId="0" fontId="2" fillId="5" borderId="13" xfId="0" applyFont="1" applyFill="1" applyBorder="1" applyAlignment="1">
      <alignment horizontal="center" vertical="center"/>
    </xf>
    <xf numFmtId="0" fontId="2" fillId="5" borderId="14" xfId="0" applyFont="1" applyFill="1" applyBorder="1" applyAlignment="1">
      <alignment horizontal="center" vertical="center"/>
    </xf>
    <xf numFmtId="0" fontId="2" fillId="5" borderId="15" xfId="0" applyFont="1" applyFill="1" applyBorder="1" applyAlignment="1">
      <alignment horizontal="center" vertical="center"/>
    </xf>
    <xf numFmtId="0" fontId="2" fillId="5" borderId="16" xfId="0" applyFont="1" applyFill="1" applyBorder="1" applyAlignment="1">
      <alignment horizontal="center" vertical="center"/>
    </xf>
    <xf numFmtId="0" fontId="1" fillId="5" borderId="5"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5" borderId="3" xfId="0" applyFont="1" applyFill="1" applyBorder="1" applyAlignment="1">
      <alignment horizontal="center" vertical="center" wrapText="1"/>
    </xf>
    <xf numFmtId="0" fontId="2" fillId="5" borderId="8" xfId="0" applyFont="1" applyFill="1" applyBorder="1" applyAlignment="1">
      <alignment horizontal="center" vertical="center"/>
    </xf>
    <xf numFmtId="0" fontId="2" fillId="5"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D7E1D-C6D9-4F23-91D1-2AECB6198891}">
  <dimension ref="A1:H87"/>
  <sheetViews>
    <sheetView workbookViewId="0">
      <selection activeCell="E1" sqref="E1:G1"/>
    </sheetView>
  </sheetViews>
  <sheetFormatPr baseColWidth="10" defaultRowHeight="15" x14ac:dyDescent="0.25"/>
  <cols>
    <col min="2" max="2" width="64.140625" customWidth="1"/>
    <col min="3" max="3" width="13.42578125" customWidth="1"/>
    <col min="4" max="4" width="30.140625" customWidth="1"/>
    <col min="5" max="5" width="18.42578125" customWidth="1"/>
    <col min="6" max="6" width="18.5703125" customWidth="1"/>
    <col min="7" max="7" width="24" customWidth="1"/>
  </cols>
  <sheetData>
    <row r="1" spans="1:8" x14ac:dyDescent="0.25">
      <c r="A1" s="20" t="s">
        <v>0</v>
      </c>
      <c r="B1" s="21" t="s">
        <v>1</v>
      </c>
      <c r="C1" s="21" t="s">
        <v>2</v>
      </c>
      <c r="D1" s="21" t="s">
        <v>3</v>
      </c>
      <c r="E1" s="22" t="s">
        <v>138</v>
      </c>
      <c r="F1" s="22" t="s">
        <v>139</v>
      </c>
      <c r="G1" s="22" t="s">
        <v>140</v>
      </c>
    </row>
    <row r="2" spans="1:8" x14ac:dyDescent="0.25">
      <c r="A2" s="4" t="s">
        <v>4</v>
      </c>
      <c r="B2" s="47" t="s">
        <v>5</v>
      </c>
      <c r="C2" s="47"/>
      <c r="D2" s="47"/>
      <c r="E2" s="47"/>
      <c r="F2" s="47"/>
      <c r="G2" s="47"/>
      <c r="H2" s="1"/>
    </row>
    <row r="3" spans="1:8" ht="163.5" customHeight="1" x14ac:dyDescent="0.25">
      <c r="A3" s="2" t="s">
        <v>6</v>
      </c>
      <c r="B3" s="6" t="s">
        <v>7</v>
      </c>
      <c r="C3" s="2" t="s">
        <v>8</v>
      </c>
      <c r="D3" s="2">
        <v>1</v>
      </c>
      <c r="E3" s="7"/>
      <c r="F3" s="7"/>
      <c r="G3" s="25">
        <f>SUM(E3+F3)</f>
        <v>0</v>
      </c>
    </row>
    <row r="4" spans="1:8" ht="57.75" customHeight="1" x14ac:dyDescent="0.25">
      <c r="A4" s="2" t="s">
        <v>9</v>
      </c>
      <c r="B4" s="8" t="s">
        <v>10</v>
      </c>
      <c r="C4" s="2" t="s">
        <v>8</v>
      </c>
      <c r="D4" s="2">
        <v>1</v>
      </c>
      <c r="E4" s="7"/>
      <c r="F4" s="7"/>
      <c r="G4" s="25">
        <f t="shared" ref="G4:G6" si="0">SUM(E4+F4)</f>
        <v>0</v>
      </c>
    </row>
    <row r="5" spans="1:8" ht="39" customHeight="1" x14ac:dyDescent="0.25">
      <c r="A5" s="2" t="s">
        <v>11</v>
      </c>
      <c r="B5" s="8" t="s">
        <v>12</v>
      </c>
      <c r="C5" s="2" t="s">
        <v>8</v>
      </c>
      <c r="D5" s="2">
        <v>1</v>
      </c>
      <c r="E5" s="7"/>
      <c r="F5" s="7"/>
      <c r="G5" s="25">
        <f t="shared" si="0"/>
        <v>0</v>
      </c>
    </row>
    <row r="6" spans="1:8" ht="51" x14ac:dyDescent="0.25">
      <c r="A6" s="2" t="s">
        <v>13</v>
      </c>
      <c r="B6" s="8" t="s">
        <v>14</v>
      </c>
      <c r="C6" s="2" t="s">
        <v>8</v>
      </c>
      <c r="D6" s="2">
        <v>1</v>
      </c>
      <c r="E6" s="7"/>
      <c r="F6" s="7"/>
      <c r="G6" s="25">
        <f t="shared" si="0"/>
        <v>0</v>
      </c>
    </row>
    <row r="7" spans="1:8" ht="21" customHeight="1" x14ac:dyDescent="0.25">
      <c r="A7" s="9" t="s">
        <v>15</v>
      </c>
      <c r="B7" s="48" t="s">
        <v>16</v>
      </c>
      <c r="C7" s="49"/>
      <c r="D7" s="49"/>
      <c r="E7" s="49"/>
      <c r="F7" s="49"/>
      <c r="G7" s="50"/>
    </row>
    <row r="8" spans="1:8" ht="148.5" customHeight="1" x14ac:dyDescent="0.25">
      <c r="A8" s="10" t="s">
        <v>17</v>
      </c>
      <c r="B8" s="6" t="s">
        <v>18</v>
      </c>
      <c r="C8" s="2" t="s">
        <v>8</v>
      </c>
      <c r="D8" s="2">
        <v>1</v>
      </c>
      <c r="E8" s="7"/>
      <c r="F8" s="7"/>
      <c r="G8" s="25">
        <f>SUM(E8+F8)</f>
        <v>0</v>
      </c>
    </row>
    <row r="9" spans="1:8" ht="47.25" customHeight="1" x14ac:dyDescent="0.25">
      <c r="A9" s="37" t="s">
        <v>19</v>
      </c>
      <c r="B9" s="38" t="s">
        <v>20</v>
      </c>
      <c r="C9" s="39" t="s">
        <v>8</v>
      </c>
      <c r="D9" s="39">
        <v>1</v>
      </c>
      <c r="E9" s="43"/>
      <c r="F9" s="43"/>
      <c r="G9" s="45">
        <f t="shared" ref="G9:G15" si="1">SUM(E9+F9)</f>
        <v>0</v>
      </c>
    </row>
    <row r="10" spans="1:8" x14ac:dyDescent="0.25">
      <c r="A10" s="37"/>
      <c r="B10" s="38"/>
      <c r="C10" s="39"/>
      <c r="D10" s="39"/>
      <c r="E10" s="44"/>
      <c r="F10" s="44"/>
      <c r="G10" s="46"/>
    </row>
    <row r="11" spans="1:8" x14ac:dyDescent="0.25">
      <c r="A11" s="37" t="s">
        <v>21</v>
      </c>
      <c r="B11" s="38" t="s">
        <v>22</v>
      </c>
      <c r="C11" s="39" t="s">
        <v>8</v>
      </c>
      <c r="D11" s="39">
        <v>1</v>
      </c>
      <c r="E11" s="43"/>
      <c r="F11" s="43"/>
      <c r="G11" s="45">
        <f t="shared" si="1"/>
        <v>0</v>
      </c>
    </row>
    <row r="12" spans="1:8" ht="72" customHeight="1" x14ac:dyDescent="0.25">
      <c r="A12" s="37"/>
      <c r="B12" s="38"/>
      <c r="C12" s="39"/>
      <c r="D12" s="39"/>
      <c r="E12" s="44"/>
      <c r="F12" s="44"/>
      <c r="G12" s="46"/>
    </row>
    <row r="13" spans="1:8" ht="52.5" customHeight="1" x14ac:dyDescent="0.25">
      <c r="A13" s="10" t="s">
        <v>23</v>
      </c>
      <c r="B13" s="8" t="s">
        <v>24</v>
      </c>
      <c r="C13" s="2" t="s">
        <v>8</v>
      </c>
      <c r="D13" s="2">
        <v>1</v>
      </c>
      <c r="E13" s="7"/>
      <c r="F13" s="7"/>
      <c r="G13" s="25">
        <f t="shared" si="1"/>
        <v>0</v>
      </c>
    </row>
    <row r="14" spans="1:8" ht="36" customHeight="1" x14ac:dyDescent="0.25">
      <c r="A14" s="10" t="s">
        <v>25</v>
      </c>
      <c r="B14" s="8" t="s">
        <v>26</v>
      </c>
      <c r="C14" s="2" t="s">
        <v>8</v>
      </c>
      <c r="D14" s="2">
        <v>1</v>
      </c>
      <c r="E14" s="7"/>
      <c r="F14" s="7"/>
      <c r="G14" s="25">
        <f t="shared" si="1"/>
        <v>0</v>
      </c>
    </row>
    <row r="15" spans="1:8" ht="54" customHeight="1" x14ac:dyDescent="0.25">
      <c r="A15" s="10" t="s">
        <v>27</v>
      </c>
      <c r="B15" s="8" t="s">
        <v>28</v>
      </c>
      <c r="C15" s="2" t="s">
        <v>2</v>
      </c>
      <c r="D15" s="2">
        <v>1</v>
      </c>
      <c r="E15" s="7"/>
      <c r="F15" s="7"/>
      <c r="G15" s="25">
        <f t="shared" si="1"/>
        <v>0</v>
      </c>
    </row>
    <row r="16" spans="1:8" x14ac:dyDescent="0.25">
      <c r="A16" s="4" t="s">
        <v>29</v>
      </c>
      <c r="B16" s="48" t="s">
        <v>30</v>
      </c>
      <c r="C16" s="49"/>
      <c r="D16" s="49"/>
      <c r="E16" s="49"/>
      <c r="F16" s="49"/>
      <c r="G16" s="50"/>
    </row>
    <row r="17" spans="1:7" ht="153" x14ac:dyDescent="0.25">
      <c r="A17" s="2" t="s">
        <v>31</v>
      </c>
      <c r="B17" s="3" t="s">
        <v>32</v>
      </c>
      <c r="C17" s="2" t="s">
        <v>2</v>
      </c>
      <c r="D17" s="2">
        <v>1</v>
      </c>
      <c r="E17" s="7"/>
      <c r="F17" s="7"/>
      <c r="G17" s="25">
        <f>SUM(E17+F17)</f>
        <v>0</v>
      </c>
    </row>
    <row r="18" spans="1:7" ht="51" x14ac:dyDescent="0.25">
      <c r="A18" s="2" t="s">
        <v>33</v>
      </c>
      <c r="B18" s="14" t="s">
        <v>34</v>
      </c>
      <c r="C18" s="2" t="s">
        <v>8</v>
      </c>
      <c r="D18" s="2">
        <v>1</v>
      </c>
      <c r="E18" s="7"/>
      <c r="F18" s="7"/>
      <c r="G18" s="25">
        <f t="shared" ref="G18:G21" si="2">SUM(E18+F18)</f>
        <v>0</v>
      </c>
    </row>
    <row r="19" spans="1:7" ht="87" customHeight="1" x14ac:dyDescent="0.25">
      <c r="A19" s="2" t="s">
        <v>35</v>
      </c>
      <c r="B19" s="14" t="s">
        <v>22</v>
      </c>
      <c r="C19" s="2" t="s">
        <v>8</v>
      </c>
      <c r="D19" s="2">
        <v>1</v>
      </c>
      <c r="E19" s="7"/>
      <c r="F19" s="7"/>
      <c r="G19" s="25">
        <f t="shared" si="2"/>
        <v>0</v>
      </c>
    </row>
    <row r="20" spans="1:7" ht="36" customHeight="1" x14ac:dyDescent="0.25">
      <c r="A20" s="2" t="s">
        <v>36</v>
      </c>
      <c r="B20" s="14" t="s">
        <v>37</v>
      </c>
      <c r="C20" s="2" t="s">
        <v>8</v>
      </c>
      <c r="D20" s="2">
        <v>1</v>
      </c>
      <c r="E20" s="7"/>
      <c r="F20" s="7"/>
      <c r="G20" s="25">
        <f t="shared" si="2"/>
        <v>0</v>
      </c>
    </row>
    <row r="21" spans="1:7" ht="47.25" customHeight="1" x14ac:dyDescent="0.25">
      <c r="A21" s="2" t="s">
        <v>38</v>
      </c>
      <c r="B21" s="14" t="s">
        <v>39</v>
      </c>
      <c r="C21" s="2" t="s">
        <v>2</v>
      </c>
      <c r="D21" s="2">
        <v>1</v>
      </c>
      <c r="E21" s="7"/>
      <c r="F21" s="7"/>
      <c r="G21" s="25">
        <f t="shared" si="2"/>
        <v>0</v>
      </c>
    </row>
    <row r="22" spans="1:7" x14ac:dyDescent="0.25">
      <c r="A22" s="4" t="s">
        <v>40</v>
      </c>
      <c r="B22" s="48" t="s">
        <v>41</v>
      </c>
      <c r="C22" s="49"/>
      <c r="D22" s="49"/>
      <c r="E22" s="49"/>
      <c r="F22" s="49"/>
      <c r="G22" s="50"/>
    </row>
    <row r="23" spans="1:7" ht="210" customHeight="1" x14ac:dyDescent="0.25">
      <c r="A23" s="15" t="s">
        <v>42</v>
      </c>
      <c r="B23" s="16" t="s">
        <v>43</v>
      </c>
      <c r="C23" s="17" t="s">
        <v>8</v>
      </c>
      <c r="D23" s="17">
        <v>1</v>
      </c>
      <c r="E23" s="7"/>
      <c r="F23" s="7"/>
      <c r="G23" s="25">
        <f>SUM(E23+F23)</f>
        <v>0</v>
      </c>
    </row>
    <row r="24" spans="1:7" x14ac:dyDescent="0.25">
      <c r="A24" s="39" t="s">
        <v>44</v>
      </c>
      <c r="B24" s="38" t="s">
        <v>45</v>
      </c>
      <c r="C24" s="39" t="s">
        <v>8</v>
      </c>
      <c r="D24" s="39">
        <v>1</v>
      </c>
      <c r="E24" s="43"/>
      <c r="F24" s="43"/>
      <c r="G24" s="45">
        <f t="shared" ref="G24:G37" si="3">SUM(E24+F24)</f>
        <v>0</v>
      </c>
    </row>
    <row r="25" spans="1:7" ht="45.75" customHeight="1" x14ac:dyDescent="0.25">
      <c r="A25" s="39"/>
      <c r="B25" s="38"/>
      <c r="C25" s="39"/>
      <c r="D25" s="39"/>
      <c r="E25" s="44"/>
      <c r="F25" s="44"/>
      <c r="G25" s="46"/>
    </row>
    <row r="26" spans="1:7" ht="27" customHeight="1" x14ac:dyDescent="0.25">
      <c r="A26" s="39" t="s">
        <v>46</v>
      </c>
      <c r="B26" s="38" t="s">
        <v>47</v>
      </c>
      <c r="C26" s="39" t="s">
        <v>8</v>
      </c>
      <c r="D26" s="39">
        <v>1</v>
      </c>
      <c r="E26" s="43"/>
      <c r="F26" s="43"/>
      <c r="G26" s="45">
        <f t="shared" si="3"/>
        <v>0</v>
      </c>
    </row>
    <row r="27" spans="1:7" ht="20.25" customHeight="1" x14ac:dyDescent="0.25">
      <c r="A27" s="39"/>
      <c r="B27" s="38"/>
      <c r="C27" s="39"/>
      <c r="D27" s="39"/>
      <c r="E27" s="44"/>
      <c r="F27" s="44"/>
      <c r="G27" s="46"/>
    </row>
    <row r="28" spans="1:7" x14ac:dyDescent="0.25">
      <c r="A28" s="39" t="s">
        <v>48</v>
      </c>
      <c r="B28" s="38" t="s">
        <v>49</v>
      </c>
      <c r="C28" s="39" t="s">
        <v>8</v>
      </c>
      <c r="D28" s="39">
        <v>1</v>
      </c>
      <c r="E28" s="43"/>
      <c r="F28" s="43"/>
      <c r="G28" s="45">
        <f t="shared" si="3"/>
        <v>0</v>
      </c>
    </row>
    <row r="29" spans="1:7" ht="31.5" customHeight="1" x14ac:dyDescent="0.25">
      <c r="A29" s="39"/>
      <c r="B29" s="38"/>
      <c r="C29" s="39"/>
      <c r="D29" s="39"/>
      <c r="E29" s="44"/>
      <c r="F29" s="44"/>
      <c r="G29" s="46"/>
    </row>
    <row r="30" spans="1:7" x14ac:dyDescent="0.25">
      <c r="A30" s="39" t="s">
        <v>50</v>
      </c>
      <c r="B30" s="38" t="s">
        <v>51</v>
      </c>
      <c r="C30" s="39" t="s">
        <v>8</v>
      </c>
      <c r="D30" s="39">
        <v>1</v>
      </c>
      <c r="E30" s="43"/>
      <c r="F30" s="43"/>
      <c r="G30" s="45">
        <f t="shared" si="3"/>
        <v>0</v>
      </c>
    </row>
    <row r="31" spans="1:7" ht="51.75" customHeight="1" x14ac:dyDescent="0.25">
      <c r="A31" s="39"/>
      <c r="B31" s="38"/>
      <c r="C31" s="39"/>
      <c r="D31" s="39"/>
      <c r="E31" s="44"/>
      <c r="F31" s="44"/>
      <c r="G31" s="46"/>
    </row>
    <row r="32" spans="1:7" x14ac:dyDescent="0.25">
      <c r="A32" s="39" t="s">
        <v>52</v>
      </c>
      <c r="B32" s="38" t="s">
        <v>53</v>
      </c>
      <c r="C32" s="39" t="s">
        <v>2</v>
      </c>
      <c r="D32" s="51">
        <v>1</v>
      </c>
      <c r="E32" s="43"/>
      <c r="F32" s="43"/>
      <c r="G32" s="45">
        <f t="shared" si="3"/>
        <v>0</v>
      </c>
    </row>
    <row r="33" spans="1:7" ht="75" customHeight="1" x14ac:dyDescent="0.25">
      <c r="A33" s="39"/>
      <c r="B33" s="38"/>
      <c r="C33" s="39"/>
      <c r="D33" s="52"/>
      <c r="E33" s="44"/>
      <c r="F33" s="44"/>
      <c r="G33" s="46"/>
    </row>
    <row r="34" spans="1:7" ht="80.25" customHeight="1" x14ac:dyDescent="0.25">
      <c r="A34" s="2" t="s">
        <v>54</v>
      </c>
      <c r="B34" s="8" t="s">
        <v>55</v>
      </c>
      <c r="C34" s="2" t="s">
        <v>8</v>
      </c>
      <c r="D34" s="2">
        <v>1</v>
      </c>
      <c r="E34" s="7"/>
      <c r="F34" s="7"/>
      <c r="G34" s="26">
        <f t="shared" si="3"/>
        <v>0</v>
      </c>
    </row>
    <row r="35" spans="1:7" ht="78" customHeight="1" x14ac:dyDescent="0.25">
      <c r="A35" s="2" t="s">
        <v>56</v>
      </c>
      <c r="B35" s="8" t="s">
        <v>57</v>
      </c>
      <c r="C35" s="2" t="s">
        <v>2</v>
      </c>
      <c r="D35" s="2">
        <v>1</v>
      </c>
      <c r="E35" s="7"/>
      <c r="F35" s="7"/>
      <c r="G35" s="26">
        <f t="shared" si="3"/>
        <v>0</v>
      </c>
    </row>
    <row r="36" spans="1:7" ht="45" customHeight="1" x14ac:dyDescent="0.25">
      <c r="A36" s="2" t="s">
        <v>58</v>
      </c>
      <c r="B36" s="8" t="s">
        <v>59</v>
      </c>
      <c r="C36" s="2" t="s">
        <v>8</v>
      </c>
      <c r="D36" s="2">
        <v>1</v>
      </c>
      <c r="E36" s="7"/>
      <c r="F36" s="7"/>
      <c r="G36" s="26">
        <f t="shared" si="3"/>
        <v>0</v>
      </c>
    </row>
    <row r="37" spans="1:7" ht="50.25" customHeight="1" x14ac:dyDescent="0.25">
      <c r="A37" s="2" t="s">
        <v>60</v>
      </c>
      <c r="B37" s="8" t="s">
        <v>61</v>
      </c>
      <c r="C37" s="2" t="s">
        <v>8</v>
      </c>
      <c r="D37" s="2">
        <v>1</v>
      </c>
      <c r="E37" s="7"/>
      <c r="F37" s="7"/>
      <c r="G37" s="26">
        <f t="shared" si="3"/>
        <v>0</v>
      </c>
    </row>
    <row r="38" spans="1:7" x14ac:dyDescent="0.25">
      <c r="A38" s="4" t="s">
        <v>62</v>
      </c>
      <c r="B38" s="48" t="s">
        <v>63</v>
      </c>
      <c r="C38" s="49"/>
      <c r="D38" s="49"/>
      <c r="E38" s="49"/>
      <c r="F38" s="49"/>
      <c r="G38" s="50"/>
    </row>
    <row r="39" spans="1:7" ht="15" customHeight="1" x14ac:dyDescent="0.25">
      <c r="A39" s="39" t="s">
        <v>64</v>
      </c>
      <c r="B39" s="38" t="s">
        <v>65</v>
      </c>
      <c r="C39" s="39" t="s">
        <v>2</v>
      </c>
      <c r="D39" s="39">
        <v>1</v>
      </c>
      <c r="E39" s="43"/>
      <c r="F39" s="43"/>
      <c r="G39" s="45">
        <f>SUM(E39+F39)</f>
        <v>0</v>
      </c>
    </row>
    <row r="40" spans="1:7" ht="56.25" customHeight="1" x14ac:dyDescent="0.25">
      <c r="A40" s="39"/>
      <c r="B40" s="38"/>
      <c r="C40" s="39"/>
      <c r="D40" s="39"/>
      <c r="E40" s="44"/>
      <c r="F40" s="44"/>
      <c r="G40" s="46"/>
    </row>
    <row r="41" spans="1:7" x14ac:dyDescent="0.25">
      <c r="A41" s="39">
        <v>5.2</v>
      </c>
      <c r="B41" s="38" t="s">
        <v>66</v>
      </c>
      <c r="C41" s="39" t="s">
        <v>8</v>
      </c>
      <c r="D41" s="39">
        <v>1</v>
      </c>
      <c r="E41" s="43"/>
      <c r="F41" s="43"/>
      <c r="G41" s="45">
        <f>SUM(E41+F41)</f>
        <v>0</v>
      </c>
    </row>
    <row r="42" spans="1:7" ht="52.5" customHeight="1" x14ac:dyDescent="0.25">
      <c r="A42" s="39"/>
      <c r="B42" s="38"/>
      <c r="C42" s="39"/>
      <c r="D42" s="39"/>
      <c r="E42" s="44"/>
      <c r="F42" s="44"/>
      <c r="G42" s="46"/>
    </row>
    <row r="43" spans="1:7" ht="38.25" x14ac:dyDescent="0.25">
      <c r="A43" s="2" t="s">
        <v>67</v>
      </c>
      <c r="B43" s="8" t="s">
        <v>68</v>
      </c>
      <c r="C43" s="2" t="s">
        <v>8</v>
      </c>
      <c r="D43" s="2">
        <v>1</v>
      </c>
      <c r="E43" s="7"/>
      <c r="F43" s="7"/>
      <c r="G43" s="26">
        <f>SUM(E43+F43)</f>
        <v>0</v>
      </c>
    </row>
    <row r="44" spans="1:7" ht="25.5" x14ac:dyDescent="0.25">
      <c r="A44" s="2" t="s">
        <v>69</v>
      </c>
      <c r="B44" s="8" t="s">
        <v>70</v>
      </c>
      <c r="C44" s="2" t="s">
        <v>2</v>
      </c>
      <c r="D44" s="2">
        <v>1</v>
      </c>
      <c r="E44" s="7"/>
      <c r="F44" s="7"/>
      <c r="G44" s="26">
        <f>SUM(E44+F44)</f>
        <v>0</v>
      </c>
    </row>
    <row r="45" spans="1:7" x14ac:dyDescent="0.25">
      <c r="A45" s="18" t="s">
        <v>71</v>
      </c>
      <c r="B45" s="40" t="s">
        <v>72</v>
      </c>
      <c r="C45" s="41"/>
      <c r="D45" s="41"/>
      <c r="E45" s="41"/>
      <c r="F45" s="41"/>
      <c r="G45" s="42"/>
    </row>
    <row r="46" spans="1:7" ht="70.5" customHeight="1" x14ac:dyDescent="0.25">
      <c r="A46" s="2" t="s">
        <v>73</v>
      </c>
      <c r="B46" s="8" t="s">
        <v>74</v>
      </c>
      <c r="C46" s="2" t="s">
        <v>8</v>
      </c>
      <c r="D46" s="2">
        <v>1</v>
      </c>
      <c r="E46" s="7"/>
      <c r="F46" s="7"/>
      <c r="G46" s="25">
        <f>SUM(E46+F46)</f>
        <v>0</v>
      </c>
    </row>
    <row r="47" spans="1:7" ht="75.75" customHeight="1" x14ac:dyDescent="0.25">
      <c r="A47" s="2" t="s">
        <v>75</v>
      </c>
      <c r="B47" s="8" t="s">
        <v>76</v>
      </c>
      <c r="C47" s="2" t="s">
        <v>2</v>
      </c>
      <c r="D47" s="2">
        <v>1</v>
      </c>
      <c r="E47" s="7"/>
      <c r="F47" s="7"/>
      <c r="G47" s="25">
        <f>SUM(E47+F47)</f>
        <v>0</v>
      </c>
    </row>
    <row r="48" spans="1:7" ht="64.5" customHeight="1" x14ac:dyDescent="0.25">
      <c r="A48" s="2" t="s">
        <v>77</v>
      </c>
      <c r="B48" s="8" t="s">
        <v>78</v>
      </c>
      <c r="C48" s="2" t="s">
        <v>2</v>
      </c>
      <c r="D48" s="2">
        <v>1</v>
      </c>
      <c r="E48" s="7"/>
      <c r="F48" s="7"/>
      <c r="G48" s="25">
        <f>SUM(E48+F48)</f>
        <v>0</v>
      </c>
    </row>
    <row r="49" spans="1:7" x14ac:dyDescent="0.25">
      <c r="A49" s="39" t="s">
        <v>79</v>
      </c>
      <c r="B49" s="38" t="s">
        <v>80</v>
      </c>
      <c r="C49" s="39" t="s">
        <v>8</v>
      </c>
      <c r="D49" s="39">
        <v>1</v>
      </c>
      <c r="E49" s="43"/>
      <c r="F49" s="43"/>
      <c r="G49" s="45">
        <f>SUM(E49+F49)</f>
        <v>0</v>
      </c>
    </row>
    <row r="50" spans="1:7" ht="63.75" customHeight="1" x14ac:dyDescent="0.25">
      <c r="A50" s="39"/>
      <c r="B50" s="38"/>
      <c r="C50" s="39"/>
      <c r="D50" s="39"/>
      <c r="E50" s="44"/>
      <c r="F50" s="44"/>
      <c r="G50" s="46"/>
    </row>
    <row r="51" spans="1:7" x14ac:dyDescent="0.25">
      <c r="A51" s="39" t="s">
        <v>81</v>
      </c>
      <c r="B51" s="38" t="s">
        <v>82</v>
      </c>
      <c r="C51" s="39" t="s">
        <v>8</v>
      </c>
      <c r="D51" s="39">
        <v>1</v>
      </c>
      <c r="E51" s="43"/>
      <c r="F51" s="43"/>
      <c r="G51" s="45">
        <f>SUM(E51+F51)</f>
        <v>0</v>
      </c>
    </row>
    <row r="52" spans="1:7" ht="57" customHeight="1" x14ac:dyDescent="0.25">
      <c r="A52" s="39"/>
      <c r="B52" s="38"/>
      <c r="C52" s="39"/>
      <c r="D52" s="39"/>
      <c r="E52" s="44"/>
      <c r="F52" s="44"/>
      <c r="G52" s="46"/>
    </row>
    <row r="53" spans="1:7" ht="32.25" customHeight="1" x14ac:dyDescent="0.25">
      <c r="A53" s="2" t="s">
        <v>83</v>
      </c>
      <c r="B53" s="8" t="s">
        <v>84</v>
      </c>
      <c r="C53" s="2" t="s">
        <v>8</v>
      </c>
      <c r="D53" s="2">
        <v>1</v>
      </c>
      <c r="E53" s="7"/>
      <c r="F53" s="7"/>
      <c r="G53" s="26">
        <f>SUM(E53+F53)</f>
        <v>0</v>
      </c>
    </row>
    <row r="54" spans="1:7" ht="34.5" customHeight="1" x14ac:dyDescent="0.25">
      <c r="A54" s="2" t="s">
        <v>85</v>
      </c>
      <c r="B54" s="8" t="s">
        <v>86</v>
      </c>
      <c r="C54" s="2" t="s">
        <v>8</v>
      </c>
      <c r="D54" s="2">
        <v>1</v>
      </c>
      <c r="E54" s="7"/>
      <c r="F54" s="7"/>
      <c r="G54" s="26">
        <f>SUM(E54+F54)</f>
        <v>0</v>
      </c>
    </row>
    <row r="55" spans="1:7" ht="69.75" customHeight="1" x14ac:dyDescent="0.25">
      <c r="A55" s="2" t="s">
        <v>87</v>
      </c>
      <c r="B55" s="8" t="s">
        <v>88</v>
      </c>
      <c r="C55" s="2" t="s">
        <v>8</v>
      </c>
      <c r="D55" s="2">
        <v>1</v>
      </c>
      <c r="E55" s="7"/>
      <c r="F55" s="7"/>
      <c r="G55" s="26">
        <f>SUM(E55+F55)</f>
        <v>0</v>
      </c>
    </row>
    <row r="56" spans="1:7" ht="69.75" customHeight="1" x14ac:dyDescent="0.25">
      <c r="A56" s="2" t="s">
        <v>89</v>
      </c>
      <c r="B56" s="8" t="s">
        <v>90</v>
      </c>
      <c r="C56" s="2" t="s">
        <v>8</v>
      </c>
      <c r="D56" s="2">
        <v>1</v>
      </c>
      <c r="E56" s="7"/>
      <c r="F56" s="7"/>
      <c r="G56" s="26">
        <f>SUM(E56+F56)</f>
        <v>0</v>
      </c>
    </row>
    <row r="57" spans="1:7" x14ac:dyDescent="0.25">
      <c r="A57" s="18" t="s">
        <v>91</v>
      </c>
      <c r="B57" s="40" t="s">
        <v>92</v>
      </c>
      <c r="C57" s="41"/>
      <c r="D57" s="41"/>
      <c r="E57" s="41"/>
      <c r="F57" s="41"/>
      <c r="G57" s="42"/>
    </row>
    <row r="58" spans="1:7" x14ac:dyDescent="0.25">
      <c r="A58" s="39" t="s">
        <v>93</v>
      </c>
      <c r="B58" s="38" t="s">
        <v>94</v>
      </c>
      <c r="C58" s="39" t="s">
        <v>8</v>
      </c>
      <c r="D58" s="39">
        <v>1</v>
      </c>
      <c r="E58" s="43"/>
      <c r="F58" s="43"/>
      <c r="G58" s="45">
        <f>SUM(E58+F58)</f>
        <v>0</v>
      </c>
    </row>
    <row r="59" spans="1:7" ht="43.5" customHeight="1" x14ac:dyDescent="0.25">
      <c r="A59" s="39"/>
      <c r="B59" s="38"/>
      <c r="C59" s="39"/>
      <c r="D59" s="39"/>
      <c r="E59" s="44"/>
      <c r="F59" s="44"/>
      <c r="G59" s="46"/>
    </row>
    <row r="60" spans="1:7" ht="36.75" customHeight="1" x14ac:dyDescent="0.25">
      <c r="A60" s="2" t="s">
        <v>95</v>
      </c>
      <c r="B60" s="8" t="s">
        <v>96</v>
      </c>
      <c r="C60" s="2" t="s">
        <v>2</v>
      </c>
      <c r="D60" s="2">
        <v>1</v>
      </c>
      <c r="E60" s="7"/>
      <c r="F60" s="7"/>
      <c r="G60" s="26">
        <f>SUM(E60+F60)</f>
        <v>0</v>
      </c>
    </row>
    <row r="61" spans="1:7" ht="51" x14ac:dyDescent="0.25">
      <c r="A61" s="2" t="s">
        <v>97</v>
      </c>
      <c r="B61" s="8" t="s">
        <v>98</v>
      </c>
      <c r="C61" s="2" t="s">
        <v>2</v>
      </c>
      <c r="D61" s="2">
        <v>1</v>
      </c>
      <c r="E61" s="7"/>
      <c r="F61" s="7"/>
      <c r="G61" s="26">
        <f>SUM(E61+F61)</f>
        <v>0</v>
      </c>
    </row>
    <row r="62" spans="1:7" x14ac:dyDescent="0.25">
      <c r="A62" s="18" t="s">
        <v>99</v>
      </c>
      <c r="B62" s="40" t="s">
        <v>100</v>
      </c>
      <c r="C62" s="41"/>
      <c r="D62" s="41"/>
      <c r="E62" s="41"/>
      <c r="F62" s="41"/>
      <c r="G62" s="42"/>
    </row>
    <row r="63" spans="1:7" x14ac:dyDescent="0.25">
      <c r="A63" s="39" t="s">
        <v>101</v>
      </c>
      <c r="B63" s="38" t="s">
        <v>102</v>
      </c>
      <c r="C63" s="39" t="s">
        <v>2</v>
      </c>
      <c r="D63" s="39">
        <v>1</v>
      </c>
      <c r="E63" s="43"/>
      <c r="F63" s="43"/>
      <c r="G63" s="45">
        <f>SUM(E63+F63)</f>
        <v>0</v>
      </c>
    </row>
    <row r="64" spans="1:7" ht="45.75" customHeight="1" x14ac:dyDescent="0.25">
      <c r="A64" s="39"/>
      <c r="B64" s="38"/>
      <c r="C64" s="39"/>
      <c r="D64" s="39"/>
      <c r="E64" s="44"/>
      <c r="F64" s="44"/>
      <c r="G64" s="46"/>
    </row>
    <row r="65" spans="1:7" ht="55.5" customHeight="1" x14ac:dyDescent="0.25">
      <c r="A65" s="2" t="s">
        <v>103</v>
      </c>
      <c r="B65" s="8" t="s">
        <v>104</v>
      </c>
      <c r="C65" s="2" t="s">
        <v>8</v>
      </c>
      <c r="D65" s="2">
        <v>1</v>
      </c>
      <c r="E65" s="7"/>
      <c r="F65" s="7"/>
      <c r="G65" s="25">
        <f>SUM(E65+F65)</f>
        <v>0</v>
      </c>
    </row>
    <row r="66" spans="1:7" x14ac:dyDescent="0.25">
      <c r="A66" s="39" t="s">
        <v>105</v>
      </c>
      <c r="B66" s="38" t="s">
        <v>106</v>
      </c>
      <c r="C66" s="39" t="s">
        <v>8</v>
      </c>
      <c r="D66" s="39">
        <v>1</v>
      </c>
      <c r="E66" s="43"/>
      <c r="F66" s="43"/>
      <c r="G66" s="45">
        <f>SUM(E66+F66)</f>
        <v>0</v>
      </c>
    </row>
    <row r="67" spans="1:7" x14ac:dyDescent="0.25">
      <c r="A67" s="39"/>
      <c r="B67" s="38"/>
      <c r="C67" s="39"/>
      <c r="D67" s="39"/>
      <c r="E67" s="53"/>
      <c r="F67" s="53"/>
      <c r="G67" s="54"/>
    </row>
    <row r="68" spans="1:7" x14ac:dyDescent="0.25">
      <c r="A68" s="39"/>
      <c r="B68" s="38"/>
      <c r="C68" s="39"/>
      <c r="D68" s="39"/>
      <c r="E68" s="44"/>
      <c r="F68" s="44"/>
      <c r="G68" s="46"/>
    </row>
    <row r="69" spans="1:7" x14ac:dyDescent="0.25">
      <c r="A69" s="18" t="s">
        <v>107</v>
      </c>
      <c r="B69" s="40" t="s">
        <v>108</v>
      </c>
      <c r="C69" s="41"/>
      <c r="D69" s="41"/>
      <c r="E69" s="41"/>
      <c r="F69" s="41"/>
      <c r="G69" s="42"/>
    </row>
    <row r="70" spans="1:7" x14ac:dyDescent="0.25">
      <c r="A70" s="39" t="s">
        <v>109</v>
      </c>
      <c r="B70" s="38" t="s">
        <v>110</v>
      </c>
      <c r="C70" s="39" t="s">
        <v>8</v>
      </c>
      <c r="D70" s="39">
        <v>1</v>
      </c>
      <c r="E70" s="43"/>
      <c r="F70" s="43"/>
      <c r="G70" s="45">
        <f>SUM(E70+F70)</f>
        <v>0</v>
      </c>
    </row>
    <row r="71" spans="1:7" ht="60" customHeight="1" x14ac:dyDescent="0.25">
      <c r="A71" s="39"/>
      <c r="B71" s="38"/>
      <c r="C71" s="39"/>
      <c r="D71" s="39"/>
      <c r="E71" s="44"/>
      <c r="F71" s="44"/>
      <c r="G71" s="46"/>
    </row>
    <row r="72" spans="1:7" ht="37.5" customHeight="1" x14ac:dyDescent="0.25">
      <c r="A72" s="2" t="s">
        <v>111</v>
      </c>
      <c r="B72" s="8" t="s">
        <v>112</v>
      </c>
      <c r="C72" s="2" t="s">
        <v>2</v>
      </c>
      <c r="D72" s="2">
        <v>1</v>
      </c>
      <c r="E72" s="7"/>
      <c r="F72" s="7"/>
      <c r="G72" s="26">
        <f>SUM(E72+F72)</f>
        <v>0</v>
      </c>
    </row>
    <row r="73" spans="1:7" ht="37.5" customHeight="1" x14ac:dyDescent="0.25">
      <c r="A73" s="2" t="s">
        <v>113</v>
      </c>
      <c r="B73" s="8" t="s">
        <v>114</v>
      </c>
      <c r="C73" s="2" t="s">
        <v>2</v>
      </c>
      <c r="D73" s="2">
        <v>1</v>
      </c>
      <c r="E73" s="7"/>
      <c r="F73" s="7"/>
      <c r="G73" s="26">
        <f>SUM(E73+F73)</f>
        <v>0</v>
      </c>
    </row>
    <row r="74" spans="1:7" x14ac:dyDescent="0.25">
      <c r="A74" s="18" t="s">
        <v>115</v>
      </c>
      <c r="B74" s="40" t="s">
        <v>116</v>
      </c>
      <c r="C74" s="41"/>
      <c r="D74" s="41"/>
      <c r="E74" s="41"/>
      <c r="F74" s="41"/>
      <c r="G74" s="42"/>
    </row>
    <row r="75" spans="1:7" x14ac:dyDescent="0.25">
      <c r="A75" s="39" t="s">
        <v>117</v>
      </c>
      <c r="B75" s="38" t="s">
        <v>118</v>
      </c>
      <c r="C75" s="39" t="s">
        <v>8</v>
      </c>
      <c r="D75" s="39">
        <v>1</v>
      </c>
      <c r="E75" s="43"/>
      <c r="F75" s="43"/>
      <c r="G75" s="45">
        <f>SUM(E75+F75)</f>
        <v>0</v>
      </c>
    </row>
    <row r="76" spans="1:7" ht="56.25" customHeight="1" x14ac:dyDescent="0.25">
      <c r="A76" s="39"/>
      <c r="B76" s="38"/>
      <c r="C76" s="39"/>
      <c r="D76" s="39"/>
      <c r="E76" s="44"/>
      <c r="F76" s="44"/>
      <c r="G76" s="46"/>
    </row>
    <row r="77" spans="1:7" x14ac:dyDescent="0.25">
      <c r="A77" s="39" t="s">
        <v>119</v>
      </c>
      <c r="B77" s="38" t="s">
        <v>120</v>
      </c>
      <c r="C77" s="39" t="s">
        <v>8</v>
      </c>
      <c r="D77" s="39">
        <v>1</v>
      </c>
      <c r="E77" s="43"/>
      <c r="F77" s="43"/>
      <c r="G77" s="45">
        <f>SUM(E77+F77)</f>
        <v>0</v>
      </c>
    </row>
    <row r="78" spans="1:7" ht="44.25" customHeight="1" x14ac:dyDescent="0.25">
      <c r="A78" s="39"/>
      <c r="B78" s="38"/>
      <c r="C78" s="39"/>
      <c r="D78" s="39"/>
      <c r="E78" s="44"/>
      <c r="F78" s="44"/>
      <c r="G78" s="46"/>
    </row>
    <row r="79" spans="1:7" ht="30.75" customHeight="1" x14ac:dyDescent="0.25">
      <c r="A79" s="2" t="s">
        <v>121</v>
      </c>
      <c r="B79" s="8" t="s">
        <v>122</v>
      </c>
      <c r="C79" s="2" t="s">
        <v>8</v>
      </c>
      <c r="D79" s="2">
        <v>1</v>
      </c>
      <c r="E79" s="7"/>
      <c r="F79" s="7"/>
      <c r="G79" s="25">
        <f>SUM(E79+F79)</f>
        <v>0</v>
      </c>
    </row>
    <row r="80" spans="1:7" x14ac:dyDescent="0.25">
      <c r="A80" s="18" t="s">
        <v>123</v>
      </c>
      <c r="B80" s="40" t="s">
        <v>124</v>
      </c>
      <c r="C80" s="41"/>
      <c r="D80" s="41"/>
      <c r="E80" s="41"/>
      <c r="F80" s="41"/>
      <c r="G80" s="42"/>
    </row>
    <row r="81" spans="1:7" ht="46.5" customHeight="1" x14ac:dyDescent="0.25">
      <c r="A81" s="2" t="s">
        <v>125</v>
      </c>
      <c r="B81" s="8" t="s">
        <v>126</v>
      </c>
      <c r="C81" s="2" t="s">
        <v>8</v>
      </c>
      <c r="D81" s="2">
        <v>1</v>
      </c>
      <c r="E81" s="7"/>
      <c r="F81" s="7"/>
      <c r="G81" s="25">
        <f>SUM(E81+F81)</f>
        <v>0</v>
      </c>
    </row>
    <row r="82" spans="1:7" ht="45" customHeight="1" x14ac:dyDescent="0.25">
      <c r="A82" s="2" t="s">
        <v>127</v>
      </c>
      <c r="B82" s="8" t="s">
        <v>128</v>
      </c>
      <c r="C82" s="2" t="s">
        <v>8</v>
      </c>
      <c r="D82" s="2">
        <v>1</v>
      </c>
      <c r="E82" s="7"/>
      <c r="F82" s="7"/>
      <c r="G82" s="25">
        <f t="shared" ref="G82:G83" si="4">SUM(E82+F82)</f>
        <v>0</v>
      </c>
    </row>
    <row r="83" spans="1:7" ht="48" customHeight="1" x14ac:dyDescent="0.25">
      <c r="A83" s="2" t="s">
        <v>129</v>
      </c>
      <c r="B83" s="8" t="s">
        <v>130</v>
      </c>
      <c r="C83" s="2" t="s">
        <v>8</v>
      </c>
      <c r="D83" s="2">
        <v>1</v>
      </c>
      <c r="E83" s="7"/>
      <c r="F83" s="7"/>
      <c r="G83" s="25">
        <f t="shared" si="4"/>
        <v>0</v>
      </c>
    </row>
    <row r="84" spans="1:7" x14ac:dyDescent="0.25">
      <c r="A84" s="19">
        <v>12</v>
      </c>
      <c r="B84" s="40" t="s">
        <v>131</v>
      </c>
      <c r="C84" s="41"/>
      <c r="D84" s="41"/>
      <c r="E84" s="41"/>
      <c r="F84" s="41"/>
      <c r="G84" s="42"/>
    </row>
    <row r="85" spans="1:7" ht="58.5" customHeight="1" x14ac:dyDescent="0.25">
      <c r="A85" s="2" t="s">
        <v>132</v>
      </c>
      <c r="B85" s="8" t="s">
        <v>133</v>
      </c>
      <c r="C85" s="2" t="s">
        <v>8</v>
      </c>
      <c r="D85" s="2">
        <v>1</v>
      </c>
      <c r="E85" s="7"/>
      <c r="F85" s="7"/>
      <c r="G85" s="25">
        <f>SUM(E85+F85)</f>
        <v>0</v>
      </c>
    </row>
    <row r="86" spans="1:7" ht="63.75" customHeight="1" x14ac:dyDescent="0.25">
      <c r="A86" s="2" t="s">
        <v>134</v>
      </c>
      <c r="B86" s="8" t="s">
        <v>135</v>
      </c>
      <c r="C86" s="2" t="s">
        <v>8</v>
      </c>
      <c r="D86" s="2">
        <v>1</v>
      </c>
      <c r="E86" s="7"/>
      <c r="F86" s="7"/>
      <c r="G86" s="25">
        <f t="shared" ref="G86:G87" si="5">SUM(E86+F86)</f>
        <v>0</v>
      </c>
    </row>
    <row r="87" spans="1:7" ht="23.25" customHeight="1" x14ac:dyDescent="0.25">
      <c r="A87" s="2" t="s">
        <v>136</v>
      </c>
      <c r="B87" s="8" t="s">
        <v>137</v>
      </c>
      <c r="C87" s="2" t="s">
        <v>8</v>
      </c>
      <c r="D87" s="2">
        <v>1</v>
      </c>
      <c r="E87" s="7"/>
      <c r="F87" s="7"/>
      <c r="G87" s="25">
        <f t="shared" si="5"/>
        <v>0</v>
      </c>
    </row>
  </sheetData>
  <mergeCells count="131">
    <mergeCell ref="B84:G84"/>
    <mergeCell ref="E11:E12"/>
    <mergeCell ref="F11:F12"/>
    <mergeCell ref="G11:G12"/>
    <mergeCell ref="B7:G7"/>
    <mergeCell ref="E9:E10"/>
    <mergeCell ref="F9:F10"/>
    <mergeCell ref="G9:G10"/>
    <mergeCell ref="B74:G74"/>
    <mergeCell ref="B80:G80"/>
    <mergeCell ref="E75:E76"/>
    <mergeCell ref="E77:E78"/>
    <mergeCell ref="F75:F76"/>
    <mergeCell ref="F77:F78"/>
    <mergeCell ref="G75:G76"/>
    <mergeCell ref="G77:G78"/>
    <mergeCell ref="E63:E64"/>
    <mergeCell ref="F63:F64"/>
    <mergeCell ref="G63:G64"/>
    <mergeCell ref="E66:E68"/>
    <mergeCell ref="F66:F68"/>
    <mergeCell ref="G66:G68"/>
    <mergeCell ref="E49:E50"/>
    <mergeCell ref="F49:F50"/>
    <mergeCell ref="E28:E29"/>
    <mergeCell ref="E30:E31"/>
    <mergeCell ref="D32:D33"/>
    <mergeCell ref="E32:E33"/>
    <mergeCell ref="F26:F27"/>
    <mergeCell ref="F28:F29"/>
    <mergeCell ref="F30:F31"/>
    <mergeCell ref="F32:F33"/>
    <mergeCell ref="B26:B27"/>
    <mergeCell ref="C26:C27"/>
    <mergeCell ref="D26:D27"/>
    <mergeCell ref="B2:G2"/>
    <mergeCell ref="B16:G16"/>
    <mergeCell ref="B22:G22"/>
    <mergeCell ref="E24:E25"/>
    <mergeCell ref="F24:F25"/>
    <mergeCell ref="G24:G25"/>
    <mergeCell ref="E26:E27"/>
    <mergeCell ref="D39:D40"/>
    <mergeCell ref="C39:C40"/>
    <mergeCell ref="B39:B40"/>
    <mergeCell ref="B28:B29"/>
    <mergeCell ref="C28:C29"/>
    <mergeCell ref="D28:D29"/>
    <mergeCell ref="B30:B31"/>
    <mergeCell ref="C30:C31"/>
    <mergeCell ref="D30:D31"/>
    <mergeCell ref="B24:B25"/>
    <mergeCell ref="C24:C25"/>
    <mergeCell ref="D24:D25"/>
    <mergeCell ref="G26:G27"/>
    <mergeCell ref="G28:G29"/>
    <mergeCell ref="G30:G31"/>
    <mergeCell ref="G32:G33"/>
    <mergeCell ref="B38:G38"/>
    <mergeCell ref="B69:G69"/>
    <mergeCell ref="E70:E71"/>
    <mergeCell ref="F70:F71"/>
    <mergeCell ref="G70:G71"/>
    <mergeCell ref="A63:A64"/>
    <mergeCell ref="B63:B64"/>
    <mergeCell ref="C63:C64"/>
    <mergeCell ref="D63:D64"/>
    <mergeCell ref="A39:A40"/>
    <mergeCell ref="E39:E40"/>
    <mergeCell ref="G49:G50"/>
    <mergeCell ref="E51:E52"/>
    <mergeCell ref="F51:F52"/>
    <mergeCell ref="G51:G52"/>
    <mergeCell ref="E41:E42"/>
    <mergeCell ref="F39:F40"/>
    <mergeCell ref="G39:G40"/>
    <mergeCell ref="F41:F42"/>
    <mergeCell ref="G41:G42"/>
    <mergeCell ref="B45:G45"/>
    <mergeCell ref="A75:A76"/>
    <mergeCell ref="B75:B76"/>
    <mergeCell ref="C75:C76"/>
    <mergeCell ref="D75:D76"/>
    <mergeCell ref="A77:A78"/>
    <mergeCell ref="B77:B78"/>
    <mergeCell ref="C77:C78"/>
    <mergeCell ref="D77:D78"/>
    <mergeCell ref="A70:A71"/>
    <mergeCell ref="B70:B71"/>
    <mergeCell ref="C70:C71"/>
    <mergeCell ref="D70:D71"/>
    <mergeCell ref="A49:A50"/>
    <mergeCell ref="B49:B50"/>
    <mergeCell ref="C49:C50"/>
    <mergeCell ref="D49:D50"/>
    <mergeCell ref="A32:A33"/>
    <mergeCell ref="B32:B33"/>
    <mergeCell ref="C32:C33"/>
    <mergeCell ref="A66:A68"/>
    <mergeCell ref="B66:B68"/>
    <mergeCell ref="C66:C68"/>
    <mergeCell ref="D66:D68"/>
    <mergeCell ref="B62:G62"/>
    <mergeCell ref="A51:A52"/>
    <mergeCell ref="B51:B52"/>
    <mergeCell ref="C51:C52"/>
    <mergeCell ref="D51:D52"/>
    <mergeCell ref="A58:A59"/>
    <mergeCell ref="B58:B59"/>
    <mergeCell ref="C58:C59"/>
    <mergeCell ref="D58:D59"/>
    <mergeCell ref="B57:G57"/>
    <mergeCell ref="E58:E59"/>
    <mergeCell ref="F58:F59"/>
    <mergeCell ref="G58:G59"/>
    <mergeCell ref="A11:A12"/>
    <mergeCell ref="B11:B12"/>
    <mergeCell ref="C11:C12"/>
    <mergeCell ref="D11:D12"/>
    <mergeCell ref="A9:A10"/>
    <mergeCell ref="B9:B10"/>
    <mergeCell ref="C9:C10"/>
    <mergeCell ref="D9:D10"/>
    <mergeCell ref="A41:A42"/>
    <mergeCell ref="B41:B42"/>
    <mergeCell ref="C41:C42"/>
    <mergeCell ref="D41:D42"/>
    <mergeCell ref="A28:A29"/>
    <mergeCell ref="A30:A31"/>
    <mergeCell ref="A24:A25"/>
    <mergeCell ref="A26:A2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C93EE-0973-4E3A-A259-F48B65460F5F}">
  <dimension ref="A1:G142"/>
  <sheetViews>
    <sheetView tabSelected="1" workbookViewId="0">
      <selection activeCell="I4" sqref="I4"/>
    </sheetView>
  </sheetViews>
  <sheetFormatPr baseColWidth="10" defaultRowHeight="15" x14ac:dyDescent="0.25"/>
  <cols>
    <col min="1" max="1" width="7" customWidth="1"/>
    <col min="2" max="2" width="47.85546875" customWidth="1"/>
    <col min="3" max="3" width="23.5703125" customWidth="1"/>
    <col min="4" max="4" width="14.85546875" customWidth="1"/>
    <col min="5" max="5" width="17.5703125" customWidth="1"/>
    <col min="7" max="7" width="24.5703125" customWidth="1"/>
  </cols>
  <sheetData>
    <row r="1" spans="1:7" x14ac:dyDescent="0.25">
      <c r="A1" s="28" t="s">
        <v>0</v>
      </c>
      <c r="B1" s="28" t="s">
        <v>1</v>
      </c>
      <c r="C1" s="28" t="s">
        <v>2</v>
      </c>
      <c r="D1" s="28" t="s">
        <v>3</v>
      </c>
      <c r="E1" s="28" t="s">
        <v>138</v>
      </c>
      <c r="F1" s="28" t="s">
        <v>139</v>
      </c>
      <c r="G1" s="28" t="s">
        <v>140</v>
      </c>
    </row>
    <row r="2" spans="1:7" ht="15" customHeight="1" x14ac:dyDescent="0.25">
      <c r="A2" s="79">
        <v>1</v>
      </c>
      <c r="B2" s="66" t="s">
        <v>141</v>
      </c>
      <c r="C2" s="67"/>
      <c r="D2" s="67"/>
      <c r="E2" s="67"/>
      <c r="F2" s="67"/>
      <c r="G2" s="68"/>
    </row>
    <row r="3" spans="1:7" x14ac:dyDescent="0.25">
      <c r="A3" s="80"/>
      <c r="B3" s="69"/>
      <c r="C3" s="70"/>
      <c r="D3" s="70"/>
      <c r="E3" s="70"/>
      <c r="F3" s="70"/>
      <c r="G3" s="71"/>
    </row>
    <row r="4" spans="1:7" ht="45" customHeight="1" x14ac:dyDescent="0.25">
      <c r="A4" s="13" t="s">
        <v>6</v>
      </c>
      <c r="B4" s="30" t="s">
        <v>142</v>
      </c>
      <c r="C4" s="13" t="s">
        <v>8</v>
      </c>
      <c r="D4" s="13">
        <v>1</v>
      </c>
      <c r="E4" s="7"/>
      <c r="F4" s="7"/>
      <c r="G4" s="25">
        <f>SUM(E4+F4)</f>
        <v>0</v>
      </c>
    </row>
    <row r="5" spans="1:7" s="27" customFormat="1" ht="102.75" customHeight="1" x14ac:dyDescent="0.25">
      <c r="A5" s="13" t="s">
        <v>9</v>
      </c>
      <c r="B5" s="30" t="s">
        <v>143</v>
      </c>
      <c r="C5" s="13" t="s">
        <v>8</v>
      </c>
      <c r="D5" s="13">
        <v>1</v>
      </c>
      <c r="E5" s="25"/>
      <c r="F5" s="25"/>
      <c r="G5" s="25">
        <f t="shared" ref="G5:G9" si="0">SUM(E5+F5)</f>
        <v>0</v>
      </c>
    </row>
    <row r="6" spans="1:7" ht="35.25" customHeight="1" x14ac:dyDescent="0.25">
      <c r="A6" s="13" t="s">
        <v>11</v>
      </c>
      <c r="B6" s="29" t="s">
        <v>144</v>
      </c>
      <c r="C6" s="13" t="s">
        <v>2</v>
      </c>
      <c r="D6" s="13">
        <v>1</v>
      </c>
      <c r="E6" s="7"/>
      <c r="F6" s="7"/>
      <c r="G6" s="25">
        <f t="shared" si="0"/>
        <v>0</v>
      </c>
    </row>
    <row r="7" spans="1:7" ht="32.25" customHeight="1" x14ac:dyDescent="0.25">
      <c r="A7" s="13" t="s">
        <v>13</v>
      </c>
      <c r="B7" s="29" t="s">
        <v>145</v>
      </c>
      <c r="C7" s="13" t="s">
        <v>2</v>
      </c>
      <c r="D7" s="13">
        <v>1</v>
      </c>
      <c r="E7" s="7"/>
      <c r="F7" s="7"/>
      <c r="G7" s="25">
        <f t="shared" si="0"/>
        <v>0</v>
      </c>
    </row>
    <row r="8" spans="1:7" ht="51" customHeight="1" x14ac:dyDescent="0.25">
      <c r="A8" s="13" t="s">
        <v>147</v>
      </c>
      <c r="B8" s="29" t="s">
        <v>146</v>
      </c>
      <c r="C8" s="13" t="s">
        <v>2</v>
      </c>
      <c r="D8" s="13">
        <v>1</v>
      </c>
      <c r="E8" s="7"/>
      <c r="F8" s="7"/>
      <c r="G8" s="25">
        <f t="shared" si="0"/>
        <v>0</v>
      </c>
    </row>
    <row r="9" spans="1:7" ht="25.5" x14ac:dyDescent="0.25">
      <c r="A9" s="13" t="s">
        <v>149</v>
      </c>
      <c r="B9" s="29" t="s">
        <v>148</v>
      </c>
      <c r="C9" s="13" t="s">
        <v>2</v>
      </c>
      <c r="D9" s="13">
        <v>1</v>
      </c>
      <c r="E9" s="7"/>
      <c r="F9" s="7"/>
      <c r="G9" s="25">
        <f t="shared" si="0"/>
        <v>0</v>
      </c>
    </row>
    <row r="10" spans="1:7" x14ac:dyDescent="0.25">
      <c r="A10" s="72" t="s">
        <v>150</v>
      </c>
      <c r="B10" s="73"/>
      <c r="C10" s="73"/>
      <c r="D10" s="73"/>
      <c r="E10" s="73"/>
      <c r="F10" s="73"/>
      <c r="G10" s="74"/>
    </row>
    <row r="11" spans="1:7" ht="89.25" x14ac:dyDescent="0.25">
      <c r="A11" s="13" t="s">
        <v>152</v>
      </c>
      <c r="B11" s="14" t="s">
        <v>151</v>
      </c>
      <c r="C11" s="13" t="s">
        <v>8</v>
      </c>
      <c r="D11" s="13">
        <v>1</v>
      </c>
      <c r="E11" s="7"/>
      <c r="F11" s="7"/>
      <c r="G11" s="25">
        <f>SUM(E11+F11)</f>
        <v>0</v>
      </c>
    </row>
    <row r="12" spans="1:7" ht="63.75" x14ac:dyDescent="0.25">
      <c r="A12" s="13" t="s">
        <v>154</v>
      </c>
      <c r="B12" s="14" t="s">
        <v>153</v>
      </c>
      <c r="C12" s="13" t="s">
        <v>8</v>
      </c>
      <c r="D12" s="13">
        <v>1</v>
      </c>
      <c r="E12" s="7"/>
      <c r="F12" s="7"/>
      <c r="G12" s="25">
        <f t="shared" ref="G12:G16" si="1">SUM(E12+F12)</f>
        <v>0</v>
      </c>
    </row>
    <row r="13" spans="1:7" ht="38.25" x14ac:dyDescent="0.25">
      <c r="A13" s="13" t="s">
        <v>156</v>
      </c>
      <c r="B13" s="14" t="s">
        <v>155</v>
      </c>
      <c r="C13" s="13" t="s">
        <v>2</v>
      </c>
      <c r="D13" s="13">
        <v>1</v>
      </c>
      <c r="E13" s="7"/>
      <c r="F13" s="7"/>
      <c r="G13" s="25">
        <f t="shared" si="1"/>
        <v>0</v>
      </c>
    </row>
    <row r="14" spans="1:7" ht="25.5" x14ac:dyDescent="0.25">
      <c r="A14" s="13" t="s">
        <v>157</v>
      </c>
      <c r="B14" s="14" t="s">
        <v>148</v>
      </c>
      <c r="C14" s="13" t="s">
        <v>2</v>
      </c>
      <c r="D14" s="13">
        <v>1</v>
      </c>
      <c r="E14" s="7"/>
      <c r="F14" s="7"/>
      <c r="G14" s="25">
        <f>SUM(E14+F14)</f>
        <v>0</v>
      </c>
    </row>
    <row r="15" spans="1:7" ht="38.25" x14ac:dyDescent="0.25">
      <c r="A15" s="13" t="s">
        <v>159</v>
      </c>
      <c r="B15" s="14" t="s">
        <v>158</v>
      </c>
      <c r="C15" s="13" t="s">
        <v>2</v>
      </c>
      <c r="D15" s="13">
        <v>1</v>
      </c>
      <c r="E15" s="7"/>
      <c r="F15" s="7"/>
      <c r="G15" s="25">
        <f t="shared" si="1"/>
        <v>0</v>
      </c>
    </row>
    <row r="16" spans="1:7" ht="38.25" x14ac:dyDescent="0.25">
      <c r="A16" s="13" t="s">
        <v>161</v>
      </c>
      <c r="B16" s="14" t="s">
        <v>160</v>
      </c>
      <c r="C16" s="13" t="s">
        <v>2</v>
      </c>
      <c r="D16" s="13">
        <v>1</v>
      </c>
      <c r="E16" s="7"/>
      <c r="F16" s="7"/>
      <c r="G16" s="25">
        <f t="shared" si="1"/>
        <v>0</v>
      </c>
    </row>
    <row r="17" spans="1:7" ht="51" x14ac:dyDescent="0.25">
      <c r="A17" s="13" t="s">
        <v>163</v>
      </c>
      <c r="B17" s="14" t="s">
        <v>162</v>
      </c>
      <c r="C17" s="13" t="s">
        <v>2</v>
      </c>
      <c r="D17" s="13">
        <v>1</v>
      </c>
      <c r="E17" s="7"/>
      <c r="F17" s="7"/>
      <c r="G17" s="25">
        <f>SUM(E17+F17)</f>
        <v>0</v>
      </c>
    </row>
    <row r="18" spans="1:7" x14ac:dyDescent="0.25">
      <c r="A18" s="73" t="s">
        <v>164</v>
      </c>
      <c r="B18" s="73"/>
      <c r="C18" s="73"/>
      <c r="D18" s="73"/>
      <c r="E18" s="73"/>
      <c r="F18" s="73"/>
      <c r="G18" s="74"/>
    </row>
    <row r="19" spans="1:7" ht="51" x14ac:dyDescent="0.25">
      <c r="A19" s="13" t="s">
        <v>331</v>
      </c>
      <c r="B19" s="14" t="s">
        <v>165</v>
      </c>
      <c r="C19" s="13" t="s">
        <v>8</v>
      </c>
      <c r="D19" s="13">
        <v>1</v>
      </c>
      <c r="E19" s="7"/>
      <c r="F19" s="7"/>
      <c r="G19" s="25">
        <f>SUM(E19+F19)</f>
        <v>0</v>
      </c>
    </row>
    <row r="20" spans="1:7" ht="78" customHeight="1" x14ac:dyDescent="0.25">
      <c r="A20" s="13" t="s">
        <v>166</v>
      </c>
      <c r="B20" s="14" t="s">
        <v>167</v>
      </c>
      <c r="C20" s="24" t="s">
        <v>8</v>
      </c>
      <c r="D20" s="24">
        <v>1</v>
      </c>
      <c r="E20" s="23"/>
      <c r="F20" s="23"/>
      <c r="G20" s="25">
        <f t="shared" ref="G20:G23" si="2">SUM(E20+F20)</f>
        <v>0</v>
      </c>
    </row>
    <row r="21" spans="1:7" ht="35.25" customHeight="1" x14ac:dyDescent="0.25">
      <c r="A21" s="13" t="s">
        <v>332</v>
      </c>
      <c r="B21" s="3" t="s">
        <v>168</v>
      </c>
      <c r="C21" s="13" t="s">
        <v>8</v>
      </c>
      <c r="D21" s="13">
        <v>1</v>
      </c>
      <c r="E21" s="7"/>
      <c r="F21" s="7"/>
      <c r="G21" s="25">
        <f t="shared" si="2"/>
        <v>0</v>
      </c>
    </row>
    <row r="22" spans="1:7" ht="34.5" customHeight="1" x14ac:dyDescent="0.25">
      <c r="A22" s="13" t="s">
        <v>169</v>
      </c>
      <c r="B22" s="14" t="s">
        <v>148</v>
      </c>
      <c r="C22" s="13" t="s">
        <v>2</v>
      </c>
      <c r="D22" s="13">
        <v>1</v>
      </c>
      <c r="E22" s="7"/>
      <c r="F22" s="7"/>
      <c r="G22" s="25">
        <f t="shared" si="2"/>
        <v>0</v>
      </c>
    </row>
    <row r="23" spans="1:7" ht="51" customHeight="1" x14ac:dyDescent="0.25">
      <c r="A23" s="13" t="s">
        <v>170</v>
      </c>
      <c r="B23" s="14" t="s">
        <v>158</v>
      </c>
      <c r="C23" s="13" t="s">
        <v>2</v>
      </c>
      <c r="D23" s="13">
        <v>1</v>
      </c>
      <c r="E23" s="7"/>
      <c r="F23" s="7"/>
      <c r="G23" s="25">
        <f t="shared" si="2"/>
        <v>0</v>
      </c>
    </row>
    <row r="24" spans="1:7" x14ac:dyDescent="0.25">
      <c r="A24" s="63" t="s">
        <v>171</v>
      </c>
      <c r="B24" s="64"/>
      <c r="C24" s="64"/>
      <c r="D24" s="64"/>
      <c r="E24" s="64"/>
      <c r="F24" s="64"/>
      <c r="G24" s="65"/>
    </row>
    <row r="25" spans="1:7" ht="37.5" customHeight="1" x14ac:dyDescent="0.25">
      <c r="A25" s="13" t="s">
        <v>173</v>
      </c>
      <c r="B25" s="14" t="s">
        <v>172</v>
      </c>
      <c r="C25" s="13" t="s">
        <v>2</v>
      </c>
      <c r="D25" s="13">
        <v>1</v>
      </c>
      <c r="E25" s="7"/>
      <c r="F25" s="7"/>
      <c r="G25" s="25">
        <f>SUM(E25+F25)</f>
        <v>0</v>
      </c>
    </row>
    <row r="26" spans="1:7" ht="96.75" customHeight="1" x14ac:dyDescent="0.25">
      <c r="A26" s="13" t="s">
        <v>175</v>
      </c>
      <c r="B26" s="3" t="s">
        <v>174</v>
      </c>
      <c r="C26" s="13" t="s">
        <v>2</v>
      </c>
      <c r="D26" s="13">
        <v>1</v>
      </c>
      <c r="E26" s="7"/>
      <c r="F26" s="7"/>
      <c r="G26" s="25">
        <f t="shared" ref="G26:G29" si="3">SUM(E26+F26)</f>
        <v>0</v>
      </c>
    </row>
    <row r="27" spans="1:7" ht="36" customHeight="1" x14ac:dyDescent="0.25">
      <c r="A27" s="13" t="s">
        <v>176</v>
      </c>
      <c r="B27" s="29" t="s">
        <v>144</v>
      </c>
      <c r="C27" s="13" t="s">
        <v>2</v>
      </c>
      <c r="D27" s="13">
        <v>1</v>
      </c>
      <c r="E27" s="7"/>
      <c r="F27" s="7"/>
      <c r="G27" s="25">
        <f t="shared" si="3"/>
        <v>0</v>
      </c>
    </row>
    <row r="28" spans="1:7" ht="39" customHeight="1" x14ac:dyDescent="0.25">
      <c r="A28" s="13" t="s">
        <v>177</v>
      </c>
      <c r="B28" s="29" t="s">
        <v>145</v>
      </c>
      <c r="C28" s="13" t="s">
        <v>2</v>
      </c>
      <c r="D28" s="13">
        <v>1</v>
      </c>
      <c r="E28" s="7"/>
      <c r="F28" s="7"/>
      <c r="G28" s="25">
        <f t="shared" si="3"/>
        <v>0</v>
      </c>
    </row>
    <row r="29" spans="1:7" ht="51" customHeight="1" x14ac:dyDescent="0.25">
      <c r="A29" s="13" t="s">
        <v>179</v>
      </c>
      <c r="B29" s="29" t="s">
        <v>178</v>
      </c>
      <c r="C29" s="13" t="s">
        <v>2</v>
      </c>
      <c r="D29" s="13">
        <v>1</v>
      </c>
      <c r="E29" s="7"/>
      <c r="F29" s="7"/>
      <c r="G29" s="25">
        <f t="shared" si="3"/>
        <v>0</v>
      </c>
    </row>
    <row r="30" spans="1:7" x14ac:dyDescent="0.25">
      <c r="A30" s="63" t="s">
        <v>180</v>
      </c>
      <c r="B30" s="64"/>
      <c r="C30" s="64"/>
      <c r="D30" s="64"/>
      <c r="E30" s="64"/>
      <c r="F30" s="64"/>
      <c r="G30" s="65"/>
    </row>
    <row r="31" spans="1:7" ht="110.25" customHeight="1" x14ac:dyDescent="0.25">
      <c r="A31" s="13" t="s">
        <v>182</v>
      </c>
      <c r="B31" s="3" t="s">
        <v>181</v>
      </c>
      <c r="C31" s="13" t="s">
        <v>2</v>
      </c>
      <c r="D31" s="13">
        <v>1</v>
      </c>
      <c r="E31" s="7"/>
      <c r="F31" s="7"/>
      <c r="G31" s="25">
        <f>SUM(E31+F31)</f>
        <v>0</v>
      </c>
    </row>
    <row r="32" spans="1:7" ht="90.75" customHeight="1" x14ac:dyDescent="0.25">
      <c r="A32" s="13" t="s">
        <v>333</v>
      </c>
      <c r="B32" s="3" t="s">
        <v>183</v>
      </c>
      <c r="C32" s="13" t="s">
        <v>2</v>
      </c>
      <c r="D32" s="13">
        <v>1</v>
      </c>
      <c r="E32" s="7"/>
      <c r="F32" s="7"/>
      <c r="G32" s="25">
        <f>SUM(E32+F32)</f>
        <v>0</v>
      </c>
    </row>
    <row r="33" spans="1:7" x14ac:dyDescent="0.25">
      <c r="A33" s="9">
        <v>2</v>
      </c>
      <c r="B33" s="47" t="s">
        <v>184</v>
      </c>
      <c r="C33" s="47"/>
      <c r="D33" s="47"/>
      <c r="E33" s="47"/>
      <c r="F33" s="47"/>
      <c r="G33" s="47"/>
    </row>
    <row r="34" spans="1:7" x14ac:dyDescent="0.25">
      <c r="A34" s="62" t="s">
        <v>185</v>
      </c>
      <c r="B34" s="62"/>
      <c r="C34" s="62"/>
      <c r="D34" s="62"/>
      <c r="E34" s="62"/>
      <c r="F34" s="62"/>
      <c r="G34" s="62"/>
    </row>
    <row r="35" spans="1:7" ht="198.75" customHeight="1" x14ac:dyDescent="0.25">
      <c r="A35" s="11" t="s">
        <v>17</v>
      </c>
      <c r="B35" s="12" t="s">
        <v>186</v>
      </c>
      <c r="C35" s="13" t="s">
        <v>2</v>
      </c>
      <c r="D35" s="13">
        <v>1</v>
      </c>
      <c r="E35" s="7"/>
      <c r="F35" s="7"/>
      <c r="G35" s="25">
        <f>SUM(E35+F35)</f>
        <v>0</v>
      </c>
    </row>
    <row r="36" spans="1:7" ht="57" customHeight="1" x14ac:dyDescent="0.25">
      <c r="A36" s="11" t="s">
        <v>19</v>
      </c>
      <c r="B36" s="12" t="s">
        <v>187</v>
      </c>
      <c r="C36" s="13" t="s">
        <v>2</v>
      </c>
      <c r="D36" s="13">
        <v>1</v>
      </c>
      <c r="E36" s="7"/>
      <c r="F36" s="7"/>
      <c r="G36" s="25">
        <f>SUM(E36+F36)</f>
        <v>0</v>
      </c>
    </row>
    <row r="37" spans="1:7" ht="38.25" x14ac:dyDescent="0.25">
      <c r="A37" s="11" t="s">
        <v>21</v>
      </c>
      <c r="B37" s="12" t="s">
        <v>188</v>
      </c>
      <c r="C37" s="13" t="s">
        <v>2</v>
      </c>
      <c r="D37" s="13">
        <v>1</v>
      </c>
      <c r="E37" s="7"/>
      <c r="F37" s="7"/>
      <c r="G37" s="25">
        <f>SUM(E37+F37)</f>
        <v>0</v>
      </c>
    </row>
    <row r="38" spans="1:7" x14ac:dyDescent="0.25">
      <c r="A38" s="62" t="s">
        <v>189</v>
      </c>
      <c r="B38" s="62"/>
      <c r="C38" s="62"/>
      <c r="D38" s="62"/>
      <c r="E38" s="62"/>
      <c r="F38" s="62"/>
      <c r="G38" s="62"/>
    </row>
    <row r="39" spans="1:7" ht="191.25" x14ac:dyDescent="0.25">
      <c r="A39" s="11" t="s">
        <v>23</v>
      </c>
      <c r="B39" s="12" t="s">
        <v>190</v>
      </c>
      <c r="C39" s="13" t="s">
        <v>8</v>
      </c>
      <c r="D39" s="13">
        <v>1</v>
      </c>
      <c r="E39" s="7"/>
      <c r="F39" s="7"/>
      <c r="G39" s="25">
        <f>SUM(E39+F39)</f>
        <v>0</v>
      </c>
    </row>
    <row r="40" spans="1:7" ht="25.5" x14ac:dyDescent="0.25">
      <c r="A40" s="11" t="s">
        <v>25</v>
      </c>
      <c r="B40" s="12" t="s">
        <v>191</v>
      </c>
      <c r="C40" s="13" t="s">
        <v>8</v>
      </c>
      <c r="D40" s="13">
        <v>1</v>
      </c>
      <c r="E40" s="7"/>
      <c r="F40" s="7"/>
      <c r="G40" s="25">
        <f t="shared" ref="G40:G49" si="4">SUM(E40+F40)</f>
        <v>0</v>
      </c>
    </row>
    <row r="41" spans="1:7" ht="25.5" x14ac:dyDescent="0.25">
      <c r="A41" s="11" t="s">
        <v>27</v>
      </c>
      <c r="B41" s="12" t="s">
        <v>192</v>
      </c>
      <c r="C41" s="13" t="s">
        <v>2</v>
      </c>
      <c r="D41" s="13">
        <v>1</v>
      </c>
      <c r="E41" s="7"/>
      <c r="F41" s="7"/>
      <c r="G41" s="25">
        <f t="shared" si="4"/>
        <v>0</v>
      </c>
    </row>
    <row r="42" spans="1:7" ht="20.25" customHeight="1" x14ac:dyDescent="0.25">
      <c r="A42" s="11" t="s">
        <v>193</v>
      </c>
      <c r="B42" s="12" t="s">
        <v>194</v>
      </c>
      <c r="C42" s="13" t="s">
        <v>2</v>
      </c>
      <c r="D42" s="13">
        <v>1</v>
      </c>
      <c r="E42" s="7"/>
      <c r="F42" s="7"/>
      <c r="G42" s="25">
        <f t="shared" si="4"/>
        <v>0</v>
      </c>
    </row>
    <row r="43" spans="1:7" ht="25.5" x14ac:dyDescent="0.25">
      <c r="A43" s="11" t="s">
        <v>195</v>
      </c>
      <c r="B43" s="12" t="s">
        <v>196</v>
      </c>
      <c r="C43" s="13" t="s">
        <v>2</v>
      </c>
      <c r="D43" s="13">
        <v>1</v>
      </c>
      <c r="E43" s="7"/>
      <c r="F43" s="7"/>
      <c r="G43" s="25">
        <f t="shared" si="4"/>
        <v>0</v>
      </c>
    </row>
    <row r="44" spans="1:7" ht="25.5" x14ac:dyDescent="0.25">
      <c r="A44" s="11" t="s">
        <v>197</v>
      </c>
      <c r="B44" s="12" t="s">
        <v>198</v>
      </c>
      <c r="C44" s="13" t="s">
        <v>2</v>
      </c>
      <c r="D44" s="13">
        <v>1</v>
      </c>
      <c r="E44" s="7"/>
      <c r="F44" s="7"/>
      <c r="G44" s="25">
        <f t="shared" si="4"/>
        <v>0</v>
      </c>
    </row>
    <row r="45" spans="1:7" ht="25.5" x14ac:dyDescent="0.25">
      <c r="A45" s="11" t="s">
        <v>199</v>
      </c>
      <c r="B45" s="12" t="s">
        <v>200</v>
      </c>
      <c r="C45" s="13" t="s">
        <v>2</v>
      </c>
      <c r="D45" s="13">
        <v>1</v>
      </c>
      <c r="E45" s="7"/>
      <c r="F45" s="7"/>
      <c r="G45" s="25">
        <f t="shared" si="4"/>
        <v>0</v>
      </c>
    </row>
    <row r="46" spans="1:7" ht="38.25" x14ac:dyDescent="0.25">
      <c r="A46" s="11" t="s">
        <v>201</v>
      </c>
      <c r="B46" s="12" t="s">
        <v>202</v>
      </c>
      <c r="C46" s="13" t="s">
        <v>2</v>
      </c>
      <c r="D46" s="13">
        <v>1</v>
      </c>
      <c r="E46" s="7"/>
      <c r="F46" s="7"/>
      <c r="G46" s="25">
        <f t="shared" si="4"/>
        <v>0</v>
      </c>
    </row>
    <row r="47" spans="1:7" ht="114.75" x14ac:dyDescent="0.25">
      <c r="A47" s="11" t="s">
        <v>203</v>
      </c>
      <c r="B47" s="12" t="s">
        <v>204</v>
      </c>
      <c r="C47" s="13" t="s">
        <v>8</v>
      </c>
      <c r="D47" s="13">
        <v>1</v>
      </c>
      <c r="E47" s="7"/>
      <c r="F47" s="7"/>
      <c r="G47" s="25">
        <f t="shared" si="4"/>
        <v>0</v>
      </c>
    </row>
    <row r="48" spans="1:7" ht="16.5" customHeight="1" x14ac:dyDescent="0.25">
      <c r="A48" s="11" t="s">
        <v>205</v>
      </c>
      <c r="B48" s="32" t="s">
        <v>206</v>
      </c>
      <c r="C48" s="13" t="s">
        <v>2</v>
      </c>
      <c r="D48" s="13">
        <v>1</v>
      </c>
      <c r="E48" s="7"/>
      <c r="F48" s="7"/>
      <c r="G48" s="25">
        <f t="shared" si="4"/>
        <v>0</v>
      </c>
    </row>
    <row r="49" spans="1:7" ht="17.25" customHeight="1" x14ac:dyDescent="0.25">
      <c r="A49" s="11" t="s">
        <v>207</v>
      </c>
      <c r="B49" s="12" t="s">
        <v>208</v>
      </c>
      <c r="C49" s="13" t="s">
        <v>2</v>
      </c>
      <c r="D49" s="13">
        <v>1</v>
      </c>
      <c r="E49" s="7"/>
      <c r="F49" s="7"/>
      <c r="G49" s="25">
        <f t="shared" si="4"/>
        <v>0</v>
      </c>
    </row>
    <row r="50" spans="1:7" x14ac:dyDescent="0.25">
      <c r="A50" s="62" t="s">
        <v>210</v>
      </c>
      <c r="B50" s="62"/>
      <c r="C50" s="62"/>
      <c r="D50" s="62"/>
      <c r="E50" s="62"/>
      <c r="F50" s="62"/>
      <c r="G50" s="62"/>
    </row>
    <row r="51" spans="1:7" ht="165.75" x14ac:dyDescent="0.25">
      <c r="A51" s="11" t="s">
        <v>209</v>
      </c>
      <c r="B51" s="12" t="s">
        <v>211</v>
      </c>
      <c r="C51" s="13" t="s">
        <v>8</v>
      </c>
      <c r="D51" s="13">
        <v>1</v>
      </c>
      <c r="E51" s="7"/>
      <c r="F51" s="7"/>
      <c r="G51" s="25">
        <f>SUM(E51+F51)</f>
        <v>0</v>
      </c>
    </row>
    <row r="52" spans="1:7" x14ac:dyDescent="0.25">
      <c r="A52" s="59" t="s">
        <v>213</v>
      </c>
      <c r="B52" s="60"/>
      <c r="C52" s="60"/>
      <c r="D52" s="60"/>
      <c r="E52" s="60"/>
      <c r="F52" s="60"/>
      <c r="G52" s="61"/>
    </row>
    <row r="53" spans="1:7" ht="114.75" x14ac:dyDescent="0.25">
      <c r="A53" s="11" t="s">
        <v>212</v>
      </c>
      <c r="B53" s="12" t="s">
        <v>214</v>
      </c>
      <c r="C53" s="31" t="s">
        <v>8</v>
      </c>
      <c r="D53" s="13">
        <v>1</v>
      </c>
      <c r="E53" s="7"/>
      <c r="F53" s="7"/>
      <c r="G53" s="25">
        <f>SUM(E53+F53)</f>
        <v>0</v>
      </c>
    </row>
    <row r="54" spans="1:7" x14ac:dyDescent="0.25">
      <c r="A54" s="62" t="s">
        <v>216</v>
      </c>
      <c r="B54" s="62"/>
      <c r="C54" s="62"/>
      <c r="D54" s="62"/>
      <c r="E54" s="62"/>
      <c r="F54" s="62"/>
      <c r="G54" s="62"/>
    </row>
    <row r="55" spans="1:7" ht="80.25" customHeight="1" x14ac:dyDescent="0.25">
      <c r="A55" s="11" t="s">
        <v>215</v>
      </c>
      <c r="B55" s="12" t="s">
        <v>217</v>
      </c>
      <c r="C55" s="13" t="s">
        <v>8</v>
      </c>
      <c r="D55" s="13">
        <v>1</v>
      </c>
      <c r="E55" s="7"/>
      <c r="F55" s="7"/>
      <c r="G55" s="25">
        <f>SUM(E55+F55)</f>
        <v>0</v>
      </c>
    </row>
    <row r="56" spans="1:7" x14ac:dyDescent="0.25">
      <c r="A56" s="60" t="s">
        <v>216</v>
      </c>
      <c r="B56" s="60"/>
      <c r="C56" s="60"/>
      <c r="D56" s="60"/>
      <c r="E56" s="60"/>
      <c r="F56" s="60"/>
      <c r="G56" s="61"/>
    </row>
    <row r="57" spans="1:7" ht="38.25" x14ac:dyDescent="0.25">
      <c r="A57" s="11" t="s">
        <v>218</v>
      </c>
      <c r="B57" s="12" t="s">
        <v>219</v>
      </c>
      <c r="C57" s="13" t="s">
        <v>8</v>
      </c>
      <c r="D57" s="13">
        <v>1</v>
      </c>
      <c r="E57" s="7"/>
      <c r="F57" s="7"/>
      <c r="G57" s="25">
        <f>SUM(E57+F57)</f>
        <v>0</v>
      </c>
    </row>
    <row r="58" spans="1:7" ht="19.5" customHeight="1" x14ac:dyDescent="0.25">
      <c r="A58" s="11" t="s">
        <v>220</v>
      </c>
      <c r="B58" s="12" t="s">
        <v>221</v>
      </c>
      <c r="C58" s="13" t="s">
        <v>2</v>
      </c>
      <c r="D58" s="13">
        <v>1</v>
      </c>
      <c r="E58" s="7"/>
      <c r="F58" s="7"/>
      <c r="G58" s="25">
        <f>SUM(E58+F58)</f>
        <v>0</v>
      </c>
    </row>
    <row r="59" spans="1:7" x14ac:dyDescent="0.25">
      <c r="A59" s="60" t="s">
        <v>223</v>
      </c>
      <c r="B59" s="60"/>
      <c r="C59" s="60"/>
      <c r="D59" s="60"/>
      <c r="E59" s="60"/>
      <c r="F59" s="60"/>
      <c r="G59" s="61"/>
    </row>
    <row r="60" spans="1:7" ht="63.75" x14ac:dyDescent="0.25">
      <c r="A60" s="11" t="s">
        <v>222</v>
      </c>
      <c r="B60" s="12" t="s">
        <v>224</v>
      </c>
      <c r="C60" s="13" t="s">
        <v>8</v>
      </c>
      <c r="D60" s="13">
        <v>1</v>
      </c>
      <c r="E60" s="7"/>
      <c r="F60" s="7"/>
      <c r="G60" s="25">
        <f>SUM(E60+F60)</f>
        <v>0</v>
      </c>
    </row>
    <row r="61" spans="1:7" x14ac:dyDescent="0.25">
      <c r="A61" s="62" t="s">
        <v>223</v>
      </c>
      <c r="B61" s="62"/>
      <c r="C61" s="62"/>
      <c r="D61" s="62"/>
      <c r="E61" s="62"/>
      <c r="F61" s="62"/>
      <c r="G61" s="62"/>
    </row>
    <row r="62" spans="1:7" ht="51" x14ac:dyDescent="0.25">
      <c r="A62" s="11" t="s">
        <v>225</v>
      </c>
      <c r="B62" s="12" t="s">
        <v>226</v>
      </c>
      <c r="C62" s="13" t="s">
        <v>8</v>
      </c>
      <c r="D62" s="13">
        <v>1</v>
      </c>
      <c r="E62" s="7"/>
      <c r="F62" s="7"/>
      <c r="G62" s="25">
        <f>SUM(E62+F62)</f>
        <v>0</v>
      </c>
    </row>
    <row r="63" spans="1:7" x14ac:dyDescent="0.25">
      <c r="A63" s="59" t="s">
        <v>228</v>
      </c>
      <c r="B63" s="60"/>
      <c r="C63" s="60"/>
      <c r="D63" s="60"/>
      <c r="E63" s="60"/>
      <c r="F63" s="60"/>
      <c r="G63" s="61"/>
    </row>
    <row r="64" spans="1:7" ht="38.25" x14ac:dyDescent="0.25">
      <c r="A64" s="11" t="s">
        <v>227</v>
      </c>
      <c r="B64" s="12" t="s">
        <v>229</v>
      </c>
      <c r="C64" s="13" t="s">
        <v>8</v>
      </c>
      <c r="D64" s="13">
        <v>1</v>
      </c>
      <c r="E64" s="7"/>
      <c r="F64" s="7"/>
      <c r="G64" s="25">
        <f>SUM(E64+F64)</f>
        <v>0</v>
      </c>
    </row>
    <row r="65" spans="1:7" x14ac:dyDescent="0.25">
      <c r="A65" s="62" t="s">
        <v>228</v>
      </c>
      <c r="B65" s="62"/>
      <c r="C65" s="62"/>
      <c r="D65" s="62"/>
      <c r="E65" s="62"/>
      <c r="F65" s="62"/>
      <c r="G65" s="62"/>
    </row>
    <row r="66" spans="1:7" ht="36" customHeight="1" x14ac:dyDescent="0.25">
      <c r="A66" s="11" t="s">
        <v>230</v>
      </c>
      <c r="B66" s="12" t="s">
        <v>231</v>
      </c>
      <c r="C66" s="13" t="s">
        <v>8</v>
      </c>
      <c r="D66" s="13">
        <v>1</v>
      </c>
      <c r="E66" s="7"/>
      <c r="F66" s="7"/>
      <c r="G66" s="25">
        <f>SUM(E66+F66)</f>
        <v>0</v>
      </c>
    </row>
    <row r="67" spans="1:7" x14ac:dyDescent="0.25">
      <c r="A67" s="60" t="s">
        <v>233</v>
      </c>
      <c r="B67" s="60"/>
      <c r="C67" s="60"/>
      <c r="D67" s="60"/>
      <c r="E67" s="60"/>
      <c r="F67" s="60"/>
      <c r="G67" s="61"/>
    </row>
    <row r="68" spans="1:7" ht="57.75" customHeight="1" x14ac:dyDescent="0.25">
      <c r="A68" s="11" t="s">
        <v>232</v>
      </c>
      <c r="B68" s="12" t="s">
        <v>234</v>
      </c>
      <c r="C68" s="13" t="s">
        <v>8</v>
      </c>
      <c r="D68" s="13">
        <v>1</v>
      </c>
      <c r="E68" s="7"/>
      <c r="F68" s="7"/>
      <c r="G68" s="25">
        <f>SUM(E68+F68)</f>
        <v>0</v>
      </c>
    </row>
    <row r="69" spans="1:7" x14ac:dyDescent="0.25">
      <c r="A69" s="60" t="s">
        <v>236</v>
      </c>
      <c r="B69" s="60"/>
      <c r="C69" s="60"/>
      <c r="D69" s="60"/>
      <c r="E69" s="60"/>
      <c r="F69" s="60"/>
      <c r="G69" s="61"/>
    </row>
    <row r="70" spans="1:7" ht="109.5" customHeight="1" x14ac:dyDescent="0.25">
      <c r="A70" s="11" t="s">
        <v>235</v>
      </c>
      <c r="B70" s="12" t="s">
        <v>237</v>
      </c>
      <c r="C70" s="13" t="s">
        <v>8</v>
      </c>
      <c r="D70" s="13">
        <v>1</v>
      </c>
      <c r="E70" s="7"/>
      <c r="F70" s="7"/>
      <c r="G70" s="25">
        <f>SUM(E70+F70)</f>
        <v>0</v>
      </c>
    </row>
    <row r="71" spans="1:7" x14ac:dyDescent="0.25">
      <c r="A71" s="62" t="s">
        <v>239</v>
      </c>
      <c r="B71" s="62"/>
      <c r="C71" s="62"/>
      <c r="D71" s="62"/>
      <c r="E71" s="62"/>
      <c r="F71" s="62"/>
      <c r="G71" s="62"/>
    </row>
    <row r="72" spans="1:7" ht="89.25" x14ac:dyDescent="0.25">
      <c r="A72" s="11" t="s">
        <v>238</v>
      </c>
      <c r="B72" s="12" t="s">
        <v>240</v>
      </c>
      <c r="C72" s="13" t="s">
        <v>8</v>
      </c>
      <c r="D72" s="13">
        <v>1</v>
      </c>
      <c r="E72" s="7"/>
      <c r="F72" s="7"/>
      <c r="G72" s="25">
        <f>SUM(E72+F72)</f>
        <v>0</v>
      </c>
    </row>
    <row r="73" spans="1:7" x14ac:dyDescent="0.25">
      <c r="A73" s="59" t="s">
        <v>239</v>
      </c>
      <c r="B73" s="60"/>
      <c r="C73" s="60"/>
      <c r="D73" s="60"/>
      <c r="E73" s="60"/>
      <c r="F73" s="60"/>
      <c r="G73" s="61"/>
    </row>
    <row r="74" spans="1:7" ht="36" customHeight="1" x14ac:dyDescent="0.25">
      <c r="A74" s="11" t="s">
        <v>241</v>
      </c>
      <c r="B74" s="12" t="s">
        <v>242</v>
      </c>
      <c r="C74" s="13" t="s">
        <v>2</v>
      </c>
      <c r="D74" s="13">
        <v>1</v>
      </c>
      <c r="E74" s="7"/>
      <c r="F74" s="7"/>
      <c r="G74" s="25">
        <f>SUM(E74+F74)</f>
        <v>0</v>
      </c>
    </row>
    <row r="75" spans="1:7" x14ac:dyDescent="0.25">
      <c r="A75" s="60" t="s">
        <v>244</v>
      </c>
      <c r="B75" s="60"/>
      <c r="C75" s="60"/>
      <c r="D75" s="60"/>
      <c r="E75" s="60"/>
      <c r="F75" s="60"/>
      <c r="G75" s="61"/>
    </row>
    <row r="76" spans="1:7" ht="99.75" customHeight="1" x14ac:dyDescent="0.25">
      <c r="A76" s="11" t="s">
        <v>243</v>
      </c>
      <c r="B76" s="12" t="s">
        <v>245</v>
      </c>
      <c r="C76" s="13" t="s">
        <v>8</v>
      </c>
      <c r="D76" s="13">
        <v>1</v>
      </c>
      <c r="E76" s="7"/>
      <c r="F76" s="7"/>
      <c r="G76" s="25">
        <f>SUM(E76+F76)</f>
        <v>0</v>
      </c>
    </row>
    <row r="77" spans="1:7" x14ac:dyDescent="0.25">
      <c r="A77" s="60" t="s">
        <v>247</v>
      </c>
      <c r="B77" s="60"/>
      <c r="C77" s="60"/>
      <c r="D77" s="60"/>
      <c r="E77" s="60"/>
      <c r="F77" s="60"/>
      <c r="G77" s="61"/>
    </row>
    <row r="78" spans="1:7" ht="51" x14ac:dyDescent="0.25">
      <c r="A78" s="11" t="s">
        <v>246</v>
      </c>
      <c r="B78" s="12" t="s">
        <v>248</v>
      </c>
      <c r="C78" s="13" t="s">
        <v>8</v>
      </c>
      <c r="D78" s="13">
        <v>1</v>
      </c>
      <c r="E78" s="7"/>
      <c r="F78" s="7"/>
      <c r="G78" s="25">
        <f>SUM(E78+F78)</f>
        <v>0</v>
      </c>
    </row>
    <row r="79" spans="1:7" x14ac:dyDescent="0.25">
      <c r="A79" s="59" t="s">
        <v>247</v>
      </c>
      <c r="B79" s="60"/>
      <c r="C79" s="60"/>
      <c r="D79" s="60"/>
      <c r="E79" s="60"/>
      <c r="F79" s="60"/>
      <c r="G79" s="61"/>
    </row>
    <row r="80" spans="1:7" ht="25.5" x14ac:dyDescent="0.25">
      <c r="A80" s="11" t="s">
        <v>249</v>
      </c>
      <c r="B80" s="12" t="s">
        <v>250</v>
      </c>
      <c r="C80" s="13" t="s">
        <v>8</v>
      </c>
      <c r="D80" s="13">
        <v>1</v>
      </c>
      <c r="E80" s="7"/>
      <c r="F80" s="7"/>
      <c r="G80" s="25">
        <f>SUM(E80+F80)</f>
        <v>0</v>
      </c>
    </row>
    <row r="81" spans="1:7" ht="38.25" x14ac:dyDescent="0.25">
      <c r="A81" s="11" t="s">
        <v>251</v>
      </c>
      <c r="B81" s="12" t="s">
        <v>252</v>
      </c>
      <c r="C81" s="13" t="s">
        <v>2</v>
      </c>
      <c r="D81" s="13">
        <v>1</v>
      </c>
      <c r="E81" s="7"/>
      <c r="F81" s="7"/>
      <c r="G81" s="25">
        <f t="shared" ref="G81:G84" si="5">SUM(E81+F81)</f>
        <v>0</v>
      </c>
    </row>
    <row r="82" spans="1:7" ht="76.5" x14ac:dyDescent="0.25">
      <c r="A82" s="11" t="s">
        <v>253</v>
      </c>
      <c r="B82" s="12" t="s">
        <v>254</v>
      </c>
      <c r="C82" s="13" t="s">
        <v>8</v>
      </c>
      <c r="D82" s="13">
        <v>1</v>
      </c>
      <c r="E82" s="7"/>
      <c r="F82" s="7"/>
      <c r="G82" s="25">
        <f t="shared" si="5"/>
        <v>0</v>
      </c>
    </row>
    <row r="83" spans="1:7" ht="48" customHeight="1" x14ac:dyDescent="0.25">
      <c r="A83" s="11" t="s">
        <v>255</v>
      </c>
      <c r="B83" s="12" t="s">
        <v>256</v>
      </c>
      <c r="C83" s="13" t="s">
        <v>2</v>
      </c>
      <c r="D83" s="13">
        <v>1</v>
      </c>
      <c r="E83" s="7"/>
      <c r="F83" s="7"/>
      <c r="G83" s="25">
        <f t="shared" si="5"/>
        <v>0</v>
      </c>
    </row>
    <row r="84" spans="1:7" ht="52.5" customHeight="1" x14ac:dyDescent="0.25">
      <c r="A84" s="11" t="s">
        <v>257</v>
      </c>
      <c r="B84" s="12" t="s">
        <v>258</v>
      </c>
      <c r="C84" s="13" t="s">
        <v>2</v>
      </c>
      <c r="D84" s="13">
        <v>1</v>
      </c>
      <c r="E84" s="7"/>
      <c r="F84" s="7"/>
      <c r="G84" s="25">
        <f t="shared" si="5"/>
        <v>0</v>
      </c>
    </row>
    <row r="85" spans="1:7" x14ac:dyDescent="0.25">
      <c r="A85" s="33">
        <v>3</v>
      </c>
      <c r="B85" s="34" t="s">
        <v>259</v>
      </c>
      <c r="C85" s="34"/>
      <c r="D85" s="34"/>
      <c r="E85" s="35"/>
      <c r="F85" s="35"/>
      <c r="G85" s="35"/>
    </row>
    <row r="86" spans="1:7" x14ac:dyDescent="0.25">
      <c r="A86" s="78" t="s">
        <v>260</v>
      </c>
      <c r="B86" s="78"/>
      <c r="C86" s="78"/>
      <c r="D86" s="78"/>
      <c r="E86" s="78"/>
      <c r="F86" s="78"/>
      <c r="G86" s="78"/>
    </row>
    <row r="87" spans="1:7" ht="178.5" customHeight="1" x14ac:dyDescent="0.25">
      <c r="A87" s="31" t="s">
        <v>31</v>
      </c>
      <c r="B87" s="14" t="s">
        <v>261</v>
      </c>
      <c r="C87" s="13" t="s">
        <v>2</v>
      </c>
      <c r="D87" s="13">
        <v>1</v>
      </c>
      <c r="E87" s="7"/>
      <c r="F87" s="7"/>
      <c r="G87" s="25">
        <f>SUM(E87+F87)</f>
        <v>0</v>
      </c>
    </row>
    <row r="88" spans="1:7" ht="25.5" x14ac:dyDescent="0.25">
      <c r="A88" s="13" t="s">
        <v>33</v>
      </c>
      <c r="B88" s="14" t="s">
        <v>262</v>
      </c>
      <c r="C88" s="13" t="s">
        <v>8</v>
      </c>
      <c r="D88" s="13">
        <v>1</v>
      </c>
      <c r="E88" s="7"/>
      <c r="F88" s="7"/>
      <c r="G88" s="25">
        <f t="shared" ref="G88:G97" si="6">SUM(E88+F88)</f>
        <v>0</v>
      </c>
    </row>
    <row r="89" spans="1:7" ht="34.5" customHeight="1" x14ac:dyDescent="0.25">
      <c r="A89" s="13" t="s">
        <v>35</v>
      </c>
      <c r="B89" s="29" t="s">
        <v>263</v>
      </c>
      <c r="C89" s="13" t="s">
        <v>2</v>
      </c>
      <c r="D89" s="13">
        <v>1</v>
      </c>
      <c r="E89" s="7"/>
      <c r="F89" s="7"/>
      <c r="G89" s="25">
        <f t="shared" si="6"/>
        <v>0</v>
      </c>
    </row>
    <row r="90" spans="1:7" ht="32.25" customHeight="1" x14ac:dyDescent="0.25">
      <c r="A90" s="13" t="s">
        <v>36</v>
      </c>
      <c r="B90" s="14" t="s">
        <v>264</v>
      </c>
      <c r="C90" s="13" t="s">
        <v>2</v>
      </c>
      <c r="D90" s="13">
        <v>1</v>
      </c>
      <c r="E90" s="7"/>
      <c r="F90" s="7"/>
      <c r="G90" s="25">
        <f t="shared" si="6"/>
        <v>0</v>
      </c>
    </row>
    <row r="91" spans="1:7" ht="30.75" customHeight="1" x14ac:dyDescent="0.25">
      <c r="A91" s="13" t="s">
        <v>38</v>
      </c>
      <c r="B91" s="14" t="s">
        <v>265</v>
      </c>
      <c r="C91" s="13" t="s">
        <v>2</v>
      </c>
      <c r="D91" s="13">
        <v>1</v>
      </c>
      <c r="E91" s="7"/>
      <c r="F91" s="7"/>
      <c r="G91" s="25">
        <f t="shared" si="6"/>
        <v>0</v>
      </c>
    </row>
    <row r="92" spans="1:7" ht="33" customHeight="1" x14ac:dyDescent="0.25">
      <c r="A92" s="13" t="s">
        <v>266</v>
      </c>
      <c r="B92" s="14" t="s">
        <v>267</v>
      </c>
      <c r="C92" s="13" t="s">
        <v>2</v>
      </c>
      <c r="D92" s="13">
        <v>1</v>
      </c>
      <c r="E92" s="7"/>
      <c r="F92" s="7"/>
      <c r="G92" s="25">
        <f>SUM(E92+F92)</f>
        <v>0</v>
      </c>
    </row>
    <row r="93" spans="1:7" ht="31.5" customHeight="1" x14ac:dyDescent="0.25">
      <c r="A93" s="13" t="s">
        <v>268</v>
      </c>
      <c r="B93" s="14" t="s">
        <v>269</v>
      </c>
      <c r="C93" s="13" t="s">
        <v>2</v>
      </c>
      <c r="D93" s="13">
        <v>1</v>
      </c>
      <c r="E93" s="7"/>
      <c r="F93" s="7"/>
      <c r="G93" s="25">
        <f t="shared" si="6"/>
        <v>0</v>
      </c>
    </row>
    <row r="94" spans="1:7" ht="30" customHeight="1" x14ac:dyDescent="0.25">
      <c r="A94" s="13" t="s">
        <v>270</v>
      </c>
      <c r="B94" s="14" t="s">
        <v>271</v>
      </c>
      <c r="C94" s="13" t="s">
        <v>2</v>
      </c>
      <c r="D94" s="13">
        <v>1</v>
      </c>
      <c r="E94" s="7"/>
      <c r="F94" s="7"/>
      <c r="G94" s="25">
        <f t="shared" si="6"/>
        <v>0</v>
      </c>
    </row>
    <row r="95" spans="1:7" ht="204" x14ac:dyDescent="0.25">
      <c r="A95" s="13" t="s">
        <v>272</v>
      </c>
      <c r="B95" s="14" t="s">
        <v>273</v>
      </c>
      <c r="C95" s="13" t="s">
        <v>8</v>
      </c>
      <c r="D95" s="13">
        <v>1</v>
      </c>
      <c r="E95" s="7"/>
      <c r="F95" s="7"/>
      <c r="G95" s="25">
        <f t="shared" si="6"/>
        <v>0</v>
      </c>
    </row>
    <row r="96" spans="1:7" ht="102" x14ac:dyDescent="0.25">
      <c r="A96" s="13" t="s">
        <v>274</v>
      </c>
      <c r="B96" s="14" t="s">
        <v>275</v>
      </c>
      <c r="C96" s="13" t="s">
        <v>2</v>
      </c>
      <c r="D96" s="13">
        <v>1</v>
      </c>
      <c r="E96" s="7"/>
      <c r="F96" s="7"/>
      <c r="G96" s="25">
        <f t="shared" si="6"/>
        <v>0</v>
      </c>
    </row>
    <row r="97" spans="1:7" x14ac:dyDescent="0.25">
      <c r="A97" s="13" t="s">
        <v>276</v>
      </c>
      <c r="B97" s="14" t="s">
        <v>277</v>
      </c>
      <c r="C97" s="13" t="s">
        <v>2</v>
      </c>
      <c r="D97" s="13">
        <v>1</v>
      </c>
      <c r="E97" s="7"/>
      <c r="F97" s="7"/>
      <c r="G97" s="25">
        <f t="shared" si="6"/>
        <v>0</v>
      </c>
    </row>
    <row r="98" spans="1:7" x14ac:dyDescent="0.25">
      <c r="A98" s="73" t="s">
        <v>279</v>
      </c>
      <c r="B98" s="73"/>
      <c r="C98" s="73"/>
      <c r="D98" s="73"/>
      <c r="E98" s="73"/>
      <c r="F98" s="73"/>
      <c r="G98" s="74"/>
    </row>
    <row r="99" spans="1:7" ht="63.75" x14ac:dyDescent="0.25">
      <c r="A99" s="13" t="s">
        <v>278</v>
      </c>
      <c r="B99" s="14" t="s">
        <v>280</v>
      </c>
      <c r="C99" s="13" t="s">
        <v>2</v>
      </c>
      <c r="D99" s="13">
        <v>1</v>
      </c>
      <c r="E99" s="7"/>
      <c r="F99" s="7"/>
      <c r="G99" s="25">
        <f>SUM(E99+F99)</f>
        <v>0</v>
      </c>
    </row>
    <row r="100" spans="1:7" ht="25.5" x14ac:dyDescent="0.25">
      <c r="A100" s="13" t="s">
        <v>281</v>
      </c>
      <c r="B100" s="14" t="s">
        <v>282</v>
      </c>
      <c r="C100" s="13" t="s">
        <v>2</v>
      </c>
      <c r="D100" s="13">
        <v>1</v>
      </c>
      <c r="E100" s="7"/>
      <c r="F100" s="7"/>
      <c r="G100" s="25">
        <f>SUM(E100+F100)</f>
        <v>0</v>
      </c>
    </row>
    <row r="101" spans="1:7" x14ac:dyDescent="0.25">
      <c r="A101" s="59" t="s">
        <v>284</v>
      </c>
      <c r="B101" s="60"/>
      <c r="C101" s="60"/>
      <c r="D101" s="60"/>
      <c r="E101" s="60"/>
      <c r="F101" s="60"/>
      <c r="G101" s="61"/>
    </row>
    <row r="102" spans="1:7" ht="63.75" x14ac:dyDescent="0.25">
      <c r="A102" s="13" t="s">
        <v>283</v>
      </c>
      <c r="B102" s="12" t="s">
        <v>285</v>
      </c>
      <c r="C102" s="13" t="s">
        <v>8</v>
      </c>
      <c r="D102" s="13">
        <v>1</v>
      </c>
      <c r="E102" s="7"/>
      <c r="F102" s="7"/>
      <c r="G102" s="25">
        <f>SUM(E102+F102)</f>
        <v>0</v>
      </c>
    </row>
    <row r="103" spans="1:7" x14ac:dyDescent="0.25">
      <c r="A103" s="13" t="s">
        <v>286</v>
      </c>
      <c r="B103" s="12" t="s">
        <v>287</v>
      </c>
      <c r="C103" s="13" t="s">
        <v>2</v>
      </c>
      <c r="D103" s="13">
        <v>1</v>
      </c>
      <c r="E103" s="7"/>
      <c r="F103" s="7"/>
      <c r="G103" s="25">
        <f>SUM(E103+F103)</f>
        <v>0</v>
      </c>
    </row>
    <row r="104" spans="1:7" x14ac:dyDescent="0.25">
      <c r="A104" s="60" t="s">
        <v>289</v>
      </c>
      <c r="B104" s="60"/>
      <c r="C104" s="60"/>
      <c r="D104" s="60"/>
      <c r="E104" s="60"/>
      <c r="F104" s="60"/>
      <c r="G104" s="61"/>
    </row>
    <row r="105" spans="1:7" ht="38.25" x14ac:dyDescent="0.25">
      <c r="A105" s="13" t="s">
        <v>288</v>
      </c>
      <c r="B105" s="12" t="s">
        <v>290</v>
      </c>
      <c r="C105" s="13" t="s">
        <v>8</v>
      </c>
      <c r="D105" s="13">
        <v>1</v>
      </c>
      <c r="E105" s="7"/>
      <c r="F105" s="7"/>
      <c r="G105" s="25">
        <f>SUM(E105+F105)</f>
        <v>0</v>
      </c>
    </row>
    <row r="106" spans="1:7" x14ac:dyDescent="0.25">
      <c r="A106" s="60" t="s">
        <v>292</v>
      </c>
      <c r="B106" s="60"/>
      <c r="C106" s="60"/>
      <c r="D106" s="60"/>
      <c r="E106" s="60"/>
      <c r="F106" s="60"/>
      <c r="G106" s="61"/>
    </row>
    <row r="107" spans="1:7" ht="89.25" x14ac:dyDescent="0.25">
      <c r="A107" s="13" t="s">
        <v>291</v>
      </c>
      <c r="B107" s="12" t="s">
        <v>293</v>
      </c>
      <c r="C107" s="13" t="s">
        <v>8</v>
      </c>
      <c r="D107" s="13">
        <v>1</v>
      </c>
      <c r="E107" s="7"/>
      <c r="F107" s="7"/>
      <c r="G107" s="25">
        <f>SUM(E107+F107)</f>
        <v>0</v>
      </c>
    </row>
    <row r="108" spans="1:7" ht="25.5" x14ac:dyDescent="0.25">
      <c r="A108" s="13" t="s">
        <v>294</v>
      </c>
      <c r="B108" s="12" t="s">
        <v>295</v>
      </c>
      <c r="C108" s="13" t="s">
        <v>2</v>
      </c>
      <c r="D108" s="13">
        <v>1</v>
      </c>
      <c r="E108" s="7"/>
      <c r="F108" s="7"/>
      <c r="G108" s="25">
        <f t="shared" ref="G108:G110" si="7">SUM(E108+F108)</f>
        <v>0</v>
      </c>
    </row>
    <row r="109" spans="1:7" x14ac:dyDescent="0.25">
      <c r="A109" s="13" t="s">
        <v>296</v>
      </c>
      <c r="B109" s="12" t="s">
        <v>297</v>
      </c>
      <c r="C109" s="13" t="s">
        <v>2</v>
      </c>
      <c r="D109" s="13">
        <v>1</v>
      </c>
      <c r="E109" s="7"/>
      <c r="F109" s="7"/>
      <c r="G109" s="25">
        <f t="shared" si="7"/>
        <v>0</v>
      </c>
    </row>
    <row r="110" spans="1:7" ht="25.5" x14ac:dyDescent="0.25">
      <c r="A110" s="13" t="s">
        <v>298</v>
      </c>
      <c r="B110" s="12" t="s">
        <v>299</v>
      </c>
      <c r="C110" s="13" t="s">
        <v>2</v>
      </c>
      <c r="D110" s="13">
        <v>1</v>
      </c>
      <c r="E110" s="7"/>
      <c r="F110" s="7"/>
      <c r="G110" s="25">
        <f t="shared" si="7"/>
        <v>0</v>
      </c>
    </row>
    <row r="111" spans="1:7" x14ac:dyDescent="0.25">
      <c r="A111" s="60" t="s">
        <v>301</v>
      </c>
      <c r="B111" s="60"/>
      <c r="C111" s="60"/>
      <c r="D111" s="60"/>
      <c r="E111" s="60"/>
      <c r="F111" s="60"/>
      <c r="G111" s="61"/>
    </row>
    <row r="112" spans="1:7" ht="89.25" x14ac:dyDescent="0.25">
      <c r="A112" s="13" t="s">
        <v>300</v>
      </c>
      <c r="B112" s="12" t="s">
        <v>302</v>
      </c>
      <c r="C112" s="13" t="s">
        <v>8</v>
      </c>
      <c r="D112" s="13">
        <v>1</v>
      </c>
      <c r="E112" s="7"/>
      <c r="F112" s="7"/>
      <c r="G112" s="25">
        <f>SUM(E112+F112)</f>
        <v>0</v>
      </c>
    </row>
    <row r="113" spans="1:7" ht="38.25" x14ac:dyDescent="0.25">
      <c r="A113" s="13" t="s">
        <v>303</v>
      </c>
      <c r="B113" s="12" t="s">
        <v>304</v>
      </c>
      <c r="C113" s="13" t="s">
        <v>2</v>
      </c>
      <c r="D113" s="13">
        <v>1</v>
      </c>
      <c r="E113" s="7"/>
      <c r="F113" s="7"/>
      <c r="G113" s="25">
        <f>SUM(E113+F113)</f>
        <v>0</v>
      </c>
    </row>
    <row r="114" spans="1:7" x14ac:dyDescent="0.25">
      <c r="A114" s="60" t="s">
        <v>306</v>
      </c>
      <c r="B114" s="60"/>
      <c r="C114" s="60"/>
      <c r="D114" s="60"/>
      <c r="E114" s="60"/>
      <c r="F114" s="60"/>
      <c r="G114" s="61"/>
    </row>
    <row r="115" spans="1:7" ht="42.75" customHeight="1" x14ac:dyDescent="0.25">
      <c r="A115" s="13" t="s">
        <v>305</v>
      </c>
      <c r="B115" s="29" t="s">
        <v>307</v>
      </c>
      <c r="C115" s="13" t="s">
        <v>8</v>
      </c>
      <c r="D115" s="13">
        <v>1</v>
      </c>
      <c r="E115" s="7"/>
      <c r="F115" s="7"/>
      <c r="G115" s="25">
        <f>SUM(E115+F115)</f>
        <v>0</v>
      </c>
    </row>
    <row r="116" spans="1:7" ht="34.5" customHeight="1" x14ac:dyDescent="0.25">
      <c r="A116" s="13" t="s">
        <v>308</v>
      </c>
      <c r="B116" s="29" t="s">
        <v>334</v>
      </c>
      <c r="C116" s="13" t="s">
        <v>2</v>
      </c>
      <c r="D116" s="13">
        <v>1</v>
      </c>
      <c r="E116" s="7"/>
      <c r="F116" s="7"/>
      <c r="G116" s="25">
        <f t="shared" ref="G116:G117" si="8">SUM(E116+F116)</f>
        <v>0</v>
      </c>
    </row>
    <row r="117" spans="1:7" ht="78.75" customHeight="1" x14ac:dyDescent="0.25">
      <c r="A117" s="13" t="s">
        <v>309</v>
      </c>
      <c r="B117" s="29" t="s">
        <v>335</v>
      </c>
      <c r="C117" s="13" t="s">
        <v>8</v>
      </c>
      <c r="D117" s="13">
        <v>1</v>
      </c>
      <c r="E117" s="7"/>
      <c r="F117" s="7"/>
      <c r="G117" s="25">
        <f t="shared" si="8"/>
        <v>0</v>
      </c>
    </row>
    <row r="118" spans="1:7" ht="39" customHeight="1" x14ac:dyDescent="0.25">
      <c r="A118" s="13" t="s">
        <v>310</v>
      </c>
      <c r="B118" s="29" t="s">
        <v>336</v>
      </c>
      <c r="C118" s="13" t="s">
        <v>2</v>
      </c>
      <c r="D118" s="13">
        <v>1</v>
      </c>
      <c r="E118" s="7"/>
      <c r="F118" s="7"/>
      <c r="G118" s="25">
        <f>SUM(E118+F118)</f>
        <v>0</v>
      </c>
    </row>
    <row r="119" spans="1:7" x14ac:dyDescent="0.25">
      <c r="A119" s="60" t="s">
        <v>312</v>
      </c>
      <c r="B119" s="60"/>
      <c r="C119" s="60"/>
      <c r="D119" s="60"/>
      <c r="E119" s="60"/>
      <c r="F119" s="60"/>
      <c r="G119" s="61"/>
    </row>
    <row r="120" spans="1:7" ht="102" x14ac:dyDescent="0.25">
      <c r="A120" s="13" t="s">
        <v>311</v>
      </c>
      <c r="B120" s="12" t="s">
        <v>313</v>
      </c>
      <c r="C120" s="13" t="s">
        <v>2</v>
      </c>
      <c r="D120" s="13">
        <v>1</v>
      </c>
      <c r="E120" s="7"/>
      <c r="F120" s="7"/>
      <c r="G120" s="25">
        <f>SUM(E120+F120)</f>
        <v>0</v>
      </c>
    </row>
    <row r="121" spans="1:7" ht="25.5" x14ac:dyDescent="0.25">
      <c r="A121" s="13" t="s">
        <v>314</v>
      </c>
      <c r="B121" s="12" t="s">
        <v>315</v>
      </c>
      <c r="C121" s="13" t="s">
        <v>2</v>
      </c>
      <c r="D121" s="13">
        <v>1</v>
      </c>
      <c r="E121" s="7"/>
      <c r="F121" s="7"/>
      <c r="G121" s="25">
        <f t="shared" ref="G121:G122" si="9">SUM(E121+F121)</f>
        <v>0</v>
      </c>
    </row>
    <row r="122" spans="1:7" x14ac:dyDescent="0.25">
      <c r="A122" s="13" t="s">
        <v>316</v>
      </c>
      <c r="B122" s="12" t="s">
        <v>317</v>
      </c>
      <c r="C122" s="13" t="s">
        <v>2</v>
      </c>
      <c r="D122" s="13">
        <v>1</v>
      </c>
      <c r="E122" s="7"/>
      <c r="F122" s="7"/>
      <c r="G122" s="25">
        <f t="shared" si="9"/>
        <v>0</v>
      </c>
    </row>
    <row r="123" spans="1:7" x14ac:dyDescent="0.25">
      <c r="A123" s="60" t="s">
        <v>319</v>
      </c>
      <c r="B123" s="60"/>
      <c r="C123" s="60"/>
      <c r="D123" s="60"/>
      <c r="E123" s="60"/>
      <c r="F123" s="60"/>
      <c r="G123" s="61"/>
    </row>
    <row r="124" spans="1:7" ht="87" customHeight="1" x14ac:dyDescent="0.25">
      <c r="A124" s="13" t="s">
        <v>318</v>
      </c>
      <c r="B124" s="12" t="s">
        <v>320</v>
      </c>
      <c r="C124" s="13" t="s">
        <v>8</v>
      </c>
      <c r="D124" s="13">
        <v>1</v>
      </c>
      <c r="E124" s="7"/>
      <c r="F124" s="7"/>
      <c r="G124" s="25">
        <f>SUM(E124+F124)</f>
        <v>0</v>
      </c>
    </row>
    <row r="125" spans="1:7" ht="33.75" customHeight="1" x14ac:dyDescent="0.25">
      <c r="A125" s="13" t="s">
        <v>321</v>
      </c>
      <c r="B125" s="12" t="s">
        <v>322</v>
      </c>
      <c r="C125" s="13" t="s">
        <v>2</v>
      </c>
      <c r="D125" s="13">
        <v>1</v>
      </c>
      <c r="E125" s="7"/>
      <c r="F125" s="7"/>
      <c r="G125" s="25">
        <f>SUM(E125+F125)</f>
        <v>0</v>
      </c>
    </row>
    <row r="126" spans="1:7" ht="15" customHeight="1" x14ac:dyDescent="0.25">
      <c r="A126" s="39" t="s">
        <v>323</v>
      </c>
      <c r="B126" s="75" t="s">
        <v>324</v>
      </c>
      <c r="C126" s="51" t="s">
        <v>8</v>
      </c>
      <c r="D126" s="51">
        <v>1</v>
      </c>
      <c r="E126" s="43"/>
      <c r="F126" s="43"/>
      <c r="G126" s="45">
        <f t="shared" ref="G126:G129" si="10">SUM(E126+F126)</f>
        <v>0</v>
      </c>
    </row>
    <row r="127" spans="1:7" x14ac:dyDescent="0.25">
      <c r="A127" s="39"/>
      <c r="B127" s="76"/>
      <c r="C127" s="58"/>
      <c r="D127" s="58"/>
      <c r="E127" s="53"/>
      <c r="F127" s="53"/>
      <c r="G127" s="54"/>
    </row>
    <row r="128" spans="1:7" ht="45.75" customHeight="1" x14ac:dyDescent="0.25">
      <c r="A128" s="39"/>
      <c r="B128" s="77"/>
      <c r="C128" s="52"/>
      <c r="D128" s="52"/>
      <c r="E128" s="44"/>
      <c r="F128" s="44"/>
      <c r="G128" s="46"/>
    </row>
    <row r="129" spans="1:7" x14ac:dyDescent="0.25">
      <c r="A129" s="39" t="s">
        <v>325</v>
      </c>
      <c r="B129" s="38" t="s">
        <v>326</v>
      </c>
      <c r="C129" s="51" t="s">
        <v>8</v>
      </c>
      <c r="D129" s="51">
        <v>1</v>
      </c>
      <c r="E129" s="43"/>
      <c r="F129" s="43"/>
      <c r="G129" s="45">
        <f t="shared" si="10"/>
        <v>0</v>
      </c>
    </row>
    <row r="130" spans="1:7" x14ac:dyDescent="0.25">
      <c r="A130" s="39"/>
      <c r="B130" s="38"/>
      <c r="C130" s="58"/>
      <c r="D130" s="58"/>
      <c r="E130" s="53"/>
      <c r="F130" s="53"/>
      <c r="G130" s="54"/>
    </row>
    <row r="131" spans="1:7" ht="55.5" customHeight="1" x14ac:dyDescent="0.25">
      <c r="A131" s="39"/>
      <c r="B131" s="38"/>
      <c r="C131" s="52"/>
      <c r="D131" s="52"/>
      <c r="E131" s="44"/>
      <c r="F131" s="44"/>
      <c r="G131" s="46"/>
    </row>
    <row r="132" spans="1:7" x14ac:dyDescent="0.25">
      <c r="A132" s="51" t="s">
        <v>327</v>
      </c>
      <c r="B132" s="38" t="s">
        <v>328</v>
      </c>
      <c r="C132" s="51" t="s">
        <v>8</v>
      </c>
      <c r="D132" s="51">
        <v>1</v>
      </c>
      <c r="E132" s="43"/>
      <c r="F132" s="43"/>
      <c r="G132" s="45">
        <f t="shared" ref="G132" si="11">SUM(E132+F132)</f>
        <v>0</v>
      </c>
    </row>
    <row r="133" spans="1:7" x14ac:dyDescent="0.25">
      <c r="A133" s="58"/>
      <c r="B133" s="38"/>
      <c r="C133" s="58"/>
      <c r="D133" s="58"/>
      <c r="E133" s="53"/>
      <c r="F133" s="53"/>
      <c r="G133" s="54"/>
    </row>
    <row r="134" spans="1:7" ht="57.75" customHeight="1" x14ac:dyDescent="0.25">
      <c r="A134" s="52"/>
      <c r="B134" s="38"/>
      <c r="C134" s="52"/>
      <c r="D134" s="52"/>
      <c r="E134" s="44"/>
      <c r="F134" s="44"/>
      <c r="G134" s="46"/>
    </row>
    <row r="135" spans="1:7" ht="76.5" customHeight="1" x14ac:dyDescent="0.25">
      <c r="A135" s="13" t="s">
        <v>329</v>
      </c>
      <c r="B135" s="29" t="s">
        <v>337</v>
      </c>
      <c r="C135" s="13" t="s">
        <v>8</v>
      </c>
      <c r="D135" s="13">
        <v>1</v>
      </c>
      <c r="E135" s="7"/>
      <c r="F135" s="7"/>
      <c r="G135" s="25">
        <f>SUM(E135+F135)</f>
        <v>0</v>
      </c>
    </row>
    <row r="136" spans="1:7" x14ac:dyDescent="0.25">
      <c r="A136" s="5">
        <v>4</v>
      </c>
      <c r="B136" s="47" t="s">
        <v>330</v>
      </c>
      <c r="C136" s="47"/>
      <c r="D136" s="47"/>
      <c r="E136" s="47"/>
      <c r="F136" s="47"/>
      <c r="G136" s="47"/>
    </row>
    <row r="137" spans="1:7" x14ac:dyDescent="0.25">
      <c r="A137" s="39" t="s">
        <v>42</v>
      </c>
      <c r="B137" s="57" t="s">
        <v>338</v>
      </c>
      <c r="C137" s="39" t="s">
        <v>8</v>
      </c>
      <c r="D137" s="39">
        <v>1</v>
      </c>
      <c r="E137" s="55"/>
      <c r="F137" s="55"/>
      <c r="G137" s="56">
        <f>SUM(E137+F137)</f>
        <v>0</v>
      </c>
    </row>
    <row r="138" spans="1:7" ht="32.25" customHeight="1" x14ac:dyDescent="0.25">
      <c r="A138" s="39"/>
      <c r="B138" s="57"/>
      <c r="C138" s="39"/>
      <c r="D138" s="39"/>
      <c r="E138" s="55"/>
      <c r="F138" s="55"/>
      <c r="G138" s="56"/>
    </row>
    <row r="139" spans="1:7" ht="61.5" customHeight="1" x14ac:dyDescent="0.25">
      <c r="A139" s="13" t="s">
        <v>44</v>
      </c>
      <c r="B139" s="36" t="s">
        <v>339</v>
      </c>
      <c r="C139" s="13" t="s">
        <v>8</v>
      </c>
      <c r="D139" s="13">
        <v>1</v>
      </c>
      <c r="E139" s="7"/>
      <c r="F139" s="7"/>
      <c r="G139" s="25">
        <f t="shared" ref="G139:G140" si="12">SUM(E139+F139)</f>
        <v>0</v>
      </c>
    </row>
    <row r="140" spans="1:7" ht="80.25" customHeight="1" x14ac:dyDescent="0.25">
      <c r="A140" s="13" t="s">
        <v>46</v>
      </c>
      <c r="B140" s="12" t="s">
        <v>340</v>
      </c>
      <c r="C140" s="13" t="s">
        <v>8</v>
      </c>
      <c r="D140" s="13">
        <v>1</v>
      </c>
      <c r="E140" s="7"/>
      <c r="F140" s="7"/>
      <c r="G140" s="25">
        <f t="shared" si="12"/>
        <v>0</v>
      </c>
    </row>
    <row r="141" spans="1:7" ht="52.5" customHeight="1" x14ac:dyDescent="0.25">
      <c r="A141" s="13" t="s">
        <v>48</v>
      </c>
      <c r="B141" s="12" t="s">
        <v>341</v>
      </c>
      <c r="C141" s="13" t="s">
        <v>8</v>
      </c>
      <c r="D141" s="13">
        <v>1</v>
      </c>
      <c r="E141" s="7"/>
      <c r="F141" s="7"/>
      <c r="G141" s="25">
        <f t="shared" ref="G141:G142" si="13">SUM(E141+F141)</f>
        <v>0</v>
      </c>
    </row>
    <row r="142" spans="1:7" ht="91.5" customHeight="1" x14ac:dyDescent="0.25">
      <c r="A142" s="13" t="s">
        <v>50</v>
      </c>
      <c r="B142" s="12" t="s">
        <v>342</v>
      </c>
      <c r="C142" s="13" t="s">
        <v>8</v>
      </c>
      <c r="D142" s="13">
        <v>1</v>
      </c>
      <c r="E142" s="7"/>
      <c r="F142" s="7"/>
      <c r="G142" s="25">
        <f t="shared" si="13"/>
        <v>0</v>
      </c>
    </row>
  </sheetData>
  <mergeCells count="62">
    <mergeCell ref="A52:G52"/>
    <mergeCell ref="A54:G54"/>
    <mergeCell ref="A38:G38"/>
    <mergeCell ref="A50:G50"/>
    <mergeCell ref="A18:G18"/>
    <mergeCell ref="A126:A128"/>
    <mergeCell ref="B126:B128"/>
    <mergeCell ref="A129:A131"/>
    <mergeCell ref="B129:B131"/>
    <mergeCell ref="A123:G123"/>
    <mergeCell ref="C126:C128"/>
    <mergeCell ref="D126:D128"/>
    <mergeCell ref="A24:G24"/>
    <mergeCell ref="A30:G30"/>
    <mergeCell ref="B33:G33"/>
    <mergeCell ref="A34:G34"/>
    <mergeCell ref="B2:G3"/>
    <mergeCell ref="A10:G10"/>
    <mergeCell ref="A2:A3"/>
    <mergeCell ref="A119:G119"/>
    <mergeCell ref="A56:G56"/>
    <mergeCell ref="A59:G59"/>
    <mergeCell ref="A61:G61"/>
    <mergeCell ref="A63:G63"/>
    <mergeCell ref="A65:G65"/>
    <mergeCell ref="A86:G86"/>
    <mergeCell ref="A98:G98"/>
    <mergeCell ref="A77:G77"/>
    <mergeCell ref="A79:G79"/>
    <mergeCell ref="A73:G73"/>
    <mergeCell ref="A75:G75"/>
    <mergeCell ref="A69:G69"/>
    <mergeCell ref="A71:G71"/>
    <mergeCell ref="A67:G67"/>
    <mergeCell ref="A101:G101"/>
    <mergeCell ref="A104:G104"/>
    <mergeCell ref="A106:G106"/>
    <mergeCell ref="A111:G111"/>
    <mergeCell ref="A114:G114"/>
    <mergeCell ref="C129:C131"/>
    <mergeCell ref="D129:D131"/>
    <mergeCell ref="E129:E131"/>
    <mergeCell ref="F129:F131"/>
    <mergeCell ref="G129:G131"/>
    <mergeCell ref="E132:E134"/>
    <mergeCell ref="F132:F134"/>
    <mergeCell ref="G132:G134"/>
    <mergeCell ref="E126:E128"/>
    <mergeCell ref="F126:F128"/>
    <mergeCell ref="G126:G128"/>
    <mergeCell ref="A137:A138"/>
    <mergeCell ref="C137:C138"/>
    <mergeCell ref="A132:A134"/>
    <mergeCell ref="C132:C134"/>
    <mergeCell ref="D132:D134"/>
    <mergeCell ref="B132:B134"/>
    <mergeCell ref="D137:D138"/>
    <mergeCell ref="E137:E138"/>
    <mergeCell ref="F137:F138"/>
    <mergeCell ref="G137:G138"/>
    <mergeCell ref="B136:G136"/>
    <mergeCell ref="B137:B13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toshiba1</dc:creator>
  <cp:lastModifiedBy>Usuario</cp:lastModifiedBy>
  <dcterms:created xsi:type="dcterms:W3CDTF">2021-02-11T14:25:17Z</dcterms:created>
  <dcterms:modified xsi:type="dcterms:W3CDTF">2021-02-16T00:07:53Z</dcterms:modified>
</cp:coreProperties>
</file>