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sena4-my.sharepoint.com/personal/rodominguez_sena_edu_co/Documents/Escritorio/2026/PROCESOS CONTRATACION/SASI-ANT-CTAPT-002-2026 AMBIENTE DE SALUD/ADENDA 1/"/>
    </mc:Choice>
  </mc:AlternateContent>
  <xr:revisionPtr revIDLastSave="0" documentId="8_{D3DE0217-0027-464F-A730-30975640310B}" xr6:coauthVersionLast="47" xr6:coauthVersionMax="47" xr10:uidLastSave="{00000000-0000-0000-0000-000000000000}"/>
  <bookViews>
    <workbookView xWindow="-120" yWindow="-120" windowWidth="29040" windowHeight="15720" xr2:uid="{00000000-000D-0000-FFFF-FFFF00000000}"/>
  </bookViews>
  <sheets>
    <sheet name="Analisis de precio" sheetId="2" r:id="rId1"/>
    <sheet name="LD" sheetId="4" state="hidden" r:id="rId2"/>
  </sheets>
  <definedNames>
    <definedName name="Amazonas">LD!$F$3</definedName>
    <definedName name="Antioquia">LD!$F$4:$F$19</definedName>
    <definedName name="Arauca">LD!$F$20</definedName>
    <definedName name="Atlántico">LD!$F$21:$F$24</definedName>
    <definedName name="Bolívar">LD!$F$25:$F$28</definedName>
    <definedName name="Boyacá">LD!$F$29:$F$32</definedName>
    <definedName name="Caldas">LD!$F$33:$F$37</definedName>
    <definedName name="Caquetá">LD!$F$38</definedName>
    <definedName name="Casanare">LD!$F$39</definedName>
    <definedName name="Cauca">LD!$F$40:$F$42</definedName>
    <definedName name="Cesar">LD!$F$43:$F$45</definedName>
    <definedName name="Choco">LD!$F$46</definedName>
    <definedName name="Córdoba">LD!$F$47:$F$48</definedName>
    <definedName name="Cundinamarca">LD!$F$49:$F$54</definedName>
    <definedName name="Distrito_Capital">LD!$F$55:$F$69</definedName>
    <definedName name="Guainía">LD!$F$70</definedName>
    <definedName name="Guajira">LD!$F$71:$F$72</definedName>
    <definedName name="Guaviare">LD!$F$73</definedName>
    <definedName name="Huila">LD!$F$74:$F$77</definedName>
    <definedName name="Magdalena">LD!$F$79:$F$80</definedName>
    <definedName name="Meta">LD!$F$81</definedName>
    <definedName name="Nariño">LD!$F$83:$F$85</definedName>
    <definedName name="Norte_de_Santander">LD!$F$86:$F$87</definedName>
    <definedName name="Putumayo">LD!$F$88</definedName>
    <definedName name="Quindío">LD!$F$89:$F$91</definedName>
    <definedName name="Risaralda">LD!$F$92</definedName>
    <definedName name="San_Andrés">LD!$F$95</definedName>
    <definedName name="Santander">LD!$F$96:$F$103</definedName>
    <definedName name="Sucre">LD!$F$104</definedName>
    <definedName name="Tolima">LD!$F$105:$F$106</definedName>
    <definedName name="Valle">LD!$F$108:$F$117</definedName>
    <definedName name="Vaupés">LD!$F$118</definedName>
    <definedName name="Vichada">LD!$F$119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gq4z1O5tWAjmIBARYf52bcCfa14rQ8NqRxkYHtHaFeU="/>
    </ext>
  </extLst>
</workbook>
</file>

<file path=xl/calcChain.xml><?xml version="1.0" encoding="utf-8"?>
<calcChain xmlns="http://schemas.openxmlformats.org/spreadsheetml/2006/main">
  <c r="A6" i="2" l="1"/>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5" i="2"/>
  <c r="A4" i="2"/>
  <c r="O5" i="2" l="1"/>
  <c r="P5" i="2" s="1"/>
  <c r="O6" i="2"/>
  <c r="P6" i="2" s="1"/>
  <c r="O7" i="2"/>
  <c r="P7" i="2" s="1"/>
  <c r="O8" i="2"/>
  <c r="P8" i="2" s="1"/>
  <c r="O9" i="2"/>
  <c r="P9" i="2" s="1"/>
  <c r="O10" i="2"/>
  <c r="P10" i="2" s="1"/>
  <c r="O11" i="2"/>
  <c r="P11" i="2" s="1"/>
  <c r="O12" i="2"/>
  <c r="P12" i="2" s="1"/>
  <c r="O13" i="2"/>
  <c r="P13" i="2" s="1"/>
  <c r="O14" i="2"/>
  <c r="P14" i="2" s="1"/>
  <c r="O15" i="2"/>
  <c r="P15" i="2" s="1"/>
  <c r="O16" i="2"/>
  <c r="P16" i="2" s="1"/>
  <c r="O17" i="2"/>
  <c r="P17" i="2" s="1"/>
  <c r="O18" i="2"/>
  <c r="P18" i="2" s="1"/>
  <c r="O19" i="2"/>
  <c r="P19" i="2" s="1"/>
  <c r="O20" i="2"/>
  <c r="P20" i="2" s="1"/>
  <c r="O21" i="2"/>
  <c r="P21" i="2" s="1"/>
  <c r="O22" i="2"/>
  <c r="P22" i="2" s="1"/>
  <c r="O23" i="2"/>
  <c r="P23" i="2" s="1"/>
  <c r="O24" i="2"/>
  <c r="P24" i="2" s="1"/>
  <c r="O25" i="2"/>
  <c r="P25" i="2" s="1"/>
  <c r="O26" i="2"/>
  <c r="P26" i="2" s="1"/>
  <c r="O27" i="2"/>
  <c r="P27" i="2" s="1"/>
  <c r="O28" i="2"/>
  <c r="P28" i="2" s="1"/>
  <c r="O29" i="2"/>
  <c r="P29" i="2" s="1"/>
  <c r="O30" i="2"/>
  <c r="P30" i="2" s="1"/>
  <c r="O31" i="2"/>
  <c r="P31" i="2" s="1"/>
  <c r="O32" i="2"/>
  <c r="P32" i="2" s="1"/>
  <c r="O33" i="2"/>
  <c r="P33" i="2" s="1"/>
  <c r="O34" i="2"/>
  <c r="P34" i="2" s="1"/>
  <c r="O35" i="2"/>
  <c r="P35" i="2" s="1"/>
  <c r="O36" i="2"/>
  <c r="P36" i="2" s="1"/>
  <c r="O37" i="2"/>
  <c r="P37" i="2" s="1"/>
  <c r="O38" i="2"/>
  <c r="P38" i="2" s="1"/>
  <c r="O39" i="2"/>
  <c r="P39" i="2" s="1"/>
  <c r="O40" i="2"/>
  <c r="P40" i="2" s="1"/>
  <c r="O41" i="2"/>
  <c r="P41" i="2" s="1"/>
  <c r="O42" i="2"/>
  <c r="P42" i="2" s="1"/>
  <c r="O43" i="2"/>
  <c r="P43" i="2" s="1"/>
  <c r="O44" i="2"/>
  <c r="P44" i="2" s="1"/>
  <c r="O45" i="2"/>
  <c r="P45" i="2" s="1"/>
  <c r="O46" i="2"/>
  <c r="P46" i="2" s="1"/>
  <c r="O47" i="2"/>
  <c r="P47" i="2" s="1"/>
  <c r="O48" i="2"/>
  <c r="P48" i="2" s="1"/>
  <c r="O49" i="2"/>
  <c r="P49" i="2" s="1"/>
  <c r="O50" i="2"/>
  <c r="P50" i="2" s="1"/>
  <c r="O51" i="2"/>
  <c r="P51" i="2" s="1"/>
  <c r="O52" i="2"/>
  <c r="P52" i="2" s="1"/>
  <c r="O53" i="2"/>
  <c r="P53" i="2" s="1"/>
  <c r="O54" i="2"/>
  <c r="P54" i="2" s="1"/>
  <c r="O55" i="2"/>
  <c r="P55" i="2" s="1"/>
  <c r="O56" i="2"/>
  <c r="P56" i="2" s="1"/>
  <c r="O57" i="2"/>
  <c r="P57" i="2" s="1"/>
  <c r="O58" i="2"/>
  <c r="P58" i="2" s="1"/>
  <c r="O59" i="2"/>
  <c r="P59" i="2" s="1"/>
  <c r="O60" i="2"/>
  <c r="P60" i="2" s="1"/>
  <c r="O61" i="2"/>
  <c r="P61" i="2" s="1"/>
  <c r="O62" i="2"/>
  <c r="P62" i="2" s="1"/>
  <c r="O63" i="2"/>
  <c r="P63" i="2" s="1"/>
  <c r="O64" i="2"/>
  <c r="P64" i="2" s="1"/>
  <c r="O65" i="2"/>
  <c r="P65" i="2" s="1"/>
  <c r="O66" i="2"/>
  <c r="P66" i="2" s="1"/>
  <c r="O67" i="2"/>
  <c r="P67" i="2" s="1"/>
  <c r="O68" i="2"/>
  <c r="P68" i="2" s="1"/>
  <c r="O69" i="2"/>
  <c r="P69" i="2" s="1"/>
  <c r="O70" i="2"/>
  <c r="P70" i="2" s="1"/>
  <c r="O71" i="2"/>
  <c r="P71" i="2" s="1"/>
  <c r="O72" i="2"/>
  <c r="P72" i="2" s="1"/>
  <c r="O73" i="2"/>
  <c r="P73" i="2" s="1"/>
  <c r="O74" i="2"/>
  <c r="P74" i="2" s="1"/>
  <c r="O75" i="2"/>
  <c r="P75" i="2" s="1"/>
  <c r="O76" i="2"/>
  <c r="P76" i="2" s="1"/>
  <c r="O77" i="2"/>
  <c r="P77" i="2" s="1"/>
  <c r="O78" i="2"/>
  <c r="P78" i="2" s="1"/>
  <c r="O79" i="2"/>
  <c r="P79" i="2" s="1"/>
  <c r="O80" i="2"/>
  <c r="P80" i="2" s="1"/>
  <c r="O81" i="2"/>
  <c r="P81" i="2" s="1"/>
  <c r="O82" i="2"/>
  <c r="P82" i="2" s="1"/>
  <c r="O83" i="2"/>
  <c r="P83" i="2" s="1"/>
  <c r="O84" i="2"/>
  <c r="P84" i="2" s="1"/>
  <c r="O85" i="2"/>
  <c r="P85" i="2" s="1"/>
  <c r="O86" i="2"/>
  <c r="P86" i="2" s="1"/>
  <c r="O87" i="2"/>
  <c r="P87" i="2" s="1"/>
  <c r="O88" i="2"/>
  <c r="P88" i="2" s="1"/>
  <c r="O89" i="2"/>
  <c r="P89" i="2" s="1"/>
  <c r="O90" i="2"/>
  <c r="P90" i="2" s="1"/>
  <c r="O91" i="2"/>
  <c r="P91" i="2" s="1"/>
  <c r="O92" i="2"/>
  <c r="P92" i="2" s="1"/>
  <c r="O93" i="2"/>
  <c r="P93" i="2" s="1"/>
  <c r="O94" i="2"/>
  <c r="P94" i="2" s="1"/>
  <c r="O95" i="2"/>
  <c r="P95" i="2" s="1"/>
  <c r="O96" i="2"/>
  <c r="P96" i="2" s="1"/>
  <c r="O97" i="2"/>
  <c r="P97" i="2" s="1"/>
  <c r="O98" i="2"/>
  <c r="P98" i="2" s="1"/>
  <c r="O99" i="2"/>
  <c r="P99" i="2" s="1"/>
  <c r="O100" i="2"/>
  <c r="P100" i="2" s="1"/>
  <c r="O101" i="2"/>
  <c r="P101" i="2" s="1"/>
  <c r="O102" i="2"/>
  <c r="P102" i="2" s="1"/>
  <c r="O103" i="2"/>
  <c r="P103" i="2" s="1"/>
  <c r="O104" i="2"/>
  <c r="P104" i="2" s="1"/>
  <c r="O105" i="2"/>
  <c r="P105" i="2" s="1"/>
  <c r="O106" i="2"/>
  <c r="P106" i="2" s="1"/>
  <c r="O107" i="2"/>
  <c r="P107" i="2" s="1"/>
  <c r="O108" i="2"/>
  <c r="P108" i="2" s="1"/>
  <c r="O109" i="2"/>
  <c r="P109" i="2" s="1"/>
  <c r="O110" i="2"/>
  <c r="P110" i="2" s="1"/>
  <c r="O111" i="2"/>
  <c r="P111" i="2" s="1"/>
  <c r="O112" i="2"/>
  <c r="P112" i="2" s="1"/>
  <c r="O113" i="2"/>
  <c r="P113" i="2" s="1"/>
  <c r="O114" i="2"/>
  <c r="P114" i="2" s="1"/>
  <c r="O115" i="2"/>
  <c r="P115" i="2" s="1"/>
  <c r="O116" i="2"/>
  <c r="P116" i="2" s="1"/>
  <c r="O117" i="2"/>
  <c r="P117" i="2" s="1"/>
  <c r="O118" i="2"/>
  <c r="P118" i="2" s="1"/>
  <c r="O119" i="2"/>
  <c r="P119" i="2" s="1"/>
  <c r="O120" i="2"/>
  <c r="P120" i="2" s="1"/>
  <c r="O121" i="2"/>
  <c r="P121" i="2" s="1"/>
  <c r="O122" i="2"/>
  <c r="P122" i="2" s="1"/>
  <c r="O123" i="2"/>
  <c r="P123" i="2" s="1"/>
  <c r="O124" i="2"/>
  <c r="P124" i="2" s="1"/>
  <c r="O125" i="2"/>
  <c r="P125" i="2" s="1"/>
  <c r="O126" i="2"/>
  <c r="P126" i="2" s="1"/>
  <c r="O127" i="2"/>
  <c r="P127" i="2" s="1"/>
  <c r="O128" i="2"/>
  <c r="P128" i="2" s="1"/>
  <c r="O129" i="2"/>
  <c r="P129" i="2" s="1"/>
  <c r="O130" i="2"/>
  <c r="P130" i="2" s="1"/>
  <c r="O131" i="2"/>
  <c r="P131" i="2" s="1"/>
  <c r="O132" i="2"/>
  <c r="P132" i="2" s="1"/>
  <c r="O133" i="2"/>
  <c r="P133" i="2" s="1"/>
  <c r="O134" i="2"/>
  <c r="P134" i="2" s="1"/>
  <c r="O135" i="2"/>
  <c r="P135" i="2" s="1"/>
  <c r="O136" i="2"/>
  <c r="P136" i="2" s="1"/>
  <c r="O137" i="2"/>
  <c r="P137" i="2" s="1"/>
  <c r="O138" i="2"/>
  <c r="P138" i="2" s="1"/>
  <c r="O139" i="2"/>
  <c r="P139" i="2" s="1"/>
  <c r="O4" i="2"/>
  <c r="P4" i="2" s="1"/>
  <c r="P140" i="2"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3">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futureMetadata>
  <valueMetadata count="13">
    <bk>
      <rc t="1" v="0"/>
    </bk>
    <bk>
      <rc t="1" v="1"/>
    </bk>
    <bk>
      <rc t="1" v="2"/>
    </bk>
    <bk>
      <rc t="1" v="3"/>
    </bk>
    <bk>
      <rc t="1" v="4"/>
    </bk>
    <bk>
      <rc t="1" v="5"/>
    </bk>
    <bk>
      <rc t="1" v="6"/>
    </bk>
    <bk>
      <rc t="1" v="7"/>
    </bk>
    <bk>
      <rc t="1" v="8"/>
    </bk>
    <bk>
      <rc t="1" v="9"/>
    </bk>
    <bk>
      <rc t="1" v="10"/>
    </bk>
    <bk>
      <rc t="1" v="11"/>
    </bk>
    <bk>
      <rc t="1" v="12"/>
    </bk>
  </valueMetadata>
</metadata>
</file>

<file path=xl/sharedStrings.xml><?xml version="1.0" encoding="utf-8"?>
<sst xmlns="http://schemas.openxmlformats.org/spreadsheetml/2006/main" count="1495" uniqueCount="581">
  <si>
    <t>ÍTEM</t>
  </si>
  <si>
    <t>FOTO ELEMENTO</t>
  </si>
  <si>
    <t>NOMBRE Y DESCRIPCIÓN COMPLETA DEL ELEMENTO</t>
  </si>
  <si>
    <t>UNIDAD DE MEDIDA</t>
  </si>
  <si>
    <t>CANTIDAD</t>
  </si>
  <si>
    <t>ESPECIFICAR (Equipo, Maquinaria, Mueble)</t>
  </si>
  <si>
    <t xml:space="preserve">TIPO AMBIENTE DE APRENDIZAJE (Anexo-CDMAF1) </t>
  </si>
  <si>
    <t xml:space="preserve">NOMBRE AMBIENTE DE APRENDIZAJE  DONDE SERÁ UBICADO DICHO ELEMENTO </t>
  </si>
  <si>
    <t>PROGRAMAS DE FORMACIÓN RELACIONADO CON EL ÍTEM</t>
  </si>
  <si>
    <t xml:space="preserve">PRINCIPAL Y ÚNICO RESULTADO DE APRENDIZAJE POR PROGRAMA DE FORMACIÓN  </t>
  </si>
  <si>
    <t>VALOR UNITARIO CON IVA N.1 (NOMBRE EMPRESA 1)</t>
  </si>
  <si>
    <t>VALOR UNITARIO CON IVA N.2 (NOMBRE EMPRESA 2)</t>
  </si>
  <si>
    <t>VALOR UNITARIO CON IVA N.3 (NOMBRE EMPRESA 3)</t>
  </si>
  <si>
    <t>VALOR PROMEDIO UNITARIO INTERNET</t>
  </si>
  <si>
    <t>VALOR PROMEDIO UNITARIO INTERNET + 20%</t>
  </si>
  <si>
    <t>VALOR TOTAL</t>
  </si>
  <si>
    <t xml:space="preserve">Escritorio en forma de "L" para recepción de enfermería con mesón, faldón sanitario y mueble bajo de almacenamiento. Escritorio en forma de "L" en sentido contrario al diseño convencional (según plano o imagen suministrada por la entidad).
La distribución deberá permitir:
•	Área de atención al usuario. 
•	Área de digitación. 
•	Espacio para computador. 
•	Espacio para impresora. 
•	Espacio de almacenamiento.
Dimensiones
Las medidas mínimas deberán ser:
Característica	Medida
Lado corto	1,70 metros
Lado largo	1,90 metros
Altura del mesón	0,75 m ± 2 cm
Profundidad	0,60 m mínimo
Mesón elaborado en PVC recubierto en ABS termoformado.
Características mínimas:
•	PVC estructural de alta densidad. 
•	Recubrimiento en ABS termoformado. 
•	Impermeable. 
•	Antibacterial. 
•	Resistente a humedad permanente. 
•	Alta resistencia al impacto. 
•	Resistente a productos desinfectantes. 
•	Bordes totalmente sellados. 
•	Superficie continua. 
•	Fácil limpieza. 
•	Fácil desinfección.
El escritorio deberá incluir módulo inferior de almacenamiento.
Fabricado en:
•	PVC estructural. 
•	ABS termoformado. 
Características mínimas:
•	Alta resistencia a humedad. 
•	Antibacterial. 
•	Ignífugo. Escritorio en forma de "L" en sentido contrario al diseño convencional (según plano o imagen suministrada por la entidad).
La distribución deberá permitir:
•	Área de atención al usuario. 
•	Área de digitación. 
•	Espacio para computador. 
•	Espacio para impresora. 
•	Espacio de almacenamiento.
Dimensiones
Las medidas mínimas deberán ser:
Característica	Medida
Lado corto	1,70 metros
Lado largo	1,90 metros
Altura del mesón	0,75 m ± 2 cm
Profundidad	0,60 m mínimo
Mesón elaborado en PVC recubierto en ABS termoformado.
Características mínimas:
•	PVC estructural de alta densidad. 
•	Recubrimiento en ABS termoformado. 
•	Impermeable. 
•	Antibacterial. 
•	Resistente a humedad permanente. 
•	Alta resistencia al impacto. 
•	Resistente a productos desinfectantes. 
•	Bordes totalmente sellados. 
•	Superficie continua. 
•	Fácil limpieza. 
•	Fácil desinfección.
El escritorio deberá incluir módulo inferior de almacenamiento.
Fabricado en:
•	PVC estructural. 
•	ABS termoformado. 
Características mínimas:
•	Alta resistencia a humedad. 
•	Antibacterial. 
•	Ignífugo. 
•	Autoextinguible. 
•	Resistente a hongos. 
•	Resistente a bacterias. 
•	Resistente a agentes corrosivos. 
•	Resistente a productos químicos hospitalarios. 
•	No absorbente. 
•	Lavable. 
•	Fácil limpieza profunda. 
Gavetas
El escritorio deberá incluir:
Costado izquierdo
•	Cuatro (4) gavetas. 
Costado derecho
•	Cuatro (4) gavetas. 
Total:
Ocho (8) gavetas.
Características:
•	Correderas telescópicas metálicas de extensión total. 
•	Apertura suave. 
•	Cierre suave. 
•	Alta capacidad de carga. 
•	Jaladeras embebidas o tipo sanitario. 
•	Fondo reforzado.
La estructura deberá ser fabricada con materiales resistentes a ambientes hospitalarios.
Características mínimas:
•	Alta estabilidad. 
•	Alta capacidad estructural. 
•	Resistencia a deformaciones. 
•	Resistencia a humedad. 
•	Ensamble reforzado. 
•	Bordes sellados. 
•	Esquinas redondeadas. 
Acabados
Todos los acabados deberán cumplir:
•	Bordes sellados en ABS. 
•	Sin filos cortantes. 
•	Sin porosidades. 
•	Sin uniones visibles. 
•	Fácil desinfección. 
•	Acabado sanitario. 
COLOR
Combinación institucional:
•	Blanco. 
•	Azul. 
El tono específico será definido por la entidad contratante antes de fabricación.
CAPACIDAD DE CARGA
El escritorio deberá soportar como mínimo:
•	120 kg distribuidos sobre el mesón. 
•	25 kg por gaveta. 
Sin deformaciones permanentes.
Ergonomía
Debe cumplir principios ergonómicos para trabajo administrativo.
Debe permitir:
•	Uso prolongado. 
•	Espacio libre para piernas. 
•	Ubicación de CPU si se requiere. 
•	Instalación de computador. 
•	Instalación de impresora. 
BIOSEGURIDAD
El mobiliario deberá cumplir criterios de bioseguridad hospitalaria.
Características:
•	Superficies no porosas. 
•	Fácil desinfección. 
•	Materiales resistentes a hipoclorito. 
•	Resistentes a amonios cuaternarios. 
•	Resistentes a alcohol al 70%. 
•	Resistentes a detergentes hospitalarios.
Garantía mínima:
Cinco (5) años contra:
•	Defectos de fabricación. 
•	Defectos estructurales. 
•	Desprendimiento de recubrimientos. 
•	Fisuras. 
•	Deformaciones. 
•	Fallas en correderas. 
•	Fallas de ensamble.
</t>
  </si>
  <si>
    <t xml:space="preserve">Unidad </t>
  </si>
  <si>
    <t>Mueble</t>
  </si>
  <si>
    <t xml:space="preserve">Laboratorio </t>
  </si>
  <si>
    <t>Ambiente recepción de enfermería</t>
  </si>
  <si>
    <t xml:space="preserve">AUXILIAR EN SALUD PUBLICA, ENFERMERIA </t>
  </si>
  <si>
    <t>2. REALIZAR CUIDADO BÁSICO DE SALUD SEGÚN PATRÓN ALTERADO Y PROTOCOLOS ESTABLECIDOS</t>
  </si>
  <si>
    <t>Escritorio administrativo en MDF con cajoneraEscritorio administrativo en MDF con cajonera Escritorio administrativo en MDF laminado con cajonera
Especificaciones Técnicas Mínimas:
Material: Madera o MDF laminado o aglomerado de alta resistencia
Espesor mínimo 15 mm
Superficie resistente a rayones y humedad
Incluye cajonera con mínimo 2 cajones
Dimensiones aproximadas: 120–150 cm ancho
Estructura metálica o del mismo material reforzado
Garantía: 12 meses</t>
  </si>
  <si>
    <t>Unidad</t>
  </si>
  <si>
    <t>Ambiente simulado Facturación</t>
  </si>
  <si>
    <t>Gestión administrativa del sector salud, Apoyo administrativo del sector salud</t>
  </si>
  <si>
    <t>Silla Ejecutiva Ergonómica Reclinable Con Espaldar Negra Negro Silla ergonómica de uso administrativo diseñada para jornadas laborales prolongadas, que proporcione soporte postural adecuado, ajuste personalizable y confort, reduciendo el riesgo de trastornos musculoesqueléticos conforme a lineamientos de Seguridad y Salud en el Trabajo (SG-SST).
Especificaciones Técnicas Mínimas Obligatorias
A. Estructura General
Base de cinco (5) apoyos tipo estrella
Fabricada en:
Nylon reforzado de alta resistencia o
Aluminio fundido
Capacidad mínima de carga: 120 kg
Estructura interna metálica reforzada
Vida útil estimada mínima: 5 años en uso institucional
B. Sistema de Elevación
Pistón neumático con sistema de ajuste de altura
Certificación de seguridad (clase 3 o superior)
Rango mínimo de ajuste de altura del asiento: 40 – 50 cm desde el piso
Sistema de bloqueo seguro
C. Respaldo
Respaldo alto tipo ejecutivo
Altura mínima: 60 – 75 cm
Soporte lumbar ergonómico (fijo o ajustable)
Estructura resistente
Inclinación reclinable con sistema de bloqueo multiposición
Ángulo de reclinación mínimo: 90° a 120° o superior
Sistema de tensión regulable
D. Asiento
Espuma inyectada de alta densidad (mínimo 40 kg/m³)
Espesor mínimo: 5 cm
Diseño ergonómico con borde frontal en cascada
Ancho mínimo: 45 – 50 cm
Profundidad mínima: 45 cm
E. Tapizado
Tapizado en:
Malla transpirable de alta resistencia, o
Tela técnica o cuero sintético de grado institucional
Material resistente a abrasión
Fácil limpieza
Color institucional (negro o gris preferiblemente)
F. Brazos
Brazos fijos o ajustables
Fabricados en polipropileno reforzado o metálicos con recubrimiento
Diseño ergonómico
Soporte firme sin vibraciones
G. Movilidad
Cinco (5) ruedas giratorias
Ruedas en nylon o poliuretano
Giro de 360°
Rodamiento silencioso
Apto para piso cerámico o laminado
3. Requisitos Ergonómicos
Diseño acorde a principios de ergonomía laboral
Favorece postura neutra de columna
Reduce presión en zona lumbar
Adecuada para jornadas de 6 a 8 horas
4. Condiciones de Calidad
Garantía mínima de doce (12) meses contra defectos de fabricación
Disponibilidad de repuestos (ruedas, pistón)</t>
  </si>
  <si>
    <t>UNIDAD</t>
  </si>
  <si>
    <t>Ambiente simulado Facturación, área de servicios farmaceuticos, area de enfermería, area de odontología</t>
  </si>
  <si>
    <t>Gestión administrativa del sector salud, Apoyo administrativo del sector salud, auxiliar en servicios farmaceuticos</t>
  </si>
  <si>
    <t>Apoyo a procesos de auditoría administrativa de cuentas médicas según normativa  y protocolo institucional.</t>
  </si>
  <si>
    <t>Archivador metálico de pared (gabinete archivador mural) Mueble metálico diseñado para el almacenamiento seguro y organizado de documentos, carpetas, insumos administrativos o material institucional. Debe instalarse de forma fija en pared, optimizando el espacio en áreas administrativas, clínicas o de archivo, garantizando resistencia estructural, durabilidad y seguridad en el resguardo de la información.
Especificaciones técnicas mínimas
Estructura
Fabricado en lámina de acero laminado en frío calibre mínimo 20 o superior.
Estructura rígida soldada o ensamblada mediante sistema industrial que garantice estabilidad.
Acabado con pintura electrostática en polvo horneada resistente a la corrosión, rayones y humedad.
Color institucional: gris, negro o blanco.
Dimensiones aproximadas
Alto: entre 60 cm y 80 cm
Ancho: entre 40 cm y 60 cm
Profundidad: entre 20 cm y 35 cm
Tolerancia dimensional permitida ±5%.
Capacidad interna
Mínimo dos (2) entrepaños internos ajustables o fijos.
Capacidad para almacenamiento de carpetas tamaño carta y oficio.
Capacidad mínima de carga por entrepaño: 15 kg distribuidos uniformemente.
Sistema de cierre
Puerta metálica abatible o puerta con ventana frontal.
Sistema de cerradura metálica con llave.
Entrega con mínimo dos (2) llaves.
Sistema de instalación
Diseñado para instalación fija en pared.
Incluye orificios de anclaje reforzados para fijación segura.
Debe permitir instalación mediante tornillos y chazos de expansión.
Acabados
Superficies lisas sin rebabas ni bordes cortantes.
Bordes doblados o reforzados para seguridad del usuario.
Pintura resistente a productos de limpieza institucional.
Condiciones de higiene y mantenimiento
Superficie lavable.
Resistente a desinfección con:
alcohol al 70%
soluciones desinfectantes institucionales.
Condiciones de calidad
Garantía mínima 12 meses contra defectos de fabricación.
Fabricado bajo estándares de calidad industrial.
Material resistente a deformación y corrosión.</t>
  </si>
  <si>
    <t>Ambiente simulado Facturación,  area de enfermería, area de odontología, area de cuarto limpio y sucio</t>
  </si>
  <si>
    <t>Organizador de papel Organizador de papel de escritorio diseñado para el almacenamiento, clasificación y acceso de documentos en formato carta y oficio, contribuyendo al orden y optimización de los espacios de trabajo. Fabricado en material resistente de alta durabilidad (malla metálica con acabado en pintura electrostática, plástico de alta resistencia o acrílico de uso institucional), con estructura estable que garantice la conservación de los documentos y la resistencia al uso continuo.
El organizador deberá contar con una o varias bandejas (según la necesidad de la entidad), de fácil acceso, con bordes lisos que eviten el deterioro de los documentos y minimicen el riesgo de lesiones durante su manipulación. Su diseño deberá permitir una adecuada ventilación de los documentos y facilitar las labores de organización y archivo temporal.
Especificaciones técnicas mínimas
•	Tipo: Organizador de escritorio para documentos. 
•	Uso: Organización y almacenamiento temporal de documentos. 
•	Material: Malla metálica con pintura electrostática, plástico ABS de alta resistencia o acrílico de alta calidad. 
•	Capacidad: Compatible con documentos tamaño carta (216 × 279 mm) y oficio (216 × 356 mm). 
•	Configuración: Mínimo una (1) bandeja; preferiblemente apilable o con múltiples niveles según requerimiento. 
•	Color: Negro, gris, plata o color institucional (según disponibilidad). 
•	Acabado: Superficie lisa, resistente a la corrosión, rayaduras y limpieza frecuente. 
•	Estructura: Base estable con adecuada capacidad de soporte para documentos. 
•	Condición: Producto nuevo, sin uso, libre de defectos de fabricación. 
Requisitos de calidad
•	Fabricado con materiales de alta resistencia que soporten el uso permanente en ambientes administrativos. 
•	Diseño ergonómico que facilite el acceso y organización de los documentos. 
•	Bordes y uniones libres de rebabas o elementos cortantes. 
•	Fácil limpieza y mantenimiento. 
•	Garantía mínima de un (1) año por defectos de fabricación.</t>
  </si>
  <si>
    <t>Ambiente simulado Facturación, area de enfermería</t>
  </si>
  <si>
    <t>Gestión administrativa del sector salud, Apoyo administrativo del sector salud y auxiliar en enfermería</t>
  </si>
  <si>
    <t>Soporte de TV Móvil con Ruedas, Soporte de TV Independiente para TV de 23-60 Pulgadas, Ajuste de tamaño máximo de pantalla 60 pulgadas, Tipo Base de soporte de TV. Características:
 Altura ajustable Patrón de orificio VESA 100 x 100 mm, 200 x 100 mm, 200 x 200 mm, 300 x 300 mm, 400 x 200 mm, 400 x 300 mm, 400 x 400 mm
 Ajuste de peso máximo: 25 kg
 Color negro</t>
  </si>
  <si>
    <t>Herramienta</t>
  </si>
  <si>
    <t>Ambiente simulado recepción enfermería</t>
  </si>
  <si>
    <t>Kit para educacion o entrenamiento en soporte vital básico (SVB), reanimación cardiopulmonar (RCP) y uso del desfibrilador externo automático (DEA), destinado a la formación y evaluación de competencias en atención de emergencias. El kit deberá permitir la práctica de compresiones torácicas, ventilaciones de rescate, secuencia de RCP y simulación del uso del DEA conforme a las guías internacionales vigentes (AHA o ERC), sin generar descarga eléctrica real.
El kit deberá ser nuevo, de fabricación reciente, original o equivalente técnicamente, diseñado para uso institucional en programas de formación en ciencias de la salud, primeros auxilios, atención prehospitalaria y educación médica.
Especificaciones técnicas mínimas
•	Kit compuesto por seis (6) maniquíes de entrenamiento para RCP de adulto. 
•	Seis (6) dispositivos de entrenamiento DEA, sin capacidad de descarga eléctrica. 
•	Maniquíes con referencias anatómicas para correcta ubicación de las manos durante las compresiones. 
•	Simulación de apertura de vía aérea mediante inclinación de cabeza y elevación del mentón. 
•	Elevación visible del tórax durante la ventilación. 
•	Retroalimentación de la calidad de las compresiones mediante sistema mecánico, electrónico o aplicación móvil (cuando aplique). 
•	Dispositivos DEA con instrucciones de voz preprogramadas para entrenamiento. 
•	Electrodos reutilizables para entrenamiento. 
•	Múltiples escenarios de entrenamiento configurables. 
•	Compatibilidad entre los maniquíes y los dispositivos DEA para realizar prácticas integradas. 
•	Alimentación mediante baterías reemplazables o recargables. 
•	Maleta(s) o estuche(s) para transporte y almacenamiento. 
•	Materiales resistentes al uso continuo en procesos de formación. 
El kit deberá incluir como mínimo
•	Seis (6) maniquíes de RCP para adulto. 
•	Seis (6) entrenadores DEA. 
•	Electrodos de entrenamiento reutilizables. 
•	Vías aéreas y/o pulmones de reemplazo. 
•	Filtros o elementos higiénicos para entrenamiento. 
•	Manual de operación. 
•	Estuche(s) o maleta(s) de transporte. 
Garantía mínima
Doce (12) meses contra defectos de fabricación.
Condiciones de entrega
Los equipos deberán entregarse nuevos, originales o equivalentes técnicamente, en su empaque de fábrica, con todos los accesorios necesarios para su funcionamiento, manuales de operación y garantía del fabricante.</t>
  </si>
  <si>
    <t>Equipo</t>
  </si>
  <si>
    <t>Diadema monoaural profesional diseñada para comunicaciones de voz en entornos corporativos y centros de atención al usuario, compatible con teléfonos IP FANVIL y Polycom mediante el cable o adaptador correspondiente del fabricante. Debe contar con sistema de protección acústica (tecnología antishock o equivalente) que limite los picos de sonido para proteger la audición del usuario.
El equipo debe incorporar micrófono con tecnología de cancelación de ruido, que permita reducir el ruido ambiental y mejorar la claridad de la voz durante las llamadas. La diadema deberá ser ergonómica, de peso liviano, con banda ajustable y almohadilla de alta comodidad para uso prolongado.
Compatibilidad: Teléfonos IP FANVIL y Polycom (mediante conexión compatible)
Protección auditiva: Tecnología antishock o equivalente contra picos de sonido
Micrófono: Con cancelación de ruido (Noise Cancelling)
Ajuste: Banda ajustable
Uso: Profesional para oficina, call center o atención al usuario
Material: Alta resistencia y larga durabilidad
Cable: Reforzado para uso intensivo
Diseño: Ergonómico y liviano
Almohadilla: Suave y confortable para uso prolongado
Color: Negro o equivalente
Garantía: Mínimo 12 meses por defectos de fabricación</t>
  </si>
  <si>
    <t xml:space="preserve">Tablero Mixto Acrílico y Corcho 40 × 60 cm con Marco en Madera. Tablero mixto de doble funcionalidad, diseñado para uso institucional, educativo y administrativo, que integra una superficie de escritura en acrílico con cuadrícula y una superficie en corcho natural para fijación de documentos mediante chinches o pines.
El tablero deberá cumplir, como mínimo, con las siguientes especificaciones técnicas:
•	Dimensiones: 40 cm de ancho × 60 cm de alto (±5% de tolerancia). 
•	Tipo: Tablero mixto de doble uso. 
•	Una (1) superficie en acrílico blanco con cuadrícula, apta para escritura con marcador borrable en seco, de fácil limpieza y resistente al uso continuo. 
•	Una (1) superficie en corcho natural de alta densidad, apta para fijación de notas, avisos, fotografías y documentos mediante chinches o pines. 
•	Marco fabricado en madera con acabado liso, resistente a la humedad ambiental y al desgaste por uso normal. 
•	Respaldo elaborado en material rígido que garantice estabilidad estructural y evite deformaciones. 
•	Sistema de instalación para fijación a pared, con accesorios de montaje incluidos. 
•	Bordes y esquinas con acabado seguro, libres de rebabas o elementos cortantes. 
•	Producto reutilizable, resistente y de fácil mantenimiento.
Condiciones de calidad:
•	Producto nuevo, original, sin uso, libre de golpes, fisuras, rayones o defectos de fabricación. 
•	Los materiales deberán garantizar un adecuado desempeño en ambientes de oficina, instituciones educativas, IPS y demás entidades públicas. 
•	La superficie acrílica deberá permitir el borrado sin dejar manchas permanentes bajo condiciones normales de uso. 
•	El corcho deberá conservar su capacidad de sujeción sin desprendimientos prematuros.
</t>
  </si>
  <si>
    <t>Maniquí de RCP pediátrico y lactante: Simulador anatómico pediátrico y lactante diseñado para entrenamiento en soporte vital básico (SVB) y reanimación cardiopulmonar (RCP), permitiendo la práctica de compresiones torácicas, ventilación boca a boca o con dispositivo bolsa-válvula-mascarilla (BVM), manejo de vía aérea y técnicas de desobstrucción.
Especificaciones Técnicas Mínimas Obligatorias:
A. Configuración del Simulador:
Debe incluir dos (2) modelos independientes o sistema convertible:
Maniquí pediátrico (aprox. 5–8 años)
Maniquí lactante (aprox. 3–12 meses)
Diseño anatómicamente realista
Peso y tamaño aproximado acorde a paciente pediátrico real
B. Funcionalidades de Entrenamiento:
1. Compresiones Torácicas:
Punto anatómico correcto de compresión
Profundidad realista acorde a guías internacionales
Retroceso torácico natural
Sistema mecánico interno resistente mínimo 100.000 compresiones
2. Ventilación:
Elevación visible del tórax con ventilación adecuada
Sistema de vía aérea reemplazable
Permite ventilación boca-boca y con BVM
Incluye bolsas pulmonares intercambiables
3. Manejo de Vía Aérea:
Inclinación de cabeza y elevación de mentón
Permite práctica de desobstrucción de vía aérea
Simulación de obstrucción (opcional pero deseable)
C. Sistema de Retroalimentación:
Indicador visual o mecánico de profundidad adecuada de compresión
Indicador de volumen de ventilación correcto
Señalización de técnica incorrecta (si aplica)
Se aceptan sistemas electrónicos o mecánicos
D. Materiales:
Material sintético de alta resistencia y tacto similar a piel humana
Superficie lavable y resistente a desinfectantes hospitalarios
Libre de látex
Estructura interna reforzada
E. Componentes Incluidos:
Bolsas pulmonares mínimo 5 unidades por modelo
Vías aéreas reemplazables
Manual de usuario en español
Maletín o estuche de transporte
Kit básico de mantenimiento
F. Vida Útil y Durabilidad:
Estructura apta para uso institucional frecuente
Componentes reemplazables disponibles en el mercado nacional
Soporte técnico en territorio nacional
G. Cumplimiento Normativo:
Compatible con guías vigentes de reanimación pediátrica (AHA o ERC)
Certificación de calidad del fabricante (ISO 13485 o equivalente)
No requiere registro INVIMA al clasificarse como simulador educativo
3. Garantía Mínima:
Doce (12) meses contra defectos de fabricación
Disponibilidad de repuestos mínimo 3 años</t>
  </si>
  <si>
    <t xml:space="preserve">SALA DE REANIMACIÓN </t>
  </si>
  <si>
    <t xml:space="preserve">AUXILIAR EN SALUD PUBLICA, SERVICIOS FARMACEUTICOS, SALUD ORAL, ENFERMERIA, ATENCION INTEGRAL A LA PRIMERA INFANCIA, </t>
  </si>
  <si>
    <t>3. ATENDER A LA PERSONA CON ALTERACIÓN DE LA SALUD TENIENDO EN CUENTA, RECURSOS DISPONIBLES, PROTOCOLOS Y GUÍAS</t>
  </si>
  <si>
    <t>Maniquí de cuerpo completo para técnicas básicas de enfermería (higiene, movilización, vendajes):Simulador anatómico de tamaño adulto, de cuerpo completo, diseñado para la formación y entrenamiento en técnicas básicas de enfermería tales como higiene del paciente, movilización, cambios de posición, tendido de cama, vendajes, cuidados básicos, administración simulada de medicamentos y procedimientos no invasivos.
Especificaciones Técnicas Mínimas Obligatorias:
A. Dimensiones y Peso:
Estatura aproximada: 160 cm a 175 cm
Peso aproximado: 12 kg a 20 kg
Distribución de peso realista para práctica de movilización
Tolerancia dimensional ± 5%
B. Estructura Anatómica:
Diseño anatómico adulto masculino o femenino
Cabeza, tronco y extremidades proporcionadas anatómicamente
Superficie con textura similar a piel humana
Libre de látex
Material sintético resistente a desinfección frecuente
C. Movilidad Articular:
Debe permitir movimientos realistas en:
Cuello (flexión y rotación)
Hombros (flexión y abducción)
Codos (flexión/extensión)
Muñecas
Cadera (flexión y abducción)
Rodillas (flexión/extensión)
Tobillos
Las articulaciones deben permitir posicionamiento en:
Decúbito supino
Decúbito lateral
Fowler
Semi-Fowler
D. Funcionalidades de Entrenamiento:
Debe permitir prácticas de:
Baño en cama
Higiene oral y corporal
Cambios posturales
Movilización y traslado
Técnicas de vendaje
Colocación de pañal o cuidado básico
Toma simulada de signos vitales
Colocación de sonda (si el modelo lo permite)
E. Resistencia y Durabilidad:
Estructura interna reforzada
Soporta mínimo 100 kg de presión distribuida durante prácticas
Material resistente a soluciones desinfectantes hospitalarias
Componentes reemplazables disponibles en el mercado nacional
F. Seguridad:
Bordes suaves y sin aristas
Sistema interno protegido
No tóxico
No inflamable o con resistencia básica al fuego
G. Accesorios Incluidos:
Manual de usuario en español
Kit básico de mantenimiento
Maletín o empaque de almacenamiento (si aplica)
H. Normatividad:
Cumplimiento de estándares pedagógicos para formación en salud</t>
  </si>
  <si>
    <t xml:space="preserve">HOSPITALIZACIÓN Y OBSERVACION </t>
  </si>
  <si>
    <t>AUXILIAR EN ENFERMERIA</t>
  </si>
  <si>
    <t>3. BRINDAR CUIDADOS BÁSICOS DE HIGIENE, COMODIDAD, Y MOVILIZACIÓN ASIGNADOS AL USUARIO, DE ACUERDO CON GUÍAS Y PROTOCOLOS ESTABLECIDOS</t>
  </si>
  <si>
    <t>Almohadilla De Inyección Intramuscular Con 3 Capas De Piel:IDispositivo simulador diseñado para la enseñanza y práctica segura de la técnica de aplicación de inyecciones intramusculares (IM), permitiendo la identificación de planos anatómicos y la correcta inserción de la aguja, sin riesgo para pacientes reales.
Especificaciones Técnicas Mínimas Obligatorias
A. Diseño y Composición
Modelo anatómico multicapa que simule:
Capa cutánea (piel)
Capa subcutánea (tejido adiposo)
Capa muscular
Material de silicona médica, PVC médico o polímero sintético de alta resistencia
Libre de látex
No tóxico
Textura realista similar al tejido humano
Resistente a múltiples punciones
B. Dimensiones Aproximadas
Largo: 15 cm a 25 cm
Ancho: 10 cm a 20 cm
Espesor total: mínimo 4 cm
Zona útil de punción: mínimo 8 cm x 8 cm
Tolerancia dimensional ± 5%.
C. Funcionalidad
Debe permitir:
Inserción repetida de agujas hipodérmicas estándar (21G a 25G)
Aspiración simulada
Percepción táctil de resistencia muscular
Entrenamiento en:
Técnica en Z
Ángulo de inserción 90°
Control de profundidad
Cambio de sitio de punción
D. Resistencia y Durabilidad
Soportar mínimo 500 punciones distribuidas sin pérdida significativa de estructura
No presentar desgarros prematuros
Recuperación parcial o total del orificio tras la punción
Compatible con soluciones desinfectantes hospitalarias
E. Sistema de Fijación (Si aplica)
Base antideslizante
Posibilidad de fijación a brazo, maniquí o superficie plana
Correas ajustables para simulación sobre miembro inferior o superior
F. Mantenimiento
Fácil limpieza
Superficie lavable
No requiere lubricantes especiales
Manual de uso en español
4. Condiciones de Calidad
Producto nuevo
Fabricado bajo estándares de calidad ISO 9001 o ISO 13485
No requiere registro INVIMA por tratarse de simulador educativo
5. Garantía Mínima
Doce (12) meses contra defectos de fabricación
Reposición por defectos estructurales no atribuibles al uso normal
6. Aplicación Académica
Apto para:
Programas técnicos laborales en auxiliar de enfermería
Instituciones educativas en salud
Centros de simulación clínica básica</t>
  </si>
  <si>
    <t>UNDAD</t>
  </si>
  <si>
    <t>EN VITRINA (SALA DE REANIMACION)</t>
  </si>
  <si>
    <t xml:space="preserve">AUXILIAR SERVICIOS FARMACEUTICOS, SALUD PUBLICA, EFERMERIA, </t>
  </si>
  <si>
    <t>3. ADMINISTRAR MEDICAMENTOS POR DELEGACIÓN TENIENDO EN CUENTA PRECAUCIONES, PRESCRIPCIÓN MÉDICA, VÍA Y PROTOCOLOS INSTITUCIONALES</t>
  </si>
  <si>
    <t>Mededuquest Kit De Brazo De Practica Intravenosa Para Estudiantes:  Simulador anatómico de miembro superior humano diseñado para la enseñanza y entrenamiento en técnicas de acceso venoso periférico, administración intravenosa, toma de muestras sanguíneas y canalización venosa, permitiendo práctica repetitiva en entorno académico seguro.
Especificaciones Técnicas Mínimas Obligatorias
Diseño Anatómico
Modelo anatómico de brazo completo desde hombro hasta mano
Representación realista de:
Piel
Tejido subcutáneo
Trayecto venoso
Identificación anatómica visible o palpable de:
Vena cefálica
Vena basílica
Vena mediana cubital
Mano articulada o semiflexible
Textura similar al tejido humano
B. Materiales
Silicona médica o polímero sintético de alta resistencia
Libre de látex
No tóxico
Resistente a punciones repetidas
Material autocicatrizante o de recuperación parcial
C. Sistema Venoso
Sistema interno de venas reemplazables
Diámetro venoso compatible con agujas 18G a 24G
Permitir:
Retorno de líquido simulado (flashback)
Canalización con catéter periférico
Administración de líquidos
Toma simulada de muestras
Sistema cerrado con reservorio para sangre simulada
Fácil recarga de líquido
D. Funcionalidades de Entrenamiento
Debe permitir:
Venopunción directa
Canalización intravenosa periférica
Fijación de catéter
Administración de soluciones
Técnica correcta de desinfección
Palpación venosa
Prueba de permeabilidad
E. Sistema de Flujo
Sistema manual o con bomba que permita presión venosa simulada
Flujo ajustable
Conectores seguros tipo Luer-Lock
Mangueras internas resistentes
F. Durabilidad
Soportar mínimo 800 – 1.000 punciones distribuidas
Piel reemplazable
Venas internas reemplazables
No presentar fugas prematuras
G. Dimensiones Aproximadas
Longitud total: 55 – 65 cm
Circunferencia promedio de brazo adulto
Peso aproximado: 2 – 4 kg
Tolerancia dimensional ± 5%
H. Accesorios Incluidos
Bolsa o reservorio para sangre simulada
Soporte o base estable
Kit básico de mantenimiento
Manual de uso en español
Aplicación Académica
Apto para:
Programas técnicos laborales en auxiliar de enfermería
Programas profesionales de enfermería
Medicina general
Centros de simulación clínica</t>
  </si>
  <si>
    <t>Simulador de toma de citología: Modelo anatómico ginecológico diseñado para la enseñanza y práctica de la técnica correcta de toma de muestra para citología cervicouterina (Prueba de Papanicolaou), permitiendo la identificación anatómica del cuello uterino y la correcta manipulación del espéculo vaginal, espátula de Ayre y cepillo endocervical.
Simulador destinado a formación académica en programas de enfermería, medicina y auxiliares en salud.
Especificaciones Técnicas Mínimas Obligatorias
A. Diseño Anatómico
Modelo anatómico de pelvis femenina inferior
Representación realista de:
Canal vaginal
Cérvix
Orificio cervical externo
Fondo vaginal
Ángulo anatómico realista entre vagina y cuello uterino
Textura que simule elasticidad vaginal
B. Materiales
Silicona médica o polímero sintético de alta resistencia
Libre de látex
No tóxico
Resistente a uso repetido
Superficie lavable y desinfectable
C. Funcionalidades de Entrenamiento
Debe permitir:
Inserción correcta de espéculo vaginal (plástico o metálico)
Apertura y visualización del cérvix
Práctica de toma de muestra con:
Espátula de Ayre
Cepillo endocervical
Rotación completa del instrumento
Extracción simulada de muestra
Técnica adecuada de retiro del espéculo
D. Sistema de Cérvix Intercambiable
Mínimo 3 cérvix intercambiables que simulen:
Cérvix normal
Cérvix con ectopia
Cérvix con lesiones simuladas
Fácil instalación y retiro
Sistema firme que evite desplazamientos durante la práctica
E. Dimensiones Aproximadas
Longitud total del modelo: 25 – 35 cm
Diámetro vaginal interno acorde a anatomía real
Peso aproximado: 1 – 3 kg
Tolerancia dimensional ± 5%
F. Base y Estabilidad
Base antideslizante o soporte anatómico
Permitir fijación en mesa clínica
Estabilidad durante inserción de espéculo
G. Durabilidad
Soportar mínimo 500 prácticas sin deterioro estructural significativo
Componentes internos reemplazables
No deformarse con uso repetido
H. Accesorios Incluidos
Cérvix intercambiables (mínimo 3)
Manual de uso en español
Estuche o caja de almacenamiento
3. Condiciones de Calidad
Producto nuevo
Fabricado bajo estándares ISO 9001 o ISO 13485
No requiere registro sanitario INVIMA por tratarse de simulador educativo
Garantía mínima de doce (12) meses
4. Aplicación Académica
Apto para:
Programas técnicos laborales en auxiliar de enfermería
Programas profesionales de enfermería
Medicina general
Centros de simulación clínica</t>
  </si>
  <si>
    <t>Tensiómetro aneroide para adulto
Descripción Técnica:
Dispositivo médico no invasivo para medición manual de presión arterial en pacientes adultos.
Especificaciones Técnicas Mínimas:
Sistema aneroide mecánico
Rango de medición: 0 – 300 mmHg
Precisión: ± 3 mmHg
Brazalete adulto (22–32 cm o rango estándar adulto)
Cámara inflable en látex o libre de látex
Manómetro con carcasa metálica resistente a golpes
Válvula de liberación de aire regulable
Incluye estuche protector
Normatividad:
Registro Sanitario INVIMA vigente
Garantía: Mínimo 12 meses</t>
  </si>
  <si>
    <t>Tensiómetro aneroide pediátrico
Especificaciones:
Rango 0 – 300 mmHg
Precisión ± 3 mmHg
Brazalete pediátrico (18–26 cm aprox.)
Manómetro resistente
Estuche incluido
Incluye estuche para su fácil transporte y almacenamiento.
Normatividad:
Registro INVIMA
Garantía:
12 meses</t>
  </si>
  <si>
    <t>Fonendoscopio (convencionales): Instrumento médico acústico diseñado para la auscultación de ruidos cardiacos, pulmonares y vasculares en pacientes adultos. Debe ofrecer alta sensibilidad acústica, durabilidad para uso institucional continuo y compatibilidad con protocolos de bioseguridad hospitalaria.
Especificaciones Técnicas Mínimas Obligatorias
A. Cabezal (Chestpiece)
Tipo: Doble campana (diafragma y campana)
Material: Acero inoxidable o aleación metálica de alta resistencia
Diafragma de alta sensibilidad acústica
Anillo antifrío en contacto con el paciente
Diámetro del diafragma adulto: 40 – 45 mm
Campana diseñada para frecuencias bajas
B. Sistema Acústico
Transmisión sonora de alta fidelidad
Tubo acústico doble interno o sistema equivalente de aislamiento de ruido
Longitud total aproximada: 70 – 80 cm
Reducción de interferencias externas
Sellado hermético en uniones
C. Tubo
Fabricado en PVC o polímero médico flexible
Libre de látex
Resistente a fisuras y endurecimiento
Color institucional (negro o similar)
Espesor que garantice aislamiento acústico
D. Arco Metálico (Binaural)
Fabricado en acero inoxidable o aleación cromada
Ángulo anatómico ajustable
Resorte interno de tensión adecuada
Conexión firme al tubo
E. Olivas
Olivas blandas, anatómicas y removibles
Ajuste hermético al conducto auditivo
Incluye mínimo un par adicional de repuesto
Material hipoalergénico
F. Rendimiento Acústico
Debe permitir auscultación clara de:
Ruidos cardiacos normales y patológicos
Murmullos pulmonares
Soplos
Ruidos vasculares
Presión arterial con esfigmomanómetro aneroide
G. Resistencia y Durabilidad
Uso institucional continuo
Resistente a limpieza frecuente con:
Alcohol al 70%
Desinfectantes hospitalarios
Vida útil estimada mínima: 3 – 5 años bajo uso clínico regular</t>
  </si>
  <si>
    <t>Fonendoscopio Pediátrico de Cabeza Sencilla: Precisión y Confort en Cada Auscultación
Especificaciones:
Campana tamaño pediátrico
Tubo flexible de alta transmisión acústica
Olivas suaves de silicona
Uso clínico pediátrico
Manguera de PVC con forma en «Y»
Eje giratorio convertible que permite cambiar entre ambos lados de manera rápida y sencilla.
Garantía:
12 meses</t>
  </si>
  <si>
    <t xml:space="preserve">
Termómetro digital clínico
Especificaciones:
Medición oral, axilar y rectal
Pantalla LCD
Tiempo de lectura ≤ 60 segundos
Precisión ± 0.1°C
Rango 32°C – 42°C
Apagado automático
Resistente al agua
Normatividad:
Registro INVIMA
Garantía:
6–12 meses</t>
  </si>
  <si>
    <t xml:space="preserve">
Termómetro infrarrojo sin contacto
Especificaciones:
Medición frontal sin contacto
Distancia 3–5 cm
Rango 32°C – 42.9°C
Precisión ± 0.2°C
Pantalla retroiluminada
Memoria mínima 10 registros
Apagado automático
Normatividad:
Registro INVIMA
Garantía:
12 meses</t>
  </si>
  <si>
    <t xml:space="preserve">
Oxímetro de pulso portátil de dedo
Especificaciones:
Medición SpO2 rango 70% – 100%
Medición frecuencia cardíaca
Precisión SpO2 ± 2%
Pantalla OLED o LED de alta resolución, fácil de leer en cualquier condición de luz
Funcionamiento con baterías AAA
Apagado automático
Indicador de batería baja que avisa cuando está por agotarse.
Incluye estuche y cordón de seguridad para transporte.
Normatividad:
Registro INVIMA
Garantía:
12 meses</t>
  </si>
  <si>
    <t>Bascula digital pesa persona: Equipo electrónico diseñado para la medición del peso corporal en pacientes adultos en entornos clínicos y hospitalarios, con plataforma antideslizante, sistema digital de alta precisión y estructura resistente para uso continuo institucional.
Especificaciones Técnicas Mínimas Obligatorias:
A. Capacidad y Precisión:
Capacidad máxima de carga: mínimo 200 kg
Graduación (división mínima): 100 g (0.1 kg)
Precisión: ± 100 g
Sistema de sensores: mínimo 4 sensores de carga de alta precisión
B. Plataforma:
Plataforma amplia antideslizante
Dimensiones mínimas: 30 cm x 30 cm
Material resistente (vidrio templado de seguridad mínimo 6 mm o polímero de alta resistencia)
Superficie fácil de limpiar y desinfectar
C. Pantalla y Visualización:
Pantalla digital LCD o LED de alta visibilidad
Altura mínima de dígitos: 20 mm
Visualización clara en ambientes con iluminación hospitalaria
Indicador de batería baja
D. Sistema Electrónico:
Encendido y apagado automático
Función de auto cero
Estabilización automática de lectura
Bajo consumo energético
E. Seguridad y Estabilidad:
Base con apoyos antideslizantes
Sistema de nivelación estable
Estructura resistente a uso frecuente institucional
Protección contra sobrecarga
F. Condiciones Ambientales de Operación:
Temperatura de operación: 10°C a 40°C
Humedad relativa: hasta 85% sin condensación
G. Cumplimiento Normativo:
Registro Sanitario INVIMA vigente si aplica
Certificación de calibración o verificación metrológica
Cumplimiento de normativa de seguridad eléctrica aplicable
Garantía 
12 meses</t>
  </si>
  <si>
    <t>Balanzas con tallímetro (pediátrico):* Báscula para bebés con plato de pesaje curvado
* Pantalla LCD grande y de fácil lectura
* Tamaño de las cifras: 23 mm
* Función «hold» automática y manual para registrar el peso de los bebés 
* Limpieza fácil y sencillo
* Función de pesaje con tara
* Precisión: 5 g
* 20 kg de capacidad
* Función de desconexión automática
* Aviso de sobrecarga
* Cambio de kg/lb/oz
* Pilas de 1,5 V AA 
* 20 kg loading</t>
  </si>
  <si>
    <t xml:space="preserve">
Cilindro de oxígeno portátil 682 litros con kit completo 
Descripción:
Cilindro vacío sin carga
Sistema portátil para suministro de oxígeno medicinal.
Especificaciones Técnicas:
Capacidad aproximada 682 litros
Fabricado en acero o aluminio grado médico
Cánula nasal de 2 metros adulto
Incluye:
Regulador de presión
Flujómetro 0–15 L/min
Manómetro de alta presión
Humidificador
Carro o soporte de transporte
Presión de trabajo acorde normativa
Normatividad:
Cumplimiento RETIE
Certificación DOT o equivalente
Registro INVIMA del regulador si aplica
Garantía:
12 meses</t>
  </si>
  <si>
    <t>HOSPITALIZACION Y OBSERVACION</t>
  </si>
  <si>
    <t xml:space="preserve">AUXILIAR EN ENFERMERIA </t>
  </si>
  <si>
    <t>CAMA ELÉCTRICA PARA HOSPITALIZACIÓN  Casa 2 Funciones Con Colchón 
Cama hospitalaria eléctrica de 2 funciones
Especificaciones Técnicas Mínimas Obligatorias:
1. Dimensiones:
Largo total: 200 cm ± 10 cm
Ancho total: 90 cm ± 10 cm
Altura ajustable: 45 cm a 70 cm
Superficie útil mínima: 190 x 85 cm
(Se aceptan dimensiones iguales o superiores dentro del rango hospitalario estándar.)
2. Estructura:
Acero laminado en frío calibre mínimo 18
Pintura electrostática epóxica horneada antibacterial
Resistencia mínima a carga estática: 250 kg
Capacidad segura de trabajo: mínimo 180 kg
3. Sistema eléctrico:
Dos (2) motores eléctricos independientes
Voltaje 110V – 60Hz
Cumplimiento RETIE
Protección contra sobrecarga
4. Funciones:
Elevación de espaldar: 0° a 70°
Elevación de piernas: 0° a 40°
5. Barandas:
Abatibles en ABS de alto impacto
Sistema de bloqueo seguro
Altura mínima 35 cm sobre superficie
6. Movilidad:
Cuatro ruedas hospitalarias mínimo 5”
Dos ruedas con freno independiente
Parachoques en esquinas
7. Colchón:
Espesor mínimo 10 cm
Espuma densidad 26 Kg/m3, con cara superior en espuma anti-escaras
Funda en tela colchón algodón la cual previene la deformación de la espuma y ayuda a la disipación y circulación de calor producido entre el contacto del paciente y el colchón.
Forro tela antifluido, anti-alérgico, impermeable, tipo clínico, color beige.
Dimensiones generales ±2 cm: largo 190 cm, ancho 90 cm, 12 cm grosor.
Forro antifluido, termosellado
Normatividad
Registro sanitario INVIMA.</t>
  </si>
  <si>
    <t>HOPITALIZACION</t>
  </si>
  <si>
    <t xml:space="preserve">
Camilla hospitalaria con barandas: diseñada para recuperación y observación de pacientes, con sistema manual de elevación de cabecero, estructura metálica reforzada y superficie acolchada impermeable de fácil limpieza.
Especificaciones Técnicas Mínimas Obligatorias:
1. Dimensiones aproximadas:
Largo total: 180 cm a 200 cm
Ancho total: 60 cm a 75 cm
Altura fija desde el piso: 70 cm a 85 cm
Altura del espaldar elevado: mínimo 45° de inclinación
(Se aceptan dimensiones iguales o superiores dentro del rango hospitalario estándar.)
2. Estructura:
Fabricada en acero laminado en frío
Pintura electrostática antibacterial
Refuerzos estructurales inferiores
3. Superficie:
Colchoneta de espuma de alta densidad (mínimo 5 cm de espesor)
Tapizado en material impermeable, antifluido y lavable
Bordes sellados
4. Sistema de elevación:
Cabecero graduable manual mediante cremallera o sistema mecánico
Inclinación mínima 0° a 45°
5. Movilidad:
Cuatro ruedas hospitalarias mínimo 3”
Dos ruedas con freno independiente
6. Capacidad de carga:
Capacidad mínima: 150 kg
Normatividad:
Materiales aptos para desinfección hospitalaria
Registro INVIMA si aplica clasificación como dispositivo médico
Garantía mínima:
12 meses contra defectos de fabricación</t>
  </si>
  <si>
    <t>SALA DE OBSERVACIÓN</t>
  </si>
  <si>
    <t>Mesa de noche: Mobiliario clínico diseñado para acompañamiento de cama hospitalaria, destinado al almacenamiento seguro de pertenencias del paciente y apoyo funcional durante la hospitalización. Debe ser resistente al uso institucional continuo, de fácil limpieza y compatible con ambientes clínicos.
Especificaciones Técnicas Mínimas Obligatorias
A. Estructura General
Fabricada en:
Acero laminado en frío con pintura electrostática horneada, o Polímero de alta resistencia grado hospitalario, o Combinación metálico-polimérica
Tratamiento anticorrosivo
Acabado resistente a desinfectantes hospitalarios
Bordes redondeados para seguridad del paciente
Color neutro institucional (blanco, gris hospitalario o similar)
B. Dimensiones Aproximadas
Altura: 70 – 80 cm
Ancho: 40 – 50 cm
Profundidad: 40 – 50 cm
Tolerancia dimensional: ± 5%
Las dimensiones deben permitir alineación con cama hospitalaria estándar.
C. Configuración Funcional
Debe incluir como mínimo:
Un (1) cajón superior con correderas metálicas o rieles reforzados
Un (1) compartimiento inferior con puerta abatible o espacio abierto
Superficie superior plana resistente
Capacidad de carga mínima por superficie: 15 kg
D. Movilidad
Cuatro (4) ruedas giratorias de mínimo 2 pulgadas
Mínimo dos (2) ruedas con sistema de freno
Sistema de rodamiento silencioso
Base estable antivuelco
E. Superficie y Limpieza
Superficie impermeable
Resistente a:
Alcohol al 70%
Hipoclorito diluido
Amonios cuaternarios
Fácil desinfección
Sin porosidades que acumulen contaminantes
F. Seguridad
Sin aristas cortantes
Sistema de cierre suave
Cajón con tope de seguridad para evitar desprendimiento
Estructura estable que evite volcamiento accidental
G. Resistencia y Durabilidad
Uso institucional continuo
Vida útil estimada mínima: 5 años
Soporte estructural reforzado
Soldaduras continuas y uniformes (si aplica)
3. Condiciones de Calidad
Producto nuevo
Fabricación bajo estándares de calidad ISO 9001
Garantía mínima de doce (12) meses contra defectos de fabricación
Disponibilidad de repuestos</t>
  </si>
  <si>
    <t>SALA DE OBSERVACION, HOSPITALIZACION</t>
  </si>
  <si>
    <t xml:space="preserve">
Mesa de mayo: Equipo mobiliario clínico diseñado para soporte y organización de instrumental médico durante procedimientos ambulatorios, curaciones, atención de urgencias y actos quirúrgicos menores. Debe garantizar estabilidad, facilidad de desplazamiento, resistencia a desinfección frecuente y ajuste ergonómico en altura.
Especificaciones Técnicas Mínimas Obligatorias
A. Estructura General
Fabricación en acero inoxidable grado hospitalario AISI 304
Superficie pulida tipo satinado o espejo sanitario
Resistente a corrosión, humedad y agentes desinfectantes
Estructura tubular reforzada
Soldaduras sanitarias continuas y pulidas
Bordes redondeados y seguros
B. Bandeja Superior
Material: acero inoxidable AISI 304
Tipo desmontable o fija según diseño
Dimensiones mínimas:
Largo: 60 – 70 cm
Ancho: 40 – 50 cm
Profundidad de reborde: mínimo 1.5 cm
Capacidad de carga mínima: 15 kg uniformemente distribuida
Superficie lisa, no porosa y de fácil limpieza
C. Sistema de Ajuste de Altura
Sistema telescópico vertical
Ajuste manual mediante perilla de fijación o sistema neumático
Rango mínimo de altura ajustable:
Desde 80 cm hasta 130 cm
Fijación firme sin deslizamientos
Operación ergonómica
D. Base y Movilidad
Base tipo “H” o pedestal con cuatro brazos de soporte
Cuatro (4) ruedas giratorias de mínimo 2” o 3”
Mínimo dos (2) ruedas con sistema de freno
Rodamiento silencioso
Estabilidad antivuelco
E. Resistencia y Durabilidad
Diseñada para uso institucional continuo
Resistente a:
Alcohol al 70%
Hipoclorito diluido
Amonios cuaternarios
Soluciones desinfectantes hospitalarias
Vida útil estimada mínima: 7 años en condiciones normales de uso hospitalario
F. Seguridad
Sin bordes cortantes
Estructura estable bajo carga
Ajuste de altura con sistema de bloqueo seguro
No debe presentar vibraciones o inestabilidad al desplazarse</t>
  </si>
  <si>
    <t>SALA DE OBSERVACION, HOSPITALIZACION Y REANIMACIÓN</t>
  </si>
  <si>
    <t xml:space="preserve">
Mesa de auxiliar:Mobiliario clínico diseñado para apoyo en procedimientos médicos, almacenamiento temporal de insumos y transporte interno de material clínico dentro de áreas hospitalarias. Debe ser resistente al uso institucional continuo, de fácil limpieza y compatible con protocolos de bioseguridad.
Especificaciones Técnicas Mínimas Obligatorias
A. Estructura General
Fabricada en:
Acero inoxidable AISI 304 grado hospitalario, o
Acero laminado en frío con pintura electrostática horneada antibacteriana
Tratamiento anticorrosivo
Soldaduras continuas y uniformes (si aplica)
Bordes redondeados y seguros
Superficie lisa, no porosa y fácil de desinfectar
B. Configuración
Dos (2) o tres (3) entrepaños horizontales
Entrepaños reforzados
Capacidad mínima de carga por entrepaño: 20 kg
Reborde perimetral de mínimo 1 cm (si aplica) para evitar deslizamiento de instrumental
C. Dimensiones Aproximadas
Altura total: 80 – 95 cm
Largo: 60 – 80 cm
Ancho: 40 – 50 cm
Tolerancia dimensional: ± 5%
Las dimensiones deben permitir circulación por pasillos hospitalarios estándar.
D. Movilidad
Cuatro (4) ruedas giratorias de mínimo 3 pulgadas
Dos (2) ruedas con sistema de freno
Rodamiento silencioso
Base estable antivibración
E. Resistencia y Compatibilidad Química
Resistente a:
Alcohol al 70%
Hipoclorito diluido
Amonios cuaternarios
Desinfectantes hospitalarios de uso frecuente
No presentar deterioro del acabado ante limpieza periódica
F. Seguridad
Sin aristas cortantes
Estructura estable bajo carga máxima
Sistema de ruedas firmemente fijado
No debe presentar oscilación estructural
G. Durabilidad
Diseñada para uso institucional continuo
Vida útil estimada mínima: 7 años
Estructura reforzada en puntos de carga
Componentes reemplazables (ruedas)
3. Condiciones de Calidad
Producto nuevo
Fabricado bajo estándares ISO 9001
Garantía mínima de doce (12) meses
Disponibilidad de repuestos
4. Aplicación
Apta para:
Consultorios médicos
Salas de curación
Hospitalización
Procedimientos menores
Servicios de urgencias
IPS de baja y mediana complejidad</t>
  </si>
  <si>
    <t xml:space="preserve">
Bandeja Riñonera en acero inoxidable: Dispositivo clínico reutilizable con forma anatómica tipo riñón, diseñado para la recolección y manejo temporal de fluidos corporales, residuos médicos o instrumental durante procedimientos clínicos y quirúrgicos. Debe cumplir con estándares de resistencia, esterilización y bioseguridad hospitalaria.
Especificaciones Técnicas Mínimas Obligatorias
A. Material
Fabricada en acero inoxidable grado hospitalario AISI 304
Acabado pulido sanitario (satinado o espejo)
Resistente a corrosión y oxidación
No porosa
Superficie lisa, sin rebabas ni imperfecciones
B. Diseño
Forma anatómica tipo riñón
Bordes redondeados y reforzados
Sin aristas cortantes
Diseño ergonómico que facilite su manipulación
C. Dimensiones Aproximadas
Longitud: 24 – 26 cm
Ancho: 12 – 14 cm
Profundidad: 3 – 5 cm
Capacidad volumétrica aproximada: 500 – 700 ml
Tolerancia dimensional: ± 5%
D. Espesor del Material
Espesor mínimo: 0.6 mm
Estructura rígida que evite deformaciones con uso frecuente
E. Compatibilidad y Esterilización
Debe ser compatible con:
Esterilización por autoclave (121°C – 134°C)
Procesos de desinfección con:
Alcohol al 70%
Hipoclorito diluido
Amonios cuaternarios
No deformarse ni perder acabado tras ciclos repetidos de esterilización
F. Resistencia y Durabilidad
Uso institucional continuo
Resistente a impactos leves
Vida útil estimada mínima: 5 años bajo condiciones normales de uso hospitalario</t>
  </si>
  <si>
    <t xml:space="preserve">
Bandeja metálica inoxidable: Dispositivo clínico reutilizable destinado al transporte, organización y disposición temporal de instrumental médico, material estéril o insumos clínicos durante procedimientos asistenciales. Debe garantizar resistencia mecánica, facilidad de limpieza, compatibilidad con procesos de esterilización y durabilidad para uso institucional continuo.
Especificaciones Técnicas Mínimas Obligatorias
A. Material
Fabricada en acero inoxidable AISI 304 grado hospitalario
Acabado sanitario pulido tipo satinado o espejo
Superficie lisa, no porosa
Resistente a corrosión, oxidación y agentes químicos hospitalarios
Libre de rebabas, porosidades o soldaduras expuestas
B. Diseño
Forma rectangular
Bordes redondeados y reforzados
Reborde perimetral elevado mínimo de 1.5 cm para contención de instrumental o fluidos
Estructura rígida que evite deformaciones bajo carga
C. Dimensiones Aproximadas
Se aceptan dimensiones estándar hospitalarias, por ejemplo:
Largo: 40 – 50 cm
Ancho: 25 – 35 cm
Profundidad útil: 3 – 5 cm
Tolerancia dimensional: ± 5%.
D. Espesor del Material
Espesor mínimo del acero: 0.6 mm
Refuerzo estructural en bordes
No presentar flexión excesiva al cargar mínimo 10 kg distribuidos uniformemente
E. Compatibilidad con Esterilización
Debe soportar sin deterioro:
Esterilización por autoclave (121°C – 134°C)
Esterilización por calor seco (si aplica)
Limpieza con:
Alcohol al 70%
Hipoclorito diluido
Amonios cuaternarios
Múltiples ciclos de desinfección sin pérdida del acabado
F. Resistencia y Durabilidad
Uso institucional continuo
Resistente a impactos leves y manipulación frecuente
Vida útil estimada mínima: 5 años en condiciones normales de uso hospitalario</t>
  </si>
  <si>
    <t>Cubeta Con Tapa: 
Recipiente clínico reutilizable diseñado para almacenamiento, transporte y protección temporal de instrumental médico, material estéril o residuos biológicos durante procedimientos asistenciales. Debe garantizar resistencia estructural, hermeticidad parcial, compatibilidad con procesos de esterilización y facilidad de limpieza bajo protocolos hospitalarios.
Especificaciones Técnicas Mínimas Obligatorias
A. Material
Fabricada en acero inoxidable AISI 304 grado hospitalario
Acabado sanitario pulido (satinado o espejo)
Superficie lisa, no porosa
Alta resistencia a corrosión y oxidación
Libre de rebabas, fisuras o soldaduras expuestas
B. Diseño
Forma rectangular o cuadrada
Tapa ajustable tipo encaje o superpuesta
Sistema de ajuste firme que permita cierre estable
Bordes redondeados y reforzados
Estructura rígida que evite deformaciones
C. Dimensiones Aproximadas
Dimensiones estándar hospitalarias, por ejemplo:
Largo: 30 – 40 cm
Ancho: 20 – 30 cm
Altura: 10 – 15 cm
Capacidad volumétrica aproximada: 5 – 10 litros
Tolerancia dimensional: ± 5%.
D. Espesor del Material
Espesor mínimo: 0.7 mm
Refuerzo estructural en bordes y esquinas
Capacidad de carga mínima: 15 kg sin deformación permanente
E. Compatibilidad con Procesos de Esterilización
Debe soportar sin deterioro:
Esterilización en autoclave (121°C – 134°C)
Procesos de desinfección con:
Alcohol al 70%
Hipoclorito diluido
Amonios cuaternarios
Múltiples ciclos de limpieza sin pérdida de acabado o ajuste de tapa
F. Seguridad
Sin aristas cortantes
Tapa estable que no se desplace accidentalmente
Manipulación segura
No generar acumulación de residuos en uniones
G. Resistencia y Durabilidad
Uso institucional continuo
Resistente a impactos leves
Vida útil estimada mínima: 7 años en condiciones normales de uso hospitalario</t>
  </si>
  <si>
    <t xml:space="preserve">
Algodonera Hospitalaria Medio Litro: Recipiente clínico reutilizable diseñado para almacenamiento higiénico de algodón, gasas u otros insumos secos de uso asistencial. Debe garantizar protección contra contaminación, facilidad de limpieza, resistencia a procesos de desinfección y durabilidad para uso institucional continuo.
Especificaciones Técnicas Mínimas Obligatorias
A. Material
Fabricada en acero inoxidable AISI 304 grado hospitalario
Acabado sanitario pulido tipo satinado o espejo
Superficie lisa, no porosa
Resistente a corrosión, oxidación y agentes químicos hospitalarios
Libre de rebabas, fisuras o imperfecciones
B. Capacidad
Capacidad nominal: 0,5 litros (500 ml)
Tolerancia volumétrica: ± 5%
C. Dimensiones Aproximadas
Altura: 10 – 15 cm
Diámetro: 8 – 12 cm
Espesor mínimo del material: 0.6 mm
Tolerancia dimensional: ± 5%
D. Diseño
Forma cilíndrica
Tapa ajustable tipo superpuesta o encaje preciso
Tapa con sistema de manipulación ergonómica (perilla o asa superior)
Cierre estable que proteja el contenido del polvo y contaminantes ambientales
Bordes redondeados para manipulación segura
E. Compatibilidad con Procesos de Limpieza
Debe soportar sin deterioro:
Limpieza con alcohol al 70%
Hipoclorito diluido
Amonios cuaternarios
Lavado manual o mecánico
Esterilización por autoclave (si se requiere uso en áreas estériles)
F. Resistencia y Durabilidad
Uso institucional continuo
No deformarse ante manipulación frecuente
No presentar corrosión tras múltiples ciclos de limpieza
Vida útil estimada mínima: 5 años bajo condiciones normales hospitalarias
G. Seguridad
Sin aristas cortantes
Superficie completamente cerrada que evite acumulación de residuos en uniones
Estructura estable</t>
  </si>
  <si>
    <t xml:space="preserve"> Mesa auxiliar con cajones CM-137:: Mesa auxiliar hospitalaria con tres (3) cajones para almacenamiento
Suministro de mesa auxiliar para uso hospitalario o clínico, fabricada con estructura metálica en tubo redondo de acero cold rolled de 1 pulgada, calibre 18 o superior, diseñada para brindar estabilidad, resistencia mecánica y durabilidad.
Debe contar con una bandeja superior fabricada en lámina de acero inoxidable tipo 430 o de características técnicas equivalentes, resistente a la corrosión y de fácil limpieza y desinfección.
La mesa deberá incorporar tres (3) cajones metálicos de deslizamiento suave para el almacenamiento de insumos, instrumentos o elementos de uso clínico.
En la parte inferior deberá disponer de una bandeja fabricada en lámina de acero cold rolled, calibre 22 o superior, destinada al apoyo o almacenamiento adicional de elementos.
El sistema de movilidad deberá estar conformado por cuatro (4) ruedas giratorias de tres (3) pulgadas de diámetro, con sistema de freno en cada rueda o en al menos dos (2) de ellas, que permita el desplazamiento seguro y su inmovilización durante el uso.
La estructura metálica deberá contar con acabado mediante pintura electrostática en polvo horneada, resistente a la abrasión, al desgaste y a los procesos de limpieza y desinfección propios del entorno hospitalario.
Las dimensiones mínimas requeridas serán:
•	Largo: 0,55 metros. 
•	Ancho: 0,43 metros. 
•	Altura: 0,80 metros. 
Requisitos mínimos
•	Estructura en acero cold rolled calibre 18 o superior. 
•	Bandeja superior en acero inoxidable tipo 430 o equivalente. 
•	Tres (3) cajones metálicos de almacenamiento. 
•	Bandeja inferior en lámina de acero calibre 22 o superior. 
•	Cuatro (4) ruedas giratorias de 3 pulgadas con sistema de freno. 
•	Acabado en pintura electrostática en polvo horneada. 
•	Superficies lisas, de fácil limpieza y desinfección. 
•	Producto nuevo, sin uso, libre de defectos de fabricación. 
•	Garantía mínima de un (1) año contra defectos de fabricación.</t>
  </si>
  <si>
    <t>AREA LIMPIA Y PROCEDIMIENTOS MENORES</t>
  </si>
  <si>
    <t xml:space="preserve">
Monitor de Signos Vitales: Equipo biomédico multiparámetro para monitoreo continuo y no invasivo de signos vitales en pacientes adultos, pediátricos y neonatales, utilizado en áreas clínicas, consultorios y servicios de atención básica.
Especificaciones técnicas mínimas
Pantalla LCD o TFT color mínimo 8 pulgadas.
Monitoreo mínimo de:
Frecuencia cardíaca (FC)
Presión arterial no invasiva (NIBP)
Saturación de oxígeno (SpO₂)
Frecuencia respiratoria
Temperatura corporal
Alarmas visuales y audibles configurables.
Sistema de medición de presión arterial automático y manual.
Memoria interna para almacenamiento de tendencias.
Batería recargable integrada con autonomía mínima 2 horas.
Conectividad: puerto USB o similar.
Incluye:
Sensor de SpO₂
Brazalete adulto
Sensor de temperatura
Cable de ECG (según configuración del equipo).
Alimentación 110–120V / 60Hz.
Cumplimiento
Registro sanitario vigente (INVIMA o equivalente).
Manual de usuario.</t>
  </si>
  <si>
    <t>HOSPITALIZACION Y REANIMACIÓN</t>
  </si>
  <si>
    <t>Camilla Para Recuperación Con Cabecero De Levante:  Fabricada en tubo de acero cold rolled c18.
• Colchoneta en espuma rosada de 5 cm de alta densidad, forrada en cordobán lavable de fácil limpieza, con 3 tres correas ajustables.
• Tendido con cabecero de levante de sistema mecánico en lámina cold rolled c. 22, con borde en bocel de caucho que amortigua y protege la camilla.
• Posiciones: horizontal, semifowler y fowler.
• 2 barandas escualizables en tubo redondo de 7/8” c.18.
• Atril de doble gancho de sostenimiento, en varilla redonda de ¼ con cuerpo en tubo redondo de 5/8 c.18, todo en acero inoxidable.
• Dimensiones: largo 1.90 m - ancho 0.60 m - altura 0.80 m. 4 ruedas de 5” todas con freno para asegurar después del desplazamiento.
• Capacidad de carga: 180kg - 220kg.
• Terminado en pintura electrostática en polvo.</t>
  </si>
  <si>
    <t>SALA DE OBSERVACION Y REANIMACIÓN</t>
  </si>
  <si>
    <t xml:space="preserve">AUXILIAR EN, ENFERMERIA </t>
  </si>
  <si>
    <t xml:space="preserve">Desfibrilador Externo Automático (DEA), totalmente automatico: diseñado para la atención inmediata de pacientes con paro cardiorrespiratorio por fibrilación ventricular o taquicardia ventricular sin pulso, apto para uso en instituciones de salud, entidades públicas, establecimientos con alta afluencia de personas y vehículos de atención de emergencias.
El equipo deberá cumplir, como mínimo, con las siguientes especificaciones técnicas:
•	Equipo tipo Desfibrilador Externo Automático (DEA). 
•	Funcionamiento totalmente automático, sin requerir intervención del operador para administrar la descarga una vez indicada. 
•	Tecnología de análisis automático del ritmo cardíaco. 
•	Guía al usuario mediante instrucciones de voz claras en idioma español. 
•	Sin pantalla LCD, conforme a la configuración solicitada. 
•	Incorporación de metrónomo de frecuencia para apoyo durante la reanimación cardiopulmonar (RCP), de acuerdo con las recomendaciones internacionales vigentes. 
•	Capacidad para detectar ritmos desfibrilables y administrar la descarga únicamente cuando esté clínicamente indicada. 
•	Energía de descarga bifásica automática o equivalente, con ajuste según la impedancia del paciente. 
•	Tiempo de carga rápido para minimizar el intervalo entre el análisis y la descarga. 
•	Autopruebas automáticas del estado del equipo y de la batería. 
•	Indicador visual del estado operativo del DEA. 
•	Alimentación mediante batería de larga duración. 
•	Compatible con electrodos para pacientes adultos y, mediante accesorios o electrodos específicos, para pacientes pediátricos cuando aplique. 
•	Diseño portátil, resistente y de fácil transporte. 
•	Grado de protección adecuado para uso en ambientes prehospitalarios e institucionales. 
•	Peso y dimensiones que faciliten su manipulación por un solo operador. 
Accesorios mínimos incluidos
•	Un (1) par de electrodos para paciente adulto. 
•	Una (1) batería instalada. 
•	Un (1) estuche o maletín de transporte. 
•	Manual de usuario en español. 
•	Kit básico de respuesta (cuando sea suministrado por el fabricante), que podrá incluir tijeras, rasuradora desechable, guantes y mascarilla para RCP.
Condiciones de calidad
•	Equipo nuevo, original, de fabricación reciente y libre de defectos. 
•	Registro sanitario vigente expedido por INVIMA, cuando aplique. 
•	Cumplimiento de las normas internacionales de seguridad para desfibriladores externos automáticos, tales como IEC 60601-1, IEC 60601-2-4 o normas equivalentes. 
•	Marcado CE, FDA u otra certificación internacional equivalente, según el fabricante. 
•	Garantía mínima de dos (2) años contra defectos de fabricación. 
•	Entrega con todos los accesorios necesarios para su funcionamiento inmediato.
</t>
  </si>
  <si>
    <t>Entrenador de RCP+D para adultos: La innovadora tecnología ecológica de Gaumard permite a HAL® Adult CPR+D Trainer almacenar la energía generada por las compresiones torácicas para potenciar sus increíbles funciones. Sin el uso de pilas o cables de alimentación, HAL® es capaz de registrar la calidad y las métricas de rendimiento de la RCP, presentar una elevación realista del pecho y pulsos palpables tras la reanimación, y más. Lleva tu formación a más lugares y llega a más personas con la comodidad de una tecnología verdaderamente sin cables. Retroalimentación avanzada, informes y control. Descarga directamente a publicaciones sin compresas. Vigila la ventilación y observa una elevación realista del pecho. Vía aérea intubatable con lengua, cuerdas vocales y tráquea realistas. Ritmo sinusal, fibrilación ventricular o asistolia en tu monitor nativo. Coloca tus almohadillas antiantidetiboles directamente y desfibrila usando energía real. ROSC tras desfibrilación; pulsos automáticos y subida visible del pecho. Retroalimentación y reportes avanzados durante y después de la formación. Entrenador de RCP+D para adultos: La innovadora tecnología ecológica de Gaumard permite a HAL® Adult CPR+D Trainer almacenar la energía generada por las compresiones torácicas para potenciar sus increíbles funciones. Sin el uso de pilas o cables de alimentación, HAL® es capaz de registrar la calidad y las métricas de rendimiento de la RCP, presentar una elevación realista del pecho y pulsos palpables tras la reanimación, y más. Lleva tu formación a más lugares y llega a más personas con la comodidad de una tecnología verdaderamente sin cables. Retroalimentación avanzada, informes y control. Descarga directamente a publicaciones sin compresas. Vigila la ventilación y observa una elevación realista del pecho. Vía aérea intubatable con lengua, cuerdas vocales y tráquea realistas. Ritmo sinusal, fibrilación ventricular o asistolia en tu monitor nativo. Coloca tus almohadillas antiantidetiboles directamente y desfibrila usando energía real. ROSC tras desfibrilación; pulsos automáticos y subida visible del pecho. Retroalimentación y reportes avanzados durante y después de la formación.  Ventilación en tiempo real y retroalimentación de compresión con tonos de coaching.Características del entrenador de RCP+D para adultos:
 Vía aérea intubatible con lengua, cuerdas vocales y tráquea
 Inclinación realista de la cabeza/levantamiento de la barbilla y empuje de la mandíbula
 La cavidad torácica realista permite a los estudiantes experimentar la fuerza adecuada necesaria para realizar compresiones torácicas adecuadas
 Puntos de referencia anatómicamente correctos para colocar correctamente las manos
 Compresiones torácicas adecuadas
 Coloca almohadillas antidemaestra reales directamente a la piel conductora. Descarga la piel conductora. Descarga el simulador con tu desfibrilador igual que un paciente real. Tu DEA mostrará el ECG del simulador.
 Pulsos automáticos y respiración con subida realista del pecho. Energía alternativa
 Electrónica alimentada por compresiones torácicas; 30 compresiones ponen el sistema en marcha. El simulador permanece cargado durante el entrenamiento y se recarga mientras el estudiante practica RCP.
 No hay baterías que cambiar. Dispositivo de almacenamiento de energía capaz de 500.000 ciclos. Durante el entrenamiento
 Para el estudiante:
 Modo entrenador: los tonos audibles guían las compresiones torácicas
 Modo de prueba: no se proporcionó orientación durante la prueba
Para el instructor:
 La pantalla del mando de mano proporciona profundidad de compresión y volumen de ventilación en formato de gráfico de barras fácil de interpretar
 La pantalla indica al instructor cuando el estudiante debe comprimir "más rápido" o "más lento", "más suave o más duro".
 El instructor puede ver la tasa de compresión en tiempo real
 La pantalla informa de energía de desfibrilaciónDespués del entrenamiento,
 El instructor analiza el rendimiento del alumno incluyendo:
 Tasa media de compresión por minuto
 Porcentaje de compresiones en el rango de tasa adecuado
 Profundidad media de compresión
 Porcentaje de compresiones en el rango de profundidad adecuado
 Porcentaje de ventilaciones en el rango adecuado de volumen de ventilación
 Relación real compresión/ventilación (C/V)
 Duración del ejercicio
 Tiempo de inactividad
 Las métricas de reporte almacenadas en la memoria flash del controlador pueden transferirse a un ordenador usando el puerto USB del controlador. Control
 Ajustar/modificar los comentarios y métricas de reporte:
 Relación C/V propia
 Límites altos y bajos de la tasa de compresión
 Límites de profundidad de compresión altos y bajos (en pulgadas o centímetros)
 Volumen adecuado de ventilación
 Cardioversión manual tras desfibrilación
 Programas de ritmos ECG; Elige sinusal, fibrilación ventricular o asistolia. El ritmo ECG seleccionado se verá en tu DEA real.
 Activa el pulso y/o respiración automática de la carótida</t>
  </si>
  <si>
    <t>Glucómetro digital para medición de glucosa en sangre con tiras reactivas y lancetas
Glucómetro digital portátil para la medición cuantitativa de glucosa en sangre capilar fresca, destinado al uso en instituciones prestadoras de servicios de salud, programas de promoción y prevención, atención domiciliaria o actividades de tamizaje.
El equipo deberá contar como mínimo con las siguientes características:
•	Tecnología de medición electroquímica o equivalente. 
•	Pantalla digital de fácil lectura. 
•	Resultado de la medición en un tiempo máximo de 10 segundos. 
•	Requerir una muestra de sangre de bajo volumen, conforme a las especificaciones del fabricante. 
•	Memoria interna para almacenamiento de resultados. 
•	Funcionamiento mediante batería incluida. 
•	Equipo nuevo, original y libre de defectos de fabricación. 
•	Registro sanitario vigente expedido por la autoridad competente (INVIMA), cuando aplique. 
Accesorios incluidos
El suministro deberá incluir como mínimo:
•	Un (1) glucómetro digital. 
•	Un (1) frasco o caja de tiras reactivas compatibles con el glucómetro ofertado, con un contenido mínimo de 50 unidades. 
•	Cincuenta (50) lancetas estériles desechables, compatibles con el dispositivo de punción suministrado. 
•	Un (1) dispositivo de punción (si aplica). 
•	Estuche de transporte. 
•	Manual de usuario en español. 
•	Batería(s) necesaria(s) para su funcionamiento. 
Requisitos mínimos
•	Equipo portátil para medición de glucosa en sangre capilar. 
•	Compatible con las tiras reactivas suministradas. 
•	Incluye mínimo 50 tiras reactivas. 
•	Incluye mínimo 50 lancetas estériles. 
•	Fácil operación y lectura de resultados. 
•	Registro sanitario vigente, cuando sea exigible. 
•	Garantía mínima de un (1) año por defectos de fabricación del equipo.</t>
  </si>
  <si>
    <t xml:space="preserve">
Brazo para toma de presión arterial: Simulador anatómico utilizado para entrenamiento en medición de presión arterial mediante técnica auscultatoria.
Especificaciones técnicas
Material sintético que simule tejido humano.
Compatible con tensiómetro y fonendoscopio.
Permite escuchar sonidos de Korotkoff simulados.
Presión sistólica y diastólica ajustable.
Incluye:
Bomba manual
Sistema de simulación
Base de soporte.</t>
  </si>
  <si>
    <t>AUXILIAR EN SALUD PUBLICA, ENFERMERIA</t>
  </si>
  <si>
    <t xml:space="preserve">Controles de enfermería o monitores de salida: Bomba de infusión volumétrica de uso hospitalario, diseñada para la administración controlada y continua de soluciones parenterales, medicamentos, sangre y hemoderivados, mediante programación electrónica de parámetros de infusión. El equipo deberá garantizar precisión en la dosificación, seguridad del paciente y facilidad de operación, siendo apto para su utilización en servicios de hospitalización, urgencias, unidades de cuidado intensivo, salas de cirugía y demás áreas asistenciales.
El equipo deberá ser nuevo, de fabricación reciente, libre de uso previo, cumplir con la normatividad aplicable para dispositivos médicos y contar con registro sanitario vigente expedido por el INVIMA al momento de la entrega.
Especificaciones técnicas mínimas
•	Tipo: Bomba de infusión volumétrica electrónica. 
•	Sistema de infusión compatible con equipos de venoclisis de uso universal o con líneas recomendadas por el fabricante. 
•	Pantalla LCD o TFT a color o monocromática de fácil visualización. 
•	Programación del flujo de infusión en mL/h. 
•	Rango de flujo mínimo: 0,1 mL/h a 1.200 mL/h o superior. 
•	Precisión de infusión: ±5 % o mejor. 
•	Programación de volumen total a infundir (VTBI). 
•	Función KVO (Keep Vein Open). 
•	Modos de infusión: continuo, por volumen y por tiempo, como mínimo. 
•	Alarmas audibles y visuales para: 
o	Oclusión. 
o	Aire en la línea. 
o	Puerta abierta. 
o	Fin de infusión. 
o	Batería baja. 
o	Error del sistema. 
•	Detección automática de oclusión. 
•	Batería interna recargable con autonomía mínima de 4 horas. 
•	Alimentación eléctrica: 100–240 V AC, 50/60 Hz. 
•	Protección contra ingreso de líquidos mínimo IPX4 o superior. 
•	Sistema de fijación para soporte de suero o riel hospitalario. 
•	Interfaz en idioma español o inglés. 
Accesorios mínimos
•	Cable de alimentación. 
•	Soporte de fijación. 
•	Manual de usuario en español. 
•	Certificado de calibración de fábrica, cuando aplique. 
Requisitos normativos
•	Registro sanitario INVIMA vigente. 
•	Equipo biomédico conforme con la normativa colombiana aplicable. 
•	Marcado CE o autorización FDA, o certificación equivalente. 
•	Fabricación bajo sistema de gestión de calidad ISO 13485 o equivalente. 
Garantía mínima
•	Dos (2) años por defectos de fabricación. 
•	Disponibilidad de repuestos y soporte técnico por un período mínimo de cinco (5) años. 
Condiciones de entrega
El equipo deberá entregarse nuevo, original, en su empaque de fábrica, con todos los accesorios necesarios para su funcionamiento, manuales de operación y mantenimiento, certificado de garantía y capacitación básica para el personal designado por la entidad contratante.
</t>
  </si>
  <si>
    <t>SALA DE OBSERVACION Y HOSPITALIZACIÓN</t>
  </si>
  <si>
    <t>Taburete rodante de uso clínico: Taburete rodante para uso médico, odontológico y de laboratorio Suministro de taburete rodante ergonómico para uso en áreas médicas, odontológicas, hospitalarias, clínicas y laboratorios, diseñado para brindar comodidad, estabilidad y movilidad durante la atención de pacientes y la realización de procedimientos asistenciales.
El bien deberá ser nuevo, de fabricación reciente y cumplir como mínimo con las siguientes especificaciones técnicas:
Especificaciones técnicas mínimas
•	Taburete giratorio de uso clínico con diseño ergonómico. 
•	Asiento acolchado de alta densidad con superficie lisa, impermeable y resistente a la limpieza y desinfección frecuente. 
•	Tapizado en material sintético de grado hospitalario o equivalente, resistente al desgaste, humedad, fluidos y agentes desinfectantes. 
•	Sistema de ajuste neumático de altura mediante pistón de gas. 
•	Altura regulable dentro de un rango aproximado entre 45 cm y 60 cm, o equivalente. 
•	Giro de 360°. 
•	Base de cinco (5) apoyos para garantizar estabilidad durante el uso. 
•	Base fabricada en acero inoxidable, aluminio de alta resistencia o material metálico con recubrimiento anticorrosivo. 
•	Aro reposapiés circular en acero inoxidable o material metálico de alta resistencia, con altura ajustable o fija integrada. 
•	Cinco (5) ruedas giratorias de desplazamiento suave, aptas para pisos hospitalarios, con giro de 360° y material que no marque ni deteriore las superficies. 
•	Estructura resistente para uso continuo en ambientes hospitalarios y de laboratorio. 
•	Capacidad mínima de carga de 110 kg. 
•	Bordes redondeados que faciliten la limpieza y reduzcan el riesgo de accidentes. 
•	Diseño que permita una postura ergonómica durante procedimientos prolongados. 
Materiales
•	Asiento en espuma de alta densidad. 
•	Tapizado en poliuretano, PVC hospitalario o material equivalente. 
•	Base metálica resistente a la corrosión. 
•	Componentes metálicos protegidos contra oxidación. 
Requisitos de calidad
•	Producto nuevo y sin uso. 
•	Materiales compatibles con procesos rutinarios de limpieza y desinfección hospitalaria. 
•	Acabados libres de rebabas, filos o superficies que representen riesgo para el usuario. 
•	Fabricado bajo un sistema de gestión de calidad certificado. 
Garantía
•	Garantía mínima de doce (12) meses por defectos de fabricación. 
•	Disponibilidad de repuestos y servicio técnico durante el período de garantía. 
Aplicaciones
El taburete deberá ser apto para uso en:
•	Consultorios médicos. 
•	Consultorios odontológicos. 
•	Laboratorios clínicos. 
•	Salas de procedimientos. 
•	Áreas de urgencias. 
•	Hospitalización. 
•	Unidades de cuidado intensivo. 
•	Centros de simulación clínica.</t>
  </si>
  <si>
    <t>SALA DE OBSERVACIÓN Y PROCEDIMIENTOS</t>
  </si>
  <si>
    <t>Vitrina mostradora de vidrioVitrina mostrador de vidrio. Mueble exhibidor tipo mostrador diseñado para presentación y almacenamiento seguro de productos, insumos o dispositivos en áreas comerciales, farmacéuticas o institucionales. Debe garantizar resistencia estructural, visibilidad adecuada, seguridad y durabilidad en entornos de atención al público.
Especificaciones Técnicas Mínimas Obligatorias
A. Estructura General
Estructura fabricada en:
Perfilería metálica en acero, o
Aluminio estructural reforzado
Acabado en pintura electrostática horneada color negro
Tratamiento anticorrosivo
Ensambles firmes sin vibración estructural
B. Superficie en Vidrio
Vidrio templado de seguridad
Espesor mínimo:
6 mm para laterales y entrepaños
8 mm para superficie superior (si es completamente en vidrio)
Bordes pulidos y biselados
Resistente a impacto moderado
Alta transparencia
C. Configuración
Mostrador frontal con área de exhibición visible
Mínimo dos (2) entrepaños internos en vidrio templado ajustables
Compartimiento inferior de almacenamiento (opcional con puertas)
Sistema de puertas corredizas o abatibles
D. Sistema de Seguridad
Cerradura con llave en compartimiento de exhibición
Incluye mínimo dos (2) llaves
Sistema de cierre firme
Rieles metálicos reforzados en puertas corredizas
E. Dimensiones Aproximadas
Largo: 100 – 150 cm
Altura total: 90 – 110 cm
Profundidad: 40 – 50 cm
Altura de área de exhibición: mínimo 60 cm
Tolerancia dimensional: ± 5%
F. Capacidad de Carga
Capacidad mínima por entrepaño: 15 kg distribuidos
Capacidad total mínima: 50 kg distribuidos
No presentar flexión visible bajo carga máxima
G. Estabilidad y Seguridad
Base nivelada con apoyos antideslizantes
Estructura estable sin oscilación
No presentar aristas cortantes
Diseño antivuelco
H. Condiciones de Higiene
Superficie lisa de fácil limpieza
Resistente a limpieza frecuente con:
Alcohol al 70%
Desinfectantes institucionales
No retener humedad</t>
  </si>
  <si>
    <t>AREA DE REANIMACION</t>
  </si>
  <si>
    <t>SALA DEPROCEDIMIENTOS</t>
  </si>
  <si>
    <t>Cuna pediátrica: Cama cuna hospitalaria diseñada para hospitalización y observación de pacientes pediátricos, con estructura metálica reforzada, barandas de seguridad, sistema de movilidad con ruedas y superficie acolchada impermeable, apta para limpieza y desinfección hospitalaria.
Especificaciones Técnicas Mínimas Obligatorias:
A. Dimensiones aproximadas:
Largo total: 120 cm a 140 cm
Ancho total: 60 cm a 70 cm
Altura total (con barandas): 90 cm a 110 cm
Altura de la superficie del colchón desde el piso: 60 cm a 75 cm
Espesor del colchón: mínimo 5 cm
(Se aceptan dimensiones iguales o superiores dentro del estándar hospitalario pediátrico.)
B. Estructura:
Fabricada en acero laminado en frío
Pintura electrostática epóxica antibacterial
Estructura estable y resistente
Bordes redondeados para seguridad del menor
C. Barandas:
Barandas laterales fijas o abatibles
Altura mínima de baranda: 25 cm desde la superficie del colchón
Sistema de bloqueo seguro
Sin bordes cortantes
D. Superficie y colchón:
Base metálica perforada o en lámina resistente
Colchón en espuma de alta densidad
Tapizado impermeable, antifluido y lavable
Resistente a desinfectantes hospitalarios
E. Movilidad:
Cuatro (4) ruedas hospitalarias mínimo 3 pulgadas
Mínimo dos (2) ruedas con freno independiente
Giro 360°
F. Capacidad de carga:
Capacidad mínima: 30 kg
Normatividad Aplicable:
Materiales aptos para uso hospitalario
Cumplimiento de estándares de bioseguridad
Registro INVIMA si aplica clasificación como dispositivo médico
Garantía Mínima:
Doce (12) meses contra defectos de fabricación</t>
  </si>
  <si>
    <t>SALA DE OBSERVACION</t>
  </si>
  <si>
    <t xml:space="preserve"> </t>
  </si>
  <si>
    <t>Termohigrómetro digital para monitoreo de cadena de frío en vacunación
Especificaciones Técnicas Mínimas
Medición simultánea de temperatura y humedad relativa
Rango de temperatura mínimo: -10°C a +50°C
Rango de humedad: 20% a 95% HR
Precisión temperatura: ±0.5°C
Precisión humedad: ±5%
Pantalla LCD de fácil lectura
Sensor interno o externo con cable (preferible externo para refrigerador)
Registro de temperatura mínima y máxima (MIN/MAX)
Alarma visual y/o sonora configurable
Alimentación con baterías reemplazables
Certificado de calibración vigente
Cumplimiento lineamientos PAI y cadena de frío</t>
  </si>
  <si>
    <t>SOBRE LA NEVERA</t>
  </si>
  <si>
    <t>AUXILIAR EN SERVICIO FARMACEUTICO</t>
  </si>
  <si>
    <t>EVALUAR LA ENTREGA DE PRODUCTOS FARMACÉUTICOS SEGÚN ESPECIFICACIONES DEL REQUERIMIENTO, PROTOCOLOS Y NORMATIVIDAD LEGAL</t>
  </si>
  <si>
    <t>Mueble estantería para droguería : Sistema modular de almacenamiento diseñado para organización, exhibición y conservación de medicamentos e insumos farmacéuticos en droguerías, farmacias institucionales o servicios farmacéuticos de IPS. Debe garantizar resistencia estructural, estabilidad, fácil limpieza, adecuada ventilación y cumplimiento de condiciones sanitarias.
Especificaciones Técnicas Mínimas Obligatorias
A. Estructura Principal
Fabricada en:
Acero laminado en frío con pintura electrostática horneada, o
MDF de alta densidad recubierto en laminado melamínico de grado comercial, o
Combinación metal–madera estructural
Espesor mínimo:
Estructura metálica: calibre 20 o superior
Paneles en MDF: mínimo 15 mm
Tratamiento anticorrosivo (si es metálico)
Acabado en color blanco, gris o institucional
Bordes sellados y protegidos
B. Configuración Modular
Sistema modular ensamblable
Mínimo cinco (5) entrepaños ajustables en altura
Graduación en intervalos no mayores a 5 cm
Capacidad de ampliación lateral mediante módulos adicionales
C. Dimensiones Aproximadas por Módulo
Altura total: 200 – 220 cm
Ancho: 80 – 100 cm
Profundidad: 30 – 40 cm
Tolerancia dimensional: ± 5%
D. Capacidad de Carga
Capacidad mínima por entrepaño: 30 kg distribuidos
Refuerzos inferiores por nivel
No presentar deformación bajo carga máxima
Estabilidad estructural sin oscilaciones
E. Seguridad y Estabilidad
Base con niveladores antideslizantes
Opción de anclaje a pared (recomendado para seguridad)
Bordes redondeados
Diseño antivuelco
F. Condiciones Sanitarias
Superficie lisa y no porosa
Fácil limpieza y desinfección
Resistente a:
Alcohol al 70%
Desinfectantes hospitalarios
Humedad ambiental moderada
No generar desprendimiento de partículas
No presentar corrosión o deterioro prematuro
G. Organización y Funcionalidad
Espacios adecuados para:
Medicamentos en caja
Frascos
Insumos médicos
Posibilidad de señalización por categoría
Diseño que facilite rotación PEPS (primero en entrar, primero en salir)
3. Cumplimiento Normativo
Compatible con condiciones de almacenamiento de medicamentos
Apto para implementación en servicios farmacéuticos institucionales
Compatible con requisitos de inspección sanitaria</t>
  </si>
  <si>
    <t>AREA DE ALMACENAMIENTO</t>
  </si>
  <si>
    <t>Implementar acciones de mejora de acuerdo con los resultados de los indicadores de satisfacion del usuario del servicio prestado.</t>
  </si>
  <si>
    <t xml:space="preserve">Señalización industrial empresas x 15 unidades: Conjunto de señales industriales reglamentarias diseñadas para identificación de riesgos, obligaciones, prohibiciones, advertencias y rutas de evacuación dentro de instalaciones empresariales y del sector salud, en cumplimiento de normatividad vigente en seguridad y salud en el trabajo.
Especificaciones Técnicas Mínimas Obligatorias
A. Cumplimiento Normativo
Las señales deben cumplir con:
Norma Técnica Colombiana NTC 1461 (colores y señales de seguridad)
Norma NTC 1931 (símbolos gráficos de seguridad)
Sistema Globalmente Armonizado (SGA) si aplica
Lineamientos del Sistema de Gestión de Seguridad y Salud en el Trabajo (SG-SST)
B. Material
Fabricadas en:
PVC rígido de mínimo 2 mm de espesor, o
Acrílico de alta resistencia, o
Lámina galvanizada con impresión laminada
Superficie con protección UV
Resistente a humedad y polvo
Apta para uso en interiores (y exteriores si se requiere)
C. Dimensiones
Dimensión mínima por señal: 20 cm x 30 cm
(o 25 cm x 35 cm según estándar institucional)
Espesor mínimo: 2 mm
Tolerancia dimensional: ± 5%
D. Tipo de Señalización (Distribución Mínima Sugerida)
El paquete de 15 unidades debe incluir señales de:
Prohibición (ej. No fumar)
Advertencia (ej. Riesgo eléctrico)
Obligación (ej. Uso obligatorio de EPP)
Emergencia (Ruta de evacuación)
Equipos contra incendio
Punto de encuentro
Botiquín
Salida de emergencia
Extintor
Lavado de manos
Uso obligatorio de tapabocas
Piso mojado
Zona restringida
E. Diseño y Características Visuales
Colores conforme a NTC 1461:
Rojo (prohibición y equipos contra incendio)
Amarillo (advertencia)
Azul (obligación)
Verde (emergencia y evacuación)
Símbolos gráficos normalizados
Texto en español
Impresión de alta resolución
Alta visibilidad a mínimo 5 metros
F. Instalación
Sistema adhesivo industrial de alta adherencia
Bordes redondeados
Fácil instalación en pared, puerta o estructura metálica
G. Resistencia
Resistente a:
Limpieza con paño húmedo
Desinfectantes suaves
Condiciones ambientales internas
No decolorarse prematuramente
3. Condiciones de Calidad
Garantía mínima de doce (12) meses contra defectos de fabricación
Entrega en empaque protector </t>
  </si>
  <si>
    <t>PAQUETES</t>
  </si>
  <si>
    <t>ADHERIDO A LA PARED</t>
  </si>
  <si>
    <t xml:space="preserve">Refrigerador para centro sanitario: Refrigerador diseñado para el almacenamiento seguro y controlado de medicamentos, vacunas, reactivos, biológicos y demás productos que requieren conservación en cadena de frío. El equipo debe garantizar una temperatura estable y uniforme, cumpliendo con las condiciones técnicas necesarias para preservar la calidad, seguridad y eficacia de los productos almacenados.
Conservación de vacunas, medicamentos termolábiles, reactivos, biológicos, insulinas y demás productos farmacéuticos que requieren mantenerse en cadena de frío entre 2 °C y 8 °C, conforme a la normatividad sanitaria vigente.
</t>
  </si>
  <si>
    <t>AREA CADENA DE FRIO</t>
  </si>
  <si>
    <t>RECONOCER LINEAMIENTOS NORMATIVOS PARA LA ENTREGA DE PRODUCTOS FARMACÉUTICOS SEGÚN NIVEL DE COMPETENCIA</t>
  </si>
  <si>
    <t xml:space="preserve">Botiquín metálico con chapa y llave: Gabinete metálico diseñado para almacenamiento seguro, organizado y protegido de insumos de primeros auxilios en entornos empresariales, educativos o del sector salud. Debe garantizar resistencia estructural, protección contra manipulación no autorizada y facilidad de limpieza, conforme a lineamientos del Sistema de Gestión de Seguridad y Salud en el Trabajo (SG-SST).
Especificaciones Técnicas Mínimas Obligatorias
A. Material y Estructura
Fabricado en lámina de acero laminado en frío
Espesor mínimo: calibre 22 (0,75 mm) o superior
Tratamiento anticorrosivo
Pintura electrostática horneada tipo poliéster
Acabado resistente a humedad y limpieza frecuente
Color blanco o rojo institucional
B. Dimensiones Aproximadas
Altura: 40 – 60 cm
Ancho: 30 – 40 cm
Profundidad: 12 – 20 cm
Tolerancia dimensional: ± 5%
Capacidad adecuada para almacenamiento de botiquín empresarial básico o institucional.
C. Sistema de Cierre y Seguridad
Puerta abatible frontal
Sistema de cierre mediante chapa metálica con llave
Incluye mínimo dos (2) llaves
Bisagras metálicas reforzadas
Sistema que evite apertura accidental
D. Configuración Interna
Mínimo dos (2) entrepaños internos fijos o ajustables
Separadores que permitan organización de insumos
Capacidad mínima de carga por entrepaño: 5 kg
Espacio interno que permita almacenamiento vertical de frascos
E. Identificación y Señalización
Marcación externa con símbolo internacional de primeros auxilios (cruz verde o blanca según normativa)
Señal visible y de alta legibilidad
Rotulado resistente a decoloración
F. Instalación
Diseñado para instalación mural
Incluye perforaciones posteriores para fijación
Incluye chazos y tornillos para instalación
Debe quedar firmemente anclado a pared
G. Resistencia y Durabilidad
Uso institucional continuo
Resistente a:
Limpieza con paño húmedo
Desinfectantes suaves
Vida útil estimada mínima: 7 años bajo condiciones normales de uso
Condiciones de Calidad
Garantía mínima de doce (12) meses contra defectos de fabricación
No incluye insumos médicos </t>
  </si>
  <si>
    <t>AUXILIAR EN SERVICIO FARMACEUTICOS, ENFERMERIA, SALUD ORAL</t>
  </si>
  <si>
    <t xml:space="preserve">Vitrina mostradora de vidrio: Mueble exhibidor tipo mostrador diseñado para presentación y almacenamiento seguro de productos, insumos o dispositivos en áreas comerciales, farmacéuticas o institucionales. Debe garantizar resistencia estructural, visibilidad adecuada, seguridad y durabilidad en entornos de atención al público.
Especificaciones Técnicas Mínimas Obligatorias
A. Estructura General
Estructura fabricada en:
Perfilería metálica en acero, o
Aluminio estructural reforzado
Acabado en pintura electrostática horneada color negro
Tratamiento anticorrosivo
Ensambles firmes sin vibración estructural
B. Superficie en Vidrio
Vidrio templado de seguridad
Espesor mínimo:
6 mm para laterales y entrepaños
8 mm para superficie superior (si es completamente en vidrio)
Bordes pulidos y biselados
Resistente a impacto moderado
Alta transparencia
C. Configuración
Mostrador frontal con área de exhibición visible
Mínimo dos (2) entrepaños internos en vidrio templado ajustables
Compartimiento inferior de almacenamiento (opcional con puertas)
Sistema de puertas corredizas o abatibles
D. Sistema de Seguridad
Cerradura con llave en compartimiento de exhibición
Incluye mínimo dos (2) llaves
Sistema de cierre firme
Rieles metálicos reforzados en puertas corredizas
E. Dimensiones Aproximadas
Largo: 100 – 150 cm
Altura total: 90 – 110 cm
Profundidad: 40 – 50 cm
Altura de área de exhibición: mínimo 60 cm
Tolerancia dimensional: ± 5%
F. Capacidad de Carga
Capacidad mínima por entrepaño: 15 kg distribuidos
Capacidad total mínima: 50 kg distribuidos
No presentar flexión visible bajo carga máxima
G. Estabilidad y Seguridad
Base nivelada con apoyos antideslizantes
Estructura estable sin oscilación
No presentar aristas cortantes
Diseño antivuelco
H. Condiciones de Higiene
Superficie lisa de fácil limpieza
Resistente a limpieza frecuente con:
Alcohol al 70%
Desinfectantes institucionales
No retener humedad
 </t>
  </si>
  <si>
    <t>AREA DE DISPENSACION</t>
  </si>
  <si>
    <t>Esqueleto Humano Irrompible Tamaño Natural 180cm: Esqueleto anatómico humano de tamaño natural, diseñado para fines educativos, académicos y de capacitación en instituciones de formación, laboratorios, centros de simulación y establecimientos de salud. Fabricado en material polimérico de alta resistencia al impacto, irrompible o de alta durabilidad, que garantice una prolongada vida útil frente al uso frecuente.
Debe representar de forma anatómicamente correcta la estructura ósea del cuerpo humano adulto, permitiendo la identificación de los principales huesos y articulaciones. Las extremidades superiores e inferiores deberán presentar movilidad mediante articulaciones flexibles que faciliten la demostración de los movimientos fisiológicos básicos.
El cráneo deberá ser desmontable o contar con calota removible para permitir la observación de las estructuras internas cuando el modelo lo contemple. La mandíbula deberá ser articulada mediante mecanismo de apertura y cierre. La columna vertebral deberá conservar las curvaturas anatómicas naturales e incluir representación de las vértebras cervicales, torácicas, lumbares, sacro y cóccix. La pelvis deberá reproducir la anatomía humana y las manos y pies deberán presentar los principales huesos anatómicos.
El modelo deberá incorporar soporte metálico resistente con base estable de cinco (5) ruedas o base fija de alta estabilidad, que facilite su desplazamiento y almacenamiento sin comprometer la seguridad durante su utilización.
Especificaciones técnicas mínimas
•	Tipo: Esqueleto anatómico humano de tamaño natural.
•	Altura aproximada: 180 cm (±5 cm).
•	Material: Polímero sintético de alta resistencia, PVC de alta calidad o material equivalente de alta durabilidad e irrompible.
•	Color: Anatómico (tono hueso natural).
•	Representación anatómica: Completa del sistema óseo humano adulto.
•	Articulaciones: Móviles y ensambladas mediante elementos resistentes que permitan movimientos demostrativos.
•	Cráneo: Desmontable o con calota removible.
•	Mandíbula: Articulada.
•	Columna vertebral: Flexible con representación anatómica completa.
•	Extremidades: Superiores e inferiores con movilidad funcional.</t>
  </si>
  <si>
    <t>Escalerilla dos pasos. Elemento auxiliar clínico diseñado para facilitar el ascenso y descenso seguro de pacientes a camillas, camas hospitalarias y mesas de examen. Debe garantizar estabilidad estructural, resistencia a carga, seguridad antideslizante y facilidad de limpieza en entornos hospitalarios.
Especificaciones Técnicas Mínimas Obligatorias
A. Estructura
Fabricada en acero tubular estructural de alta resistencia
Diámetro mínimo del tubo: 1” o equivalente estructural
Espesor mínimo del acero: 1.2 mm
Soldadura continua reforzada
Tratamiento anticorrosivo
Pintura electrostática horneada tipo poliéster
Color blanco hospitalario, gris o institucional
B. Configuración
Dos (2) escalones fijos
Diseño monobloque o ensamblado firmemente
Estructura estable sin movimiento lateral
Diseño compacto y funcional
C. Superficie de Pisada
Plataforma metálica reforzada
Recubrimiento en:
Caucho antideslizante, o
Goma vulcanizada de alto tráfico
Superficie texturizada
Fijación firme del material antideslizante
Bordes redondeados sin aristas cortantes
D. Dimensiones Aproximadas
Altura total: 35 – 45 cm
Altura del primer escalón: 18 – 22 cm
Ancho mínimo útil: 35 – 45 cm
Profundidad mínima útil: 25 – 30 cm
Tolerancia dimensional: ± 5%
E. Capacidad de Carga
Capacidad mínima de carga: 150 kg
No presentar deformación estructural bajo carga máxima
Diseño que garantice distribución uniforme del peso
F. Seguridad y Estabilidad
Base con mínimo cuatro (4) apoyos
Tapones plásticos o gomas antideslizantes en cada apoyo
Sistema que evite deslizamiento sobre piso cerámico o vinílico
Estabilidad antivuelco
G. Resistencia y Durabilidad
Resistente a limpieza frecuente con:
Alcohol al 70%
Desinfectantes hospitalarios
No presentar corrosión prematura
Vida útil estimada mínima: 7 años en uso hospitalario
3. Condiciones de Calidad
Garantía mínima de doce (12) meses contra defectos de fabricación
Disponibilidad de repuestos (gomas antideslizantes)</t>
  </si>
  <si>
    <t>SALA DE OBSERVACION, REANIMACION, HOSPITALIZACION,</t>
  </si>
  <si>
    <t>Atril portasuero hospitalario con ruedas: Dispositivo médico auxiliar destinado a sostener soluciones parenterales y equipos de infusión en áreas hospitalarias. Debe garantizar estabilidad, movilidad controlada, ajuste seguro de altura y resistencia al uso continuo en entornos clínicos.
Especificaciones Técnicas Mínimas Obligatorias
A. Estructura Principal
Fabricado en acero inoxidable grado hospitalario o acero cromado de alta resistencia
Tubo telescópico doble para ajuste de altura
Diámetro mínimo del tubo: 1” o equivalente estructural
Espesor mínimo del acero: 1.0 – 1.2 mm
Soldaduras continuas reforzadas
Acabado pulido sanitario o cromado anticorrosivo
B. Sistema de Ajuste de Altura
Mecanismo telescópico manual
Sistema de fijación mediante perilla de ajuste ergonómica o collarín de presión
Ajuste suave y seguro
Rango mínimo de altura regulable: 120 cm a 200 cm
Sistema que impida descenso involuntario bajo carga
C. Ganchos Superiores
Mínimo cuatro (4) ganchos metálicos
Fabricados en acero inoxidable o cromado
Diseño curvo con punta de seguridad
Capacidad mínima por gancho: 2 kg
Soporte total mínimo: 8 kg distribuidos
D. Base y Movilidad
Base tipo estrella de cinco (5) apoyos
Fabricada en acero reforzado o polímero de alta resistencia
Cinco (5) ruedas giratorias de 360°
Diámetro mínimo de rueda: 2”
Ruedas en nylon o poliuretano de uso hospitalario
Rodamiento silencioso
Al menos dos (2) ruedas con sistema de freno
E. Capacidad de Carga
Capacidad mínima total soportada: 10 kg
No presentar inclinación, deformación ni inestabilidad bajo carga máxima
F. Seguridad y Estabilidad
Diseño antivuelco
Centro de gravedad optimizado
Estabilidad incluso con carga unilateral
Base con diámetro mínimo de 50 cm
G. Condiciones de Higiene
Superficie lisa de fácil limpieza
Resistente a desinfección frecuente con:
Alcohol al 70%
Soluciones cloradas diluidas
Desinfectantes hospitalarios
No presentar corrosión prematura
H. Dimensiones Aproximadas
Altura mínima: 150 cm
Altura máxima: 200 cm
Diámetro base: 50 – 60 cm
Tolerancia dimensional: ± 5%
3. Condiciones de Calidad
Garantía mínima de doce (12) meses contra defectos de fabricación
Disponibilidad de repuestos (ruedas, sistema telescópico, perillas)</t>
  </si>
  <si>
    <t>SALA DE OBSERVACION, REANIMACIÓ, HOSPITALIZACI{ON</t>
  </si>
  <si>
    <t>Carro de paro de emergencia hospitalaria, diseñado para el almacenamiento, organización y transporte de medicamentos, insumos, dispositivos médicos y equipos necesarios para la atención inmediata de emergencias y eventos de reanimación cardiopulmonar en instituciones prestadoras de servicios de salud.
Especificaciones técnicas mínimas
•	Estructura fabricada en acero, aluminio, polímero de alta resistencia o combinación de estos materiales, resistente a la corrosión, impactos y agentes de limpieza y desinfección de uso hospitalario. 
•	Superficie lisa, no porosa y de fácil limpieza y desinfección. 
•	Mínimo cinco (5) cajones de diferentes capacidades para la organización de medicamentos, insumos y dispositivos médicos. 
•	Sistema de cierre centralizado con cerradura o sello de seguridad que permita el control de acceso a los medicamentos e insumos. 
•	Bandeja o superficie superior para preparación y apoyo de procedimientos. 
•	Manija ergonómica integrada para facilitar el desplazamiento. 
•	Cuatro (4) ruedas giratorias de uso hospitalario, de mínimo 5 pulgadas de diámetro, con sistema de freno en al menos dos (2) ruedas y mecanismo antienredos. 
•	Porta cilindro de oxígeno con sistema de sujeción seguro. 
•	Soporte ajustable para tabla de reanimación cardiopulmonar (RCP). 
•	Soporte para tanque o recipiente de residuos, cuando aplique. 
•	Porta sueros con altura ajustable o sistema para instalación de soporte de infusión. 
•	Compartimiento o soporte para desfibrilador, monitor o equipos biomédicos, cuando aplique. 
•	Sistema de identificación de cajones mediante etiquetas o divisores removibles. 
•	Capacidad de carga adecuada para soportar el peso de los elementos destinados al carro sin comprometer su estabilidad. 
•	Diseño que garantice estabilidad durante el desplazamiento y la atención del paciente. 
Accesorios mínimos incluidos
•	Tabla para reanimación cardiopulmonar (RCP). 
•	Porta cilindro de oxígeno. 
•	Porta sueros. 
•	Divisores internos para cajones. 
•	Sistema de cierre con llave o precinto de seguridad. 
•	Manual de operación y mantenimiento en idioma español. 
Requisitos mínimos
•	Producto nuevo, original y sin uso. 
•	Materiales resistentes a procesos frecuentes de limpieza y desinfección hospitalaria. 
•	Cumplimiento de las normas técnicas y requisitos sanitarios aplicables en Colombia. 
•	Garantía mínima de un (1) año por defectos de fabricación. 
•	Disponibilidad de servicio técnico y suministro de repuestos durante el período de garantía.</t>
  </si>
  <si>
    <t xml:space="preserve">SALA DE REANIMACION </t>
  </si>
  <si>
    <t>Set Punto Ecológico 4 Canecas de 20L: Sistema modular para separación en la fuente de residuos sólidos, compuesto por cuatro (4) recipientes individuales de 20 litros cada uno, destinados a la clasificación selectiva conforme a normativa ambiental vigente. Diseñado para uso institucional en entornos administrativos, educativos y de salud.
Composición del Set
El set deberá incluir:
Cuatro (4) canecas individuales de 20 litros cada una
Estructura o soporte metálico o polimérico 
Sistema de autoenganche o ensamble modular
Tapa individual con pedal
Especificaciones Técnicas Mínimas Obligatorias
A. Capacidad
Capacidad individual por caneca: 20 litros
Capacidad total del set: 80 litros
Tolerancia de volumen: ± 5%
B. Material
Fabricadas en polipropileno (PP) o polietileno de alta densidad (PEAD)
Material virgen o reciclado de alta resistencia
Resistente a impactos y deformaciones
Resistente a humedad y agentes de limpieza
C. Sistema de Apertura
Tapa abatible accionada mediante pedal
Pedal reforzado de uso institucional
Sistema de varilla interna resistente
Apertura suave y cierre seguro
Sistema manos libres
D. Identificación por Código de Colores
Cada caneca deberá cumplir con el código de colores establecido en normativa ambiental colombiana vigente:
Blanca: residuos aprovechables
Negra: residuos no aprovechables
Verde: residuos orgánicos
Roja: residuos peligrosos
Debe incluir:
Marcación frontal visible
Señalización impresa o adhesiva resistente
Iconografía clara y legible
E. Dimensiones Aproximadas por Unidad
Altura: 40 – 50 cm
Ancho: 25 – 35 cm
Profundidad: 25 – 35 cm
Tolerancia dimensional: ± 5%
F. Sistema Modular
Base común metálica o estructura de acople lateral
Sistema de fijación estable
Posibilidad de separación individual
Estabilidad antivuelco
G. Condiciones de Higiene
Superficie lisa de fácil limpieza
Resistente a desinfección frecuente
No absorbente
No generar olores
H. Resistencia y Durabilidad
Diseñado para uso institucional de tráfico medio a alto
Vida útil estimada mínima: 3 – 5 años
No presentar fisuras bajo uso normal
4. Cumplimiento Normativo
Debe cumplir con:
Normativa ambiental vigente sobre separación en la fuente
Lineamientos del Ministerio de Ambiente y Desarrollo Sostenible
Aplicable a implementación en instituciones públicas
Compatible con Plan de Gestión Integral de Residuos (PGIRS)
5. Condiciones de Calidad
Garantía mínima de doce (12) meses contra defectos de fabricación
Fabricación bajo estándares ISO 9001 o equivalente</t>
  </si>
  <si>
    <t>PUNTO ECOLOGICO</t>
  </si>
  <si>
    <t>Biombo Hospitalario De Tres Cuerpos: Elemento clínico destinado a proporcionar privacidad visual temporal en áreas hospitalarias como consulta externa, hospitalización, urgencias y procedimientos. Debe garantizar estabilidad, movilidad controlada, resistencia estructural y facilidad de desinfección conforme a protocolos de bioseguridad institucional.
Especificaciones Técnicas Mínimas Obligatorias
A. Estructura
Fabricado en acero tubular estructural de alta resistencia
Diámetro mínimo del tubo: ¾” a 1”
Espesor mínimo del acero: 1.0 – 1.2 mm
Soldaduras continuas reforzadas
Tratamiento anticorrosivo previo
Pintura electrostática horneada tipo poliéster color blanco hospitalario o institucional
B. Configuración
Tres (3) cuerpos o paneles articulados
Sistema de bisagras metálicas reforzadas
Plegado tipo acordeón
Ensamble firme sin oscilación lateral
C. Paneles o Superficie de Cerramiento
Opciones aceptadas:
Tela hospitalaria antifluido lavable
Vinilo médico lavable
Panel rígido en PVC sanitario
Requisitos mínimos:
Material no absorbente
Resistente a fluidos
Fácil limpieza y desinfección
No propagador de llama (preferiblemente)
Color blanco o institucional
D. Dimensiones Aproximadas
Altura total: 160 – 180 cm
Ancho por cuerpo: 50 – 60 cm
Ancho total extendido: 150 – 180 cm
Tolerancia dimensional: ± 5%
E. Sistema de Movilidad
Mínimo cuatro (4) ruedas giratorias
Ruedas en nylon o poliuretano grado hospitalario
Giro de 360°
Rodamiento silencioso
Al menos dos (2) ruedas con sistema de freno
F. Estabilidad y Seguridad
Base estructural reforzada
Diseño antivuelco
Centro de gravedad estable
Bordes redondeados sin aristas cortantes
No presentar deformación bajo uso normal
G. Condiciones de Higiene
Resistente a limpieza frecuente con:
Alcohol al 70%
Soluciones desinfectantes hospitalarias
Hipoclorito diluido
Superficie lisa
No retener humedad
H. Durabilidad
Diseñado para uso institucional continuo
Vida útil estimada mínima: 5 – 7 años
No presentar corrosión prematura</t>
  </si>
  <si>
    <t xml:space="preserve">SALA DE OBSERVACION, REANIMACION </t>
  </si>
  <si>
    <t xml:space="preserve">AUXILIAR EN SALUD PUBLICA, SERVICIOS FARMACEUTICOS, SALUD ORAL, ENFERMERIA, </t>
  </si>
  <si>
    <t>Silla De Ruedas En Acero :  Dispositivo médico de movilidad diseñado para el traslado seguro de pacientes con limitación temporal o permanente de la marcha, destinado a uso institucional en hospitales, IPS, consulta externa y urgencias. Debe garantizar estabilidad estructural, seguridad del usuario, facilidad de maniobra y resistencia al uso continuo.
Especificaciones Técnicas Mínimas Obligatorias
A. Estructura
Fabricada en acero al carbono de alta resistencia
Tubo estructural reforzado
Espesor mínimo del acero: 1.2 mm
Sistema plegable tipo tijera
Soldaduras continuas reforzadas
Tratamiento anticorrosivo
Pintura electrostática horneada color negro o institucional
B. Capacidad de Carga
Capacidad mínima de soporte: 100 – 120 kg
No presentar deformación estructural bajo carga máxima
Diseño que garantice distribución uniforme del peso
C. Asiento y Respaldo
Fabricados en lona vinílica, nylon reforzado o material sintético impermeable
Material lavable y resistente a fluidos
Antideslizante
Fácil limpieza y desinfección
Ancho mínimo del asiento: 45 – 50 cm
Profundidad mínima: 40 – 45 cm
D. Ruedas
Dos (2) ruedas traseras grandes:
Diámetro mínimo: 22 – 24 pulgadas
Aro propulsor metálico
Neumáticas o macizas de alta resistencia
Dos (2) ruedas delanteras giratorias:
Diámetro mínimo: 6 – 8 pulgadas
Giro de 360°
Rodamiento suave
E. Sistema de Frenos
Frenos manuales bilaterales
Sistema de bloqueo seguro
Fácil accionamiento por el usuario o asistente
F. Apoyabrazos
Fijos o abatibles
Estructura metálica reforzada
Cubierta acolchada
Diseño ergonómico
G. Reposapiés
Dos (2) reposapiés individuales
Ajustables o desmontables
Soporte metálico reforzado
Superficie antideslizante
Correa de soporte opcional
H. Seguridad y Estabilidad
Centro de gravedad optimizado
Diseño antivuelco
Estructura estable en superficies lisas
No presentar juego estructural lateral
I. Dimensiones Aproximadas
Ancho total: 60 – 70 cm
Altura total: 85 – 100 cm
Largo total: 100 – 110 cm
Peso aproximado: 15 – 20 kg
Tolerancia dimensional: ± 5%
J. Condiciones de Higiene
Resistente a desinfección frecuente con:
Alcohol al 70%
Desinfectantes hospitalarios
Soluciones cloradas diluidas
No presentar oxidación prematura
3. Condiciones de Calidad
Garantía mínima de doce (12) meses contra defectos de fabricación
Disponibilidad de repuestos (ruedas, frenos, reposapiés)</t>
  </si>
  <si>
    <t xml:space="preserve">Butaco Giratorio De Tres Patas Sin Ruedas Pintado: Butaco de uso institucional diseñado para laboratorios, consultorios, talleres, instituciones educativas y áreas administrativas, con sistema de giro de 360°, estructura metálica de tres patas de alta resistencia y acabado en pintura electrostática. El diseño sin ruedas proporciona mayor estabilidad y seguridad durante su utilización.
Especificaciones técnicas mínimas
Característica	Especificación técnica
Tipo	Butaco giratorio fijo
Sistema de giro	Giro de 360° mediante mecanismo de rodamiento o balinera de alta resistencia.
Base	Tres (3) patas metálicas fijas, sin ruedas.
Material de la estructura	Acero al carbono de alta resistencia.
Acabado de la estructura	Pintura electrostática en polvo horneada, resistente a la corrosión, rayones y desgaste.
Color de la estructura	Negro o según requerimiento de la entidad.
Asiento	Redondo, ergonómico.
Material del asiento	Madera laminada, polipropileno de alta resistencia o espuma de alta densidad tapizada en vinilo lavable (según modelo ofertado).
Diámetro del asiento	Entre 30 y 36 cm.
Altura	Fija o graduable mediante tornillo giratorio, según modelo ofertado, con rango aproximado entre 45 y 65 cm.
Capacidad mínima de carga	120 kg.
Estabilidad	Base de tres apoyos con niveladores o tapones antideslizantes de caucho o polietileno de alta densidad.
Bordes	Redondeados para mayor seguridad del usuario.
Mantenimiento	Fácil limpieza y desinfección con productos de uso institucional.
Uso	Interior.
Garantía mínima de un (1) año por defectos de fabricación, materiales y funcionamiento.
</t>
  </si>
  <si>
    <t>PROCEDIMIENTOS MENORES</t>
  </si>
  <si>
    <t>JUEGO DE SÁBANAS HOSPITALARIAS
Juego de sábanas destinado a la dotación de camas y camillas hospitalarias, elaborado en material textil de alta resistencia, preferiblemente 100 % algodón o mezcla algodón-poliéster, con gramaje mínimo de 120 g/m², tejido plano y acabado uniforme, apto para soportar procesos frecuentes de lavado y desinfección institucional.
El juego deberá estar compuesto como mínimo por una (1) sábana superior, una (1) sábana inferior ajustable y una (1) funda para almohada, en color blanco. La sábana inferior deberá incorporar elástico perimetral o sistema equivalente de ajuste, permitiendo una adecuada fijación al colchón hospitalario y evitando desplazamientos durante su utilización.
Las dimensiones deberán ser compatibles con colchones hospitalarios estándar. Como referencia mínima, la sábana superior deberá tener aproximadamente 160 cm × 250 cm, la sábana inferior aproximadamente 100 cm × 200 cm, con profundidad suficiente para colchones de 15 a 25 cm, y la funda para almohada aproximadamente 50 cm × 70 cm.
Las piezas deberán presentar costuras reforzadas, acabados uniformes y ausencia de defectos, tales como manchas, perforaciones, deshilachados, hilos sueltos o irregularidades del tejido. El material deberá presentar adecuada resistencia al uso continuo, al lavado frecuente y a los procesos de limpieza y desinfección propios de ambientes institucionales.
El producto deberá ser nuevo, de primera calidad, sin uso previo, entregado debidamente empacado y protegido contra humedad, polvo y contaminación durante el transporte y almacenamiento.
Unidad de medida: Juego (1 sábana superior + 1 sábana inferior + 1 funda para almohada).</t>
  </si>
  <si>
    <t>JUEGO</t>
  </si>
  <si>
    <t>HOSPITALIZACIÓN</t>
  </si>
  <si>
    <t>Camilla pediátrica diseñada para la atención, valoración, exploración y traslado seguro de pacientes pediátricos en instituciones prestadoras de servicios de salud, fabricada con estructura metálica de alta resistencia en acero inoxidable o acero con acabado en pintura electrostática anticorrosiva, que garantice estabilidad, durabilidad y facilidad de limpieza y desinfección.
La superficie de apoyo deberá estar conformada por un tendido fijo o reclinable, elaborado en lámina metálica o material de alta resistencia, con colchón de espuma de alta densidad recubierto en material impermeable, antifluidos, antibacterial, resistente a agentes desinfectantes y de fácil mantenimiento.
La camilla deberá incorporar barandas laterales abatibles o removibles que permitan la protección del paciente pediátrico durante la atención o el traslado. El diseño debe incluir esquinas redondeadas y acabados libres de aristas o elementos que representen riesgo para el usuario.
La capacidad mínima de carga será de 100 kg, manteniendo la estabilidad estructural durante su uso. Las dimensiones deberán ser apropiadas para la atención de pacientes pediátricos, con una longitud aproximada entre 140 y 170 cm, ancho entre 60 y 70 cm y altura entre 70 y 90 cm, admitiéndose variaciones de acuerdo con el diseño del fabricante.</t>
  </si>
  <si>
    <t>Modelo anatómico de torso humano unisex de 40 piezas, diseñado para la enseñanza y demostración de la anatomía humana en instituciones educativas, centros de simulación clínica, laboratorios e instituciones prestadoras de servicios de salud.
El modelo deberá cumplir, como mínimo, con las siguientes especificaciones técnicas:
•	Modelo anatómico de cuerpo humano tipo torso unisex. 
•	Altura aproximada: 85 cm (±5%). 
•	Desarmable en cuarenta (40) piezas para facilitar el estudio individual de los diferentes órganos y estructuras anatómicas. 
•	Fabricado en PVC de alta resistencia o material equivalente, resistente al uso frecuente, impactos leves y procesos de limpieza. 
•	Acabado con representación anatómica realista, colores diferenciados y detalles morfológicos de alta fidelidad. 
•	Montado sobre base plástica estable que garantice su correcta exhibición y manipulación.
Componentes mínimos
El modelo deberá incluir, como mínimo, las siguientes piezas desmontables:
•	Cabeza. 
•	Placa pectoral femenina. 
•	Globo ocular. 
•	Cerebro dividido en ocho (8) partes. 
•	Columna vertebral con vértebras y nervios espinales en cuatro (4) piezas. 
•	Pulmones en cuatro (4) piezas. 
•	Corazón en dos (2) piezas. 
•	Tráquea. 
•	Esófago. 
•	Aorta descendente. 
•	Diafragma. 
•	Hígado. 
•	Riñón. 
•	Estómago dividido en dos (2) piezas. 
•	Intestinos divididos en cuatro (4) piezas. 
•	Sistema reproductor masculino en cuatro (4) piezas. 
•	Sistema reproductor femenino con feto en tres (3) piezas. 
Características funcionales
•	Permitir la extracción y reinstalación de cada órgano de forma sencilla y segura. 
•	Facilitar la identificación de estructuras anatómicas y sus relaciones espaciales. 
•	Adecuado para actividades de docencia, simulación clínica, capacitación y demostración anatómica. 
•	Superficie lavable y resistente a productos de limpieza de uso habitual.
Condiciones de calidad
•	Producto nuevo, original y libre de defectos de fabricación. 
•	Fabricación con materiales no tóxicos y de alta durabilidad. 
•	Pintura resistente al desgaste y de alta definición. 
•	Incluye base de soporte y manual o guía básica de ensamblaje e identificación anatómica. 
•	Garantía mínima de un (1) año por defectos de fabricación.</t>
  </si>
  <si>
    <t>EN VITRINA</t>
  </si>
  <si>
    <t>Chaleco de entrenamiento para la práctica de la maniobra de Heimlich y técnicas de reanimación cardiopulmonar (RCP) en pacientes adultos, diseñado para procesos de formación, simulación clínica y capacitación en primeros auxilios.
El chaleco deberá cumplir, como mínimo, con las siguientes especificaciones técnicas:
•	Diseñado para entrenamiento de la maniobra de Heimlich en adultos. 
•	Compatible con prácticas de RCP y atención inicial de emergencias. 
•	Fabricado en materiales resistentes al uso repetitivo, de alta durabilidad y fácil limpieza. 
•	Diseño anatómico que simule adecuadamente el torso de un paciente adulto. 
•	Permitir la correcta ubicación de las manos para la ejecución de las compresiones abdominales. 
•	Sistema de simulación de expulsión del cuerpo extraño o mecanismo equivalente para verificar la correcta ejecución de la maniobra. 
•	Correas ajustables que permitan adaptarse a diferentes contexturas corporales o maniquíes de entrenamiento, según el diseño del fabricante. 
•	Material libre de sustancias tóxicas y resistente a la limpieza y desinfección. 
Accesorios mínimos
•	Chaleco de entrenamiento. 
•	Elementos de simulación de obstrucción de la vía aérea (cuando aplique). 
•	Manual de uso en español. 
•	Maletín o bolsa de almacenamiento (si es suministrado por el fabricante). 
Condiciones de calidad
•	Producto nuevo, original y libre de defectos de fabricación. 
•	Diseñado para uso educativo en instituciones de salud, centros de simulación, universidades, organismos de socorro y programas de capacitación en primeros auxilios. 
•	Garantía mínima de un (1) año por defectos de fabricación.</t>
  </si>
  <si>
    <t>Simulador Rcp Infantil Interactivo: Simulador de entrenamiento diseñado para la enseñanza y práctica de las técnicas de Reanimación Cardiopulmonar (RCP) en paciente pediátrico, conforme a las recomendaciones internacionales vigentes para soporte vital básico (BLS). El equipo debe permitir el desarrollo de competencias en compresiones torácicas, apertura de la vía aérea, ventilación de rescate y evaluación del desempeño mediante un sistema de retroalimentación interactiva.</t>
  </si>
  <si>
    <t>AUXILIAR EN SALUD PUBLICA, SERVICIOS FARMACEUTICOS, SALUD ORAL, ENFERMERIA, AIPI</t>
  </si>
  <si>
    <t>Maniquí simulador de reanimación cardiopulmonar (RCP) de medio cuerpo para adulto con monitor elctronicco, diseñado para la enseñanza, entrenamiento y evaluación de las técnicas de soporte vital básico (SVB), conforme a las recomendaciones vigentes de la American Heart Association (AHA) o directrices internacionales equivalentes para reanimación cardiopulmonar y atención cardiovascular de emergencias (ECC).
El simulador deberá cumplir, como mínimo, con las siguientes especificaciones técnicas:
•	Tipo: Maniquí de entrenamiento para RCP de medio cuerpo (adulto). 
•	Fabricado en silicona médica, elastómero termoplástico (TPE) o material equivalente de alta resistencia, con textura y apariencia anatómica realista. 
•	Diseño anatómico que permita la correcta identificación de los puntos de referencia para la ejecución de las compresiones torácicas. 
•	Compatible con entrenamiento en Reanimación Cardiopulmonar (RCP) para adulto. 
•	Permitir la práctica de compresiones torácicas y ventilación boca a boca o mediante dispositivo de barrera. 
•	Simulación de elevación del tórax durante la ventilación cuando la técnica sea correcta. 
•	Vía aérea con sistema de apertura mediante la maniobra de inclinación de la cabeza y elevación del mentón (Head Tilt–Chin Lift). 
•	Sistema de protección e higiene que permita el reemplazo o desinfección de pulmones, vías aéreas o bolsas de ventilación, cuando aplique. 
•	Resistencia torácica diseñada para simular la respuesta de un paciente adulto durante las compresiones. 
•	Capacidad para soportar sesiones repetitivas de entrenamiento sin deterioro de sus componentes. 
Monitor de evaluación
El equipo deberá incluir un monitor electrónico o sistema de retroalimentación que permita, como mínimo:
•	Evaluación de la profundidad de las compresiones torácicas. 
•	Evaluación de la frecuencia de las compresiones. 
•	Verificación de la correcta posición de las manos. 
•	Indicador de expansión torácica durante la ventilación. 
•	Retroalimentación visual, sonora o ambas, sobre la calidad de la RCP. 
•	Alimentación mediante baterías recargables o reemplazables, según diseño del fabricante. 
Accesorios mínimos incluidos
•	Un (1) monitor electrónico de evaluación. 
•	Pulmón o sistema de vías respiratorias reutilizable o desechable, según diseño del fabricante. 
•	Tapetes faciales o mascarillas de reemplazo, cuando aplique. 
•	Manual de operación en idioma español o inglés. 
•	Estuche, maletín o bolsa para transporte y almacenamiento. 
•	Accesorios necesarios para su funcionamiento inmediato. 
Condiciones de calidad
•	Producto nuevo, original y de fabricación reciente. 
•	Fabricado con materiales resistentes al uso intensivo en procesos de formación y simulación clínica. 
•	Superficie lavable y resistente a los procesos de limpieza y desinfección recomendados por el fabricante. 
•	Libre de sustancias tóxicas y materiales que representen riesgo para el usuario. 
•	Garantía mínima de un (1) año por defectos de fabricación. 
•	Disponibilidad de repuestos y consumibles (pulmones, vías aéreas, piel facial u otros componentes de desgaste), cuando aplique.</t>
  </si>
  <si>
    <t>Simulador Para La Formación De Enfermería Multifuncional: Simulador anatómico de cuerpo completo diseñado para la formación y entrenamiento del talento humano en enfermería y áreas afines de la salud. Debe permitir el desarrollo de competencias clínicas básicas e intermedias mediante la simulación de procedimientos asistenciales, facilitando la práctica segura de técnicas de valoración, atención y cuidado del paciente sin riesgo para personas reales.
El simulador deberá representar de manera anatómica un paciente adulto, con estructura resistente y materiales de alta durabilidad, aptos para uso intensivo en ambientes de formación académica.
Especificaciones Técnicas Mínimas
•	Simulador de cuerpo completo de paciente adulto. 
•	Fabricado en materiales sintéticos de alta resistencia, lavables y de fácil limpieza. 
•	Anatomía externa con referencias anatómicas claramente identificables. 
•	Cabeza con movilidad para facilitar maniobras de posicionamiento. 
•	Apertura oral con estructura anatómica para entrenamiento de higiene oral y manejo básico de vía aérea. 
•	Ojos, oídos y fosas nasales anatómicamente definidos para procedimientos básicos de valoración. 
•	Cuello flexible que permita movilización durante prácticas clínicas. 
•	Tórax con referencias anatómicas para valoración física y entrenamiento básico. 
•	Extremidades superiores e inferiores articuladas para cambios de posición y movilización del paciente. 
•	Simulación de venas periféricas en al menos uno de los miembros superiores para entrenamiento en: 
o	Canalización venosa periférica. 
o	Administración de soluciones. 
o	Extracción simulada de sangre. 
•	Sitios anatómicos para aplicación de inyecciones: 
o	Intramuscular. 
o	Subcutánea. 
o	Intradérmica.
•	Permitir entrenamiento en instalación y retiro de sonda nasogástrica. 
•	Permitir entrenamiento en cateterismo vesical masculino y femenino o mediante sistema intercambiable. 
•	Área genital anatómica para prácticas de higiene y procedimientos de enfermería. 
•	Permitir entrenamiento en cuidado de ostomías, según el diseño del simulador. 
•	Posibilidad de realizar baño del paciente, cambios de ropa y movilización. 
•	Compatible con prácticas de curaciones básicas y vendajes. 
•	Permitir entrenamiento en cambios de posición del paciente (decúbito supino, lateral y sedente). 
•	Material resistente al uso continuo, desgarros, humedad y productos de limpieza de uso hospitalario. 
•	Diseño reutilizable para múltiples sesiones de entrenamiento</t>
  </si>
  <si>
    <t>SALA DE  OBSERVACION</t>
  </si>
  <si>
    <t>AUXILIAR EN SALUD PUBLICA, SERVICIOS FARMACEUTICOS, SALUD ORAL, ENFERMERIA</t>
  </si>
  <si>
    <t>Modelo Simulador para Demostración del Uso Correcto del Condón Masculino.:Modelo anatómico simulador para la enseñanza del uso correcto del condón masculino, destinado a actividades de educación, promoción de la salud, prevención de infecciones de transmisión sexual (ITS), planificación familiar y formación del talento humano en salud.
El simulador deberá cumplir, como mínimo, con las siguientes especificaciones técnicas:
•	Modelo anatómico de pene masculino de tamaño aproximado al natural. 
•	Fabricado en silicona médica, TPE o material elastomérico de alta resistencia, flexible, lavable y reutilizable. 
•	Diseño anatómico que permita la demostración práctica de la colocación y retiro correcto del condón masculino. 
•	Sistema de simulación de eyaculación mediante depósito interno y conducto de salida, para fines demostrativos. 
•	Depósito o reservorio recargable para líquido simulador. 
•	Incluye sistema de conexión entre el reservorio y el modelo anatómico. 
•	Material resistente a procesos de limpieza y desinfección. 
•	Base o soporte estable, cuando aplique. 
Accesorios mínimos incluidos
•	Un (1) modelo anatómico. 
•	Un (1) sistema de simulación de eyaculación (jeringa o mecanismo equivalente). 
•	Un (1) tubo o depósito para líquido simulador. 
•	Manual de uso. 
•	Estuche o bolsa para almacenamiento y transporte. 
Uso previsto
El equipo estará destinado a:
•	Programas de educación sexual y reproductiva. 
•	Formación del talento humano en salud. 
•	Capacitación en planificación familiar. 
•	Actividades de promoción y prevención. 
•	Entrenamiento en el uso correcto del preservativo masculino. 
Condiciones de calidad
•	Producto nuevo, original y libre de defectos de fabricación. 
•	Fabricado con materiales no tóxicos y de alta durabilidad. 
•	Superficie lavable y resistente a los desinfectantes recomendados por el fabricante. 
•	Garantía mínima de un (1) año por defectos de fabricación.</t>
  </si>
  <si>
    <t>Modelo anatómico de simulación para entrenamiento en el manejo inicial del trauma, diseñado para la práctica de técnicas de control de hemorragias, empaquetamiento de heridas, aplicación de torniquetes, vendajes compresivos y atención prehospitalaria. El simulador deberá reproducir de manera realista lesiones traumáticas con sangrado simulado, permitiendo el desarrollo de competencias en atención de emergencias, soporte vital al trauma (PHTLS, TCCC o lineamientos equivalentes) y primeros auxilios.
El equipo deberá estar fabricado en materiales sintéticos de alta resistencia, reutilizables y de fácil limpieza, con textura similar a la piel humana y estructuras anatómicas que permitan la práctica repetitiva de procedimientos de control de hemorragias.
Especificaciones técnicas mínimas
Modelo anatómico para entrenamiento en trauma y control de hemorragias. 
Fabricado en silicona médica, elastómero o material sintético de alta durabilidad. 
Simulación de lesiones traumáticas con sangrado controlado. 
Permite entrenamiento en: 
Empaquetamiento de heridas. 
Aplicación de torniquetes. 
Vendajes compresivos. 
Control de hemorragias venosas y arteriales simuladas. 
Sistema de circulación de sangre artificial mediante depósito y bomba manual o sistema equivalente. 
Lesiones intercambiables o múltiples escenarios de trauma, como mínimo: 
Laceraciones profundas. 
Heridas por arma de fuego. 
Avulsiones. 
Amputación traumática o lesión de alta complejidad. 
Detención del sangrado al aplicar correctamente las técnicas de hemostasia. 
Material resistente al uso continuo en ambientes de formación. 
Fácil limpieza y mantenimiento. 
Libre de látex, cuando aplique. 
Incluye
Modelo anatómico de simulación. 
Sistema de bombeo o circulación para sangre simulada. 
Depósito para sangre artificial. 
Sangre simulada o concentrado para preparación. 
Kit básico de conexiones. 
Manual de operación en español o inglés. 
Maleta o estuche para almacenamiento y transporte. 
Garantía mínima
Doce (12) meses por defectos de fabricación.
Condiciones de entrega
El bien deberá entregarse nuevo, original, en su empaque de fábrica, con todos los accesorios necesarios para su funcionamiento, manuales de uso y garantía del fabricante.</t>
  </si>
  <si>
    <t>Modelo anatómico de seno humano simulado con marcas indicadoras para entrenamiento en examen clínico de mama., diseñado para la enseñanza y entrenamiento en técnicas de inspección y palpación clínica de la mama. El simulador deberá permitir la identificación de estructuras anatómicas normales y alteraciones mamarias simuladas, facilitando el aprendizaje en la detección temprana de lesiones durante el examen físico de la mama.
El modelo deberá estar fabricado en silicona médica o material elastomérico de alta calidad, con textura y consistencia similares al tejido mamario humano. Deberá incorporar marcas indicadoras y nódulos simulados de diferentes tamaños, formas y profundidades que permitan el entrenamiento en la identificación de hallazgos clínicos asociados a patologías benignas y malignas, así como la educación en programas de promoción y prevención del cáncer de mama. 
Especificaciones técnicas mínimas
•	Modelo anatómico de seno humano para entrenamiento clínico. 
•	Fabricado en silicona médica, elastómero o material sintético de alta durabilidad. 
•	Textura y elasticidad similares al tejido mamario humano. 
•	Simulación de estructuras anatómicas normales y alteraciones palpables. 
•	Marcas indicadoras para orientación durante las prácticas de inspección y palpación. 
•	Inclusión de nódulos simulados de diferentes características (tamaño, forma y profundidad). 
•	Base o soporte que facilite la estabilidad durante el entrenamiento. 
•	Material resistente al uso repetitivo y de fácil limpieza y desinfección. 
•	Libre de látex, cuando aplique. 
•	Apto para programas de formación en enfermería, medicina, obstetricia y demás áreas de ciencias de la salud. 
Incluye
•	Modelo anatómico de seno humano. 
•	Base o soporte de exhibición, cuando aplique. 
•	Manual de uso y guía de entrenamiento. 
•	Estuche o empaque de protección para almacenamiento y transporte. 
Garantía mínima
Doce (12) meses por defectos de fabricación.
Condiciones de entrega
El bien deberá entregarse nuevo, original, sin uso, en su empaque de fábrica, con todos los accesorios necesarios para su utilización, manual de operación y garantía del fabricante.</t>
  </si>
  <si>
    <t>Máquinas de succión o extractores al vacío o aspiradores quirúrgicos ultrasónicos o reguladores o accesorios para uso quirúrgico.:Aspirador de secreciones portátil de uso médico, diseñado para la remoción de secreciones, fluidos corporales y material aspirado de las vías respiratorias durante procedimientos clínicos y de atención de emergencias. El equipo deberá generar vacío mediante sistema eléctrico, permitiendo una aspiración continua, segura y regulable, apta para uso en instituciones prestadoras de servicios de salud, atención prehospitalaria, consulta externa, hospitalización, urgencias y atención domiciliaria.
El equipo deberá ser nuevo, de fabricación reciente, contar con registro sanitario vigente expedido por el INVIMA, cumplir con la normatividad aplicable para dispositivos médicos y suministrarse listo para su funcionamiento.
Especificaciones técnicas mínimas
•	Tipo de equipo: Aspirador de secreciones eléctrico portátil. 
•	Alimentación eléctrica: 110–120 V AC, 60 Hz o sistema bivolt automático. 
•	Presión máxima de vacío: Mínimo 550 mmHg (±10 %). 
•	Flujo de aspiración: Mínimo 20 litros por minuto (L/min). 
•	Regulación manual del nivel de vacío. 
•	Frasco recolector reutilizable o desechable con capacidad mínima de 1.000 mL, graduado. 
•	Sistema de protección contra rebose mediante válvula de seguridad o filtro hidrofóbico. 
•	Filtro antibacterial e hidrofóbico reemplazable. 
•	Mangueras de silicona o PVC grado médico. 
•	Bajo nivel de ruido durante el funcionamiento. 
•	Equipo de fácil limpieza y desinfección. 
•	Estructura compacta y resistente para transporte. 
•	Asa integrada para facilitar su movilización. 
Accesorios mínimos
•	Frasco recolector. 
•	Tapa con sistema de seguridad. 
•	Mangueras de aspiración. 
•	Filtro antibacterial. 
•	Cable de alimentación. 
•	Manual de operación en español. 
Requisitos normativos
•	Registro sanitario INVIMA vigente. 
•	Dispositivo médico conforme a la normatividad colombiana vigente. 
•	Marcado CE, certificación FDA o equivalente. 
•	Fabricación bajo sistema de gestión de calidad ISO 13485 o equivalente. 
Garantía mínima
•	Dos (2) años por defectos de fabricación. 
•	Disponibilidad de repuestos y servicio técnico por un período mínimo de cinco (5) años. 
Condiciones de entrega
El equipo deberá entregarse nuevo, original, en su empaque de fábrica, con todos los accesorios necesarios para su funcionamiento, manuales de usuario, certificado de garantía y registro sanitario vigente al momento de la entrega.</t>
  </si>
  <si>
    <t>Nebulizador portátil de compresor para aerosolterapia: nebulizador portátil de compresor para administración de medicamentos por aerosol, destinado al tratamiento de pacientes con enfermedades respiratorias agudas y crónicas, apto para uso institucional y domiciliario, con funcionamiento continuo, fácil mantenimiento y diseño ergonómico para facilitar su transporte, limpieza y desinfección.
Especificaciones técnicas mínimas
El equipo deberá cumplir como mínimo con las siguientes características:
•	Nebulizador portátil de compresor para administración de medicamentos mediante aerosol. 
•	Tecnología de compresor de pistón o equivalente. 
•	Diseño compacto y portátil. 
•	Funcionamiento continuo con flujo constante para tratamientos respiratorios. 
•	Carcasa fabricada en material resistente a impactos, de fácil limpieza y desinfección. 
•	Compartimiento o soporte integrado para almacenamiento del micronebulizador. 
•	Operación silenciosa para mayor comodidad del paciente. 
•	Fácil mantenimiento y reemplazo de filtros. 
•	Sistema compatible con medicamentos para nebulización prescritos por el profesional de la salud. 
•	Uso recomendado para pacientes pediátricos y adultos. 
Parámetros técnicos mínimos
•	Alimentación eléctrica: 110–120 V AC, 60 Hz. 
•	Corriente máxima: ≤ 1,5 A. 
•	Potencia máxima: ≤ 60 W. 
•	Presión del compresor: mínimo 35 PSI. 
•	Tamaño medio de partícula (MMAD): ≤ 3 micras. 
•	Tasa mínima de nebulización: 0,30 ml/min. 
•	Ciclo de trabajo: mínimo 30 minutos de funcionamiento continuo, seguido del tiempo de reposo recomendado por el fabricante. 
•	Peso máximo del equipo: 1,5 kg. 
•	Diseño portátil que facilite su transporte y almacenamiento. 
Condiciones ambientales
El equipo deberá operar y almacenarse dentro de los siguientes parámetros o equivalentes:
•	Temperatura de almacenamiento: -25 °C a 70 °C. 
•	Humedad relativa: 15 % a 93 %, sin condensación. 
Accesorios mínimos incluidos
El suministro deberá incluir como mínimo:
•	Un (1) tubo de aire. 
•	Un (1) micronebulizador reutilizable. 
•	Una (1) mascarilla para adulto. 
•	Una (1) mascarilla pediátrica. 
•	Una (1) boquilla o pieza bucal. 
•	Cinco (5) filtros de aire de repuesto como mínimo. 
•	Un (1) estuche o maletín para transporte y almacenamiento. 
•	Manual de usuario en idioma español. 
Requisitos de calidad
•	Equipo nuevo, original y sin uso. 
•	Fabricado bajo un sistema de gestión de calidad certificado. 
•	Materiales libres de sustancias tóxicas y aptos para uso médico. 
•	Compatible con procesos rutinarios de limpieza y desinfección hospitalaria. 
•	Clasificación de riesgo sanitario Clase IIA o equivalente, conforme a la regulación aplicable. 
•	Contar con registro sanitario vigente expedido por INVIMA al momento de la entrega, cuando aplique. 
•	Cumplir con la normatividad colombiana vigente para dispositivos médicos. 
Garantía
•	Garantía mínima de veinticuatro (24) meses por defectos de fabricación. 
•	Disponibilidad de servicio técnico y suministro de repuestos durante la vigencia de la garantía. 
Aplicaciones
El equipo deberá ser apto para su utilización en:
•	Hospitales. 
•	Clínicas. 
•	Centros de salud. 
•	Servicios de urgencias. 
•	Consulta externa. 
•	Terapia respiratoria. 
•	Atención domiciliaria. 
•	Instituciones educativas con ambientes de simulación clínica.</t>
  </si>
  <si>
    <t>Caneca plástica con pedal con Pedal para Residuos de Riesgo Biológico – 5 Litros: destinada a la segregación y almacenamiento temporal de residuos de riesgo biológico o biosanitarios, para uso en instituciones prestadoras de servicios de salud, laboratorios, consultorios, clínicas y demás establecimientos generadores de residuos hospitalarios.
La caneca deberá cumplir, como mínimo, con las siguientes especificaciones técnicas:
•	Capacidad: 5 litros. 
•	Fabricada en polipropileno (PP), polietileno de alta densidad (HDPE) o material plástico equivalente de alta resistencia. 
•	Color rojo, conforme al código de colores establecido para residuos de riesgo biológico o biosanitarios. 
•	Tapa de cierre ajustado para minimizar la exposición de los residuos. 
•	Sistema de apertura mediante pedal, que permita la operación sin contacto manual. 
•	Pedal fabricado en material resistente al uso continuo. 
•	Superficie lisa, impermeable y de fácil limpieza y desinfección. 
•	Resistente a la humedad, productos de limpieza y desinfectantes de uso hospitalario. 
•	Base estable con diseño que evite el volcamiento durante su utilización. 
•	Bordes redondeados y acabados libres de rebabas o elementos cortantes. 
•	Compatible con bolsas para residuos de riesgo biológico de capacidad equivalente. 
Condiciones de calidad
•	Producto nuevo, original y libre de defectos de fabricación. 
•	Material resistente a impactos leves y uso institucional continuo. 
•	Identificación o rotulación para Riesgo Biológico, mediante símbolo universal o espacio destinado para su instalación, de acuerdo con los requerimientos de la entidad contratante. 
•	Cumplimiento de la normativa colombiana vigente sobre gestión integral de residuos generados en la atención en salud y otras actividades.</t>
  </si>
  <si>
    <t>EN SALA DE REANIMACION, OBSERVACION , HOSPITALIZACION, PROCEDIMIENTOS</t>
  </si>
  <si>
    <t>AUXILIAR EN SALUD PUBLICA, ENFERMERIA, FARMACIA, ODONTOLOGIA</t>
  </si>
  <si>
    <t>Dispensador de jabón hospitalario: Suministro de dispensador de jabón líquido para uso hospitalario, diseñado para la dosificación higiénica y controlada de jabón líquido o jabón antiséptico en áreas asistenciales y administrativas de instituciones de salud. El equipo debe ser de instalación mural, fabricado en material plástico de alta resistencia (ABS de alto impacto o material de características equivalentes), resistente a la humedad, a productos de limpieza y a la corrosión.
Debe contar con sistema de accionamiento manual mediante pulsador frontal o de codo, que permita minimizar el riesgo de contaminación cruzada y garantice una dispensación uniforme del producto. El mecanismo interno debe ser reutilizable, de fácil mantenimiento y permitir el recargue del jabón de manera segura y práctica.
El dispensador deberá poseer visor transparente o semitransparente para verificar el nivel del contenido, sistema de cierre con llave o mecanismo de seguridad para evitar la manipulación no autorizada y facilitar el control del consumo.
Garantías
Doce (12) meses contra defectos de fabricación, siempre que el producto sea utilizado conforme a las recomendaciones del fabricante.</t>
  </si>
  <si>
    <t>LABADO DE MANOS, CUARO LIMPIO Y SUCIO</t>
  </si>
  <si>
    <t>Kit integral para entrenamiento en Reanimación Cardiopulmonar (RCP), diseñado para la formación y evaluación de estudiantes, profesionales de la salud, organismos de socorro y personal de respuesta a emergencias, conforme a las recomendaciones vigentes de la American Heart Association (AHA) o guías internacionales equivalentes para Soporte Vital Básico (BLS) y Atención Cardiovascular de Emergencias (ECC).
El kit deberá permitir el entrenamiento en RCP para pacientes adultos y lactantes, así como la simulación del uso de un Desfibrilador Externo Automático (DEA).
Componentes mínimos
El kit deberá incluir como mínimo:
Maniquíes para adulto
•	Cuatro (4) maniquíes ultralivianos para entrenamiento de RCP en adulto. 
•	Retroalimentación visual o mecánica de la calidad de las compresiones. 
•	Sistema para ventilación boca a boca. 
•	Torso y cabeza desmontables. 
•	Material libre de látex y de alta resistencia. 
Maniquíes para lactante
•	Cuatro (4) maniquíes para entrenamiento de RCP en lactante. 
•	Sistema de retroalimentación para compresiones. 
•	Simulación de ventilación. 
•	Diseño anatómico para entrenamiento conforme a guías internacionales. 
Entrenadores DEA
•	Cuatro (4) simuladores de Desfibrilador Externo Automático (DEA). 
•	Simulación completa del proceso de desfibrilación. 
•	Instrucciones de voz en idioma español o inglés. 
•	Almohadillas reutilizables para entrenamiento en pacientes adulto y pediátrico. 
•	Metrónomo de compresiones activable o desactivable. 
•	Configuración de diferentes escenarios de entrenamiento. 
Accesorios
•	Cuatro (4) alfombrillas para arrodillarse durante la práctica. 
•	Cuatro (4) chalecos o sistemas de identificación para entrenamiento (UltraVest o equivalente). 
•	Cuatro (4) pecheras protectoras (ManiBib o equivalente). 
•	Bolsas de pulmón desechables o reutilizables para entrenamiento (mínimo 50 unidades por referencia o equivalente). 
•	Estuches o maletines de transporte. 
•	Manuales de operación. 
•	Todos los accesorios necesarios para el funcionamiento inmediato del kit. 
Características técnicas
•	Sistema diseñado para entrenamiento repetitivo en instituciones educativas y de salud. 
•	Maniquíes con resistencia torácica similar a la de un paciente adulto y lactante. 
•	Simulación de expansión torácica durante la ventilación. 
•	Componentes desmontables para facilitar limpieza y mantenimiento. 
•	Materiales resistentes a desinfección con soluciones de uso hospitalario. 
•	Diseño portátil que facilite el transporte del kit. 
Condiciones de calidad
•	Producto nuevo, original y de fabricación reciente. 
•	Compatible con programas de entrenamiento en Soporte Vital Básico (BLS). 
•	Fabricado con materiales de alta resistencia y libres de látex. 
•	Garantía mínima de tres (3) años o la otorgada por el fabricante, la que sea mayor. 
•	Disponibilidad de repuestos y consumibles (pulmones, almohadillas DEA, pistones, piezas faciales y demás componentes de desgaste).</t>
  </si>
  <si>
    <t>SALA DE REANIMACIÓN</t>
  </si>
  <si>
    <t>AUXILIAR EN SALUD PUBLICA, SALUD ORAL, ENFERMERIA</t>
  </si>
  <si>
    <t>Maniquí De Enfermería 165 Cm Simulación Entrenamiento PVC: Descripción técnica:
Maniquí de simulación clínica de cuerpo completo, diseñado para la enseñanza, entrenamiento y práctica de procedimientos básicos de enfermería y atención en salud. Fabricado en material polimérico de alta resistencia (PVC o material de características técnicas equivalentes), lavable, resistente al desgaste y de fácil limpieza y desinfección.
El maniquí deberá representar la anatomía de un adulto con una altura aproximada de 165 cm (±5 cm), permitiendo la ejecución de actividades académicas relacionadas con el cuidado del paciente, procedimientos básicos de enfermería y simulación clínica en instituciones de formación técnica, tecnológica y profesional.
Especificaciones técnicas mínimas
•	Tipo: Maniquí de simulación clínica de cuerpo completo para entrenamiento en enfermería. 
•	Altura: Aproximadamente 165 cm (±5 cm). 
•	Material: PVC de alta resistencia o material equivalente de uso médico o educativo. 
•	Color: Similar al tono natural de la piel humana. 
•	Peso: Conforme al diseño del fabricante para facilitar su manipulación y transporte. 
•	Diseño anatómico: Adulto, con referencias anatómicas que permitan la práctica de procedimientos clínicos. 
•	Articulaciones: Cabeza y extremidades con movilidad para posicionamiento en diferentes posturas de atención. 
•	Superficie: Lisa, resistente al agua, fácil de limpiar y desinfectar. 
•	Uso: Reutilizable para entrenamiento continuo. 
•	Compatibilidad: Apto para escenarios de simulación clínica, laboratorios de enfermería, instituciones educativas y centros de formación en salud. 
Funcionalidades mínimas
El maniquí deberá permitir, como mínimo, la práctica de:
•	Higiene y cuidado integral del paciente. 
•	Cambios de posición y movilización. 
•	Toma de signos vitales de forma demostrativa. 
•	Vestido y desvestido del paciente. 
•	Transferencia y movilización segura. 
•	Técnicas básicas de enfermería. 
•	Educación al paciente y simulación de procedimientos clínicos básicos. 
•	Entrenamiento en ergonomía para la atención del paciente.</t>
  </si>
  <si>
    <t>SALA DE OBSERVCIÓN</t>
  </si>
  <si>
    <t>AUXILIAR EN SALIUD PUBLICA, ENFERMERIA</t>
  </si>
  <si>
    <t>Modelo anatómico simulador de pie diabético de cinco (5) grados para entrenamiento en enfermería y cuidado de heridas, tipo Ultrassist o equivalente. Simulador anatómico de pie diabético compuesto por cinco (5) modelos que representan la progresión de las lesiones ulcerativas del pie diabético, desde estadios iniciales hasta lesiones avanzadas con necrosis y gangrena, destinado a la formación y entrenamiento en enfermería, medicina, podología, cuidado de heridas y educación en diabetes. El simulador deberá permitir el aprendizaje de la valoración clínica, clasificación de las úlceras, identificación de complicaciones, planificación del cuidado y fortalecimiento de las competencias en prevención y manejo integral del pie diabético. Los modelos deberán presentar características anatómicas y patológicas realistas, elaborados en materiales sintéticos de alta resistencia, aptos para uso repetitivo en laboratorios de simulación clínica. 
Especificaciones técnicas mínimas
•	Conjunto compuesto por cinco (5) modelos anatómicos que representen la progresión del pie diabético (grados 1 a 5). 
•	Simulación de lesiones compatibles con la clasificación clínica del pie diabético, incluyendo: 
o	Inflamación o lesión superficial. 
o	Úlcera superficial. 
o	Úlcera profunda. 
o	Necrosis tisular. 
o	Gangrena o lesión avanzada. 
•	Fabricados en silicona médica, polímero o material sintético de alta resistencia y fácil limpieza. 
•	Textura, coloración y profundidad de las lesiones con apariencia anatómica realista. 
•	Cada modelo deberá contar con base estable para demostraciones y prácticas. 
•	Apto para entrenamiento en: 
o	Valoración clínica del pie diabético. 
o	Clasificación de úlceras. 
o	Identificación de signos de infección. 
o	Educación al paciente. 
o	Planificación del tratamiento y cuidados de enfermería. 
•	Material reutilizable para prácticas repetidas. 
•	Libre de materiales tóxicos. 
•	Uso en programas de formación en enfermería, medicina, atención prehospitalaria y educación en diabetes. 
Incluye
•	Cinco (5) modelos anatómicos de pie diabético. 
•	Bases de soporte para cada modelo. 
•	Manual de usuario y guía de entrenamiento. 
•	Estuche o empaque para almacenamiento y transporte. 
Garantía mínima
Doce (12) meses por defectos de fabricación.
Condiciones de entrega
El bien deberá entregarse nuevo, original o de calidad equivalente, en su empaque de fábrica, con todos los accesorios necesarios para su utilización, manuales de operación y garantía del fabricante.</t>
  </si>
  <si>
    <t>VITRINA EN SALA DE REAMNIMACION</t>
  </si>
  <si>
    <t>Maniquí de Entrenamiento para Enfermería y Cuidado Integral del Paciente de Cuerpo Completo.: tamaño adulto, diseñado para la enseñanza y práctica de procedimientos básicos y avanzados de enfermería, atención clínica, cuidado integral del paciente y soporte vital básico, destinado a instituciones de educación superior, centros de simulación clínica, instituciones prestadoras de servicios de salud (IPS) y programas de formación del talento humano en salud.
El equipo deberá cumplir, como mínimo, con las siguientes especificaciones técnicas:
Características generales
•	Maniquí anatómico de cuerpo completo para entrenamiento clínico. 
•	Altura aproximada de 1,67 metros (±5%). 
•	Peso adecuado para facilitar su manipulación durante las prácticas. 
•	Representación anatómica de un paciente adulto. 
•	Fabricado en PVC médico, silicona, elastómero termoplástico (TPE) o material equivalente de alta resistencia. 
•	Articulaciones móviles que permitan la adopción de posiciones anatómicas para diferentes procedimientos. 
•	Material resistente al uso continuo, limpieza y desinfección. 
Funcionalidades mínimas
El simulador deberá permitir la práctica de, como mínimo, los siguientes procedimientos:
•	Valoración física general del paciente. 
•	Cambios de posición y movilización del paciente. 
•	Higiene corporal completa. 
•	Baño en cama. 
•	Vestido y cambio de ropa hospitalaria. 
•	Alimentación por vía oral simulada. 
•	Cuidado de ojos, oídos, nariz y cavidad oral. 
•	Toma de signos vitales de manera demostrativa. 
•	Entrenamiento en técnicas básicas de enfermería. 
•	Posicionamiento del paciente para procedimientos clínicos. 
•	Reanimación cardiopulmonar (RCP) básica, cuando el modelo lo permita. 
•	Transporte y movilización segura del paciente. 
Características anatómicas
•	Cabeza con movilidad. 
•	Cuello flexible. 
•	Tronco anatómico. 
•	Extremidades superiores e inferiores articuladas. 
•	Manos y pies anatómicos. 
•	Genitales anatómicos para entrenamiento en cuidados básicos e higiene, cuando el modelo lo contemple. 
Accesorios mínimos
•	Maniquí de cuerpo completo. 
•	Manual de operación. 
•	Kit básico de mantenimiento suministrado por el fabricante, cuando aplique. 
•	Estuche o bolsa de almacenamiento, si hace parte de la configuración del fabricante. 
Condiciones de calidad
•	Producto nuevo, original y de fabricación reciente. 
•	Fabricado con materiales libres de sustancias tóxicas. 
•	Superficie resistente a procesos de limpieza y desinfección con productos hospitalarios. 
•	Garantía mínima de un (1) año por defectos de fabricación. 
•	Disponibilidad de repuestos y componentes de desgaste.</t>
  </si>
  <si>
    <t>VITRINA EN SALA DE REANIUMACION</t>
  </si>
  <si>
    <t xml:space="preserve">Maniquí de entrenamiento para reanimación cardiopulmonar (RCP) de cuerpo completo para prácticas clínicas, tipo adulto o equivalente.: diseñado para la enseñanza y práctica de las técnicas de soporte vital básico (SVB/BLS), manejo inicial de la vía aérea y atención de emergencias. El simulador deberá reproducir las características anatómicas de un paciente adulto, permitiendo la ejecución de compresiones torácicas, ventilaciones de rescate y demás procedimientos básicos de reanimación, conforme a las recomendaciones vigentes de la American Heart Association (AHA) o del European Resuscitation Council (ERC). El equipo deberá ser apto para uso continuo en laboratorios de simulación clínica e instituciones de formación en ciencias de la salud. 
Especificaciones técnicas mínimas
•	Maniquí anatómico de cuerpo completo para entrenamiento en RCP de adulto. 
•	Fabricado en materiales sintéticos de alta resistencia, de fácil limpieza y desinfección. 
•	Referencias anatómicas visibles para la correcta ubicación de las manos durante las compresiones. 
•	Simulación de apertura de la vía aérea mediante inclinación de la cabeza y elevación del mentón. 
•	Expansión torácica durante la ventilación con bolsa o boca a boca. 
•	Permite entrenamiento en: 
o	Compresiones torácicas. 
o	Ventilaciones de rescate. 
o	Verificación de la vía aérea. 
o	Posición de recuperación. 
•	Retroalimentación de la calidad de las compresiones mediante sistema mecánico, electrónico o indicadores visuales, cuando aplique. 
•	Profundidad y resistencia torácica similares a las de un paciente adulto. 
•	Componentes reemplazables para entrenamiento higiénico (pulmones, vías aéreas o mascarillas, según el diseño del fabricante). 
•	Compatible con entrenamiento en uso de DEA de práctica, cuando aplique. 
•	Uso institucional para programas de medicina, enfermería, atención prehospitalaria y primeros auxilios. 
Incluye
•	Maniquí de cuerpo completo. 
•	Pulmón o sistema respiratorio reemplazable. 
•	Vías aéreas reutilizables o desechables, según el fabricante. 
•	Manual de usuario. 
•	Maleta o estuche para almacenamiento y transporte, cuando aplique. 
Garantía mínima
•	Doce (12) meses por defectos de fabricación. 
•	Disponibilidad de repuestos y consumibles por un período mínimo de cinco (5) años. 
Condiciones de entrega
El bien deberá entregarse nuevo, original, sin uso, en su empaque de fábrica, con todos los accesorios necesarios para su funcionamiento, manuales de operación y garantía del fabricante. En caso de ser un dispositivo médico, deberá contar con el registro sanitario INVIMA, cuando la normativa vigente así lo exija.
</t>
  </si>
  <si>
    <t>Cuna Hospitalaria Pediátrica con Canasta en Acrílico.. Cuna hospitalaria pediátrica diseñada para el alojamiento, transporte y atención segura de recién nacidos y lactantes en instituciones prestadoras de servicios de salud, fabricada con materiales de alta resistencia, fácil limpieza y desinfección.
La cuna deberá cumplir, como mínimo, con las siguientes especificaciones técnicas:
Estructura
•	Fabricada en tubo redondo de acero cold rolled de 7/8 pulgadas o material de resistencia equivalente. 
•	Estructura soldada que garantice estabilidad y resistencia mecánica. 
•	Acabado mediante pintura electrostática en polvo o sistema equivalente, resistente a la corrosión, golpes y productos de limpieza hospitalarios. 
•	Bordes y uniones con acabado liso, libres de rebabas o elementos cortantes. 
Canasta
•	Fabricada en acrílico transparente de alta resistencia. 
•	Material con alta visibilidad para facilitar la observación permanente del paciente. 
•	Bordes redondeados para mayor seguridad. 
•	Fácil desmontaje para limpieza y desinfección, cuando el diseño del fabricante lo permita. 
•	Base de soporte de la canasta elaborada en platina de hierro o material estructural equivalente. 
Base móvil
•	Cuatro (4) ruedas de uso hospitalario. 
•	Al menos dos (2) ruedas con sistema de freno independiente. 
•	Desplazamiento silencioso y de baja resistencia. 
Características funcionales
•	Diseño ergonómico para facilitar la atención del paciente. 
•	Alta estabilidad durante el desplazamiento. 
•	Materiales resistentes a desinfectantes hospitalarios. 
•	Capacidad de carga acorde con pacientes neonatales y pediátricos. 
•	Superficie lisa que facilite los procesos de limpieza y control de infecciones. 
Condiciones de calidad
•	Producto nuevo, original y de fabricación reciente. 
•	Fabricado con materiales resistentes a la corrosión y al uso hospitalario continuo. 
•	Cumplimiento de la normatividad aplicable para mobiliario hospitalario.
•	Garantía mínima de un (1) año contra defectos de fabricación. 
•	Entrega completamente ensamblada o con los elementos necesarios para su instalación.</t>
  </si>
  <si>
    <t>SALA DE OBSEREVACION</t>
  </si>
  <si>
    <t>Kit de restricciones para pacientes hospitalarios:Kit diseñado para la inmovilización física temporal y segura de pacientes hospitalizados cuando exista indicación médica y bajo los protocolos institucionales de seguridad del paciente. Su finalidad es prevenir lesiones derivadas de caídas, retiro accidental de dispositivos médicos o conductas que representen riesgo para el paciente o terceros.
El kit deberá estar elaborado con materiales de alta resistencia, hipoalergénicos, suaves al contacto con la piel, lavables y reutilizables, que permitan una adecuada higiene y desinfección sin deteriorar sus propiedades físicas. Los componentes deberán contar con acolchado interno que minimice la presión sobre la piel y reduzca el riesgo de lesiones por fricción o compresión.
Las correas deberán incorporar un sistema de ajuste mediante hebillas, cierres de seguridad o velcro de alta resistencia, permitiendo una fijación firme y rápida, así como una liberación segura por parte del personal asistencial autorizado. El diseño debe facilitar la adaptación a diferentes contexturas corporales de pacientes adultos y distribuir uniformemente la presión ejercida.
El kit deberá ser compatible con camas hospitalarias convencionales y eléctricas, permitiendo su instalación sin alterar el funcionamiento de los equipos ni comprometer la seguridad del paciente.
Composición mínima del kit
•	Dos (2) restricciones para muñecas. 
•	Dos (2) restricciones para tobillos. 
•	Una (1) correa o cinturón de sujeción para cintura o torso. 
•	Correas de fijación compatibles con cama hospitalaria. 
•	Sistema de cierre seguro y de rápida liberación. 
•	Bolsa o estuche para almacenamiento y transporte (opcional según requerimiento institucional). 
Especificaciones técnicas mínimas
•	Material exterior en nylon, poliéster o material textil de alta resistencia. 
•	Acolchado interno en espuma de alta densidad o material equivalente. 
•	Materiales libres de látex o hipoalergénicos. 
•	Costuras reforzadas para uso hospitalario continuo. 
•	Ajuste graduable para diferentes tallas de pacientes adultos. 
•	Lavable, reutilizable y resistente a procesos de limpieza y desinfección hospitalaria. 
•	Bordes suaves que eviten lesiones por roce. 
•	Compatible con protocolos de bioseguridad hospitalaria. 
Requisitos de calidad
•	Producto nuevo, sin uso. 
•	Libre de defectos de fabricación. 
•	Fabricado con materiales aptos para uso hospitalario. 
•	Cumplir con la normatividad sanitaria aplicable vigente para dispositivos médicos, cuando corresponda. 
•	Entregado con instrucciones de uso, limpieza, almacenamiento y mantenimiento. 
Unidad de medida
Kit completo de restricciones para pacientes hospitalarios.</t>
  </si>
  <si>
    <t>Centrífuga Eléctrica con Pantalla LCD Digital: Centrífuga eléctrica de laboratorio de sobremesa, diseñada para la separación de muestras biológicas y otras aplicaciones de laboratorio mediante fuerza centrífuga. El equipo deberá contar con pantalla LCD digital para la visualización de parámetros de operación, control electrónico de velocidad y tiempo, sistema de seguridad con bloqueo de tapa durante el funcionamiento y estructura fabricada en materiales resistentes a la corrosión. Adecuada para laboratorios clínicos, instituciones educativas, centros de investigación y aplicaciones biomédicas. Alimentación eléctrica de 110 V – 60 Hz o compatible con la red eléctrica colombiana.
Especificaciones técnicas mínimas
•	Tipo: Centrífuga eléctrica de laboratorio. 
•	Instalación: De sobremesa. 
•	Pantalla digital LCD. 
•	Programación digital de velocidad. 
•	Programación digital de tiempo. 
•	Control mediante microprocesador. 
•	Alimentación eléctrica: 110 V / 60 Hz. 
•	Rotor para tubos de laboratorio. 
•	Capacidad mínima: Según configuración del fabricante (mínimo 6 tubos). 
•	Velocidad ajustable. 
•	Temporizador programable. 
•	Funcionamiento silencioso. 
•	Sistema de balanceo del rotor. 
•	Tapa con bloqueo de seguridad durante la operación. 
•	Protección contra sobrevelocidad. 
•	Protección contra desbalance del rotor. 
•	Estructura metálica o polímero de alta resistencia. 
•	Fácil limpieza y mantenimiento. 
Aplicaciones
El equipo deberá ser apto para:
•	Separación de muestras de sangre. 
•	Separación de plasma. 
•	Separación de suero. 
•	Procesamiento de muestras de orina. 
•	Laboratorios clínicos. 
•	Laboratorios de biología. 
•	Laboratorios de bioquímica. 
•	Investigación científica. 
•	Ciencias ambientales. 
•	Universidades. 
•	Instituciones de educación superior. 
•	Centros de simulación y formación. 
•	Aplicaciones farmacéuticas. 
Accesorios mínimos
•	Rotor instalado. 
•	Manual de operación en español. 
•	Cable de alimentación. 
•	Fusible de repuesto (si aplica). 
•	Certificado de garantía. 
Garantía
•	Garantía mínima de un (1) año contra defectos de fabricación. 
•	Disponibilidad de servicio técnico y suministro de repuestos.</t>
  </si>
  <si>
    <t>TOMA DE MUESTRA</t>
  </si>
  <si>
    <t>Autoclaves o esterilizadores de vapor : Equipo para esterilización mediante vapor a presión para instrumental médico.
Especificaciones técnicas
Tipo autoclave de mesa.
Capacidad mínima 18 – 24 litros.
Cámara fabricada en acero inoxidable grado médico.
Temperatura de esterilización 121°C – 134°C.
Presión de trabajo 15–30 psi.
Panel digital de control.
Programas automáticos de esterilización.
Sistema de seguridad contra sobrepresión.
Indicador de ciclo completo.
Alimentación 110–120 V / 60 Hz.
Cumplimiento
Registro sanitario INVIMA.</t>
  </si>
  <si>
    <t>CUARTO LIMPIO</t>
  </si>
  <si>
    <t>AUXILIAR EN ENFERMERIA, ODONTOLOGIA</t>
  </si>
  <si>
    <t xml:space="preserve">Kit de cilindro de oxígeno portátil de 416 litros para oxigenoterapia.:, compuesto por cilindro de oxígeno medicinal con capacidad aproximada de 416 litros, diseñado para la administración segura de oxígeno suplementario en pacientes que requieren soporte respiratorio durante la atención prehospitalaria, hospitalaria, atención domiciliaria o traslado asistencial. El kit deberá entregarse completo, listo para su utilización y ser compatible con oxígeno medicinal, garantizando seguridad, portabilidad y facilidad de operación.
Todos los componentes deberán ser nuevos, de fabricación reciente, libres de uso previo y cumplir con la normatividad colombiana vigente aplicable a dispositivos médicos y equipos para oxigenoterapia.
Especificaciones técnicas mínimas
•	Cilindro portátil para oxígeno medicinal. 
•	Capacidad de almacenamiento: 416 litros (aproximadamente 0,4 m³). 
•	Fabricado en aluminio o acero de alta resistencia, conforme a las normas técnicas aplicables. 
•	Presión de trabajo conforme a las especificaciones del fabricante. 
•	Válvula de cilindro compatible con oxígeno medicinal. 
•	Regulador de presión para oxígeno con manómetro de alta y baja presión. 
•	Flujómetro graduado con rango mínimo de 0 a 15 L/min. 
•	Humidificador reutilizable con frasco de policarbonato o material resistente a impactos. 
•	Cánula nasal y mascarilla para administración de oxígeno (adulto), como mínimo. 
•	Maletín, morral o carro portátil para transporte seguro del cilindro. 
•	Componentes compatibles entre sí y listos para su uso clínico. 
•	Equipo de fácil limpieza y mantenimiento. 
El kit deberá incluir como mínimo
•	Un (1) cilindro de oxígeno portátil de 416 litros. 
•	Un (1) regulador de presión con manómetros. 
•	Un (1) flujómetro de 0–15 L/min. 
•	Un (1) humidificador. 
•	Una (1) cánula nasal para adulto. 
•	Una (1) mascarilla para oxígeno para adulto. 
•	Un (1) sistema de transporte (maletín, morral o carro portátil). 
•	Manual de operación. 
Requisitos normativos
•	Registro sanitario INVIMA vigente para los dispositivos médicos que lo requieran. 
•	Cumplimiento de la normativa colombiana aplicable a equipos para oxigenoterapia. 
•	Manual de usuario en español. 
Garantía mínima
•	Doce (12) meses por defectos de fabricación. 
•	Disponibilidad de repuestos y servicio técnico durante el período de garantía. 
Condiciones de entrega
El kit deberá entregarse nuevo, original, sin uso, completamente ensamblado y listo para su funcionamiento, con todos los accesorios descritos, manuales de operación y certificados de calidad correspondientes. En caso de suministrarse con carga inicial de oxígeno, esta deberá cumplir con las especificaciones para oxígeno medicinal y la reglamentación vigente.
</t>
  </si>
  <si>
    <t>SALA DE REANIMACION</t>
  </si>
  <si>
    <t>Torniquete táctico para Control de Hemorragias., diseñado para el control temporal de hemorragias severas en extremidades superiores e inferiores, destinado a la atención prehospitalaria, emergencias médicas, rescate, atención táctica, primeros auxilios y respuesta ante incidentes con múltiples víctimas.
El torniquete deberá cumplir, como mínimo, con las siguientes especificaciones técnicas:
Características generales
•	Tipo: Torniquete táctico de aplicación manual para control de hemorragias. 
•	Uso en pacientes adultos y adolescentes. 
•	Sistema de ajuste mediante banda autoajustable con cierre de contacto (tipo velcro). 
•	Mecanismo de compresión mediante barra de torsión (windlass) de alta resistencia. 
•	Sistema de bloqueo de la barra de torsión que impida su liberación accidental. 
•	Correa de aseguramiento para fijación definitiva de la barra de torsión.
•	Espacio para registrar la hora de aplicación del torniquete. 
Materiales
•	Banda fabricada en nylon de alta resistencia o material equivalente. 
•	Componentes elaborados en polipropileno, polímero de ingeniería o material de resistencia equivalente. 
•	Barra de torsión resistente a altas cargas sin deformación. 
•	Hebillas y herrajes fabricados en polímero de alta resistencia o material equivalente. 
Dimensiones
•	Longitud aproximada: 89 cm (±10%). 
•	Ancho aproximado: 4 cm (±10%). 
Características funcionales
•	Permitir la aplicación con una sola mano. 
•	Ajuste rápido y seguro. 
•	Reutilizable para entrenamiento o, si es de uso clínico, de acuerdo con las especificaciones del fabricante. 
•	Diseño ligero, compacto y fácil de transportar. 
•	Color negro o el requerido por la entidad contratante. 
•	Compatible con kits de trauma, botiquines de emergencias y equipos de atención prehospitalaria. 
Condiciones de calidad
•	Producto nuevo, original y libre de defectos de fabricación. 
•	Material resistente a humedad, abrasión y condiciones ambientales propias de operaciones de emergencia. 
•	Libre de látex. 
•	Garantía mínima de un (1) año por defectos de fabricación. 
•	Marcado o identificación del fabricante para efectos de trazabilidad.</t>
  </si>
  <si>
    <t>Torniquete táctico control hemorragias: Dispositivo médico reutilizable para el control temporal de hemorragias severas en extremidades, diseñado para uso en atención prehospitalaria, emergencias, primeros auxilios, entrenamiento y respuesta a incidentes con trauma, toma de muestras de laboratorio. Debe permitir su aplicación con una sola mano, incorporando sistema de ajuste mediante banda de alta resistencia y mecanismo de bloqueo que facilite una oclusión vascular efectiva. Fabricado en materiales de alta durabilidad, libres de látex o material equivalente hipoalergénico, resistente a la humedad, abrasión y condiciones ambientales adversas. El dispositivo deberá contar con sistema de liberación rápida y segura, espacio para registrar la hora de aplicación y diseño apto para uso en adultos y población pediátrica.
Especificaciones técnicas mínimas
•	Tipo: Torniquete táctico reutilizable para control de hemorragias. 
•	Aplicación con una sola mano. 
•	Sistema de liberación rápida. 
•	Banda fabricada en material de alta resistencia, libre de látex o equivalente. 
•	Ajuste para adultos, adolescentes y población pediátrica. 
•	Sistema de cierre con mecanismo de bloqueo seguro. 
•	Carcasa o sistema de sujeción ergonómico. 
•	Diseño reutilizable. 
•	Resistente al agua, humedad y desgaste. 
•	Espacio para registrar la hora de colocación. 
•	Materiales de fácil limpieza y desinfección. 
•	Colores surtidos o según disponibilidad del fabricante. 
•	Compatible con protocolos de atención prehospitalaria y control de hemorragias masivas. 
Aplicaciones
•	Atención prehospitalaria. 
•	Servicios de urgencias. 
•	Ambulancias.
•	Toma de muestras de laboratorio 
•	Brigadas de emergencia. 
•	Fuerzas de respuesta. 
•	Simulación clínica. 
•	Capacitación en primeros auxilios y control de hemorragias.</t>
  </si>
  <si>
    <t>Cuello ortopédico para inmovilización cervical (Adulto e Infantil)., diseñado para restringir el movimiento de la columna cervical durante la atención prehospitalaria, el transporte asistencial y la atención hospitalaria de pacientes con sospecha de trauma cervical.
El dispositivo deberá cumplir, como mínimo, con las siguientes especificaciones técnicas:
Características generales
•	Tipo: Collar cervical para inmovilización. 
•	Disponible en talla adulto e infantil o en versión ajustable multipropósito que cubra ambos rangos, según el requerimiento de la entidad. 
•	Fabricado en polietileno de alta densidad (HDPE), polímero de ingeniería o material equivalente de alta resistencia. 
•	Revestimiento interno en espuma de celda cerrada, material hipoalergénico o equivalente, cómodo para el paciente. 
•	Material radiolúcido compatible con estudios de rayos X, tomografía computarizada (TC) y resonancia magnética (RM), cuando aplique. 
•	Diseño anatómico que permita una adecuada inmovilización cervical. 
•	Orificio anterior para valoración del pulso carotídeo y acceso a procedimientos de vía aérea. 
•	Sistema de ajuste mediante cierre de contacto (tipo velcro) o mecanismo equivalente de fijación segura. 
•	Bordes redondeados que minimicen el riesgo de lesiones por presión.
Características funcionales
•	Proporcionar inmovilización temporal de la columna cervical. 
•	Fácil y rápida colocación por personal asistencial. 
•	Compatible con inmovilizadores de cabeza, camillas rígidas y tablas espinales. 
•	Resistente a fluidos y de fácil limpieza y desinfección. 
•	Reutilizable o desechable, según el diseño del fabricante. 
Condiciones de calidad
•	Producto nuevo, original y libre de defectos de fabricación. 
•	Material libre de látex. 
•	Cumplimiento de las normas técnicas aplicables a dispositivos médicos. 
•	Registro sanitario vigente expedido por INVIMA, cuando aplique. 
•	Garantía mínima de un (1) año por defectos de fabricación (para modelos reutilizables).</t>
  </si>
  <si>
    <t>Contenedores para objetos cortopunzantes (Sharps containers):Contenedor de seguridad (guardián) diseñado para la recolección, almacenamiento temporal y disposición segura de residuos cortopunzantes o biosanitarios de pequeño tamaño, generados durante la prestación de servicios de salud. Fabricado en material plástico rígido de alta resistencia, de un solo uso (desechable), resistente a perforaciones, impactos y fugas.
Resistencia: Resistente a perforaciones, impactos y fugas
Sistema de cierre: Cierre temporal y cierre definitivo con bloqueo de seguridad
Apertura: Boca diseñada para el depósito seguro y retiro de agujas cuando aplique
Color: Rojo, conforme a la normatividad vigente para residuos biosanitarios y cortopunzantes
Capacidades: 1 Litro
Marcación: Identificación de riesgo biológico y línea de llenado máximo
Cumplimiento normativo: Conforme a la normatividad colombiana vigente para la gestión de residuos generados en la atención en salud (PGIRASA y demás disposiciones aplicables)</t>
  </si>
  <si>
    <t xml:space="preserve">Pisingo u orinal masculino reutilizable, diseñado para la recolección de orina en pacientes con movilidad reducida, hospitalizados, en atención domiciliaria o en procesos de recuperación. Fabricado en acero inoxidable de grado médico, resistente a la corrosión, de superficie lisa que facilita la limpieza, desinfección y esterilización, garantizando condiciones óptimas de higiene y durabilidad para uso hospitalario.
Especificaciones técnicas mínimas
•	Material: Acero inoxidable grado médico (preferiblemente AISI 304). 
•	Capacidad: 1.000 ml (±10%). 
•	Diseño anatómico para uso masculino. 
•	Boquilla de borde liso que evite lesiones al usuario. 
•	Acabado: Pulido sanitario, libre de porosidades y rebabas. 
•	Resistente a la corrosión, impactos y agentes desinfectantes de uso hospitalario. 
•	Reutilizable. 
•	Fácil lavado, desinfección y esterilización. 
•	Libre de fisuras, soldaduras expuestas o bordes cortantes. 
•	Uso hospitalario, clínico y domiciliario. 
•	Color: Acero natural. 
•	Peso aproximado: Entre 300 y 500 gramos. 
•	Cumplimiento de Buenas Prácticas de Manufactura para dispositivos médicos, cuando aplique.
</t>
  </si>
  <si>
    <t xml:space="preserve">Porta historias clínicas, diseñado para el almacenamiento, transporte y diligenciamiento seguro de historias clínicas, formularios y demás documentos asistenciales en instituciones prestadoras de servicios de salud.
El producto deberá cumplir, como mínimo, con las siguientes especificaciones técnicas:
Características generales
•	Fabricado en lámina de aluminio de alta resistencia. 
•	Acabado natural en aluminio o anodizado, resistente a la corrosión y al uso continuo. 
•	Tapa protectora abatible con sistema de cierre a presión que garantice la protección y confidencialidad de los documentos. 
•	Sujetador metálico de alta resistencia para fijación segura de los documentos. 
•	Superficie lisa, libre de rebabas y de fácil limpieza y desinfección. 
•	Esquinas redondeadas para mayor seguridad del usuario. 
Dimensiones
•	Largo: aproximadamente 0,32 metros (32 cm). 
•	Ancho: aproximadamente 0,22 metros (22 cm). 
•	Se aceptará una tolerancia de ±5 % en las dimensiones. 
Características funcionales
•	Capacidad para almacenar documentos en tamaño carta o equivalente. 
•	Permite escribir sobre la superficie de apoyo sin retirar los documentos. 
•	Diseño liviano y ergonómico para facilitar su transporte durante la atención al paciente. 
•	Adecuado para uso en hospitales, clínicas, consultorios, laboratorios y demás instituciones del sector salud. 
Condiciones de calidad
•	Producto nuevo, original y libre de defectos de fabricación. 
•	Material resistente al uso institucional continuo. 
•	Fácil limpieza y desinfección con productos de uso hospitalario. 
•	Garantía mínima de un (1) año por defectos de fabricación.
</t>
  </si>
  <si>
    <t xml:space="preserve">Vitrina para instrumental de dos cuerpos, referencia CM-190 o equivalente.: Vitrina hospitalaria de dos cuerpos para el almacenamiento, organización y protección de instrumental médico, material estéril e insumos clínicos. La vitrina deberá estar fabricada en materiales de alta resistencia para uso institucional, con compartimiento superior provisto de puertas en vidrio transparente que permitan la visualización del contenido y compartimiento inferior cerrado para almacenamiento de elementos de uso restringido o de reserva.
El mueble deberá garantizar estabilidad estructural, facilidad de limpieza y desinfección, resistencia a la corrosión y un diseño que facilite el acceso al instrumental, siendo apto para su utilización en hospitales, clínicas, consultorios, laboratorios y demás servicios asistenciales. 
Especificaciones técnicas mínimas
•	Estructura fabricada en lámina de acero cold rolled calibre 20 o superior, o acero inoxidable de calidad equivalente. 
•	Acabado en pintura electrostática horneada con alta resistencia a la corrosión y agentes desinfectantes (cuando sea en acero cold rolled). 
•	Dos (2) puertas superiores en vidrio transparente de mínimo 3 mm de espesor. 
•	Cerradura con llave en las puertas superiores. 
•	Dos (2) entrepaños en vidrio de mínimo 3 mm, ajustables o fijos de alta resistencia. 
•	Compartimiento inferior cerrado (alacena) con dos puertas metálicas y sistema de cierre. 
•	Cuatro (4) niveladores antideslizantes regulables. 
•	Bordes y terminaciones libres de rebabas o elementos cortopunzantes. 
•	Dimensiones aproximadas: 
o	Largo: 0,78 m (±10 %). 
o	Fondo: 0,35 m (±10 %). 
o	Alto: 1,46 m (±10 %). 
•	Capacidad para almacenamiento de instrumental e insumos médicos. 
•	Superficies lisas, resistentes a los procesos de limpieza y desinfección hospitalaria. 
Incluye
•	Vitrina completamente ensamblada. 
•	Cerraduras con dos (2) llaves. 
•	Entrepaños instalados. 
•	Manual de uso y mantenimiento. 
Garantía mínima
•	Un (1) año por defectos de fabricación. 
•	Disponibilidad de repuestos y accesorios durante el período de garantía. 
Condiciones de entrega
El bien deberá entregarse nuevo, original, sin uso, completamente ensamblado, en perfecto estado de funcionamiento, con todos sus accesorios, manuales y garantía del fabricante.
</t>
  </si>
  <si>
    <t>EN CUARTO LIMPIO</t>
  </si>
  <si>
    <t xml:space="preserve">Bacinillas o recipientes para excretas (Bedpans): Recipiente tipo pato coprológico elaborado en acero inoxidable grado médico, destinado a la recolección y manejo de muestras fecales o excretas de pacientes con fines diagnósticos o asistenciales en instituciones prestadoras de servicios de salud.
El elemento deberá estar fabricado en acero inoxidable de alta resistencia a la corrosión, con superficie lisa, pulida y libre de porosidades que facilite los procesos de limpieza, desinfección y esterilización. Su diseño deberá ser anatómico, con bordes redondeados para evitar lesiones al usuario y permitir un manejo seguro por parte del personal de salud.
Tipo: Pato coprológico reutilizable
Material: Acero inoxidable grado médico (preferiblemente AISI 304 o equivalente)
Acabado: Pulido sanitario, superficie lisa y libre de porosidades
Diseño: Anatómico con bordes redondeados
Reutilización	Sí
Resistencia: A la corrosión, impactos moderados y agentes químicos utilizados en limpieza y desinfección
Esterilización: Compatible con procesos de limpieza, desinfección y esterilización hospitalaria cuando aplique
Uso: Recolección de excretas o muestras fecales en pacientes
Garantía: Mínimo 12 meses por defectos de fabricación
</t>
  </si>
  <si>
    <t>Camilla principal para ambulancia tipo Transporte Asistencial Básico (TAB) o Medicalizada (TAM): destinada al traslado seguro de pacientes, compatible con ambulancias de transporte asistencial básico (TAB) y medicalizado (TAM), diseñada para brindar estabilidad, seguridad y facilidad de operación durante la atención prehospitalaria y el transporte asistencial.
Especificaciones técnicas mínimas
La camilla deberá cumplir como mínimo con las siguientes características:
•	Estructura principal fabricada en aluminio de alta resistencia, liviano y resistente a la corrosión. 
•	Uniones estructurales reforzadas mediante fundición, soldadura o sistema equivalente que garantice alta resistencia mecánica. 
•	Plataforma o tendido elaborada en aluminio o material de alta resistencia, de fácil limpieza y desinfección. 
•	Sistema de carro plegable de dos (2) niveles que facilite el cargue y descargue del paciente en la ambulancia. 
•	Espaldar ajustable mediante sistema mecánico, neumático o equivalente. 
•	Posiciones mínimas: 
o	Horizontal. 
o	Semi-Fowler. 
o	Fowler. 
•	Barandas laterales abatibles o escualizables fabricadas en aluminio o material de alta resistencia, con sistema de bloqueo de seguridad. 
•	Colchoneta elaborada en espuma de alta densidad, con espesor mínimo de 10 cm, recubierta en material impermeable, antifluido, lavable, resistente a desinfectantes hospitalarios y de fácil limpieza. 
•	Correas de seguridad ajustables con sistema de cierre rápido, mínimo tres (3) puntos o equivalente. 
•	Sistema de anclaje compatible con la plataforma instalada en la ambulancia, que garantice inmovilización segura durante el transporte. 
•	Cuatro (4) ruedas de mínimo 5 pulgadas, con giro de 360°, fabricadas en material de alta resistencia; mínimo dos (2) con freno independiente. 
•	Sistema que permita el ingreso y salida de la ambulancia con operación segura por un solo operador cuando las condiciones lo permitan. 
•	Diseño ergonómico que facilite el manejo del paciente y reduzca el esfuerzo físico del personal asistencial. 
•	Acabados resistentes a la corrosión, impactos y procesos de limpieza y desinfección. 
Dimensiones aproximadas
•	Largo: 1,90 m ± 10 %. 
•	Ancho: 0,60 m ± 10 %. 
•	Altura: ajustable según el sistema de cargue y la configuración de la ambulancia. 
Capacidad de carga
•	Capacidad mínima de carga: 180 kg. 
(Se acepta una capacidad superior).
Accesorios mínimos incluidos
El suministro deberá incluir como mínimo:
•	Colchoneta impermeable. 
•	Juego completo de correas de seguridad. 
•	Barandas laterales integradas. 
•	Sistema de anclaje compatible con la plataforma de la ambulancia. 
•	Manual de operación y mantenimiento en idioma español. 
Requisitos de calidad
El equipo deberá:
•	Ser nuevo, original y sin uso. 
•	Estar fabricado con materiales resistentes a la corrosión y al uso intensivo. 
•	Ser compatible con procesos de limpieza y desinfección hospitalaria. 
•	Cumplir con la normatividad colombiana vigente para equipos biomédicos y de transporte asistencial, cuando aplique. 
•	Contar con acabado libre de rebabas o elementos que representen riesgo para el paciente o el operador. 
Garantía
•	Garantía mínima de veinticuatro (24) meses por defectos de fabricación. 
•	Disponibilidad de servicio técnico y repuestos durante un período mínimo de cinco (5) años.</t>
  </si>
  <si>
    <t>1. Denominación del bien
Mesa Ginecológica Tubular (también referida como camilla de examen ginecológico)
2. Descripción general
Mueble clínico destinado a la atención, examen y valoración ginecológica y obstétrica de pacientes, que brinda posicionamiento adecuado para procedimientos de consulta externa, citología, colposcopia y exámenes pélvicos.
3. Especificaciones técnicas
Estructura
•	Fabricada en tubo de acero al carbón o acero inoxidable (calibre 16–18), con estructura tubular soldada y reforzada.
•	Recubrimiento en pintura electrostática horneada, resistente a la corrosión, o acabado en acero inoxidable sanitario.
•	Capacidad de carga mínima: 120–150 kg.
Dimensiones aproximadas
•	Largo: 180–190 cm
•	Ancho: 55–60 cm
•	Alto: 75–80 cm (altura fija o graduable según modelo)
Componentes funcionales
•	Espaldar reclinable de ajuste manual o mecánico (inclinación variable hasta 75°–90°).
•	Sección de piernas (perneras/estribos) plegables o desmontables para posición ginecológica.
•	Colchoneta en espuma de alta densidad, forrada en material sintético impermeable, de fácil limpieza y desinfección.
•	Porta-rollo de papel higiénico/sabanilla (opcional según requerimiento).
•	Patas con regatones antideslizantes o base con ruedas giratorias (según especificación del proceso).
•	Cajones o gavetas de almacenamiento (opcional).
Requisitos de calidad y normativos
•	Cumplimiento de normas técnicas colombianas o internacionales aplicables a mobiliario clínico (NTC, ISO 13485 del fabricante si aplica, o registro INVIMA si se clasifica como dispositivo médico).
•	Garantía mínima sugerida: 12 meses.
•	Manual de uso y mantenimiento en español.
•	Ficha técnica y certificado de calidad del fabricante.
4. Condiciones de entrega
•	Producto nuevo, sin uso, embalaje original.
•	Instalación y capacitación básica de uso (si el proceso lo exige).</t>
  </si>
  <si>
    <t xml:space="preserve">PROCEDIMIENTOS </t>
  </si>
  <si>
    <t>Camilla de rescate plegable para Transporte de Pacientes.., diseñada para el transporte, evacuación y movilización segura de pacientes en escenarios de atención prehospitalaria, emergencias, desastres, rescate y apoyo hospitalario.
La camilla deberá cumplir, como mínimo, con las siguientes especificaciones técnicas:
Estructura
•	Fabricada en tubo redondo de acero cold rolled de 1¼ pulgadas, calibre 18 o material de resistencia equivalente. 
•	Estructura metálica reforzada que garantice estabilidad y resistencia durante el traslado del paciente. 
•	Sistema de plegado longitudinal en la mitad de la camilla para facilitar su almacenamiento y transporte. 
•	Bisagras metálicas reforzadas que permitan múltiples ciclos de apertura y cierre sin pérdida de funcionalidad. 
•	Cuatro (4) soportes estructurales en platina de acero cold rolled para incrementar la resistencia mecánica. 
Superficie de apoyo
•	Tendido elaborado en lona de alta resistencia y densidad, impermeable, lavable y resistente al desgaste. 
•	Material resistente a fluidos corporales y compatible con procesos de limpieza y desinfección. 
Sistema de seguridad
•	Mínimo dos (2) correas ajustables con sistema de cierre de liberación rápida para asegurar al paciente durante el transporte. 
•	Cuatro (4) tapones plásticos externos para protección de los extremos de la estructura. 
Dimensiones
•	Largo aproximado: 1,90 m. 
•	Ancho aproximado: 0,60 m. 
•	Altura aproximada: 0,12 m. 
•	Se aceptará una tolerancia de ±5 % en las dimensiones. 
Capacidad de carga
•	Capacidad mínima de carga entre 150 kg y 200 kg. 
Acabados
•	Pintura electrostática en polvo con resistencia a la corrosión, impactos y productos de limpieza hospitalarios. 
Condiciones de calidad
•	Producto nuevo, original y libre de defectos de fabricación. 
•	Estructura resistente al uso intensivo en ambientes hospitalarios y prehospitalarios. 
•	Materiales resistentes a la humedad y a la corrosión. 
•	Garantía mínima de un (1) año por defectos de fabricación. 
•	Entrega completamente ensamblada y lista para su uso.</t>
  </si>
  <si>
    <t>Lavamanos Quirúrgico de Pedal en Acero Inoxidable.:, destinado al lavado clínico y quirúrgico de manos del personal asistencial en instituciones prestadoras de servicios de salud, laboratorios, salas de procedimientos y demás áreas que requieran control de infecciones.
El equipo deberá cumplir, como mínimo, con las siguientes especificaciones técnicas:
Estructura
•	Fabricado en lámina de acero inoxidable AISI/Ref. 304, calibre 20 o superior. 
•	Acabado sanitario con superficies lisas, resistentes a la corrosión y de fácil limpieza y desinfección. 
•	Salpicadero posterior integrado para evitar la proyección de agua sobre la pared. 
Grifería
•	Grifería tipo cuello de cisne, elaborada en tubo redondo de 1 pulgada, fabricada en acero inoxidable AISI/Ref. 304 o material equivalente. 
•	Salida de agua diseñada para minimizar salpicaduras. 
Sistema de accionamiento
•	Accionamiento mecánico mediante pedal, que permita la apertura y cierre del flujo de agua sin contacto manual. 
•	Pedal fabricado en acero inoxidable o material de alta resistencia a la corrosión. 
•	Sistema de retorno automático al cerrar el flujo de agua. 
Conexiones
•	Incluye manguera y accesorios necesarios para conexión directa a la red hidráulica. 
•	Compatible con instalaciones hidráulicas convencionales. 
Dimensiones
•	Largo aproximado: 0,60 m. 
•	Ancho aproximado: 0,60 m. 
•	Altura aproximada: 0,90 m. 
•	Se aceptará una tolerancia de ±5 %. 
Condiciones de calidad
•	Producto nuevo, original y libre de defectos de fabricación. 
•	Fabricado completamente en acero inoxidable AISI/Ref. 304 en las partes expuestas al contacto con agua. 
•	Resistente a productos de limpieza y desinfección hospitalarios. 
•	Soldaduras sanitarias, uniformes y libres de porosidades. 
•	Garantía mínima de un (1) año por defectos de fabricación.</t>
  </si>
  <si>
    <t>LABADO DE MANO</t>
  </si>
  <si>
    <t>Silla para toma de muestras, referencia CM-187 o equivalente.: silla para toma de muestras de sangre y otros procedimientos ambulatorios, diseñada para brindar comodidad y estabilidad al paciente durante la extracción de muestras biológicas. La silla deberá contar con estructura metálica de alta resistencia, apoyabrazos acolchados para facilitar la venopunción y un módulo auxiliar con cajones para el almacenamiento de insumos de uso frecuente. El mobiliario deberá ser apto para uso institucional en hospitales, clínicas, laboratorios clínicos, bancos de sangre y demás servicios asistenciales, permitiendo su limpieza y desinfección conforme a los protocolos hospitalarios. 
Especificaciones técnicas mínimas
•	Estructura fabricada en tubo cuadrado y lámina de acero cold rolled calibre 18 o superior. 
•	Acabado en pintura electrostática horneada de alta resistencia a la corrosión y agentes desinfectantes. 
•	Asiento ergonómico en polipropileno de alta resistencia o tapizado en material sintético de fácil limpieza. 
•	Apoyabrazos acolchados, fijos o ajustables, recubiertos en material impermeable y lavable. 
•	Módulo lateral con dos (2) cajones de fácil deslizamiento para almacenamiento de insumos. 
•	Superficie superior del módulo en acero inoxidable tipo AISI 304 o material de iguales o superiores características. 
•	Cuatro (4) niveladores antideslizantes graduables. 
•	Bordes redondeados y acabados libres de rebabas. 
•	Dimensiones aproximadas: 
o	Largo: 95 cm (±10 %). 
o	Ancho: 40 cm (±10 %). 
o	Alto: 83 cm (±10 %). 
•	Capacidad mínima de carga: 120 kg. 
•	Materiales resistentes a procesos de limpieza y desinfección hospitalaria. 
Incluye
•	Silla para toma de muestras completamente ensamblada. 
•	Módulo de dos cajones integrado. 
•	Manual de uso y mantenimiento. 
•	Garantía del fabricante. 
Garantía mínima
•	Un (1) año por defectos de fabricación. 
•	Disponibilidad de repuestos durante el período de garantía. 
Condiciones de entrega
El bien deberá entregarse nuevo, original, sin uso, completamente ensamblado, en perfecto estado de funcionamiento, con todos sus accesorios, manuales y garantía del fabricante. El mobiliario deberá cumplir con las condiciones de calidad, resistencia y seguridad requeridas para uso en instituciones prestadoras de servicios de salud.</t>
  </si>
  <si>
    <t>Carro Para Medicamentos CM-090: Suministro de carro para medicamentos hospitalario modelo CM-090, diseñado para el almacenamiento, organización, transporte y distribución segura de medicamentos e insumos farmacéuticos dentro de instituciones prestadoras de servicios de salud. Fabricado en materiales resistentes a la corrosión, de fácil limpieza y desinfección, aptos para uso hospitalario continuo.
Especificaciones técnicas mínimas
•	Estructura fabricada en acero inoxidable, acero con pintura electrostática o polímero de alta resistencia. 
•	Superficie lisa, no porosa y resistente a agentes químicos utilizados en limpieza y desinfección. 
•	Mínimo cinco (5) cajones organizadores con sistema de apertura suave. 
•	Cajones con divisiones modulares ajustables para clasificación de medicamentos. 
•	Sistema centralizado de cierre con llave o cerradura de seguridad. 
•	Superficie superior de trabajo para preparación y distribución de medicamentos. 
•	Bandeja lateral abatible o fija para apoyo operativo (si aplica al modelo). 
•	Compartimiento lateral para residuos o almacenamiento de insumos. 
•	Porta historias clínicas o porta documentos. 
•	Porta objetos cortopunzantes o accesorios (según configuración del fabricante). 
•	Cuatro (4) ruedas hospitalarias de giro de 360°, mínimo dos con sistema de freno. 
•	Parachoques perimetrales para protección contra impactos. 
•	Capacidad de carga adecuada para uso hospitalario continuo. 
•	Diseño ergonómico que facilite el desplazamiento y reduzca el esfuerzo del operador. 
•	Fácil mantenimiento y limpieza conforme a protocolos de bioseguridad. 
•	Color institucional o estándar del fabricante. 
Normatividad y requisitos
El equipo deberá:
•	Ser de uso hospitalario. 
•	Cumplir con las normas de calidad aplicables a dispositivos y mobiliario hospitalario. 
•	Entregarse completamente ensamblado y listo para su funcionamiento. 
•	Incluir manual de usuario y mantenimiento en español. 
•	Contar con garantía mínima de un (1) año por defectos de fabricación. 
•	Disponer de disponibilidad de repuestos y servicio técnico en Colombia. 
Esta descripción técnica permite la participación de diferentes fabricantes y marcas, garantizando los principios de selección objetiva, pluralidad de oferentes y libre concurrencia establecidos en la contratación estatal colombiana.</t>
  </si>
  <si>
    <t>CUARO LIMPIO, AL LADO DE VITRINA SALA DE REANIMACION</t>
  </si>
  <si>
    <t>Botiquín Tipo C Dotado para Atención de Emergencias.:Botiquín Tipo C completamente dotado, destinado a la atención inicial de emergencias y primeros auxilios, conforme a los requerimientos mínimos establecidos en la Resolución 0705 de 2007 del Ministerio de la Protección Social o la norma que la modifique, sustituya o adicione.
El botiquín deberá suministrarse en un morral de transporte de alta resistencia, debidamente identificado con el símbolo internacional de primeros auxilios, e incluir la totalidad de los elementos requeridos para la atención prehospitalaria básica.
Dotación mínima
El botiquín deberá contener, como mínimo:
Elemento	Cantidad
Gasa no tejida 3 × 3 cm, paquete x 200	1
Gasa estéril 7,5 × 7,5 cm, sobre x 3	20
Apósito estéril 15 × 25 cm	8
Esparadrapo de tela blanco 4" × 5 yardas	4
Bajalenguas de madera, paquete x 20	4
Venda elástica 2" × 5 yardas	4
Venda elástica 4" × 5 yardas	4
Venda elástica 5" × 5 yardas	4
Venda de algodón 3" × 5 yardas	4
Venda de algodón 5" × 5 yardas	2
Jabón de clorhexidina al 4 %, galón	4
Solución salina 500 mL	10
Linterna LED	4
Pilas AAA (par)	4
Tabla espinal larga con inmovilizador de cabeza	1
Collar cervical ajustable adulto	4
Collar cervical ajustable pediátrico	4
Kit de inmovilizadores de extremidades adulto	2
Kit de inmovilizadores de extremidades pediátrico	2
Vasos desechables (paquete x 25)	2
Kit de tensiómetro y fonendoscopio tipo Rappaport	2
Acetaminofén 500 mg	4
Antiácido (tipo Pepsamar o equivalente)	4
Guantes de examen, talla M, caja x 100	2
Termómetro digital	2
Alcohol antiséptico 345 mL	2
Ácido acetilsalicílico 100 mg	2
Mascarilla para RCP tipo llavero	2
Morral señalizado para botiquín	1
Tijera para trauma	2
Características del morral
•	Fabricado en lona de alta resistencia o material impermeable equivalente. 
•	Compartimentos internos para organización de los insumos. 
•	Sistema de cierre mediante cremallera de alta resistencia. 
•	Correas para transporte. 
•	Identificación externa con el símbolo internacional de primeros auxilios. 
•	Color de alta visibilidad (rojo o el definido por la entidad). 
Condiciones de calidad
•	Todos los dispositivos médicos deberán contar con registro sanitario vigente expedido por INVIMA, cuando aplique. 
•	Los medicamentos deberán contar con registro sanitario vigente y fecha de vencimiento no inferior a doce (12) meses al momento de la entrega, salvo que la entidad establezca un plazo diferente. 
•	Los insumos deberán ser nuevos, originales, estériles cuando corresponda y libres de defectos. 
•	El botiquín deberá entregarse completamente organizado, rotulado y listo para su utilización.</t>
  </si>
  <si>
    <t>Camilla de emergencia plástica Inmovilizador Cabeza Kit Ferulas tipo tabla espinal, con inmovilizador de cabeza, sistema de sujeción e inmovilización y kit de férulas para la atención prehospitalaria, rescate, primeros auxilios y traslado seguro de pacientes politraumatizados.
Características técnicas mínimas:
•	Fabricada en polietileno de alta densidad (HDPE) o material equivalente de alta resistencia. 
•	Diseño rígido de una sola pieza. 
•	Material impermeable, lavable, resistente a fluidos corporales y productos de desinfección. 
•	Traslúcida a rayos X y compatible con tomografía (TAC). 
•	Flotabilidad positiva para operaciones de rescate acuático. 
•	Color naranja de alta visibilidad. 
•	Capacidad mínima de carga de 180 kg (o superior). 
•	Peso aproximado entre 6 y 8 kg. 
•	Dimensiones aproximadas: 
o	Longitud: 183 a 185 cm. 
o	Ancho: 40 a 46 cm. 
o	Espesor: 4 a 6 cm. 
•	Mínimo 18 orificios ergonómicos para levantamiento y transporte. 
•	Superficie lisa que facilite la limpieza y desinfección. 
Inmovilizador de cabeza
Debe incluir:
•	Base con sistema de fijación mediante velcro o correas. 
•	Dos soportes laterales anatómicos de espuma de alta densidad o poliuretano. 
•	Recubrimiento impermeable, antifluido y de fácil limpieza. 
•	Correas de inmovilización frontal y mentonera ajustables. 
•	Compatible con la camilla suministrada. 
Sistema de sujeción
•	Arnés tipo araña de mínimo diez (10) puntos. 
•	Fabricado en reata de alta resistencia. 
•	Ajuste mediante hebillas y velcro. 
•	Correas reflectivas o de alta visibilidad. 
•	Fácil colocación y liberación rápida. 
Kit de férulas
Debe incluir como mínimo:
•	Juego de férulas para inmovilización de extremidades superiores e inferiores. 
•	Fabricadas en material moldeable o semirrígido. 
•	Impermeables. 
•	Lavables y reutilizables. 
•	Diferentes tamaños para adulto. 
•	Sistema de fijación mediante velcro o correas. 
Accesorios incluidos
•	Camilla espinal plástica. 
•	Inmovilizador de cabeza. 
•	Arnés tipo araña de diez puntos. 
•	Kit de férulas. 
•	Manual de uso en español.</t>
  </si>
  <si>
    <t>SALADE REANIMACION</t>
  </si>
  <si>
    <t xml:space="preserve">Concentrador de oxígeno medicinal estacionario estacionario de 5 L/min. de flujo continuo, diseñado para suministrar oxígeno suplementario con alta concentración a pacientes que requieren terapia respiratoria en instituciones prestadoras de servicios de salud, atención domiciliaria o centros de rehabilitación. El equipo deberá extraer el oxígeno del aire ambiente mediante tecnología de tamices moleculares, proporcionando un suministro continuo, seguro y estable, sin necesidad de recarga de cilindros. El concentrador deberá ser nuevo, original o equivalente, contar con registro sanitario vigente expedido por el INVIMA y cumplir con la normatividad aplicable para dispositivos médicos. 
Especificaciones técnicas mínimas
•	Tipo: Concentrador de oxígeno estacionario. 
•	Flujo de oxígeno ajustable: 0,5 a 5 L/min. 
•	Concentración de oxígeno: 93 % ± 3 % en todo el rango de flujo. 
•	Funcionamiento continuo: 24 horas al día. 
•	Tecnología de concentración mediante tamices moleculares. 
•	Pantalla digital o LCD para visualización de horas de funcionamiento, flujo y estado del equipo. 
•	Alarmas audibles y visuales, como mínimo para: 
o	Falla de energía. 
o	Baja concentración de oxígeno. 
o	Alta o baja presión. 
o	Falla del sistema. 
•	Nivel de ruido: ≤ 45 dB. 
•	Alimentación eléctrica: 110–120 V AC, 60 Hz. 
•	Consumo de energía: máximo 500 W. 
•	Sistema de protección contra sobrecarga y sobrecalentamiento. 
•	Filtro de aire de fácil acceso para limpieza o reemplazo. 
•	Ruedas para fácil desplazamiento y asa integrada para transporte. 
•	Dimensiones y peso acordes con equipos estacionarios de 5 L/min. 
Accesorios mínimos incluidos
•	Humidificador reutilizable. 
•	Cánula nasal para adulto. 
•	Cable de alimentación. 
•	Filtros requeridos para el funcionamiento. 
•	Manual de usuario en español. 
Requisitos normativos
•	Registro sanitario INVIMA vigente. 
•	Marcado CE, autorización FDA o certificación internacional equivalente. 
•	Fabricación bajo sistema de gestión de calidad ISO 13485 o equivalente. 
Garantía mínima
•	Dos (2) años por defectos de fabricación. 
•	Disponibilidad de repuestos y servicio técnico por un período mínimo de cinco (5) años. 
Condiciones de entrega
El equipo deberá entregarse nuevo, original, sin uso, en su empaque de fábrica, con todos los accesorios requeridos para su funcionamiento, manuales de operación y mantenimiento, certificado de garantía y registro sanitario vigente al momento de la entrega. El proveedor deberá garantizar la puesta en funcionamiento del equipo y la capacitación básica para su operación, cuando la entidad lo requiera.
</t>
  </si>
  <si>
    <t xml:space="preserve">HOSPITALIZACION </t>
  </si>
  <si>
    <t>Kit de disección de 9 piezas: Diseñado para prácticas académicas, laboratorios de anatomía, procedimientos de entrenamiento clínico y actividades de disección en instituciones educativas y de salud.
El kit deberá estar fabricado en acero inoxidable de grado médico, resistente a la corrosión, de alta durabilidad y apto para limpieza y desinfección. Todos los instrumentos deberán presentar acabado liso, bordes uniformes y articulaciones de funcionamiento preciso.
El kit deberá incluir como mínimo:
•	1 Pinza de disección sin garra. 
•	1 Pinza de disección con garra. 
•	1 Pinza mosquito recta. 
•	1 Tijera de disección recta. 
•	1 Tijera de disección curva. 
•	1 Mango para bisturí No. 3. 
•	1 Sonda acanalada. 
•	1 Aguja o estilete de disección. 
•	1 Estuche portátil con cierre para almacenamiento y transporte. 
Especificaciones técnicas mínimas
•	Material: Acero inoxidable de grado médico. 
•	Número de piezas: 9. 
•	Acabado: Satinado o pulido anticorrosivo. 
•	Instrumental reutilizable. 
•	Resistente a procesos de limpieza y desinfección. 
•	Estuche protector en material sintético de alta resistencia con cierre. 
•	Instrumentos ergonómicos para facilitar su manipulación. 
•	Libre de deformaciones, fisuras, rebabas o defectos de fabricación. 
•	Producto nuevo, original y de primera calidad. 
Aplicación
Equipo destinado para:
•	Laboratorios de anatomía. 
•	Instituciones de educación superior. 
•	Programas de formación en ciencias de la salud. 
•	Centros de simulación clínica. 
•	Servicios hospitalarios con fines de docencia e investigación. 
Garantía mínima
•	Garantía mínima de 12 meses por defectos de fabricación. 
•	El proveedor deberá garantizar la reposición de piezas que presenten fallas atribuibles al proceso de fabricación durante el período de garantía.</t>
  </si>
  <si>
    <t>VITRINA</t>
  </si>
  <si>
    <t>Doppler Fetal Tuntun: Equipo biomédico portátil diseñado para la detección, monitoreo y auscultación no invasiva de la frecuencia cardíaca fetal mediante tecnología Doppler por ultrasonido. Destinado para uso en instituciones prestadoras de servicios de salud, consultorios de ginecobstetricia, programas de control prenatal y atención materno-fetal.
Especificaciones técnicas mínimas
•	Equipo portátil para monitoreo de frecuencia cardíaca fetal. 
•	Tecnología Doppler por ultrasonido continuo. 
•	Transductor de 2.5 MHz o equivalente. 
•	Rango de medición de frecuencia cardíaca fetal entre 50 y 210 latidos por minuto (BPM) o superior. 
•	Precisión de medición de ±2 BPM o mejor. 
•	Pantalla digital tipo LCD para visualización de la frecuencia cardíaca fetal. 
•	Parlante incorporado para la reproducción del sonido fetal. 
•	Salida para audífonos. 
•	Control de volumen. 
•	Función de apagado automático para ahorro de energía. 
•	Indicador de nivel bajo de batería. 
•	Alimentación mediante baterías tipo AAA o sistema equivalente. 
•	Diseño ergonómico, liviano y de fácil manipulación. 
•	Equipo apto para uso continuo en consulta externa. 
•	Grado de protección mínimo IP22 o superior. 
•	Peso aproximado inferior a 300 g sin baterías. 
•	Fácil limpieza y desinfección de acuerdo con las recomendaciones del fabricante. 
•	Registro sanitario vigente expedido por el INVIMA al momento de la entrega. 
•	Manual de operación en español. 
•	Garantía mínima de un (1) año por defectos de fabricación. 
Accesorios mínimos
•	Transductor de ultrasonido integrado. 
•	Manual de usuario. 
•	Estuche protector o funda de transporte. 
•	Gel conductor (si aplica). 
•	Certificado de garantía.</t>
  </si>
  <si>
    <t>Rollo de sábana desechable para camilla, elaborado en tela no tejida tipo SMS (Spunbond-Meltblown-Spunbond), destinado a la protección de camillas, camillas de exploración y superficies de atención en instituciones prestadoras de servicios de salud.
Especificaciones técnicas mínimas
Material: Tela no tejida tipo SMS (Spunbond-Meltblown-Spunbond).
Presentación: Rollo.
Ancho: 70 cm (±5%).
Longitud: 100 metros (±5%).
Gramaje: 25 g/m² (mínimo).
Color: Azul acero o tonalidad similar (la variación del tono no afecta las características funcionales del producto).
Producto de un solo uso.
Material con barrera microbiológica que contribuya a reducir el paso de microorganismos presentes en fluidos corporales.
Alta resistencia al desgarre y a la tracción durante el uso normal.
Buena capacidad de elongación que permita adaptarse a la superficie de la camilla sin romperse fácilmente.
Material hipoalergénico, libre de sustancias irritantes para la piel.
Suave al tacto para brindar comodidad al usuario.
Permeable al aire para favorecer la comodidad durante el uso.
Libre de perforaciones, manchas, humedad, contaminantes o defectos de fabricación.
Empaque que garantice la protección del producto durante el almacenamiento y transporte.
El producto deberá entregarse nuevo, limpio y en condiciones óptimas para su uso.
Requisitos de calidad
Fabricado con materiales aptos para uso en instituciones de salud.
Cumplir con las especificaciones del fabricante respecto a dimensiones, gramaje y composición del material.</t>
  </si>
  <si>
    <t>Cinta métrica braquial MUAC (Mid-Upper Arm Circumference) para la medición de la circunferencia media del brazo en niños entre 6 y 59 meses de edad, destinada a la valoración del estado nutricional y la detección temprana del riesgo de desnutrición aguda en programas de promoción, prevención y atención en salud.
Especificaciones técnicas mínimas
Instrumento para medición de la circunferencia media del brazo (MUAC). 
Rango de aplicación: Niños de 6 a 59 meses de edad. 
Material: Plástico flexible, PVC, polietileno o material sintético equivalente, resistente al uso frecuente, impermeable y de fácil limpieza. 
Material no tóxico, libre de sustancias peligrosas y seguro para el contacto con la piel. 
Escala de medición impresa de forma permanente, legible y resistente al desgaste. 
Graduación en milímetros (mm) y centímetros (cm), con lectura precisa. 
Sistema de medición que permita el ajuste alrededor del brazo sin alterar la precisión de la lectura. 
Diseño flexible que facilite su utilización con una sola mano. 
Incorporar sistema de interpretación mediante código de colores para clasificación del estado nutricional: 
Verde: Estado nutricional adecuado. 
Amarillo: Riesgo de desnutrición aguda moderada. 
Rojo: Riesgo de desnutrición aguda severa. 
Bordes lisos y redondeados que eviten lesiones durante su utilización. 
Resistente a la humedad, desgarro y deformación ocasionados por el uso normal. 
Ligera, portátil y reutilizable cuando el protocolo institucional lo permita. 
Fácil limpieza y desinfección con soluciones de uso hospitalario. 
Requisitos de calidad:
Producto destinado para la evaluación antropométrica en programas de atención primaria en salud, crecimiento y desarrollo, seguridad alimentaria y vigilancia nutricional. 
La impresión de la escala y del código de colores deberá mantenerse legible durante la vida útil del producto. 
El proveedor deberá garantizar la exactitud de la medición y la calidad de los materiales empleados en su fabricación. 
Cada unidad deberá entregarse en condiciones óptimas de uso, libre de defectos de fabricación, con identificación del fabricante o marca comercial y lote de producción, cuando aplique. 
El producto deberá ser apto para su utilización por personal de salud y personal previamente capacitado en valoración nutricional. 
Esta descripción técnica cumple con los principios de selección objetiva de la contratación estatal, definiendo características funcionales, de calidad y desempeño sin restringir la libre concurrencia de oferentes.</t>
  </si>
  <si>
    <t>AUXILIAR EN ENFERMERIA, SALUD PUBLICA</t>
  </si>
  <si>
    <t>Balanza Mecánica (Grado Medico) De Brazo Basculante Con Tallímetro: Especificaciones técnicas mínimas
•	Balanza mecánica de grado médico de brazo basculante. 
•	Sistema de pesaje mecánico con barra basculante de fácil lectura. 
•	Plataforma metálica antideslizante de alta resistencia. 
•	Estructura fabricada en acero o hierro con acabado resistente a la corrosión. 
•	Capacidad mínima de pesaje: 180 kg. 
•	Resolución o graduación máxima: 100 g. 
•	Lectura del peso en kilogramos, con posibilidad de doble escala (kg/lb). 
•	Tallímetro integrado de uso médico. 
•	Rango mínimo de medición del tallímetro: 60 cm a 210 cm (o superior). 
•	Resolución del tallímetro: 1 mm. 
•	Niveladores o sistema que garantice estabilidad durante la medición. 
•	Funcionamiento totalmente mecánico, sin necesidad de alimentación eléctrica o baterías. 
•	Fácil calibración y ajuste de cero. 
•	Diseño ergonómico que facilite la lectura por parte del profesional de la salud. 
•	Plataforma con superficie antideslizante que garantice la seguridad del paciente. 
•	Equipo apto para uso continuo en instituciones prestadoras de servicios de salud. 
Accesorios mínimos
•	Tallímetro integrado. 
•	Manual de operación en español. 
•	Herramientas necesarias para el ensamble (si aplica). 
Condiciones de calidad
•	Equipo nuevo, sin uso, de fabricación reciente. 
•	Cumplimiento de la normatividad sanitaria vigente aplicable a dispositivos médicos en Colombia. 
•	Registro sanitario del fabricante o importador cuando sea exigible por la autoridad competente. 
•	Marcación permanente con identificación del fabricante, modelo y número de serie. 
•	Garantía mínima de un (1) año por defectos de fabricación.</t>
  </si>
  <si>
    <t xml:space="preserve">•	Balanza Mecánica Análoga De Pie 450Kl Health O Meter con o sin ruedas: Balanza mecánica de funcionamiento análogo, tipo columna o brazo basculante. 
•	Diseñada para uso clínico, hospitalario, consultorios médicos, centros de salud, instituciones prestadoras de servicios de salud y servicios de nutrición. 
•	Capacidad mínima de pesaje: 200 kg (500 lb). 
•	Graduación o resolución máxima: 100 g (0,1 kg) o ¼ lb. 
•	Sistema de lectura mediante barras de equilibrio mecánicas o mecanismo equivalente, con indicación en kilogramos y libras. 
•	Plataforma metálica antideslizante de alta resistencia, apta para uso continuo. 
•	Estructura fabricada en acero con recubrimiento anticorrosivo mediante pintura electrostática o acabado equivalente. 
•	Tallímetro integrado con rango mínimo de medición entre 60 cm y 213 cm, graduación mínima de 1 mm. 
•	Calibrada de fábrica y apta para recalibración conforme a programas de aseguramiento metrológico institucional. 
•	Fácil limpieza y desinfección con productos de uso hospitalario. 
•	Con ruedas de transporte o preparada para instalación del kit de ruedas (según disponibilidad del fabricante), sin afectar la estabilidad durante el pesaje. 
•	Operación completamente mecánica, sin requerimiento de alimentación eléctrica ni baterías. 
•	Base estable que garantice la seguridad del paciente durante el pesaje. 
•	Equipo nuevo, de primera calidad y libre de defectos de fabricación. 
•	Debe incluir manual de usuario en español o inglés y certificado de garantía del fabricante. 
Accesorios mínimos
•	Tallímetro integrado. 
•	Contrapesos requeridos para alcanzar la capacidad máxima de pesaje. 
•	Manual de operación. 
•	Garantía mínima de un (1) año por defectos de fabricación. 
Cumplimiento normativo
El equipo deberá:
•	Ser de uso médico o clínico. 
•	Cumplir con las especificaciones técnicas del fabricante. 
•	Entregarse calibrado de fábrica. 
•	Contar con registro sanitario o documento que aplique en Colombia, cuando la normatividad vigente lo exija. 
•	Cumplir con las normas de calidad y seguridad aplicables para dispositivos médicos destinados al pesaje de pacientes. </t>
  </si>
  <si>
    <t>PROCEDIMIENTO</t>
  </si>
  <si>
    <t>báscula digital pediátrica con Cinta Métrica Integrada., diseñada para la medición precisa del peso y la longitud de lactantes y niños pequeños durante los controles de crecimiento y desarrollo, consultas pediátricas y atención hospitalaria.
El equipo deberá cumplir, como mínimo, con las siguientes especificaciones técnicas:
Características generales
•	Tipo: Báscula digital pediátrica. 
•	Capacidad mínima de pesaje: 20 kg. 
•	División o resolución: 5 g o mejor. 
•	Pantalla LCD de alta visibilidad con dígitos de mínimo 23 mm de altura. 
•	Superficie de pesaje cóncava y ergonómica, diseñada para brindar estabilidad y seguridad al paciente. 
•	Función Hold automática y manual para fijar el peso cuando el paciente presenta movimiento. 
•	Cinta métrica integrada para la medición de la longitud o estatura del paciente. 
•	Memoria para almacenamiento de al menos 10 registros de medición. 
•	Comunicación inalámbrica mediante Bluetooth® o tecnología equivalente para transferencia de datos a dispositivos compatibles, cuando aplique. 
•	Encendido mediante botón (Button-On) o sistema equivalente. 
•	Indicador de batería baja y apagado automático para optimizar el consumo de energía. 
Construcción
•	Plataforma fabricada en material plástico de alta resistencia, libre de bordes cortantes y de fácil limpieza. 
•	Patas con material antideslizante resistente al desgaste que garanticen estabilidad durante la medición. 
•	Diseño compacto y liviano para facilitar su transporte y almacenamiento. 
Alimentación
•	Funcionamiento mediante baterías o fuente de alimentación, según especificaciones del fabricante. 
Condiciones de calidad
•	Producto nuevo, original y de fabricación reciente. 
•	Registro sanitario vigente expedido por INVIMA, cuando aplique. 
•	Cumplimiento de las normas técnicas aplicables a equipos de medición para uso médico. 
•	Garantía mínima de un (1) año por defectos de fabricación. 
•	Entrega con manual de usuario y accesorios necesarios para su funcionamiento.</t>
  </si>
  <si>
    <t>estadiómetro mecánico portátil para Medición de Talla., destinado a la medición precisa de la estatura de pacientes en programas de crecimiento y desarrollo, consulta médica, atención pediátrica, medicina general, nutrición, medicina deportiva y actividades extramurales.
El equipo deberá cumplir, como mínimo, con las siguientes especificaciones técnicas:
Características generales
•	Tipo: Estadiómetro mecánico portátil. 
•	Rango de medición mínimo: 20 a 80,7 pulgadas (equivalente aproximado de 51 a 205 cm) o superior. 
•	Graduación o resolución máxima de 0,1 cm (1 mm) o mejor. 
•	Sistema de medición mecánico con cursor o cabezal deslizante de alta precisión. 
•	Escala de fácil lectura, con marcación en centímetros. 
•	Cabezal de medición perpendicular a la escala, diseñado para garantizar una correcta alineación con la parte superior de la cabeza. 
•	Apto para la medición de lactantes, niños, adolescentes y adultos, según el rango de medición del equipo. 
Construcción
•	Fabricado en materiales resistentes, livianos y de alta durabilidad. 
•	Base estable que garantice precisión durante la medición. 
•	Componentes desmontables para facilitar el transporte y almacenamiento. 
•	Diseño portátil de fácil ensamblaje y desensamblaje sin necesidad de herramientas especializadas. 
Características funcionales
•	Fácil transporte para jornadas extramurales y brigadas de salud. 
•	Compatible con programas de valoración nutricional y cálculo del índice de masa corporal (IMC). 
•	Permite realizar mediciones repetitivas con alta precisión. 
•	Fácil limpieza y mantenimiento. 
Condiciones de calidad
•	Producto nuevo, original y de fabricación reciente. 
•	Fabricado con materiales resistentes al uso institucional continuo. 
•	Escala de medición permanente, resistente al desgaste. 
•	Garantía mínima de un (1) año por defectos de fabricación. 
•	Manual de usuario incluido.</t>
  </si>
  <si>
    <t>Tabla ocular de Snellen para pared (Pediátrica y Adulto).;Suministro de tablas oculares de Snellen para instalación en pared, destinadas a la evaluación de la agudeza visual en población pediátrica y adulta, para uso en instituciones prestadoras de servicios de salud, consultorios, jornadas de tamizaje y programas de promoción y prevención.
Cantidad requerida:
Diez (10) tablas oculares de Snellen para población pediátrica.
Diez (10) tablas oculares de Snellen para población adulta.
El producto deberá cumplir, como mínimo, con las siguientes características:
Diseñadas para instalación o fijación en pared.
Una versión para población pediátrica y otra para población adulta.
Impresión de alta definición con optotipos estandarizados de alto contraste.
Tabla para adultos con optotipos tipo Snellen (letras) o equivalente estandarizado.
Tabla pediátrica con optotipos infantiles (figuras, símbolos o "E" direccional), apropiados para la valoración visual en niños.
Escala de agudeza visual claramente identificada (20/200 a 20/20 o equivalente).
Fabricadas en material rígido de alta resistencia, como PVC expandido, acrílico, aluminio compuesto, poliestireno o material equivalente.
Superficie con acabado mate o antirreflejo que facilite la lectura y evite reflejos durante la evaluación.
Impresión resistente al desgaste, humedad, limpieza y exposición continua en ambientes clínicos.
Dimensiones adecuadas para su visualización y evaluación a una distancia estándar de seis (6) metros o la distancia establecida por el fabricante.
Bordes terminados y seguros para su manipulación e instalación.
Incluye sistema de fijación o perforaciones para instalación en pared, según el diseño del fabricante.
Requisitos de calidad
Las tablas deberán cumplir con los estándares para la evaluación de la agudeza visual utilizados en los servicios de salud.
Los optotipos deberán conservar su tamaño, nitidez y contraste durante la vida útil del producto.
Cada unidad deberá entregarse nueva, libre de defectos de fabricación y lista para su instalación.
El proveedor deberá garantizar la calidad de los materiales, la impresión y la durabilidad del producto.
El producto deberá entregarse identificado con fabricante o marca comercial y lote de producción, cuando aplique.</t>
  </si>
  <si>
    <t xml:space="preserve">Modelo anatómico de simulación obstétrica diseñado para la enseñanza y entrenamiento del mecanismo del trabajo de parto normal. El simulador deberá permitir la demostración y práctica de las diferentes etapas del trabajo de parto, incluyendo el descenso, encajamiento, flexión, rotación interna, extensión, restitución y expulsión del feto, facilitando el desarrollo de competencias en obstetricia, enfermería, medicina y programas de simulación clínica.
El modelo deberá representar anatómicamente la pelvis femenina y el feto, permitiendo la reproducción de un parto vaginal fisiológico mediante mecanismos articulados que simulen los movimientos cardinales del parto. Los componentes deberán estar fabricados en materiales sintéticos de alta resistencia, de fácil limpieza y aptos para uso repetitivo en ambientes de formación.
Especificaciones técnicas mínimas
•	Simulador anatómico para entrenamiento en el mecanismo del trabajo de parto normal. 
•	Representación anatómica de la pelvis femenina con referencias óseas y canal del parto. 
•	Feto articulado de tamaño anatómico, con cabeza móvil para simular los movimientos cardinales del parto. 
•	Simulación de las fases del parto vaginal fisiológico: 
o	Encajamiento. 
o	Descenso. 
o	Flexión. 
o	Rotación interna. 
o	Extensión. 
o	Restitución. 
o	Rotación externa. 
o	Expulsión fetal. 
•	Materiales fabricados en PVC, silicona médica o polímero de alta resistencia. 
•	Estructura desmontable para facilitar el transporte, almacenamiento y mantenimiento. 
•	Componentes resistentes al uso continuo y a los procesos de limpieza y desinfección. 
•	Identificación anatómica de las principales estructuras pélvicas y fetales. 
•	Apto para entrenamiento en programas de medicina, enfermería, obstetricia y simulación clínica. 
Incluye
•	Modelo anatómico de pelvis femenina. 
•	Feto articulado. 
•	Base o soporte de exhibición, cuando aplique. 
•	Manual de operación y guía de entrenamiento. 
•	Estuche o empaque para almacenamiento y transporte. 
Garantía mínima
•	Doce (12) meses por defectos de fabricación. 
•	Disponibilidad de repuestos y accesorios durante el período de garantía. 
Condiciones de entrega
El bien deberá entregarse nuevo, original o equivalente, sin uso, en su empaque de fábrica, con todos los accesorios necesarios para su funcionamiento, manuales de operación y garantía del fabricante. El simulador deberá estar listo para su utilización en actividades de docencia, entrenamiento y simulación clínica.
</t>
  </si>
  <si>
    <t xml:space="preserve">Bebé recién nacido (simulador)diseñado para la enseñanza, entrenamiento y prácticas clínicas en programas de ciencias de la salud. 
•	Dimensiones y configuración anatómica similares a un recién nacido a término. 
•	Longitud aproximada de 52 cm. 
•	Circunferencia (diámetro perimetral) de cabeza aproximada de 34 cm. Fabricado en PVC blando, flexible, resistente, lavable y de fácil limpieza, libre de materiales tóxicos. 
•	Acabado con textura y apariencia anatómica realista. 
•	Movilidad y flexibilidad en: 
o	Cabeza. 
o	Cuello. 
o	Extremidades superiores. 
o	Extremidades inferiores. 
o	Articulaciones principales. 
•	Permite la adopción de posiciones fisiológicas propias del recién nacido. 
•	Diseñado para la demostración y práctica de procedimientos de atención neonatal. 
•	Adecuado para entrenamiento en: 
o	Manipulación segura del recién nacido. 
o	Técnicas de baño del recién nacido. 
o	Cambio de pañal. 
o	Vestido del recién nacido. 
o	Posicionamiento. 
o	Cuidados básicos neonatales. 
o	Métodos de parto y recepción del recién nacido. 
o	Educación clínica en atención neonatal. 
•	Material resistente al uso continuo en ambientes académicos y de simulación clínica. 
•	Superficie apta para limpieza y desinfección con productos de uso hospitalario compatibles con PVC. 
•	No requiere alimentación eléctrica. 
•	Reutilizable. 
•	Color y características anatómicas semejantes a un recién nacido. 
•	Producto nuevo, sin uso y libre de defectos de fabricación. 
Accesorios mínimos incluidos
•	Simulador anatómico de bebé recién nacido. 
•	Manual de uso y mantenimiento en español o inglés. 
•	Empaque para almacenamiento y transporte. 
Garantía mínima
•	Garantía mínima de 12 meses contra defectos de fabricación. 
Cumplimiento
El oferente deberá garantizar que el simulador sea apto para entrenamiento en instituciones educativas, laboratorios de simulación clínica y programas de formación en salud, cumpliendo con las especificaciones técnicas solicitadas y fabricado con materiales de alta durabilidad para uso académico continuo.
Resumen para ficha técnica
Ítem	Descripción
Elemento	Simulador anatómico de bebé recién nacido
Código UNSPSC	42142608
Material	PVC blando, flexible y lavable
Longitud	52 cm aproximadamente
Circunferencia de cabeza	34 cm aproximadamente
Movilidad	Cabeza, cuello, miembros superiores e inferiores y articulaciones
Uso	Entrenamiento clínico y simulación neonatal
Garantía	Mínimo 12 meses
</t>
  </si>
  <si>
    <t>Maniquí de entrenamiento sani-baby para RCP para reanimación cardiopulmonar (RCP) en paciente lactante, de cuerpo completo, diseñado para la enseñanza y entrenamiento de técnicas de soporte vital básico (SVB) y ventilación en población pediátrica. Fabricado en material vinilo suave recubierto con poliuretano o equivalente, resistente al uso continuo y de fácil limpieza externa. El equipo deberá permitir la práctica de compresiones torácicas y ventilaciones mediante expansión visible del tórax, incorporando vía aérea y pulmón desechables para garantizar condiciones higiénicas durante el entrenamiento. Debe incluir referencias anatómicas claramente definidas, como caja torácica, apófisis xifoides, facciones realistas y cabello moldeado, facilitando la correcta ubicación de las maniobras de RCP. Apto para capacitación del personal de salud, estudiantes y organismos de atención prehospitalaria y hospitalaria.
Especificaciones técnicas mínimas
•	Tipo: Maniquí de entrenamiento para RCP en bebé lactante. 
•	Configuración: Cuerpo completo. 
•	Material: Vinilo suave recubierto con poliuretano o equivalente. 
•	Cara anatómica con facciones realistas. 
•	Cabello moldeado. 
•	Caja torácica anatómicamente definida. 
•	Apófisis xifoides identificable. 
•	Expansión visible del tórax durante la ventilación. 
•	Sistema de vía aérea reemplazable. 
•	Pulmón desechable. 
•	Mascarilla de protección facial reutilizable o desechable. 
•	No requiere limpieza interna ni desarme para su mantenimiento. 
•	Uso para entrenamiento en soporte vital básico (RCP) en lactantes. 
•	Dimensiones aproximadas: 66 × 38 × 20 cm. 
•	Peso aproximado: 2,04 kg. 
•	Incluye manual de usuario. 
•	Garantía mínima de un (1) año. 
Aplicaciones
•	Entrenamiento en Reanimación Cardiopulmonar (RCP). 
•	Formación en Soporte Vital Básico (SVB). 
•	Programas de simulación clínica. 
•	Instituciones de educación superior. 
•	SENA. 
•	Hospitales y clínicas. 
•	Organismos de atención prehospitalaria.</t>
  </si>
  <si>
    <t>simulador de examen mamario diseñado para la enseñanza, entrenamiento y evaluación de las habilidades clínicas relacionadas con el examen físico de las mamas, la identificación de alteraciones mamarias y la promoción de la detección temprana del cáncer de mama.
Características técnicas mínimas:
•	Fabricado en silicona médica, elastómero o material sintético de alta resistencia que reproduzca de manera realista la textura y elasticidad del tejido mamario. 
•	Diseño anatómico femenino de tamaño real. 
•	Permite la práctica del examen clínico de mama mediante inspección y palpación. 
•	Debe incorporar lesiones palpables que simulen diferentes patologías, tales como: 
o	Nódulos benignos. 
o	Tumores malignos. 
o	Quistes. 
o	Fibroadenomas. 
o	Ganglios axilares aumentados de tamaño. 
•	Debe permitir la identificación de alteraciones superficiales como: 
o	Retracción del pezón. 
o	Cambios en la piel tipo "piel de naranja". 
o	Depresiones o retracciones cutáneas. 
•	Debe incluir región axilar para entrenamiento en palpación de ganglios linfáticos. 
•	Material resistente al uso intensivo y de fácil limpieza y desinfección. 
•	Base estable o sistema de fijación que facilite las prácticas de entrenamiento.</t>
  </si>
  <si>
    <t>Corte De La Piel Tridimensional. Modelo anatómico tridimensional de la piel humana diseñado para la enseñanza, capacitación y demostración de la estructura anatómica cutánea. El modelo deberá representar en forma ampliada y con alto nivel de detalle las diferentes capas de la piel, permitiendo la identificación visual de sus principales componentes anatómicos.
•	Fabricado en material plástico rígido de alta resistencia (PVC, resina o polímero de calidad médica), resistente al desgaste y de fácil limpieza. 
•	Representación ampliada de la estructura de la piel (mínimo 35x y preferiblemente entre 70x y 105x de ampliación). 
•	Identificación clara de: 
o	Epidermis. 
o	Dermis. 
o	Hipodermis o tejido subcutáneo. 
o	Folículos pilosos. 
o	Glándulas sebáceas. 
o	Glándulas sudoríparas. 
o	Vasos sanguíneos. 
o	Terminaciones nerviosas. 
o	Tejido adiposo. 
•	Acabado con colores anatómicos diferenciados que faciliten el aprendizaje. 
•	Montado sobre base estable para exhibición y demostración. 
•	Material resistente a productos de limpieza y desinfección de uso institucional. 
•	Diseño reutilizable para procesos de formación académica en medicina, enfermería, dermatología, cosmetología, anatomía, fisiología y programas de ciencias de la salud. 
•	Libre de sustancias tóxicas y con acabado de alta calidad. 
•	Incluye guía o ficha de identificación anatómica (impresa o digital), cuando el fabricante la suministre. 
Aplicaciones:
•	Enseñanza de anatomía humana. 
•	Laboratorios de ciencias de la salud. 
•	Facultades de medicina, enfermería y odontología. 
•	Instituciones educativas. 
•	Centros de simulación clínica. 
•	Capacitación en dermatología, cosmetología y educación para pacientes</t>
  </si>
  <si>
    <t>Cráneo Con Cerebro Desmontable, Cráneo humano adulto de tamaño natural. Cráneo con cerebro desmontable en 8 partes del cerebro: modelo anatómico de cráneo humano adulto de tamaño natural, diseñado para la enseñanza y demostración de la anatomía humana. El modelo deberá reproducir con precisión las estructuras anatómicas del cráneo y del encéfalo, permitiendo el estudio detallado de sus componentes mediante piezas desmontables.
•	Modelo anatómico de cráneo humano adulto a escala 1:1 (tamaño natural). 
•	Fabricado en PVC de alta resistencia o material polimérico de calidad médica, resistente a impactos, deformaciones y limpieza frecuente. 
•	Cráneo desmontable que permita observar las estructuras internas. 
•	Cerebro desmontable compuesto por ocho (8) partes independientes, ensamblables y de fácil manipulación. 
•	Representación anatómica detallada de: 
•	Hemisferio cerebral derecho. 
•	Hemisferio cerebral izquierdo. 
•	Lóbulo frontal. 
•	Lóbulo parietal. 
•	Lóbulo temporal. 
•	Lóbulo occipital. 
•	Cerebelo. 
•	Tronco encefálico. 
•	Las piezas deberán ensamblarse mediante sistema de ajuste seguro (imanes, pines o espigas), permitiendo múltiples montajes y desmontajes sin deterioro. 
•	Identificación anatómica con colores diferenciados y alto nivel de detalle morfológico. 
•	Acabado superficial lavable, resistente a productos de limpieza de uso institucional.</t>
  </si>
  <si>
    <t>Cráneo Con Identificación De Huesos En Colores: Modelo anatómico de cráneo humano adulto de tamaño natural (escala 1:1), diseñado para fines académicos, educativos y de entrenamiento en anatomía humana. Fabricado en material polimérico de alta resistencia (PVC o material equivalente), de excelente acabado superficial, resistente a impactos, deformaciones y agentes de limpieza de uso frecuente.
El modelo deberá incorporar un cerebro desmontable, conformado por sus principales estructuras anatómicas, permitiendo su extracción y reinstalación para facilitar el estudio de la anatomía craneoencefálica.
El cráneo deberá ser completamente desmontable, permitiendo la separación de la bóveda craneal para observar la cavidad interna. Igualmente deberá presentar identificación de los principales huesos mediante colores diferenciados, favoreciendo el aprendizaje y reconocimiento anatómico de las estructuras óseas.
El modelo deberá incluir la representación anatómica de las siguientes estructuras, entre otras:
•	Hueso frontal. 
•	Huesos parietales. 
•	Huesos temporales. 
•	Hueso occipital. 
•	Esfenoides. 
•	Etmoides. 
•	Maxilares. 
•	Mandíbula articulada y móvil. 
•	Huesos cigomáticos. 
•	Huesos nasales. 
•	Vómer. 
•	Palatinos. 
•	Cornetes inferiores. 
Características técnicas mínimas
•	Escala: 1:1 (tamaño natural). 
•	Representación anatómica humana adulta. 
•	Material: PVC de alta calidad o polímero equivalente de alta resistencia. 
•	Cráneo desmontable mediante sistema de ensamble seguro. 
•	Cerebro desmontable con identificación de estructuras principales. 
•	Identificación de los huesos mediante colores diferenciados. 
•	Mandíbula articulada y móvil. 
•	Suturas craneales claramente definidas. 
•	Cavidad craneal con detalles anatómicos internos. 
•	Acabado con pintura resistente al desgaste y de fácil limpieza. 
•	Libre de sustancias tóxicas. 
•	Alta fidelidad anatómica para actividades de docencia, simulación y laboratorio.</t>
  </si>
  <si>
    <t>Esqueleto humano de mesa 85cm, Modelo anatómico del esqueleto es ideal para el estudio detallado del sistema óseo humano:Descripción técnica:
Esqueleto humano anatómico de mesa con una altura aproximada de 85 cm (±5 cm), diseñado para la enseñanza, demostración y estudio detallado del sistema óseo humano en instituciones educativas, laboratorios de anatomía, centros de formación y servicios de salud.
El modelo deberá representar con fidelidad las principales estructuras del sistema esquelético humano, incluyendo cráneo, columna vertebral, caja torácica, pelvis y extremidades superiores e inferiores. Debe contar con articulaciones móviles que permitan demostrar los movimientos anatómicos básicos de hombros, codos, muñecas, caderas, rodillas y tobillos.
Fabricado en material polimérico de alta resistencia (PVC o material equivalente), no tóxico, lavable y resistente al uso continuo. La estructura deberá estar montada sobre un soporte estable para mesa, preferiblemente metálico o de material resistente, que garantice la estabilidad del modelo durante su utilización.
•	Altura aproximada: 85 cm (±5 cm). 
•	Representación anatómica completa del esqueleto humano adulto. 
•	Fabricado en PVC o material equivalente de alta durabilidad. 
•	Articulaciones móviles para demostración anatómica. 
•	Cráneo desmontable en mínimo tres piezas o sistema equivalente que permita observar estructuras internas (si aplica). 
•	Extremidades superiores e inferiores articuladas. 
•	Columna vertebral con representación de las curvaturas anatómicas. 
•	Soporte de mesa estable con base resistente. 
•	Fácil limpieza y mantenimiento. 
•	Acabado anatómico con identificación visual clara de las estructuras óseas. 
•	Producto apto para actividades de docencia, capacitación y prácticas académicas.</t>
  </si>
  <si>
    <t>Simulador anticoncepción genital femenino, Muestra la sección anatómica de los genitales femeninos: Modelo anatómico de entrenamiento diseñado para la enseñanza y demostración de la anatomía del aparato reproductor femenino y la práctica de procedimientos relacionados con la planificación familiar. Debe representar la sección anatómica de los genitales femeninos internos y externos, permitiendo la identificación de estructuras anatómicas y la simulación de la inserción y retiro de métodos anticonceptivos, conforme a protocolos de formación en salud sexual y reproductiva.
Especificaciones técnicas mínimas
•	Modelo anatómico de tamaño natural o escala equivalente para entrenamiento. 
•	Representación detallada de: 
o	Vulva. 
o	Vagina. 
o	Cérvix. 
o	Útero. 
o	Trompas de Falopio. 
o	Ovarios. 
•	Diseño en corte o sección anatómica que facilite la visualización de las estructuras internas. 
•	Fabricado en silicona médica, PVC de alta calidad o material sintético flexible, resistente al uso continuo. 
•	Textura anatómica que simule las condiciones reales para la práctica clínica. 
•	Compatible con la simulación de métodos anticonceptivos como: 
o	Dispositivo intrauterino (DIU). 
o	Diafragma. 
o	Capuchón cervical. 
o	Condón femenino (demostración). 
•	Base de soporte estable para demostraciones en aula o laboratorio. 
•	Material lavable, reutilizable y de fácil desinfección. 
•	Libre de sustancias tóxicas y resistente a productos de limpieza de uso hospitalario. 
•	Incluye manual de uso en español o inglés. 
•	Producto destinado a instituciones educativas, hospitales, centros de simulación clínica y programas de formación en salud. 
Unidad de medida
Unidad (Und).
Garantía mínima
Doce (12) meses contra defectos de fabricación.</t>
  </si>
  <si>
    <t>maniquí de formación de enfermería avanzado, en versión femenina o masculina, para entrenamiento clínico y simulación de procedimientos asistenciales. El equipo deberá ser de cuerpo completo, tamaño adulto, fabricado con materiales de alta resistencia y diseñado para la enseñanza de competencias en enfermería y ciencias de la salud en ambientes académicos y de simulación clínica.
Características técnicas mínimas
•	Maniquí de cuerpo completo con anatomía de adulto. 
•	Versión femenina o masculina, de acuerdo con el requerimiento de la entidad contratante. 
•	Fabricado en PVC, silicona médica, elastómero termoplástico (TPE) o material equivalente, resistente al uso continuo. 
•	Estructura anatómica con articulaciones móviles que permitan posicionarlo en diferentes posturas (decúbito supino, prono, lateral y sedente). 
•	Piel sintética resistente a la limpieza y desinfección con productos de uso hospitalario. 
•	Cabeza con movilidad y apertura oral para prácticas clínicas. 
•	Peso y dimensiones similares a un adulto para facilitar el entrenamiento. 
Funcionalidades mínimas para entrenamiento
El maniquí deberá permitir la práctica de, como mínimo, los siguientes procedimientos:
•	Valoración física básica. 
•	Higiene y baño del paciente. 
•	Cambio de ropa y movilización del paciente. 
•	Toma de signos vitales simulados (cuando aplique). 
•	Administración de medicamentos por vía intramuscular. 
•	Administración de medicamentos por vía subcutánea. 
•	Administración de medicamentos por vía intradérmica. 
•	Canalización venosa periférica y venopunción en brazos intercambiables o integrados. 
•	Extracción simulada de sangre. 
•	Cuidado y manejo de accesos venosos. 
•	Inserción y retiro de sonda nasogástrica. 
•	Alimentación por sonda. 
•	Aspiración de secreciones. 
•	Cuidado de traqueostomía (cuando el modelo lo incluya). 
•	Cateterismo vesical masculino o femenino, según la versión suministrada. 
•	Colocación y manejo de enemas. 
•	Curación de heridas y vendajes. 
•	Prevención y cuidado de úlceras por presión. 
•	Maniobras básicas para atención del paciente hospitalizado. 
Características adicionales
•	Ojos, nariz, boca, oídos y genitales anatómicamente definidos para prácticas de cuidado. 
•	Extremidades con movilidad anatómica. 
•	Superficies resistentes a múltiples ciclos de entrenamiento. 
•	Componentes reemplazables para las áreas de punción y procedimientos invasivos. 
•	Fácil limpieza y mantenimiento. 
Accesorios mínimos incluidos
•	Base o sistema de almacenamiento cuando aplique. 
•	Kit básico de repuestos para zonas de punción o componentes de desgaste. 
•	Manual de operación y mantenimiento en español o inglés. 
•	Accesorios necesarios para el correcto funcionamiento del maniquí. 
Uso previsto
Equipo destinado al entrenamiento y evaluación de competencias en programas de enfermería, medicina, atención prehospitalaria, auxiliares de enfermería y demás áreas de ciencias de la salud, permitiendo la simulación de procedimientos clínicos en ambientes controlados.
Garantía mínima
•	Garantía mínima de doce (12) meses contra defectos de fabricación y materiales. 
•	Disponibilidad de repuestos y accesorios durante el período de garantía. 
•	Soporte técnico y manuales de mantenimiento suministrados por el fabricante o distribuidor autorizado.</t>
  </si>
  <si>
    <t>HOSPITALIZACION</t>
  </si>
  <si>
    <t>Descripción técnica
Modelo anatómico de corazón humano clásico de dos (2) piezas para enseñanza.
Modelo anatómico tridimensional del corazón humano, elaborado en material polimérico de alta resistencia (PVC, resina o material equivalente), no tóxico, lavable y resistente al uso frecuente en ambientes académicos y de capacitación. Diseñado para la enseñanza de la anatomía cardiovascular en instituciones educativas y de salud.
El modelo deberá representar la anatomía externa e interna del corazón humano con un alto nivel de detalle. Su diseño de dos (2) piezas permitirá desmontar una de las secciones para visualizar las estructuras internas.
Características técnicas mínimas
•	Modelo anatómico del corazón humano en tamaño aproximado al natural (escala 1:1). 
•	Diseño desmontable en dos (2) piezas. 
•	Fabricado en material rígido de alta resistencia, con acabado de larga duración. 
•	Pintura de alta calidad con colores diferenciados para facilitar la identificación anatómica. 
•	Representación detallada de las principales estructuras anatómicas, incluyendo como mínimo: 
o	Aurícula derecha e izquierda. 
o	Ventrículo derecho e izquierdo. 
o	Tabique interventricular. 
o	Válvulas cardíacas (tricúspide, mitral, pulmonar y aórtica). 
o	Aorta. 
o	Tronco y arterias pulmonares. 
o	Venas cavas. 
o	Venas pulmonares. 
o	Vasos coronarios principales. 
•	Corte anatómico que permita observar cavidades, válvulas y grandes vasos. 
•	Montado sobre base estable y resistente para su exhibición y manipulación. 
•	Identificación mediante numeración o referencias anatómicas para facilitar el aprendizaje. 
•	Fácil limpieza y mantenimiento. 
Incluye
•	Base o soporte de exhibición. 
•	Manual o guía anatómica de identificación en idioma español o inglés. 
•	Accesorios necesarios para su correcto ensamblaje. 
Uso previsto
Modelo destinado a actividades de enseñanza, capacitación y demostración anatómica en programas de medicina, enfermería, fisioterapia, instrumentación quirúrgica, ciencias de la salud y áreas afines.
Garantía mínima
Garantía mínima de doce (12) meses contra defectos de fabricación, materiales y acabados, bajo condiciones normales de uso institucional.</t>
  </si>
  <si>
    <t>Torso humano de 45 cm y 23 piezas, Modelo anatómico detallado que representa el torso de un adulto, diseñado para la enseñanza médica y el estudio anatómico. Seccionado y desmontable en 23 partes, permite observar con claridad los principales órganos y sistemas del cuerpo humano, tanto masculinos como femeninos. * Altura: 45 cm
 * Componentes desmontables: torso, coraza con pecho femenino, cabeza, ojo, cerebro, nervios espinales, pulmones (2 partes), corazón (2 partes), hígado, riñón, estómago (2 partes), genitales masculinos (2 partes), genitales femeninos con feto (3 partes)
 * Material: PVC de alta calidad
 * Base plástica estable
 * Ideal para instituciones educativas, consultorios, clínicas y aulas de formación médica</t>
  </si>
  <si>
    <t>Sistema digestivo humano tamaño natural para enseñanza anatómica.
Modelo anatómico tridimensional del sistema digestivo humano, elaborado en material polimérico de alta resistencia (PVC o resina de alta calidad), no tóxico, lavable y resistente al uso frecuente. Diseñado para fines de docencia, capacitación y demostración en instituciones educativas y de salud.
El modelo deberá representar anatómicamente, en tamaño natural y con alto nivel de detalle, las principales estructuras del sistema digestivo humano, permitiendo la identificación visual de sus órganos y relaciones anatómicas.
Como mínimo deberá incluir:
•	Boca y cavidad oral. 
•	Faringe. 
•	Esófago. 
•	Estómago. 
•	Hígado. 
•	Vesícula biliar. 
•	Páncreas. 
•	Duodeno. 
•	Intestino delgado (yeyuno e íleon). 
•	Intestino grueso (ciego, colon ascendente, transverso, descendente y sigmoide). 
•	Apéndice vermiforme. 
•	Recto. 
•	Ano. 
Características técnicas mínimas:
•	Tamaño natural (escala 1:1). 
•	Modelo tridimensional con colores diferenciados para facilitar la identificación anatómica. 
•	Órganos y estructuras con acabado de alta definición. 
•	Fabricado en material resistente a impactos leves, humedad y productos de limpieza de uso institucional. 
•	Montado sobre base estable o soporte resistente que permita su exhibición y uso durante actividades académicas. 
•	Estructuras identificables mediante numeración o referencias anatómicas para facilitar el aprendizaje. 
•	Fácil limpieza y mantenimiento. 
•	Peso y diseño que permitan su traslado sin afectar su estabilidad. 
Incluye:
•	Base de soporte. 
•	Manual o guía de identificación anatómica en idioma español o inglés. 
•	Accesorios necesarios para su correcto ensamblaje y funcionamiento. 
Uso previsto:
Equipo destinado a la enseñanza, formación, capacitación y demostración de anatomía humana en programas de ciencias de la salud, enfermería, medicina, fisioterapia y demás áreas afines.
Garantía mínima:
Doce (12) meses contra defectos de fabricación y materiales, cubriendo daños atribuibles a la calidad del producto en condiciones normales de uso institucional.</t>
  </si>
  <si>
    <t>Modelo anatómico del cuerpo humano de aproximadamente 80 cm de altura, diseñado para la enseñanza de anatomía, fisiología y ciencias de la salud en instituciones educativas, laboratorios de simulación, universidades y centros de formación. Fabricado en PVC de alta resistencia o material equivalente, con acabado anatómico de alta precisión y montaje sobre base estable. El modelo deberá representar detalladamente los principales sistemas musculares y órganos internos del cuerpo humano, permitiendo el desmontaje y ensamblaje de sus componentes para facilitar el aprendizaje práctico.
Especificaciones técnicas mínimas
•	Modelo anatómico de cuerpo humano adulto. 
•	Altura aproximada: 80 cm. 
•	Fabricado en PVC de alta resistencia o material equivalente. 
•	Pintura anatómica de alta durabilidad. 
•	Base de soporte estable. 
•	Mínimo 27 piezas desmontables. 
Componentes desmontables mínimos
•	Cráneo con tapa removible. 
•	Cerebro en dos (2) partes. 
•	Corazón en dos (2) partes. 
•	Dos (2) pulmones. 
•	Estómago. 
•	Hígado. 
•	Páncreas. 
•	Duodeno. 
•	Bazo. 
•	Intestino delgado. 
•	Intestino grueso. 
•	Cubierta abdominal removible. 
•	Brazos desmontables. 
•	Músculos superficiales desmontables. 
•	Demás estructuras anatómicas necesarias para completar las 27 piezas. 
Características funcionales
•	Representación anatómica de músculos y órganos internos. 
•	Fácil desmontaje y ensamblaje sin herramientas especiales. 
•	Identificación clara de las estructuras anatómicas. 
•	Material resistente a impactos, limpieza y desinfección. 
•	Adecuado para prácticas de anatomía humana, fisiología, enfermería, medicina, odontología y demás ciencias de la salud. 
Incluye
•	Base de soporte. 
•	Manual de identificación anatómica. 
•	Guía de ensamblaje. 
•	Garantía mínima de un (1) año.</t>
  </si>
  <si>
    <t>Dispensador de toallas de papel para instalación en pared, fabricado en acero inoxidable.
Dispensador diseñado para el almacenamiento y dispensación higiénica de toallas de papel plegadas, apto para uso institucional en hospitales, clínicas, centros de salud, laboratorios, consultorios y demás áreas con altos estándares de higiene.
Características técnicas mínimas
•	Fabricado en acero inoxidable tipo AISI 304 o de calidad equivalente, resistente a la corrosión, humedad y agentes de limpieza de uso hospitalario. 
•	Acabado satinado o pulido, de fácil limpieza y desinfección. 
•	Instalación mural (para fijación en pared). 
•	Compatible con toallas de papel interdobladas tipo Z, C, multifold o equivalentes. 
•	Capacidad mínima para 250 toallas, o la capacidad estándar del fabricante para uso institucional. 
•	Sistema de apertura frontal mediante cerradura de seguridad con llave para facilitar la reposición del papel y evitar manipulaciones no autorizadas. 
•	Ventana o visor de nivel que permita verificar la cantidad de toallas disponibles sin necesidad de abrir el dispensador. 
•	Bordes redondeados o protegidos para prevenir riesgos de cortes durante su manipulación. 
•	Sistema de dispensación manual que permita retirar una toalla a la vez, reduciendo el desperdicio y el riesgo de contaminación cruzada. 
•	Diseño resistente al uso continuo y de alto tráfico. 
Dimensiones aproximadas
•	Altura: entre 30 y 40 cm. 
•	Ancho: entre 25 y 30 cm. 
•	Profundidad: entre 10 y 15 cm. 
Las dimensiones podrán variar de acuerdo con el diseño del fabricante, siempre que cumplan la funcionalidad requerida.
Incluye
•	Sistema completo de fijación a pared (tornillos, chazos y accesorios de instalación). 
•	Llaves para apertura del dispensador. 
•	Manual de instalación y uso. 
Uso previsto
Elemento destinado a la dispensación higiénica de toallas de papel para el secado de manos en áreas asistenciales, administrativas y de servicios, contribuyendo al cumplimiento de los protocolos de bioseguridad, limpieza y control de infecciones.
Garantía mínima
Garantía mínima de doce (12) meses contra defectos de fabricación, corrosión, fallas en la cerradura, deformaciones y demás defectos atribuibles a la calidad del producto, bajo condiciones normales de uso institucional.</t>
  </si>
  <si>
    <t>ZONA DE LABADO</t>
  </si>
  <si>
    <t>CUARTO SUCIO</t>
  </si>
  <si>
    <t> </t>
  </si>
  <si>
    <t xml:space="preserve">Unidad Odontológica Eléctrica Tipo S1: Descripción técnica
Suministro, transporte, instalación, puesta en funcionamiento y capacitación para una Unidad Odontológica Eléctrica Tipo S1 o equivalente funcional, de uso profesional, diseñada para procedimientos de odontología general y especializada, apta para instituciones prestadoras de servicios de salud (IPS), hospitales, clínicas odontológicas y centros de formación en salud.
La unidad deberá ser de fabricación industrial, nueva, de última generación, cumplir con las normas de seguridad eléctrica y de dispositivos médicos aplicables en Colombia y entregarse completamente instalada y en funcionamiento.
Características técnicas mínimas
Sillón odontológico
•	Accionamiento completamente eléctrico. 
•	Elevación y descenso mediante actuadores eléctricos silenciosos. 
•	Respaldo reclinable eléctricamente. 
•	Capacidad mínima de carga de 180 kg. 
•	Movimiento sincronizado del respaldo y asiento. 
•	Tapizado en poliuretano o material sintético de alta resistencia, impermeable, sin costuras o de fácil desinfección. 
•	Apoyabrazos abatible o desmontable. 
•	Apoyacabezas anatómicos, ajustable para pacientes adultos y pediátricos. 
•	Posición de emergencia y retorno automático a posición de trabajo. 
•	Base metálica con cubierta de fácil limpieza. 
Reflector odontológico
•	Tecnología LED. 
•	Intensidad lumínica regulable. 
•	Temperatura de color adecuada para procedimientos clínicos. 
•	Encendido mediante sensor o interruptor de fácil acceso. 
•	Brazo articulado con movimiento multidireccional. 
Unidad del odontólogo
•	Bandeja portainstrumentos. 
•	Brazo articulado con sistema de compensación. 
•	Mínimo cinco (5) posiciones para instrumentos. 
•	Sistema de agua independiente o integrado. 
•	Jeringa triple (aire, agua y spray). 
Instrumentación mínima
•	Dos (2) terminales para pieza de alta velocidad. 
•	Un (1) terminal para micromotor de baja velocidad. 
•	Sistema neumático o eléctrico compatible con piezas estándar. 
•	Sistema antirretorno para evitar contaminación cruzada. 
Unidad auxiliar
•	Brazo articulado. 
•	Aspirador de alta succión. 
•	Eyector de saliva de baja succión. 
•	Jeringa triple. 
Escupidera
•	Fabricada en porcelana, cerámica vitrificada o vidrio templado de alta resistencia. 
•	Giro lateral o sistema fijo de fácil acceso. 
•	Sistema automático de enjuague. 
•	Llenado automático del vaso. 
Sistema hidráulico
•	Sistema de suministro de agua. 
•	Sistema de drenaje. 
•	Separador de sólidos o filtro según especificaciones del fabricante. 
•	Mangueras de alta resistencia. 
Pedal de control
•	Pedal multifunción. 
•	Control de movimientos del sillón. 
•	Accionamiento de instrumentos. 
•	Control progresivo de velocidad. 
Requisitos eléctricos
•	Alimentación eléctrica compatible con la red de 110 V o 220 V, 60 Hz, según disponibilidad institucional. 
•	Protección contra sobrecargas. 
•	Cumplimiento de normas de seguridad eléctrica para equipos biomédicos. 
Accesorios incluidos
•	Juego de mangueras. 
•	Filtros. 
•	Manual de operación. 
•	Manual de mantenimiento. 
•	Certificado de calidad. 
•	Certificado de calibración cuando aplique. 
•	Accesorios necesarios para su correcta instalación. 
Instalación
El contratista deberá realizar:
•	Transporte hasta el sitio de instalación. 
•	Instalación completa. 
•	Conexión hidráulica, eléctrica y de aire (cuando aplique). 
•	Pruebas de funcionamiento. 
•	Puesta en marcha. 
•	Capacitación al personal designado por la entidad. 
•	Entrega en perfecto estado de funcionamiento. 
Requisitos normativos
El equipo deberá:
•	Contar con registro sanitario vigente del INVIMA, cuando aplique conforme a la normatividad colombiana. 
•	Cumplir con el Decreto 4725 de 2005 y demás normas que lo modifiquen o sustituyan para dispositivos médicos. 
•	Cumplir con la Resolución 3100 de 2019 y los estándares de habilitación aplicables para servicios odontológicos, cuando corresponda. 
•	Entregarse con garantía del fabricante y disponibilidad de servicio técnico y repuestos en Colombia. 
Garantía mínima
•	Dos (2) años contra defectos de fabricación. 
•	Disponibilidad de repuestos y servicio técnico autorizado en Colombia. 
•	Soporte técnico durante el período de garantía. 
•	Mantenimiento preventivo inicial y asistencia para la puesta en funcionamiento, según las condiciones ofrecidas por el fabricante.
</t>
  </si>
  <si>
    <t>AREA DE ODONTOLOGIA</t>
  </si>
  <si>
    <t>AUXILIAR EN ODONTOLOGIA</t>
  </si>
  <si>
    <t>Compresor de aire tipo libre de aceite (Oil Free), diseñado para el suministro de aire comprimido limpio y silencioso en aplicaciones médicas, odontológicas, de laboratorio y simulación clínica. Equipado con motor eléctrico de 2.5 HP, tanque de almacenamiento con capacidad mínima de 42 litros, presión máxima de trabajo de 125 PSI, flujo máximo de 9.0 CFM y alimentación eléctrica de 110 V – 60 Hz. Sistema de funcionamiento con bajo nivel de ruido, máximo 53 dB, apto para ambientes clínicos y educativos. Fabricado con tanque en acero de alta resistencia, cabezales libres de aceite que reducen el mantenimiento y evitan la contaminación del aire suministrado. Debe incluir regulador de presión, manómetros, válvula de seguridad, interruptor automático de presión, filtro de admisión y sistema de protección térmica del motor. Diseñado para operación intermitente conforme al ciclo de trabajo especificado por el fabricante. Equipo de fácil transporte, instalación y mantenimiento.
Especificaciones técnicas mínimas
•	Tipo: Compresor de aire libre de aceite (Oil Free). 
•	Potencia del motor: 2.5 HP. 
•	Capacidad del tanque: 42 litros. 
•	Flujo máximo: 9.0 CFM. 
•	Caudal de trabajo: 
o	9.0 CFM a 0 PSI. 
o	4.2 CFM a 40 PSI. 
o	3.2 CFM a 90 PSI. 
•	Presión máxima: 125 PSI. 
•	Alimentación eléctrica: 110 V – 60 Hz. 
•	Nivel máximo de ruido: 53 dB. 
•	Tanque fabricado en acero de alta resistencia. 
•	Cabezales libres de aceite. 
•	Regulador de presión. 
•	Manómetros de presión. 
•	Válvula de seguridad. 
•	Interruptor automático de presión. 
•	Protección térmica del motor. 
•	Ciclo de trabajo: 
o	30 min trabajo / 15 min descanso. 
o	25 min trabajo / 10 min descanso. 
o	10 min trabajo / 5 min descanso. 
•	Dimensiones aproximadas del embalaje: 81 × 45 × 45 cm. 
•	Peso aproximado: 34 kg. 
•	Equipo apto para uso continuo en consultorios odontológicos, laboratorios, instituciones educativas y servicios hospitalarios.
Instalación
El contratista deberá realizar:
•	Transporte hasta el sitio de instalación. 
•	Instalación completa. 
•	Conexión hidráulica, eléctrica y de aire (cuando aplique). 
•	Pruebas de funcionamiento. 
•	Puesta en marcha. 
•	Capacitación al personal designado por la entidad. 
•	Entrega en perfecto estado de funcionamiento.</t>
  </si>
  <si>
    <t>Maquinaria</t>
  </si>
  <si>
    <t>Dientes De Simulación :Descripción técnica
Suministro de dientes artificiales de simulación para modelos odontológicos, compatibles con fantomas y modelos de entrenamiento utilizados en prácticas preclínicas de odontología, elaborados en resina sintética de alta resistencia o material equivalente, destinados a la enseñanza y entrenamiento de procedimientos odontológicos. 
Los dientes deberán ser nuevos, de fabricación industrial y aptos para la práctica de procedimientos de odontología restauradora, endodoncia, operatoria dental, prótesis fija y removible, preparación cavitaria y demás actividades académicas.
Características técnicas mínimas
•	Fabricados en resina acrílica, resina compuesta, poliuretano o material sintético de alta resistencia, con propiedades mecánicas adecuadas para prácticas de desgaste y corte. 
•	Compatibles con modelos y fantomas odontológicos de uso académico. 
•	Anatomía dental con morfología realista, reproduciendo las características anatómicas de dientes humanos. 
•	Superficie con acabado uniforme y libre de defectos de fabricación. 
•	Color similar al diente natural para facilitar la identificación anatómica. 
•	Disponibles para dientes anteriores y posteriores, superiores e inferiores, según requerimiento de la entidad. 
•	Sistema de fijación compatible con el modelo o fantoma correspondiente, permitiendo su instalación y reemplazo sin deteriorar el modelo. 
•	Aptos para procedimientos de preparación cavitaria, restauraciones, acceso endodóntico, tallado para prótesis y demás prácticas preclínicas. 
•	Resistentes al uso repetitivo durante actividades de enseñanza. 
Presentación
•	Se suministrarán en la cantidad y referencias requeridas por la entidad contratante. 
•	Cada unidad deberá estar identificada con su referencia o numeración anatómica cuando aplique. 
•	Empaque individual o por juego, debidamente protegido para evitar deformaciones o daños durante el transporte. 
Uso previsto
Producto destinado al entrenamiento y formación de estudiantes y profesionales en odontología, para el desarrollo de prácticas de simulación clínica en laboratorios de habilidades, centros de formación, universidades e instituciones prestadoras de servicios de salud con fines docentes.
Requisitos de calidad
•	Producto nuevo, libre de defectos de fabricación. 
•	Fabricación con materiales de alta durabilidad y precisión anatómica. 
•	Compatible con el sistema de simulación especificado por la entidad o con equipos de características equivalentes. 
Garantía mínima
Garantía mínima de doce (12) meses contra defectos de fabricación, deformaciones, fracturas atribuibles a la calidad del material o fallas de manufactura, en condiciones normales de almacenamiento y uso académico.</t>
  </si>
  <si>
    <t xml:space="preserve">Scaler ultrasónico odontológico:Descripción técnica
Suministro de scaler ultrasónico odontológico de sobremesa o integrado a unidad odontológica, destinado a procedimientos de profilaxis, periodoncia y remoción de cálculo dental mediante tecnología ultrasónica. El equipo deberá ser nuevo, de fabricación industrial, apto para uso profesional en instituciones prestadoras de servicios de salud, clínicas odontológicas y laboratorios de enseñanza.
Características técnicas mínimas
•	Equipo de tecnología ultrasónica para remoción de cálculo supragingival y subgingival. 
•	Frecuencia de trabajo entre 25 kHz y 35 kHz, o superior, según diseño del fabricante. 
•	Potencia regulable mediante control manual o digital. 
•	Sistema de irrigación con flujo de agua ajustable para refrigeración de la punta. 
•	Pieza de mano ergonómica, liviana, desmontable y autoclavable. 
•	Compatible con puntas ultrasónicas de uso clínico estándar o equivalentes. 
•	Funcionamiento de baja vibración y bajo nivel de ruido. 
•	Diseño compacto y estable para instalación sobre mesa o integración a unidad odontológica, según el modelo ofertado. 
•	Alimentación eléctrica compatible con la red de 110 V – 60 Hz o la disponible en la institución. 
•	Sistema de protección contra sobrecargas y sobrecalentamiento. 
Accesorios mínimos incluidos
•	Pieza de mano ultrasónica. 
•	Pedal de accionamiento. 
•	Mínimo tres (3) puntas ultrasónicas intercambiables para profilaxis y periodoncia (o equivalente funcional). 
•	Llave para instalación y retiro de puntas. 
•	Depósito de agua, cuando el modelo lo requiera. 
•	Mangueras y accesorios necesarios para su funcionamiento. 
•	Manual de operación y mantenimiento en español o inglés. 
Requisitos de calidad
•	Equipo nuevo, sin uso. 
•	Fabricado con materiales resistentes a la corrosión y al uso clínico continuo. 
•	Componentes en contacto con el paciente esterilizables o desinfectables según las recomendaciones del fabricante. 
•	Diseño que facilite la limpieza y el mantenimiento preventivo. 
Requisitos normativos
El equipo deberá:
•	Contar con registro sanitario vigente del INVIMA, cuando aplique conforme a la normatividad colombiana para dispositivos médicos. 
•	Cumplir con el Decreto 4725 de 2005 y las normas que lo modifiquen o sustituyan. 
•	Cumplir con las normas técnicas de seguridad eléctrica para equipos biomédicos aplicables. 
Instalación y puesta en funcionamiento
El contratista deberá realizar, cuando aplique:
•	Transporte hasta el lugar de entrega. 
•	Instalación y conexión del equipo. 
•	Pruebas de funcionamiento. 
•	Entrega con manuales y accesorios completos. 
•	Capacitación básica al personal usuario sobre operación, limpieza y mantenimiento. 
Garantía mínima
•	Doce (12) meses contra defectos de fabricación y funcionamiento. 
•	Disponibilidad de repuestos, consumibles y servicio técnico autorizado en Colombia durante el período de garantía. 
•	Soporte técnico para mantenimiento preventivo y correctivo conforme a las condiciones del fabricante.
</t>
  </si>
  <si>
    <t>Kit completo de pieza de mano de alta y baja velocidad. Descripción técnica
Suministro de kit completo de piezas de mano para unidad odontológica, compuesto por instrumentos rotatorios de alta y baja velocidad, destinados a procedimientos de odontología general, restauradora, rehabilitación oral y cirugía menor. El kit deberá ser nuevo, de fabricación industrial, compatible con unidades odontológicas de uso profesional y apto para esterilización en autoclave.
Características técnicas mínimas
El kit deberá incluir, como mínimo:
1. Turbina de alta velocidad
•	Una (1) pieza de mano de alta velocidad. 
•	Sistema de conexión tipo 2 o 4 vías (Midwest o Borden), o compatible con la unidad odontológica existente. 
•	Velocidad de rotación mínima de 300.000 rpm. 
•	Cabezal de tamaño estándar. 
•	Sistema de irrigación por spray de agua. 
•	Rodamientos de alta precisión. 
•	Sistema de sujeción de fresa tipo botón (push button) o equivalente. 
•	Compatible con fresas de alta velocidad de 1,6 mm. 
•	Esterilizable en autoclave a 134 °C. 
2. Micromotor de baja velocidad
•	Un (1) micromotor neumático o eléctrico, según compatibilidad con la unidad odontológica. 
•	Velocidad regulable. 
•	Giro en sentido horario y antihorario. 
•	Conexión estándar compatible con contraángulo y pieza recta. 
•	Esterilizable cuando aplique. 
3. Contraángulo
•	Un (1) contraángulo de reducción o transmisión directa. 
•	Compatible con el micromotor suministrado. 
•	Sistema de fijación de fresas tipo latch (RA). 
•	Esterilizable en autoclave. 
4. Pieza recta
•	Una (1) pieza recta compatible con el micromotor. 
•	Sistema de fijación para fresas HP. 
•	Fabricada en acero inoxidable o aleación de alta resistencia. 
•	Esterilizable en autoclave. 
Materiales
•	Fabricación en acero inoxidable grado médico o aleaciones de alta resistencia. 
•	Acabado resistente a la corrosión y a los procesos de limpieza y esterilización. 
•	Diseño ergonómico que reduzca la fatiga del operador. 
•	Bajo nivel de vibración y ruido durante el funcionamiento. 
Accesorios mínimos incluidos
•	Llaves de mantenimiento cuando sean requeridas por el fabricante. 
•	Lubricante inicial o kit básico de mantenimiento. 
•	Adaptadores necesarios para su instalación, cuando aplique. 
•	Manual de operación y mantenimiento. 
•	Estuche o empaque protector. 
Compatibilidad
El kit deberá ser compatible con unidades odontológicas de uso profesional que cuenten con conexiones estándar internacionales o con las especificadas por la entidad contratante.
Requisitos normativos
El equipo deberá:
•	Contar con registro sanitario vigente del INVIMA, cuando aplique. 
•	Cumplir con el Decreto 4725 de 2005 y demás normas colombianas aplicables a dispositivos médicos. 
•	Cumplir con las normas técnicas de seguridad y calidad para instrumental odontológico. 
Garantía mínima
•	Doce (12) meses contra defectos de fabricación y funcionamiento. 
•	Disponibilidad de repuestos y servicio técnico autorizado en Colombia. 
•	Soporte técnico durante el período de garantía.</t>
  </si>
  <si>
    <t>Set de instrumental dental de 37 piezas: Descripción técnica
Suministro de set de instrumental dental compuesto por treinta y siete (37) piezas, fabricadas en acero inoxidable grado médico, reutilizables, esterilizables en autoclave y aptas para actividades clínicas, académicas y de simulación en odontología. El instrumental deberá ser nuevo, de fabricación industrial, con acabado de alta calidad y diseñado para soportar el uso continuo en instituciones educativas y prestadoras de servicios de salud.
Características técnicas mínimas
•	Set conformado por treinta y siete (37) instrumentos. 
•	Instrumentos fabricados en acero inoxidable grado médico (AISI 420, AISI 440 o equivalente). 
•	Acabado satinado o pulido, resistente a la corrosión, oxidación y agentes químicos utilizados en procesos de limpieza y desinfección. 
•	Esterilizables mediante autoclave a temperaturas de hasta 134 °C, sin afectar sus propiedades mecánicas. 
•	Diseño ergonómico con superficies antideslizantes que faciliten la manipulación durante los procedimientos. 
•	Puntas activas con alta precisión, alineación y resistencia al desgaste.
•	Instrumental reutilizable y de fácil mantenimiento. 
El set deberá incluir, como mínimo, instrumentos para las siguientes áreas
•	Diagnóstico odontológico. 
•	Operatoria dental. 
•	Periodoncia. 
•	Endodoncia básica. 
•	Restauración dental. 
•	Manipulación de materiales dentales. 
•	Exploración clínica. 
•	Tallado y modelado. 
•	Condensación y bruñido. 
•	Aplicación y mezcla de cementos o resinas. 
Entre los instrumentos podrán incluirse, según el diseño del fabricante:
•	Espejos bucales con mango. 
•	Sondas exploradoras. 
•	Pinzas algodoneras. 
•	Sondas periodontales. 
•	Excavadores. 
•	Espátulas. 
•	Condensadores (atacadores). 
•	Bruñidores. 
•	Talladores. 
•	Cucharillas. 
•	Instrumentos para restauración y modelado. 
•	Otros instrumentos necesarios para completar el set de 37 piezas. 
Presentación
•	El instrumental deberá entregarse en estuche rígido, bandeja metálica perforada para esterilización o maletín de almacenamiento, que facilite su organización, transporte y conservación. 
•	Cada instrumento deberá estar debidamente protegido durante el transporte. 
Requisitos de calidad
•	Producto nuevo y de fabricación industrial. 
•	Libre de defectos de fabricación, deformaciones o rebabas. 
•	Fácil limpieza, desinfección y esterilización. 
•	Marcación del fabricante y referencia cuando aplique. 
Uso previsto
Set destinado para la enseñanza, simulación y práctica clínica en programas de odontología, higiene oral, auxiliares en salud oral, laboratorios de simulación, clínicas odontológicas, hospitales e instituciones prestadoras de servicios de salud.
Garantía mínima
Garantía mínima de doce (12) meses contra defectos de fabricación, corrosión, fracturas, pérdida de funcionalidad o cualquier falla atribuible a la calidad de los materiales o del proceso de fabricación, bajo condiciones normales de uso y esterilización institucional.</t>
  </si>
  <si>
    <t>Unidad odontológica portátil Diseño ergonómico profesional o equivalente., diseñada para facilitar la prestación de servicios de atención odontológica extramural, brigadas de salud, programas de promoción y prevención, atención domiciliaria, actividades académicas y clínicas, con un diseño ergonómico, compacto y de fácil transporte.
Especificaciones técnicas mínimas
•	Unidad odontológica portátil, compacta y de fácil transporte. 
•	Diseño ergonómico para facilitar su operación y movilización. 
•	Estructura fabricada en materiales de alta resistencia al impacto y a la corrosión. 
•	Sistema integrado para la conexión y operación de instrumental odontológico. 
•	Alimentación eléctrica de 110–120 V o 220–240 V, 50/60 Hz, según disponibilidad de la entidad. 
•	Compresor de aire libre de aceite (oil free) incorporado o sistema equivalente. 
•	Presión de trabajo adecuada para el funcionamiento del instrumental odontológico. 
•	Sistema de regulación de presión con manómetro visible. 
•	Sistema de filtrado de aire. 
•	Sistema de succión de saliva (eyector) de alta o baja potencia, según configuración del fabricante. 
•	Jeringa triple para suministro de aire, agua y spray. 
•	Mínimo dos (2) conexiones para piezas de mano de alta y baja velocidad. 
•	Sistema de suministro de agua independiente mediante depósito o botella de agua desmontable. 
•	Pedal de control multifunción para el accionamiento del instrumental. 
•	Bajo nivel de ruido durante la operación. 
•	Ruedas o sistema de transporte integrado con manija telescópica o equivalente.
Accesorios mínimos incluidos
•	Unidad odontológica portátil. 
•	Pedal de control. 
•	Jeringa triple. 
•	Sistema de succión. 
•	Botella o depósito de agua. 
•	Mangueras de conexión. 
•	Cable de alimentación eléctrica. 
•	Manual de operación. 
•	Manual de mantenimiento. 
•	Kit básico de accesorios suministrados por el fabricante. 
Características de desempeño
La unidad deberá permitir la realización de procedimientos odontológicos básicos, incluyendo:
•	Valoración clínica. 
•	Profilaxis. 
•	Restauraciones. 
•	Procedimientos preventivos. 
•	Atención odontológica general. 
•	Actividades docentes y de entrenamiento clínico. 
Requisitos de calidad
•	Equipo nuevo, original y sin uso. 
•	Fabricado con materiales aptos para uso clínico. 
•	Superficies lisas y de fácil limpieza y desinfección. 
•	Cumplimiento de las normas técnicas y sanitarias aplicables para equipos biomédicos y odontológicos. 
•	Garantía mínima de doce (12) meses por defectos de fabricación. 
•	Disponibilidad de servicio técnico y repuestos.</t>
  </si>
  <si>
    <t xml:space="preserve">Kit de instrumentos odontológicos diseñado para actividades de higiene oral, inspección, exploración y profilaxis básica, apto para uso profesional, académico y de entrenamiento clínico.
Especificaciones técnicas mínimas
Composición del kit
El kit deberá incluir como mínimo cinco (5) instrumentos:
•	Pinza dental.
•	Espejo bucal.
•	Limpiador de encías.
•	Raspador de sarro.
•	Raspador de hoz.
Material
•	Instrumentos fabricados en acero inoxidable de grado médico.
•	Acabado de alta precisión, resistente a la corrosión y apto para esterilización.
Dimensiones
•	Largo aproximado de cada instrumento: 16 cm.
•	Estuche metálico con dimensiones aproximadas de 18 cm x 6,5 cm x 2,25 cm.
Peso
•	Peso total aproximado del kit: 132 g.
Presentación
•	Kit presentado en estuche metálico compacto y resistente.
•	Adecuado para transporte, almacenamiento y procesos de esterilización.
Esterilización y desinfección
•	Producto no estéril de fábrica, pero esterilizable.
•	Métodos de esterilización compatibles: Óxido de etileno (ETO) y vapor/autoclave.
•	Ciclos de referencia: 121°C durante 15–30 minutos o 134°C durante 3–10 minutos.
•	Desinfección recomendada: alcohol isopropílico al 70% y agua al 30%.
Características funcionales
El kit deberá permitir la realización de:
•	Inspección visual de la cavidad oral.
•	Exploración de estructuras dentales.
•	Remoción básica de placa y cálculo supragingival.
•	Manipulación de algodón y materiales clínicos.
•	Actividades de promoción y prevención en salud oral.
•	Prácticas académicas y entrenamiento estudiantil.
Requisitos de calidad
•	Producto nuevo, original y sin uso.
•	Libre de defectos de fabricación.
•	Superficies lisas y de fácil limpieza.
•	Biocompatible y apto para uso odontológico.
•	Garantía mínima de doce (12) meses por defectos de fabricación.
</t>
  </si>
  <si>
    <t xml:space="preserve">Aire acondicionado Mini Split Inverter 24.000 BTU/h, 220 V, refrigerante R-32 o equivalente.: Equipo de aire acondicionado tipo Mini Split Inverter de alta eficiencia energética, con capacidad nominal de 24.000 BTU/h, alimentación eléctrica a 220 V, refrigerante ecológico R-32 o equivalente de menor impacto ambiental, destinado a la climatización de áreas administrativas, asistenciales, educativas o similares.
Especificaciones técnicas mínimas
•	Tipo de equipo: Mini Split de pared (unidad evaporadora y condensadora). 
•	Tecnología: Inverter. 
•	Capacidad nominal de enfriamiento: 24.000 BTU/h (±5%). 
•	Alimentación eléctrica: 220–240 V, monofásica, 60 Hz. 
•	Refrigerante: R-32 o equivalente con bajo Potencial de Calentamiento Global (GWP). 
•	Modo de operación: Refrigeración. 
•	Compresor de alta eficiencia tipo inverter. 
•	Control remoto inalámbrico incluido. 
•	Pantalla digital o indicador de temperatura. 
•	Función de reinicio automático (Auto Restart). 
•	Función de temporizador (Timer). 
•	Función Sleep o modo nocturno. 
•	Función de deshumidificación. 
•	Modo de ventilación independiente. 
•	Velocidades de ventilación ajustables. 
•	Oscilación automática de las aletas (Swing). 
•	Filtro de aire lavable y reutilizable. 
•	Bajo nivel de ruido en la unidad interior. 
•	Tubería de cobre compatible con el equipo. 
•	Drenaje para condensados. 
•	Protección contra sobrecarga y variaciones normales de tensión. 
•	Color blanco o similar. 
Rendimiento mínimo
•	Capacidad de enfriamiento: 24.000 BTU/h. 
•	Eficiencia energética acorde con la reglamentación vigente aplicable. 
•	Operación continua en ambientes tropicales. 
•	Refrigerante R-32 libre de sustancias agotadoras de la capa de ozono. 
Accesorios mínimos incluidos
•	Unidad evaporadora. 
•	Unidad condensadora. 
•	Control remoto con baterías. 
•	Soporte o accesorios de montaje suministrados por el fabricante. 
•	Manual de operación. 
•	Manual de instalación. 
•	Certificado de garantía.
Condiciones de suministro
•	Equipo nuevo, original y sin uso. 
•	Fabricación reciente. 
•	Empaque original de fábrica. 
•	Marcación con número de serie. 
•	Cumplimiento de normas técnicas nacionales e internacionales aplicables para equipos de climatización. 
•	Garantía mínima de un (1) año para el equipo y garantía del compresor conforme a las condiciones del fabricante.
</t>
  </si>
  <si>
    <t>FACTURACION, FARMACIA Y ODONTOLOGIA</t>
  </si>
  <si>
    <t>AUXILIAR EN SERVICOS FARMACEUTICOS AUXILIAR EN SALUD ORAL</t>
  </si>
  <si>
    <t xml:space="preserve">Kit Little Family QCPR Combo o equivalente: kit integral de simulación clínica para entrenamiento en Reanimación Cardiopulmonar (RCP) y Soporte Vital Básico (SVB) en pacientes de diferentes grupos etarios (adulto, pediátrico y lactante), con tecnología de retroalimentación en tiempo real (QCPR), destinado a instituciones educativas, centros de entrenamiento, hospitales y entidades de salud.
Especificaciones técnicas mínimas
•	Kit de entrenamiento compuesto por dos (2) juegos completos de simuladores QCPR, para un total de: 
o	Un (1) simulador adulto de piel clara. 
o	Un (1) simulador pediátrico de piel clara. 
o	Un (1) simulador lactante de piel clara. 
o	Un (1) simulador adulto de piel oscura. 
o	Un (1) simulador pediátrico de piel oscura. 
o	Un (1) simulador lactante de piel oscura. 
•	Cada simulador deberá incorporar tecnología QCPR o equivalente para evaluación objetiva de la calidad de la RCP. 
•	Comunicación inalámbrica mediante Bluetooth® o tecnología equivalente. 
•	Compatible con aplicaciones móviles para retroalimentación de desempeño e indicadores de calidad de la RCP. 
•	Puerto de conexión para dispositivo de evaluación tipo SkillGuide o equivalente. 
•	Permitir entrenamiento conforme a las recomendaciones internacionales vigentes para soporte vital básico. 
Funcionalidades mínimas
Los simuladores deberán permitir la práctica de:
•	Compresiones torácicas de alta calidad. 
•	Medición de frecuencia de compresiones. 
•	Medición de profundidad de compresiones. 
•	Liberación completa del tórax entre compresiones. 
•	Ventilaciones boca a boca y con dispositivos de barrera. 
•	Apertura correcta de la vía aérea. 
•	Elevación visible del tórax durante ventilaciones efectivas. 
•	Identificación de ventilaciones inefectivas. 
•	Entrenamiento para manejo de obstrucción de la vía aérea por cuerpo extraño en el simulador lactante. 
•	Retroalimentación en tiempo real sobre el desempeño individual mediante aplicación QCPR o equivalente. 
Contenido mínimo del kit
El suministro deberá incluir como mínimo:
•	Dos (2) estuches o maletas de transporte con ruedas. 
•	Dos (2) simuladores adulto. 
•	Dos (2) simuladores pediátricos. 
•	Dos (2) simuladores lactantes. 
•	Vestimenta para cada simulador. 
•	Caras de repuesto para simuladores adulto y pediátrico. 
•	Vías aéreas de repuesto para los tres tipos de simuladores. 
•	Toallitas para limpieza y desinfección. 
•	Colchonetas de entrenamiento. 
•	Baterías tipo AA requeridas para su funcionamiento. 
•	Manuales de operación. 
•	Información técnica del fabricante. 
Características de fabricación
•	Equipos nuevos, originales y sin uso. 
•	Fabricados con materiales resistentes al entrenamiento repetitivo. 
•	Superficies lavables y de fácil limpieza. 
•	Diseño anatómico que represente las diferencias entre adulto, niño y lactante. 
•	Compatibilidad con accesorios y consumibles originales del fabricante o equivalentes. 
Garantía
•	Garantía mínima de doce (12) meses contra defectos de fabricación. 
•	Disponibilidad de repuestos y consumibles.
</t>
  </si>
  <si>
    <t>ENFERMERIA, SALUD PUBLICA Y GESTION ADMINSTRTIVA</t>
  </si>
  <si>
    <t>AUXILIAR EN ENFERMERIA, EN SALUD PUBLICA Y GESTION ADMINSTRATIVA DEL SECTOR SALUD</t>
  </si>
  <si>
    <t>Simulador dental multitarea: Sistema de entrenamiento odontológico doble (Dúo), diseñado para el desarrollo de competencias clínicas y preclínicas en estudiantes, residentes y profesionales de odontología. El equipo integra dos estaciones de trabajo independientes en una sola estructura, permitiendo el entrenamiento simultáneo de dos usuarios y fomentando el aprendizaje colaborativo. Cada estación reproduce las condiciones reales de una unidad odontológica e incorpora instrumental odontológico funcional, fantoma anatómico, iluminación clínica y sistema de control. Su diseño optimiza el espacio físico, reduce el consumo energético frente a dos unidades individuales y facilita la supervisión docente durante las prácticas académicas.
Especificaciones técnicas mínimas
•	Sistema de entrenamiento odontológico doble (2 estaciones). 
•	Diseño compacto para optimización del espacio. 
•	Estructura metálica de alta resistencia. 
•	Acabados resistentes a productos de limpieza y desinfección. 
•	Uso para formación preclínica y simulación odontológica. 
Estaciones de trabajo
Cada estación deberá contar como mínimo con:
•	Fantoma odontológico anatómico. 
•	Modelo universal de maxilar superior e inferior. 
•	Dientes removibles y reemplazables. 
•	Encía flexible. 
•	Articulador anatómico. 
•	Lámpara operatoria LED. 
•	Bandeja para instrumental. 
•	Bandeja para asistente. 
•	Jeringa triple aire/agua. 
•	Sistema de aspiración. 
•	Eyector de saliva. 
•	Pieza de mano de alta velocidad compatible. 
•	Pieza de mano de baja velocidad compatible. 
•	Pedal de control multifunción. 
Capacidades de entrenamiento
El equipo deberá permitir la práctica de:
•	Preparaciones cavitarias. 
•	Restauraciones dentales. 
•	Técnicas de operatoria dental. 
•	Endodoncia básica. 
•	Exodoncias. 
•	Prótesis fija y removible. 
•	Ortodoncia. 
•	Odontología restauradora. 
•	Odontología quirúrgica. 
•	Técnicas de irrigación y aspiración. 
•	Uso de instrumental rotatorio. 
•	Preparaciones según la clasificación de Black. 
Características diferenciales
•	Dos estaciones de entrenamiento completamente funcionales. 
•	Entrenamiento simultáneo de dos estudiantes. 
•	Favorece el aprendizaje colaborativo. 
•	Menor consumo energético respecto a dos entrenadores individuales. 
•	Optimización del espacio en laboratorios de simulación. 
•	Diseño ergonómico para estudiante y docente. 
•	Fácil mantenimiento y limpieza. 
Requisitos eléctricos
•	Alimentación eléctrica: 110 V / 60 Hz o compatible con la red eléctrica colombiana. 
•	Protección eléctrica incorporada. 
Accesorios mínimos
•	Dos (2) fantomas odontológicos. 
•	Dos (2) sistemas completos de instrumental neumático. 
•	Dos (2) lámparas operatorias. 
•	Dos (2) pedales de control. 
•	Sistema de aspiración. 
•	Manual de operación. 
•	Capacitación al personal usuario. 
•	Garantía mínima de un (1) año.</t>
  </si>
  <si>
    <t>Aire Acondicionado Cassette Inverter 60000: Suministro e instalación de aire acondicionado tipo Cassette Inverter de 60.000 BTU/h (5 TR), nuevo y de primera calidad, con tecnología Inverter, compresor de velocidad variable, unidad evaporadora tipo cassette de techo de cuatro (4) vías y unidad condensadora para instalación exterior.
El suministro deberá comprender transporte hasta el sitio de instalación, descargue, montaje, instalación, conexión eléctrica, instalación de tuberías de cobre, aislamiento térmico, sistema de drenaje de condensados, soportes, elementos de fijación, accesorios, panel decorativo, control remoto y todos los materiales necesarios para dejar el equipo completamente instalado y operativo.
El contratista deberá realizar la instalación de acuerdo con las recomendaciones del fabricante y la normativa técnica vigente. La instalación deberá incluir las actividades de ubicación y nivelación de las unidades, fijación de la unidad interior y exterior, instalación y aislamiento de las líneas frigoríficas, conexión del sistema de drenaje, conexiones eléctricas, prueba de hermeticidad, realización de vacío, verificación de fugas, carga de refrigerante cuando corresponda y pruebas de funcionamiento.
Una vez finalizado el montaje, el contratista deberá realizar la puesta en marcha y comprobación del correcto funcionamiento del sistema, verificando como mínimo temperatura de suministro, funcionamiento del compresor, ventilación, drenaje de condensados, control remoto, ausencia de fugas y condiciones normales de operación.
Todos los materiales, herramientas, equipos, mano de obra, elementos de protección, transporte, instalación y demás componentes necesarios para la correcta ejecución del servicio estarán a cargo del contratista y se entenderán incluidos dentro del valor ofertado.
El contratista deberá entregar el área de trabajo limpia y libre de residuos derivados de la instalación, así como proporcionar los manuales de operación y mantenimiento y realizar una capacitación básica al personal designado por la entidad.</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</si>
  <si>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</si>
  <si>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</si>
  <si>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</si>
  <si>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</si>
  <si>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</si>
  <si>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</si>
  <si>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</si>
  <si>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</si>
  <si>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</si>
  <si>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</si>
  <si>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</si>
  <si>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</si>
  <si>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</si>
  <si>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</si>
  <si>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</si>
  <si>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</si>
  <si>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</si>
  <si>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</si>
  <si>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</si>
  <si>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</si>
  <si>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</si>
  <si>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</si>
  <si>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</si>
  <si>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</si>
  <si>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</si>
  <si>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</si>
  <si>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</si>
  <si>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</si>
  <si>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</si>
  <si>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</si>
  <si>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</si>
  <si>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</si>
  <si>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</si>
  <si>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</si>
  <si>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</si>
  <si>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</si>
  <si>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</si>
  <si>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</si>
  <si>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</si>
  <si>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</si>
  <si>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</si>
  <si>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</si>
  <si>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</si>
  <si>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</si>
  <si>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</si>
  <si>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</si>
  <si>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</si>
  <si>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</si>
  <si>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</si>
  <si>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</si>
  <si>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</si>
  <si>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</si>
  <si>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</si>
  <si>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</si>
  <si>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</si>
  <si>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</si>
  <si>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</si>
  <si>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</si>
  <si>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</si>
  <si>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</si>
  <si>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</si>
  <si>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</si>
  <si>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</si>
  <si>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</si>
  <si>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</si>
  <si>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</si>
  <si>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</si>
  <si>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</si>
  <si>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</si>
  <si>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</si>
  <si>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</si>
  <si>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</si>
  <si>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</si>
  <si>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</si>
  <si>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</si>
  <si>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</si>
  <si>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</si>
  <si>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</si>
  <si>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</si>
  <si>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</si>
  <si>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</si>
  <si>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</si>
  <si>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</si>
  <si>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</si>
  <si>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</si>
  <si>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</si>
  <si>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</si>
  <si>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</si>
  <si>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</si>
  <si>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</si>
  <si>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</si>
  <si>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</si>
  <si>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</si>
  <si>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</si>
  <si>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</si>
  <si>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</si>
  <si>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</si>
  <si>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</si>
  <si>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</si>
  <si>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</si>
  <si>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</si>
  <si>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</si>
  <si>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</si>
  <si>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</si>
  <si>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</si>
  <si>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</si>
  <si>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</si>
  <si>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</si>
  <si>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</si>
  <si>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</si>
  <si>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</si>
  <si>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</si>
  <si>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</si>
  <si>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</si>
  <si>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</si>
  <si>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</si>
  <si>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</si>
  <si>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</si>
  <si>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</si>
  <si>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</si>
  <si>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</si>
  <si>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</si>
  <si>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</si>
  <si>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</si>
  <si>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</si>
  <si>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</si>
  <si>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</si>
  <si>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</si>
  <si>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</si>
  <si>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</si>
  <si>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</si>
  <si>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</si>
  <si>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</si>
  <si>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</si>
  <si>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</si>
  <si>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</si>
  <si>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</si>
  <si>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</si>
  <si>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</si>
  <si>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</si>
  <si>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</si>
  <si>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</si>
  <si>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</si>
  <si>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</si>
  <si>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</si>
  <si>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</si>
  <si>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</si>
  <si>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</si>
  <si>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</si>
  <si>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</si>
  <si>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</si>
  <si>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</si>
  <si>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</si>
  <si>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</si>
  <si>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</si>
  <si>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</si>
  <si>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</si>
  <si>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</si>
  <si>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</si>
  <si>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</si>
  <si>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</si>
  <si>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</si>
  <si>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</si>
  <si>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</si>
  <si>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</si>
  <si>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</si>
  <si>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</si>
  <si>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</si>
  <si>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</si>
  <si>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</si>
  <si>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</si>
  <si>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</si>
  <si>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</si>
  <si>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</si>
  <si>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</si>
  <si>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</si>
  <si>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</si>
  <si>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</si>
  <si>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</si>
  <si>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</si>
  <si>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</si>
  <si>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</si>
  <si>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</si>
  <si>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</si>
  <si>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</si>
  <si>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</si>
  <si>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</si>
  <si>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</si>
  <si>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</si>
  <si>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</si>
  <si>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</si>
  <si>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</si>
  <si>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</si>
  <si>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</si>
  <si>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</si>
  <si>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Aula convencional </t>
  </si>
  <si>
    <t>REGIONALES</t>
  </si>
  <si>
    <t xml:space="preserve">REGIONAL </t>
  </si>
  <si>
    <t xml:space="preserve">CENTRO DE FORMACIÓN </t>
  </si>
  <si>
    <t>Aula TIC</t>
  </si>
  <si>
    <t>9517 - Centro para la Biodiversidad y el Turismo del Amazonas</t>
  </si>
  <si>
    <t>Taller</t>
  </si>
  <si>
    <t>9101 - Centro de los Recursos Naturales Renovables -La Salada</t>
  </si>
  <si>
    <t>Distrito_Capital</t>
  </si>
  <si>
    <t>9201 - Centro del Diseño y Manufactura del Cuero</t>
  </si>
  <si>
    <t>Unidad productiva</t>
  </si>
  <si>
    <t>9202 - Centro de Formación en Diseño, Confección y Moda</t>
  </si>
  <si>
    <t>Campo deportivo</t>
  </si>
  <si>
    <t>9203 - Centro para el Desarrollo del Hábitat y la Construcción</t>
  </si>
  <si>
    <t>Biblioteca</t>
  </si>
  <si>
    <t>9204 - Centro de Tecnología de la Manufactura Avanzada.</t>
  </si>
  <si>
    <t>No aplica</t>
  </si>
  <si>
    <t>9205 - Centro Tecnológico del Mobiliario</t>
  </si>
  <si>
    <t>9206 - Centro Textil y de Gestión Industrial</t>
  </si>
  <si>
    <t>9301 - Centro de Comercio</t>
  </si>
  <si>
    <t>9401 - Centro de Servicios de Salud</t>
  </si>
  <si>
    <t xml:space="preserve">9402 - Centro de Servicios y Gestión Empresarial </t>
  </si>
  <si>
    <t>9501 - Complejo Tecnológico para la Gestión Agroempresarial</t>
  </si>
  <si>
    <t xml:space="preserve">9502 - Complejo Tecnológico Minero Agroempresarial </t>
  </si>
  <si>
    <t>9503 - Centro de la Innovación, la Agroindustria y la Aviación</t>
  </si>
  <si>
    <t>9504 - Complejo Tecnológico Agroindustrial, Pecuario y Turístico</t>
  </si>
  <si>
    <t>9549 - Complejo Tecnológico, Turístico y Agroindustrial del Occidente Antioqueño</t>
  </si>
  <si>
    <t>9127 - Centro de Formación Minero Ambiental</t>
  </si>
  <si>
    <t>Norte_de_Santander</t>
  </si>
  <si>
    <t>9530 - Centro de Gestión y Desarrollo Agroindustrial de Arauca</t>
  </si>
  <si>
    <t>9103 - Centro para el Desarrollo Agroecologico y Agroindustrial</t>
  </si>
  <si>
    <t>9207 - Centro Nacional Colombo Alemán</t>
  </si>
  <si>
    <t xml:space="preserve">9208 - Centro Industrial y de Aviación  </t>
  </si>
  <si>
    <t>9302 - Centro de Comercio y Servicios</t>
  </si>
  <si>
    <t>9104 - Centro Agroempresarial y Minero</t>
  </si>
  <si>
    <t>9105 - Centro Internacional Náutico, Fluvial y Portuario</t>
  </si>
  <si>
    <t>9218 - Centro para la Industria Petroquímica</t>
  </si>
  <si>
    <t>9304 - Centro de Comercio y Servicios</t>
  </si>
  <si>
    <t xml:space="preserve">9110 - Centro de Desarrollo Agropecuario y Agroindustrial </t>
  </si>
  <si>
    <t>San_Andrés</t>
  </si>
  <si>
    <t>9111 - Centro  Minero</t>
  </si>
  <si>
    <t xml:space="preserve">9305 - Centro de Gestión Administrativa y Fortalecimiento Empresarial </t>
  </si>
  <si>
    <t>9514 - Centro Industrial de Mantenimiento y Manufactura</t>
  </si>
  <si>
    <t>9112 - Centro para la Formación Cafetera</t>
  </si>
  <si>
    <t>9219 - Centro de Automatización Industrial</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</si>
  <si>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</si>
  <si>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</si>
  <si>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</si>
  <si>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</si>
  <si>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</si>
  <si>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</si>
  <si>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</si>
  <si>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</si>
  <si>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</si>
  <si>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</si>
  <si>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</si>
  <si>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</si>
  <si>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</si>
  <si>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</si>
  <si>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</si>
  <si>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</si>
  <si>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</si>
  <si>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</si>
  <si>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</si>
  <si>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</si>
  <si>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</si>
  <si>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</si>
  <si>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</si>
  <si>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</si>
  <si>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</si>
  <si>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</si>
  <si>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</si>
  <si>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</si>
  <si>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</si>
  <si>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</si>
  <si>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</si>
  <si>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</si>
  <si>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</si>
  <si>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</si>
  <si>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</si>
  <si>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</si>
  <si>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</si>
  <si>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</si>
  <si>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</si>
  <si>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</si>
  <si>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</si>
  <si>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</si>
  <si>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</si>
  <si>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</si>
  <si>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</si>
  <si>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</si>
  <si>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</si>
  <si>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</si>
  <si>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</si>
  <si>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</si>
  <si>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</si>
  <si>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</si>
  <si>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</si>
  <si>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</si>
  <si>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</si>
  <si>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</si>
  <si>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</si>
  <si>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</si>
  <si>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</si>
  <si>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</si>
  <si>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</si>
  <si>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</si>
  <si>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</si>
  <si>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</si>
  <si>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</si>
  <si>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</si>
  <si>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</si>
  <si>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</si>
  <si>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</si>
  <si>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</si>
  <si>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</si>
  <si>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</si>
  <si>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</si>
  <si>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</si>
  <si>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</si>
  <si>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</si>
  <si>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</si>
  <si>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</si>
  <si>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</si>
  <si>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</si>
  <si>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</si>
  <si>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</si>
  <si>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</si>
  <si>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</si>
  <si>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</si>
  <si>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 xml:space="preserve">Camilla ginecológica de gabinete.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</si>
</sst>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0_);[Red]\(&quot;$&quot;#,##0\)"/>
    <numFmt numFmtId="165" formatCode="&quot;$&quot;#,##0.00_);[Red]\(&quot;$&quot;#,##0.00\)"/>
    <numFmt numFmtId="166" formatCode="_-&quot;$&quot;\ * #,##0_-;\-&quot;$&quot;\ * #,##0_-;_-&quot;$&quot;\ * &quot;-&quot;_-;_-@"/>
    <numFmt numFmtId="167" formatCode="_-&quot;$&quot;* #,##0_-;\-&quot;$&quot;* #,##0_-;_-&quot;$&quot;* &quot;-&quot;??_-;_-@"/>
  </numFmts>
  <fonts count="38">
    <font>
      <sz val="11"/>
      <color theme="1"/>
      <name val="Calibri"/>
      <scheme val="minor"/>
    </font>
    <font>
      <sz val="11"/>
      <color theme="1"/>
      <name val="Calibri"/>
      <family val="2"/>
      <scheme val="minor"/>
    </font>
    <font>
      <sz val="12"/>
      <color theme="1"/>
      <name val="Calibri"/>
      <family val="2"/>
    </font>
    <font>
      <sz val="11"/>
      <name val="Calibri"/>
      <family val="2"/>
    </font>
    <font>
      <sz val="10"/>
      <color theme="1"/>
      <name val="Calibri"/>
      <family val="2"/>
    </font>
    <font>
      <sz val="11"/>
      <color theme="1"/>
      <name val="Calibri"/>
      <family val="2"/>
    </font>
    <font>
      <sz val="12"/>
      <color theme="0"/>
      <name val="Calibri"/>
      <family val="2"/>
    </font>
    <font>
      <b/>
      <sz val="11"/>
      <color theme="1"/>
      <name val="Calibri"/>
      <family val="2"/>
    </font>
    <font>
      <sz val="11"/>
      <color rgb="FFFF0000"/>
      <name val="Calibri"/>
      <family val="2"/>
    </font>
    <font>
      <sz val="10"/>
      <color theme="1"/>
      <name val="Arial"/>
      <family val="2"/>
    </font>
    <font>
      <b/>
      <sz val="10"/>
      <color theme="1"/>
      <name val="Calibri"/>
      <family val="2"/>
    </font>
    <font>
      <sz val="12"/>
      <color rgb="FF000000"/>
      <name val="Calibri"/>
      <family val="2"/>
    </font>
    <font>
      <sz val="11"/>
      <color rgb="FF000000"/>
      <name val="Arial"/>
      <family val="2"/>
    </font>
    <font>
      <sz val="10"/>
      <color rgb="FF000000"/>
      <name val="Arial"/>
      <family val="2"/>
    </font>
    <font>
      <sz val="14"/>
      <color theme="1"/>
      <name val="Calibri"/>
      <family val="2"/>
    </font>
    <font>
      <sz val="11"/>
      <color theme="1"/>
      <name val="Calibri"/>
      <family val="2"/>
      <scheme val="minor"/>
    </font>
    <font>
      <sz val="11"/>
      <color theme="0"/>
      <name val="Calibri"/>
      <family val="2"/>
    </font>
    <font>
      <b/>
      <sz val="9"/>
      <color theme="0"/>
      <name val="Calibri"/>
      <family val="2"/>
    </font>
    <font>
      <b/>
      <sz val="9"/>
      <color theme="1"/>
      <name val="Calibri"/>
      <family val="2"/>
    </font>
    <font>
      <sz val="9"/>
      <color theme="1"/>
      <name val="Calibri"/>
      <family val="2"/>
    </font>
    <font>
      <sz val="9"/>
      <color theme="0"/>
      <name val="Calibri"/>
      <family val="2"/>
    </font>
    <font>
      <sz val="10"/>
      <color theme="1"/>
      <name val="Calibri"/>
      <family val="2"/>
      <scheme val="major"/>
    </font>
    <font>
      <sz val="11"/>
      <color theme="1"/>
      <name val="Calibri"/>
      <family val="2"/>
      <charset val="1"/>
    </font>
    <font>
      <sz val="8"/>
      <color theme="1"/>
      <name val="Arial"/>
      <family val="2"/>
      <charset val="1"/>
    </font>
    <font>
      <sz val="11"/>
      <color rgb="FF242424"/>
      <name val="Aptos Narrow"/>
      <family val="2"/>
    </font>
    <font>
      <sz val="11"/>
      <color rgb="FF0F1111"/>
      <name val="Calibri"/>
      <family val="2"/>
      <scheme val="minor"/>
    </font>
    <font>
      <sz val="11"/>
      <color theme="1"/>
      <name val="Calibri"/>
      <family val="2"/>
      <scheme val="major"/>
    </font>
    <font>
      <sz val="11"/>
      <color rgb="FF333333"/>
      <name val="Lato"/>
      <family val="2"/>
      <charset val="1"/>
    </font>
    <font>
      <sz val="11"/>
      <color rgb="FF000000"/>
      <name val="Calibri"/>
      <family val="2"/>
      <scheme val="major"/>
    </font>
    <font>
      <sz val="11"/>
      <color rgb="FF000000"/>
      <name val="Proxima Nova"/>
    </font>
    <font>
      <sz val="11"/>
      <color rgb="FF000000"/>
      <name val="Calibri"/>
      <family val="2"/>
    </font>
    <font>
      <sz val="11"/>
      <color rgb="FF000000"/>
      <name val="Calibri"/>
      <family val="2"/>
      <charset val="1"/>
    </font>
    <font>
      <sz val="10"/>
      <color rgb="FF000000"/>
      <name val="Calibri"/>
      <family val="2"/>
    </font>
    <font>
      <i/>
      <sz val="11"/>
      <color rgb="FF000000"/>
      <name val="Calibri"/>
      <family val="2"/>
    </font>
    <font>
      <sz val="8"/>
      <color rgb="FF000000"/>
      <name val="Arial"/>
      <family val="2"/>
    </font>
    <font>
      <b/>
      <sz val="10"/>
      <name val="Calibri"/>
      <family val="2"/>
    </font>
    <font>
      <sz val="10"/>
      <name val="Calibri"/>
      <family val="2"/>
    </font>
    <font>
      <sz val="11"/>
      <name val="Calibri"/>
      <family val="2"/>
      <scheme val="minor"/>
    </font>
  </fonts>
  <fills count="13">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theme="0"/>
        <bgColor indexed="64"/>
      </patternFill>
    </fill>
    <fill>
      <patternFill patternType="solid">
        <fgColor theme="0"/>
        <bgColor theme="9"/>
      </patternFill>
    </fill>
    <fill>
      <patternFill patternType="solid">
        <fgColor theme="0"/>
        <bgColor rgb="FFFBD4B4"/>
      </patternFill>
    </fill>
    <fill>
      <patternFill patternType="solid">
        <fgColor theme="4" tint="0.79998168889431442"/>
        <bgColor theme="9"/>
      </patternFill>
    </fill>
    <fill>
      <patternFill patternType="solid">
        <fgColor theme="4" tint="0.79998168889431442"/>
        <bgColor indexed="64"/>
      </patternFill>
    </fill>
    <fill>
      <patternFill patternType="solid">
        <fgColor theme="4" tint="0.59999389629810485"/>
        <bgColor indexed="64"/>
      </patternFill>
    </fill>
    <fill>
      <patternFill patternType="solid">
        <fgColor theme="6" tint="0.79998168889431442"/>
        <bgColor theme="9"/>
      </patternFill>
    </fill>
    <fill>
      <patternFill patternType="solid">
        <fgColor theme="0"/>
        <bgColor rgb="FFFFFFFF"/>
      </patternFill>
    </fill>
    <fill>
      <patternFill patternType="solid">
        <fgColor theme="0"/>
        <bgColor rgb="FF000000"/>
      </patternFill>
    </fill>
  </fills>
  <borders count="34">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medium">
        <color rgb="FF000000"/>
      </right>
      <top/>
      <bottom style="medium">
        <color rgb="FF000000"/>
      </bottom>
      <diagonal/>
    </border>
  </borders>
  <cellStyleXfs count="2">
    <xf numFmtId="0" fontId="0" fillId="0" borderId="0"/>
    <xf numFmtId="44" fontId="15" fillId="0" borderId="0" applyFont="0" applyFill="0" applyBorder="0" applyAlignment="0" applyProtection="0"/>
  </cellStyleXfs>
  <cellXfs count="161">
    <xf numFmtId="0" fontId="0" fillId="0" borderId="0" xfId="0"/>
    <xf numFmtId="0" fontId="4" fillId="0" borderId="5" xfId="0" applyFont="1" applyBorder="1" applyAlignment="1">
      <alignment horizontal="center" vertical="center"/>
    </xf>
    <xf numFmtId="0" fontId="8" fillId="0" borderId="0" xfId="0" applyFont="1"/>
    <xf numFmtId="0" fontId="4" fillId="0" borderId="16" xfId="0" applyFont="1" applyBorder="1" applyAlignment="1">
      <alignment horizontal="center" vertical="center"/>
    </xf>
    <xf numFmtId="0" fontId="9" fillId="2" borderId="5" xfId="0" applyFont="1" applyFill="1" applyBorder="1" applyAlignment="1">
      <alignment horizontal="center" vertical="center" wrapText="1"/>
    </xf>
    <xf numFmtId="0" fontId="9" fillId="2" borderId="5" xfId="0" applyFont="1" applyFill="1" applyBorder="1" applyAlignment="1">
      <alignment horizontal="center" vertical="center"/>
    </xf>
    <xf numFmtId="0" fontId="4" fillId="0" borderId="5" xfId="0" applyFont="1" applyBorder="1" applyAlignment="1">
      <alignment horizontal="left" vertical="center"/>
    </xf>
    <xf numFmtId="166" fontId="4" fillId="0" borderId="5" xfId="0" applyNumberFormat="1" applyFont="1" applyBorder="1" applyAlignment="1">
      <alignment horizontal="center" vertical="center"/>
    </xf>
    <xf numFmtId="167" fontId="9" fillId="2" borderId="5" xfId="0" applyNumberFormat="1" applyFont="1" applyFill="1" applyBorder="1" applyAlignment="1">
      <alignment vertical="center"/>
    </xf>
    <xf numFmtId="0" fontId="5" fillId="0" borderId="0" xfId="0" applyFont="1"/>
    <xf numFmtId="0" fontId="9" fillId="2" borderId="18" xfId="0" applyFont="1" applyFill="1" applyBorder="1" applyAlignment="1">
      <alignment horizontal="center" vertical="center"/>
    </xf>
    <xf numFmtId="0" fontId="9" fillId="2" borderId="19" xfId="0" applyFont="1" applyFill="1" applyBorder="1" applyAlignment="1">
      <alignment horizontal="center" vertical="center" wrapText="1"/>
    </xf>
    <xf numFmtId="0" fontId="9" fillId="2" borderId="19" xfId="0" applyFont="1" applyFill="1" applyBorder="1" applyAlignment="1">
      <alignment horizontal="center" vertical="center"/>
    </xf>
    <xf numFmtId="167" fontId="9" fillId="2" borderId="20" xfId="0" applyNumberFormat="1" applyFont="1" applyFill="1" applyBorder="1" applyAlignment="1">
      <alignment vertical="center"/>
    </xf>
    <xf numFmtId="0" fontId="10" fillId="0" borderId="0" xfId="0" applyFont="1"/>
    <xf numFmtId="166" fontId="10" fillId="0" borderId="0" xfId="0" applyNumberFormat="1" applyFont="1"/>
    <xf numFmtId="0" fontId="14" fillId="0" borderId="0" xfId="0" applyFont="1"/>
    <xf numFmtId="0" fontId="17" fillId="2" borderId="5" xfId="0" applyFont="1" applyFill="1" applyBorder="1" applyAlignment="1">
      <alignment horizontal="left" vertical="center" wrapText="1"/>
    </xf>
    <xf numFmtId="0" fontId="18" fillId="2" borderId="19" xfId="0" applyFont="1" applyFill="1" applyBorder="1" applyAlignment="1">
      <alignment horizontal="left" vertical="center" wrapText="1"/>
    </xf>
    <xf numFmtId="0" fontId="18" fillId="2" borderId="5" xfId="0" applyFont="1" applyFill="1" applyBorder="1" applyAlignment="1">
      <alignment horizontal="left" vertical="center" wrapText="1"/>
    </xf>
    <xf numFmtId="0" fontId="17" fillId="2" borderId="24" xfId="0" applyFont="1" applyFill="1" applyBorder="1" applyAlignment="1">
      <alignment horizontal="left" vertical="center" wrapText="1"/>
    </xf>
    <xf numFmtId="0" fontId="17" fillId="2" borderId="25" xfId="0" applyFont="1" applyFill="1" applyBorder="1" applyAlignment="1">
      <alignment horizontal="left" vertical="center" wrapText="1"/>
    </xf>
    <xf numFmtId="0" fontId="18" fillId="2" borderId="26" xfId="0" applyFont="1" applyFill="1" applyBorder="1" applyAlignment="1">
      <alignment horizontal="left" vertical="center" wrapText="1"/>
    </xf>
    <xf numFmtId="0" fontId="19" fillId="2" borderId="19" xfId="0" applyFont="1" applyFill="1" applyBorder="1" applyAlignment="1">
      <alignment horizontal="left" vertical="center" wrapText="1"/>
    </xf>
    <xf numFmtId="0" fontId="19" fillId="2" borderId="5" xfId="0" applyFont="1" applyFill="1" applyBorder="1" applyAlignment="1">
      <alignment horizontal="left" vertical="center" wrapText="1"/>
    </xf>
    <xf numFmtId="0" fontId="20" fillId="2" borderId="5" xfId="0" applyFont="1" applyFill="1" applyBorder="1" applyAlignment="1">
      <alignment horizontal="left" vertical="center" wrapText="1"/>
    </xf>
    <xf numFmtId="0" fontId="20" fillId="2" borderId="22" xfId="0" applyFont="1" applyFill="1" applyBorder="1" applyAlignment="1">
      <alignment horizontal="left" vertical="center" wrapText="1"/>
    </xf>
    <xf numFmtId="0" fontId="18" fillId="2" borderId="25" xfId="0" applyFont="1" applyFill="1" applyBorder="1" applyAlignment="1">
      <alignment horizontal="left" vertical="center" wrapText="1"/>
    </xf>
    <xf numFmtId="0" fontId="7" fillId="0" borderId="0" xfId="0" applyFont="1"/>
    <xf numFmtId="0" fontId="7" fillId="0" borderId="17" xfId="0" applyFont="1" applyBorder="1"/>
    <xf numFmtId="0" fontId="5" fillId="0" borderId="27" xfId="0" applyFont="1" applyBorder="1"/>
    <xf numFmtId="0" fontId="5" fillId="0" borderId="28" xfId="0" applyFont="1" applyBorder="1"/>
    <xf numFmtId="0" fontId="5" fillId="0" borderId="14" xfId="0" applyFont="1" applyBorder="1"/>
    <xf numFmtId="0" fontId="5" fillId="0" borderId="10" xfId="0" applyFont="1" applyBorder="1"/>
    <xf numFmtId="0" fontId="5" fillId="0" borderId="16" xfId="0" applyFont="1" applyBorder="1"/>
    <xf numFmtId="0" fontId="5" fillId="0" borderId="12" xfId="0" applyFont="1" applyBorder="1"/>
    <xf numFmtId="0" fontId="5" fillId="0" borderId="21" xfId="0" applyFont="1" applyBorder="1"/>
    <xf numFmtId="0" fontId="5" fillId="0" borderId="23" xfId="0" applyFont="1" applyBorder="1"/>
    <xf numFmtId="0" fontId="16" fillId="2" borderId="20" xfId="0" applyFont="1" applyFill="1" applyBorder="1"/>
    <xf numFmtId="0" fontId="6" fillId="2" borderId="20" xfId="0" applyFont="1" applyFill="1" applyBorder="1" applyAlignment="1">
      <alignment vertical="center"/>
    </xf>
    <xf numFmtId="0" fontId="2" fillId="2" borderId="20" xfId="0" applyFont="1" applyFill="1" applyBorder="1" applyAlignment="1">
      <alignment vertical="center"/>
    </xf>
    <xf numFmtId="0" fontId="5" fillId="2" borderId="20" xfId="0" applyFont="1" applyFill="1" applyBorder="1"/>
    <xf numFmtId="0" fontId="21" fillId="0" borderId="20" xfId="0" applyFont="1" applyBorder="1" applyAlignment="1">
      <alignment horizontal="left" vertical="center"/>
    </xf>
    <xf numFmtId="0" fontId="21" fillId="0" borderId="5" xfId="0" applyFont="1" applyBorder="1" applyAlignment="1">
      <alignment vertical="center"/>
    </xf>
    <xf numFmtId="0" fontId="4" fillId="0" borderId="6" xfId="0" applyFont="1" applyBorder="1" applyAlignment="1">
      <alignment horizontal="left" vertical="center"/>
    </xf>
    <xf numFmtId="166" fontId="4" fillId="0" borderId="19" xfId="0" applyNumberFormat="1" applyFont="1" applyBorder="1" applyAlignment="1">
      <alignment horizontal="center" vertical="center"/>
    </xf>
    <xf numFmtId="0" fontId="21" fillId="0" borderId="20" xfId="0" applyFont="1" applyBorder="1" applyAlignment="1">
      <alignment vertical="center"/>
    </xf>
    <xf numFmtId="0" fontId="21" fillId="0" borderId="17" xfId="0" applyFont="1" applyBorder="1" applyAlignment="1">
      <alignment vertical="center"/>
    </xf>
    <xf numFmtId="0" fontId="21" fillId="0" borderId="4" xfId="0" applyFont="1" applyBorder="1" applyAlignment="1">
      <alignment vertical="center"/>
    </xf>
    <xf numFmtId="0" fontId="22" fillId="0" borderId="0" xfId="0" applyFont="1"/>
    <xf numFmtId="0" fontId="23" fillId="0" borderId="0" xfId="0" applyFont="1"/>
    <xf numFmtId="0" fontId="24" fillId="0" borderId="0" xfId="0" applyFont="1"/>
    <xf numFmtId="0" fontId="9" fillId="2" borderId="18" xfId="0" applyFont="1" applyFill="1" applyBorder="1" applyAlignment="1">
      <alignment horizontal="center" vertical="center" wrapText="1"/>
    </xf>
    <xf numFmtId="166" fontId="4" fillId="0" borderId="6" xfId="0" applyNumberFormat="1" applyFont="1" applyBorder="1" applyAlignment="1">
      <alignment horizontal="center" vertical="center"/>
    </xf>
    <xf numFmtId="166" fontId="4" fillId="0" borderId="17" xfId="0" applyNumberFormat="1" applyFont="1" applyBorder="1" applyAlignment="1">
      <alignment horizontal="center" vertical="center"/>
    </xf>
    <xf numFmtId="167" fontId="9" fillId="2" borderId="29" xfId="0" applyNumberFormat="1" applyFont="1" applyFill="1" applyBorder="1" applyAlignment="1">
      <alignment vertical="center"/>
    </xf>
    <xf numFmtId="0" fontId="4" fillId="0" borderId="6" xfId="0" applyFont="1" applyBorder="1" applyAlignment="1">
      <alignment horizontal="center" vertical="center"/>
    </xf>
    <xf numFmtId="0" fontId="21" fillId="0" borderId="4" xfId="0" applyFont="1" applyBorder="1" applyAlignment="1">
      <alignment horizontal="left" vertical="center"/>
    </xf>
    <xf numFmtId="0" fontId="21" fillId="0" borderId="7" xfId="0" applyFont="1" applyBorder="1" applyAlignment="1">
      <alignment vertical="center"/>
    </xf>
    <xf numFmtId="0" fontId="21" fillId="0" borderId="2" xfId="0" applyFont="1" applyBorder="1" applyAlignment="1">
      <alignment vertical="center"/>
    </xf>
    <xf numFmtId="166" fontId="4" fillId="0" borderId="29" xfId="0" applyNumberFormat="1" applyFont="1" applyBorder="1" applyAlignment="1">
      <alignment horizontal="center" vertical="center"/>
    </xf>
    <xf numFmtId="166" fontId="4" fillId="0" borderId="25" xfId="0" applyNumberFormat="1"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4" fillId="0" borderId="20" xfId="0" applyFont="1" applyBorder="1" applyAlignment="1">
      <alignment horizontal="left" vertical="center"/>
    </xf>
    <xf numFmtId="0" fontId="9" fillId="0" borderId="5" xfId="0" applyFont="1" applyBorder="1" applyAlignment="1">
      <alignment horizontal="center" vertical="center"/>
    </xf>
    <xf numFmtId="165" fontId="13" fillId="3" borderId="5" xfId="0" applyNumberFormat="1" applyFont="1" applyFill="1" applyBorder="1" applyAlignment="1">
      <alignment vertical="center"/>
    </xf>
    <xf numFmtId="166" fontId="4" fillId="0" borderId="5" xfId="0" applyNumberFormat="1" applyFont="1" applyBorder="1" applyAlignment="1">
      <alignment horizontal="center" vertical="center" wrapText="1"/>
    </xf>
    <xf numFmtId="0" fontId="32" fillId="0" borderId="6" xfId="0" applyFont="1" applyBorder="1"/>
    <xf numFmtId="0" fontId="32" fillId="0" borderId="3" xfId="0" applyFont="1" applyBorder="1"/>
    <xf numFmtId="0" fontId="32" fillId="0" borderId="13" xfId="0" applyFont="1" applyBorder="1"/>
    <xf numFmtId="0" fontId="32" fillId="0" borderId="30" xfId="0" applyFont="1" applyBorder="1"/>
    <xf numFmtId="0" fontId="11" fillId="0" borderId="5" xfId="0" applyFont="1" applyBorder="1" applyAlignment="1">
      <alignment horizontal="left" vertical="center" wrapText="1"/>
    </xf>
    <xf numFmtId="0" fontId="0" fillId="0" borderId="4" xfId="0" applyBorder="1"/>
    <xf numFmtId="0" fontId="0" fillId="0" borderId="20" xfId="0" applyBorder="1"/>
    <xf numFmtId="0" fontId="32" fillId="0" borderId="4" xfId="0" applyFont="1" applyBorder="1"/>
    <xf numFmtId="0" fontId="32" fillId="0" borderId="17" xfId="0" applyFont="1" applyBorder="1" applyAlignment="1">
      <alignment horizontal="center"/>
    </xf>
    <xf numFmtId="0" fontId="35" fillId="5" borderId="21" xfId="0" applyFont="1" applyFill="1" applyBorder="1" applyAlignment="1">
      <alignment horizontal="center"/>
    </xf>
    <xf numFmtId="0" fontId="35" fillId="5" borderId="22" xfId="0" applyFont="1" applyFill="1" applyBorder="1" applyAlignment="1">
      <alignment horizontal="center"/>
    </xf>
    <xf numFmtId="0" fontId="35" fillId="5" borderId="22" xfId="0" applyFont="1" applyFill="1" applyBorder="1" applyAlignment="1">
      <alignment horizontal="center" vertical="center"/>
    </xf>
    <xf numFmtId="3" fontId="36" fillId="5" borderId="22" xfId="0" applyNumberFormat="1" applyFont="1" applyFill="1" applyBorder="1"/>
    <xf numFmtId="3" fontId="36" fillId="5" borderId="22" xfId="0" applyNumberFormat="1" applyFont="1" applyFill="1" applyBorder="1" applyAlignment="1">
      <alignment horizontal="center"/>
    </xf>
    <xf numFmtId="3" fontId="36" fillId="5" borderId="22" xfId="0" applyNumberFormat="1" applyFont="1" applyFill="1" applyBorder="1" applyAlignment="1">
      <alignment horizontal="left"/>
    </xf>
    <xf numFmtId="166" fontId="36" fillId="5" borderId="22" xfId="0" applyNumberFormat="1" applyFont="1" applyFill="1" applyBorder="1" applyAlignment="1">
      <alignment horizontal="right" vertical="center"/>
    </xf>
    <xf numFmtId="166" fontId="36" fillId="5" borderId="22" xfId="0" applyNumberFormat="1" applyFont="1" applyFill="1" applyBorder="1"/>
    <xf numFmtId="0" fontId="4" fillId="4" borderId="5" xfId="0" applyFont="1" applyFill="1" applyBorder="1" applyAlignment="1">
      <alignment horizontal="center" vertical="center"/>
    </xf>
    <xf numFmtId="0" fontId="4" fillId="6" borderId="5"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18" xfId="0" applyFont="1" applyFill="1" applyBorder="1" applyAlignment="1">
      <alignment horizontal="center" vertical="center"/>
    </xf>
    <xf numFmtId="0" fontId="9" fillId="4" borderId="19" xfId="0" applyFont="1" applyFill="1" applyBorder="1" applyAlignment="1">
      <alignment horizontal="center" vertical="center"/>
    </xf>
    <xf numFmtId="0" fontId="35" fillId="7" borderId="14" xfId="0" applyFont="1" applyFill="1" applyBorder="1" applyAlignment="1">
      <alignment horizontal="center" vertical="center" wrapText="1"/>
    </xf>
    <xf numFmtId="0" fontId="35" fillId="7" borderId="15" xfId="0" applyFont="1" applyFill="1" applyBorder="1" applyAlignment="1">
      <alignment horizontal="center" vertical="center" wrapText="1"/>
    </xf>
    <xf numFmtId="0" fontId="37" fillId="8" borderId="0" xfId="0" applyFont="1" applyFill="1"/>
    <xf numFmtId="166" fontId="5" fillId="0" borderId="0" xfId="0" applyNumberFormat="1" applyFont="1"/>
    <xf numFmtId="44" fontId="5" fillId="0" borderId="0" xfId="1" applyFont="1"/>
    <xf numFmtId="44" fontId="10" fillId="9" borderId="0" xfId="1" applyFont="1" applyFill="1"/>
    <xf numFmtId="166" fontId="10" fillId="9" borderId="0" xfId="0" applyNumberFormat="1" applyFont="1" applyFill="1"/>
    <xf numFmtId="166" fontId="36" fillId="10" borderId="22" xfId="0" applyNumberFormat="1" applyFont="1" applyFill="1" applyBorder="1" applyAlignment="1">
      <alignment vertical="center"/>
    </xf>
    <xf numFmtId="0" fontId="2" fillId="4" borderId="5" xfId="0" applyFont="1" applyFill="1" applyBorder="1" applyAlignment="1">
      <alignment horizontal="left" vertical="center" wrapText="1"/>
    </xf>
    <xf numFmtId="165" fontId="32" fillId="0" borderId="29" xfId="0" applyNumberFormat="1" applyFont="1" applyBorder="1"/>
    <xf numFmtId="0" fontId="32" fillId="0" borderId="29" xfId="0" applyFont="1" applyBorder="1"/>
    <xf numFmtId="164" fontId="32" fillId="0" borderId="29" xfId="0" applyNumberFormat="1" applyFont="1" applyBorder="1"/>
    <xf numFmtId="44" fontId="7" fillId="0" borderId="0" xfId="0" applyNumberFormat="1" applyFont="1"/>
    <xf numFmtId="0" fontId="22" fillId="4" borderId="4" xfId="0" applyFont="1" applyFill="1" applyBorder="1" applyAlignment="1">
      <alignment vertical="center" wrapText="1"/>
    </xf>
    <xf numFmtId="0" fontId="2" fillId="0" borderId="33" xfId="0" applyFont="1" applyBorder="1" applyAlignment="1">
      <alignment vertical="center" wrapText="1"/>
    </xf>
    <xf numFmtId="0" fontId="2" fillId="4" borderId="17" xfId="0" applyFont="1" applyFill="1" applyBorder="1" applyAlignment="1">
      <alignment horizontal="left" vertical="center" wrapText="1"/>
    </xf>
    <xf numFmtId="0" fontId="5" fillId="4" borderId="5" xfId="0" applyFont="1" applyFill="1" applyBorder="1" applyAlignment="1">
      <alignment vertical="center" wrapText="1"/>
    </xf>
    <xf numFmtId="0" fontId="5" fillId="4" borderId="20" xfId="0" applyFont="1" applyFill="1" applyBorder="1" applyAlignment="1">
      <alignment vertical="center" wrapText="1"/>
    </xf>
    <xf numFmtId="0" fontId="5" fillId="4" borderId="5" xfId="0" applyFont="1" applyFill="1" applyBorder="1" applyAlignment="1">
      <alignment horizontal="left" vertical="center" wrapText="1"/>
    </xf>
    <xf numFmtId="0" fontId="26" fillId="4" borderId="0" xfId="0" applyFont="1" applyFill="1" applyAlignment="1">
      <alignment vertical="center" wrapText="1"/>
    </xf>
    <xf numFmtId="0" fontId="11" fillId="4" borderId="17" xfId="0" applyFont="1" applyFill="1" applyBorder="1" applyAlignment="1">
      <alignment horizontal="left" vertical="center" wrapText="1"/>
    </xf>
    <xf numFmtId="0" fontId="22" fillId="4" borderId="20" xfId="0" applyFont="1" applyFill="1" applyBorder="1" applyAlignment="1">
      <alignment horizontal="left" vertical="center" wrapText="1"/>
    </xf>
    <xf numFmtId="0" fontId="22" fillId="4" borderId="5" xfId="0" applyFont="1" applyFill="1" applyBorder="1" applyAlignment="1">
      <alignment horizontal="left" vertical="center" wrapText="1"/>
    </xf>
    <xf numFmtId="0" fontId="11" fillId="4" borderId="25" xfId="0" applyFont="1" applyFill="1" applyBorder="1" applyAlignment="1">
      <alignment horizontal="left" vertical="center" wrapText="1"/>
    </xf>
    <xf numFmtId="0" fontId="22" fillId="4" borderId="7" xfId="0" applyFont="1" applyFill="1" applyBorder="1" applyAlignment="1">
      <alignment vertical="center" wrapText="1"/>
    </xf>
    <xf numFmtId="0" fontId="22" fillId="4" borderId="0" xfId="0" applyFont="1" applyFill="1" applyAlignment="1">
      <alignment vertical="center" wrapText="1"/>
    </xf>
    <xf numFmtId="0" fontId="25" fillId="4" borderId="7" xfId="0" applyFont="1" applyFill="1" applyBorder="1" applyAlignment="1">
      <alignment vertical="center" wrapText="1"/>
    </xf>
    <xf numFmtId="0" fontId="12" fillId="4" borderId="0" xfId="0" applyFont="1" applyFill="1" applyAlignment="1">
      <alignment vertical="center" wrapText="1"/>
    </xf>
    <xf numFmtId="0" fontId="13" fillId="4" borderId="5" xfId="0" applyFont="1" applyFill="1" applyBorder="1" applyAlignment="1">
      <alignment vertical="center" wrapText="1"/>
    </xf>
    <xf numFmtId="0" fontId="13" fillId="11" borderId="5" xfId="0" applyFont="1" applyFill="1" applyBorder="1" applyAlignment="1">
      <alignment horizontal="left" vertical="center" wrapText="1"/>
    </xf>
    <xf numFmtId="0" fontId="9" fillId="4" borderId="5" xfId="0" applyFont="1" applyFill="1" applyBorder="1" applyAlignment="1">
      <alignment horizontal="left" vertical="center" wrapText="1"/>
    </xf>
    <xf numFmtId="0" fontId="29" fillId="11" borderId="0" xfId="0" applyFont="1" applyFill="1" applyAlignment="1">
      <alignment wrapText="1"/>
    </xf>
    <xf numFmtId="0" fontId="11" fillId="4" borderId="5" xfId="0" applyFont="1" applyFill="1" applyBorder="1" applyAlignment="1">
      <alignment wrapText="1"/>
    </xf>
    <xf numFmtId="0" fontId="11" fillId="4" borderId="29" xfId="0" applyFont="1" applyFill="1" applyBorder="1" applyAlignment="1">
      <alignment wrapText="1"/>
    </xf>
    <xf numFmtId="0" fontId="22" fillId="4" borderId="20" xfId="0" applyFont="1" applyFill="1" applyBorder="1" applyAlignment="1">
      <alignment vertical="center" wrapText="1"/>
    </xf>
    <xf numFmtId="0" fontId="26" fillId="4" borderId="17" xfId="0" applyFont="1" applyFill="1" applyBorder="1" applyAlignment="1">
      <alignment vertical="center" wrapText="1"/>
    </xf>
    <xf numFmtId="0" fontId="1" fillId="4" borderId="5" xfId="0" applyFont="1" applyFill="1" applyBorder="1" applyAlignment="1">
      <alignment vertical="center" wrapText="1"/>
    </xf>
    <xf numFmtId="0" fontId="26" fillId="4" borderId="20" xfId="0" applyFont="1" applyFill="1" applyBorder="1" applyAlignment="1">
      <alignment vertical="center" wrapText="1"/>
    </xf>
    <xf numFmtId="0" fontId="30" fillId="12" borderId="17" xfId="0" applyFont="1" applyFill="1" applyBorder="1" applyAlignment="1">
      <alignment wrapText="1"/>
    </xf>
    <xf numFmtId="0" fontId="22" fillId="4" borderId="5" xfId="0" applyFont="1" applyFill="1" applyBorder="1" applyAlignment="1">
      <alignment horizontal="left" wrapText="1"/>
    </xf>
    <xf numFmtId="0" fontId="26" fillId="4" borderId="25" xfId="0" applyFont="1" applyFill="1" applyBorder="1" applyAlignment="1">
      <alignment vertical="center" wrapText="1"/>
    </xf>
    <xf numFmtId="0" fontId="27" fillId="4" borderId="17" xfId="0" applyFont="1" applyFill="1" applyBorder="1" applyAlignment="1">
      <alignment vertical="center" wrapText="1"/>
    </xf>
    <xf numFmtId="0" fontId="31" fillId="4" borderId="5" xfId="0" applyFont="1" applyFill="1" applyBorder="1" applyAlignment="1">
      <alignment wrapText="1"/>
    </xf>
    <xf numFmtId="0" fontId="22" fillId="4" borderId="25" xfId="0" applyFont="1" applyFill="1" applyBorder="1" applyAlignment="1">
      <alignment vertical="center" wrapText="1"/>
    </xf>
    <xf numFmtId="0" fontId="26" fillId="4" borderId="5" xfId="0" applyFont="1" applyFill="1" applyBorder="1" applyAlignment="1">
      <alignment vertical="center" wrapText="1"/>
    </xf>
    <xf numFmtId="0" fontId="28" fillId="4" borderId="17" xfId="0" applyFont="1" applyFill="1" applyBorder="1" applyAlignment="1">
      <alignment vertical="center" wrapText="1"/>
    </xf>
    <xf numFmtId="0" fontId="28" fillId="4" borderId="5" xfId="0" applyFont="1" applyFill="1" applyBorder="1" applyAlignment="1">
      <alignment vertical="center" wrapText="1"/>
    </xf>
    <xf numFmtId="0" fontId="28" fillId="4" borderId="25" xfId="0" applyFont="1" applyFill="1" applyBorder="1" applyAlignment="1">
      <alignment vertical="center" wrapText="1"/>
    </xf>
    <xf numFmtId="0" fontId="30" fillId="12" borderId="5" xfId="0" applyFont="1" applyFill="1" applyBorder="1" applyAlignment="1">
      <alignment wrapText="1"/>
    </xf>
    <xf numFmtId="0" fontId="30" fillId="12" borderId="25" xfId="0" applyFont="1" applyFill="1" applyBorder="1" applyAlignment="1">
      <alignment wrapText="1"/>
    </xf>
    <xf numFmtId="0" fontId="30" fillId="4" borderId="17" xfId="0" applyFont="1" applyFill="1" applyBorder="1" applyAlignment="1">
      <alignment wrapText="1"/>
    </xf>
    <xf numFmtId="0" fontId="32" fillId="12" borderId="17" xfId="0" applyFont="1" applyFill="1" applyBorder="1" applyAlignment="1">
      <alignment wrapText="1"/>
    </xf>
    <xf numFmtId="0" fontId="33" fillId="12" borderId="17" xfId="0" applyFont="1" applyFill="1" applyBorder="1" applyAlignment="1">
      <alignment wrapText="1"/>
    </xf>
    <xf numFmtId="0" fontId="34" fillId="12" borderId="17" xfId="0" applyFont="1" applyFill="1" applyBorder="1" applyAlignment="1">
      <alignment wrapText="1"/>
    </xf>
    <xf numFmtId="0" fontId="31" fillId="4" borderId="29" xfId="0" applyFont="1" applyFill="1" applyBorder="1" applyAlignment="1">
      <alignment wrapText="1"/>
    </xf>
    <xf numFmtId="0" fontId="31" fillId="4" borderId="25" xfId="0" applyFont="1" applyFill="1" applyBorder="1" applyAlignment="1">
      <alignment wrapText="1"/>
    </xf>
    <xf numFmtId="0" fontId="30" fillId="4" borderId="30" xfId="0" applyFont="1" applyFill="1" applyBorder="1" applyAlignment="1">
      <alignment wrapText="1"/>
    </xf>
    <xf numFmtId="0" fontId="30" fillId="4" borderId="32" xfId="0" applyFont="1" applyFill="1" applyBorder="1" applyAlignment="1">
      <alignment wrapText="1"/>
    </xf>
    <xf numFmtId="0" fontId="30" fillId="4" borderId="31" xfId="0" applyFont="1" applyFill="1" applyBorder="1" applyAlignment="1">
      <alignment wrapText="1"/>
    </xf>
    <xf numFmtId="0" fontId="1" fillId="0" borderId="0" xfId="0" applyFont="1"/>
    <xf numFmtId="0" fontId="5" fillId="0" borderId="8" xfId="0" applyFont="1" applyBorder="1" applyAlignment="1">
      <alignment horizontal="center"/>
    </xf>
    <xf numFmtId="0" fontId="3" fillId="0" borderId="9" xfId="0" applyFont="1" applyBorder="1"/>
    <xf numFmtId="0" fontId="3" fillId="0" borderId="11" xfId="0" applyFont="1" applyBorder="1"/>
    <xf numFmtId="0" fontId="3" fillId="0" borderId="4" xfId="0" applyFont="1" applyBorder="1"/>
    <xf numFmtId="0" fontId="13" fillId="0" borderId="5" xfId="0" applyFont="1" applyFill="1" applyBorder="1" applyAlignment="1">
      <alignment vertical="center" wrapText="1"/>
    </xf>
    <xf numFmtId="0" fontId="9" fillId="0" borderId="5"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5" xfId="0" applyFont="1" applyFill="1" applyBorder="1" applyAlignment="1">
      <alignment horizontal="left" vertical="center"/>
    </xf>
    <xf numFmtId="0" fontId="21" fillId="0" borderId="4" xfId="0" applyFont="1" applyFill="1" applyBorder="1" applyAlignment="1">
      <alignment vertical="center"/>
    </xf>
    <xf numFmtId="166" fontId="4" fillId="0" borderId="5" xfId="0" applyNumberFormat="1" applyFont="1" applyFill="1" applyBorder="1" applyAlignment="1">
      <alignment horizontal="center" vertical="center"/>
    </xf>
    <xf numFmtId="0" fontId="2" fillId="0" borderId="5"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microsoft.com/office/2022/10/relationships/richValueRel" Target="richData/richValueRel.xml"/><Relationship Id="rId12" Type="http://schemas.openxmlformats.org/officeDocument/2006/relationships/sheetMetadata" Target="metadata.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06/relationships/rdRichValueTypes" Target="richData/rdRichValueTypes.xml"/><Relationship Id="rId1" Type="http://schemas.openxmlformats.org/officeDocument/2006/relationships/worksheet" Target="worksheets/sheet1.xml"/><Relationship Id="rId11" Type="http://schemas.openxmlformats.org/officeDocument/2006/relationships/sharedStrings" Target="sharedStrings.xml"/><Relationship Id="rId15" Type="http://schemas.microsoft.com/office/2017/06/relationships/rdRichValueStructure" Target="richData/rdrichvaluestructure.xml"/><Relationship Id="rId10" Type="http://schemas.openxmlformats.org/officeDocument/2006/relationships/styles" Target="styles.xml"/><Relationship Id="rId9" Type="http://schemas.openxmlformats.org/officeDocument/2006/relationships/theme" Target="theme/theme1.xml"/><Relationship Id="rId14"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26" Type="http://schemas.openxmlformats.org/officeDocument/2006/relationships/image" Target="../media/image39.png"/><Relationship Id="rId117" Type="http://schemas.openxmlformats.org/officeDocument/2006/relationships/image" Target="../media/image130.png"/><Relationship Id="rId21" Type="http://schemas.openxmlformats.org/officeDocument/2006/relationships/image" Target="../media/image34.png"/><Relationship Id="rId42" Type="http://schemas.openxmlformats.org/officeDocument/2006/relationships/image" Target="../media/image55.png"/><Relationship Id="rId47" Type="http://schemas.openxmlformats.org/officeDocument/2006/relationships/image" Target="../media/image60.png"/><Relationship Id="rId63" Type="http://schemas.openxmlformats.org/officeDocument/2006/relationships/image" Target="../media/image76.png"/><Relationship Id="rId68" Type="http://schemas.openxmlformats.org/officeDocument/2006/relationships/image" Target="../media/image81.png"/><Relationship Id="rId84" Type="http://schemas.openxmlformats.org/officeDocument/2006/relationships/image" Target="../media/image97.png"/><Relationship Id="rId89" Type="http://schemas.openxmlformats.org/officeDocument/2006/relationships/image" Target="../media/image102.png"/><Relationship Id="rId112" Type="http://schemas.openxmlformats.org/officeDocument/2006/relationships/image" Target="../media/image125.png"/><Relationship Id="rId16" Type="http://schemas.openxmlformats.org/officeDocument/2006/relationships/image" Target="../media/image29.png"/><Relationship Id="rId107" Type="http://schemas.openxmlformats.org/officeDocument/2006/relationships/image" Target="../media/image120.png"/><Relationship Id="rId11" Type="http://schemas.openxmlformats.org/officeDocument/2006/relationships/image" Target="../media/image24.png"/><Relationship Id="rId32" Type="http://schemas.openxmlformats.org/officeDocument/2006/relationships/image" Target="../media/image45.png"/><Relationship Id="rId37" Type="http://schemas.openxmlformats.org/officeDocument/2006/relationships/image" Target="../media/image50.png"/><Relationship Id="rId53" Type="http://schemas.openxmlformats.org/officeDocument/2006/relationships/image" Target="../media/image66.png"/><Relationship Id="rId58" Type="http://schemas.openxmlformats.org/officeDocument/2006/relationships/image" Target="../media/image71.png"/><Relationship Id="rId74" Type="http://schemas.openxmlformats.org/officeDocument/2006/relationships/image" Target="../media/image87.png"/><Relationship Id="rId79" Type="http://schemas.openxmlformats.org/officeDocument/2006/relationships/image" Target="../media/image92.png"/><Relationship Id="rId102" Type="http://schemas.openxmlformats.org/officeDocument/2006/relationships/image" Target="../media/image115.png"/><Relationship Id="rId123" Type="http://schemas.openxmlformats.org/officeDocument/2006/relationships/image" Target="../media/image136.png"/><Relationship Id="rId128" Type="http://schemas.openxmlformats.org/officeDocument/2006/relationships/image" Target="../media/image141.png"/><Relationship Id="rId5" Type="http://schemas.openxmlformats.org/officeDocument/2006/relationships/image" Target="../media/image18.png"/><Relationship Id="rId90" Type="http://schemas.openxmlformats.org/officeDocument/2006/relationships/image" Target="../media/image103.png"/><Relationship Id="rId95" Type="http://schemas.openxmlformats.org/officeDocument/2006/relationships/image" Target="../media/image108.png"/><Relationship Id="rId22" Type="http://schemas.openxmlformats.org/officeDocument/2006/relationships/image" Target="../media/image35.png"/><Relationship Id="rId27" Type="http://schemas.openxmlformats.org/officeDocument/2006/relationships/image" Target="../media/image40.png"/><Relationship Id="rId43" Type="http://schemas.openxmlformats.org/officeDocument/2006/relationships/image" Target="../media/image56.png"/><Relationship Id="rId48" Type="http://schemas.openxmlformats.org/officeDocument/2006/relationships/image" Target="../media/image61.png"/><Relationship Id="rId64" Type="http://schemas.openxmlformats.org/officeDocument/2006/relationships/image" Target="../media/image77.png"/><Relationship Id="rId69" Type="http://schemas.openxmlformats.org/officeDocument/2006/relationships/image" Target="../media/image82.png"/><Relationship Id="rId113" Type="http://schemas.openxmlformats.org/officeDocument/2006/relationships/image" Target="../media/image126.png"/><Relationship Id="rId118" Type="http://schemas.openxmlformats.org/officeDocument/2006/relationships/image" Target="../media/image131.png"/><Relationship Id="rId80" Type="http://schemas.openxmlformats.org/officeDocument/2006/relationships/image" Target="../media/image93.png"/><Relationship Id="rId85" Type="http://schemas.openxmlformats.org/officeDocument/2006/relationships/image" Target="../media/image98.png"/><Relationship Id="rId12" Type="http://schemas.openxmlformats.org/officeDocument/2006/relationships/image" Target="../media/image25.png"/><Relationship Id="rId17" Type="http://schemas.openxmlformats.org/officeDocument/2006/relationships/image" Target="../media/image30.png"/><Relationship Id="rId33" Type="http://schemas.openxmlformats.org/officeDocument/2006/relationships/image" Target="../media/image46.png"/><Relationship Id="rId38" Type="http://schemas.openxmlformats.org/officeDocument/2006/relationships/image" Target="../media/image51.png"/><Relationship Id="rId59" Type="http://schemas.openxmlformats.org/officeDocument/2006/relationships/image" Target="../media/image72.png"/><Relationship Id="rId103" Type="http://schemas.openxmlformats.org/officeDocument/2006/relationships/image" Target="../media/image116.png"/><Relationship Id="rId108" Type="http://schemas.openxmlformats.org/officeDocument/2006/relationships/image" Target="../media/image121.png"/><Relationship Id="rId124" Type="http://schemas.openxmlformats.org/officeDocument/2006/relationships/image" Target="../media/image137.png"/><Relationship Id="rId54" Type="http://schemas.openxmlformats.org/officeDocument/2006/relationships/image" Target="../media/image67.png"/><Relationship Id="rId70" Type="http://schemas.openxmlformats.org/officeDocument/2006/relationships/image" Target="../media/image83.png"/><Relationship Id="rId75" Type="http://schemas.openxmlformats.org/officeDocument/2006/relationships/image" Target="../media/image88.png"/><Relationship Id="rId91" Type="http://schemas.openxmlformats.org/officeDocument/2006/relationships/image" Target="../media/image104.png"/><Relationship Id="rId96" Type="http://schemas.openxmlformats.org/officeDocument/2006/relationships/image" Target="../media/image109.png"/><Relationship Id="rId1" Type="http://schemas.openxmlformats.org/officeDocument/2006/relationships/image" Target="../media/image14.png"/><Relationship Id="rId6" Type="http://schemas.openxmlformats.org/officeDocument/2006/relationships/image" Target="../media/image19.png"/><Relationship Id="rId23" Type="http://schemas.openxmlformats.org/officeDocument/2006/relationships/image" Target="../media/image36.png"/><Relationship Id="rId28" Type="http://schemas.openxmlformats.org/officeDocument/2006/relationships/image" Target="../media/image41.png"/><Relationship Id="rId49" Type="http://schemas.openxmlformats.org/officeDocument/2006/relationships/image" Target="../media/image62.png"/><Relationship Id="rId114" Type="http://schemas.openxmlformats.org/officeDocument/2006/relationships/image" Target="../media/image127.png"/><Relationship Id="rId119" Type="http://schemas.openxmlformats.org/officeDocument/2006/relationships/image" Target="../media/image132.png"/><Relationship Id="rId44" Type="http://schemas.openxmlformats.org/officeDocument/2006/relationships/image" Target="../media/image57.png"/><Relationship Id="rId60" Type="http://schemas.openxmlformats.org/officeDocument/2006/relationships/image" Target="../media/image73.png"/><Relationship Id="rId65" Type="http://schemas.openxmlformats.org/officeDocument/2006/relationships/image" Target="../media/image78.png"/><Relationship Id="rId81" Type="http://schemas.openxmlformats.org/officeDocument/2006/relationships/image" Target="../media/image94.png"/><Relationship Id="rId86" Type="http://schemas.openxmlformats.org/officeDocument/2006/relationships/image" Target="../media/image99.png"/><Relationship Id="rId13" Type="http://schemas.openxmlformats.org/officeDocument/2006/relationships/image" Target="../media/image26.png"/><Relationship Id="rId18" Type="http://schemas.openxmlformats.org/officeDocument/2006/relationships/image" Target="../media/image31.png"/><Relationship Id="rId39" Type="http://schemas.openxmlformats.org/officeDocument/2006/relationships/image" Target="../media/image52.png"/><Relationship Id="rId109" Type="http://schemas.openxmlformats.org/officeDocument/2006/relationships/image" Target="../media/image122.png"/><Relationship Id="rId34" Type="http://schemas.openxmlformats.org/officeDocument/2006/relationships/image" Target="../media/image47.png"/><Relationship Id="rId50" Type="http://schemas.openxmlformats.org/officeDocument/2006/relationships/image" Target="../media/image63.png"/><Relationship Id="rId55" Type="http://schemas.openxmlformats.org/officeDocument/2006/relationships/image" Target="../media/image68.png"/><Relationship Id="rId76" Type="http://schemas.openxmlformats.org/officeDocument/2006/relationships/image" Target="../media/image89.png"/><Relationship Id="rId97" Type="http://schemas.openxmlformats.org/officeDocument/2006/relationships/image" Target="../media/image110.png"/><Relationship Id="rId104" Type="http://schemas.openxmlformats.org/officeDocument/2006/relationships/image" Target="../media/image117.png"/><Relationship Id="rId120" Type="http://schemas.openxmlformats.org/officeDocument/2006/relationships/image" Target="../media/image133.png"/><Relationship Id="rId125" Type="http://schemas.openxmlformats.org/officeDocument/2006/relationships/image" Target="../media/image138.png"/><Relationship Id="rId7" Type="http://schemas.openxmlformats.org/officeDocument/2006/relationships/image" Target="../media/image20.png"/><Relationship Id="rId71" Type="http://schemas.openxmlformats.org/officeDocument/2006/relationships/image" Target="../media/image84.png"/><Relationship Id="rId92" Type="http://schemas.openxmlformats.org/officeDocument/2006/relationships/image" Target="../media/image105.png"/><Relationship Id="rId2" Type="http://schemas.openxmlformats.org/officeDocument/2006/relationships/image" Target="../media/image15.png"/><Relationship Id="rId29" Type="http://schemas.openxmlformats.org/officeDocument/2006/relationships/image" Target="../media/image42.png"/><Relationship Id="rId24" Type="http://schemas.openxmlformats.org/officeDocument/2006/relationships/image" Target="../media/image37.png"/><Relationship Id="rId40" Type="http://schemas.openxmlformats.org/officeDocument/2006/relationships/image" Target="../media/image53.png"/><Relationship Id="rId45" Type="http://schemas.openxmlformats.org/officeDocument/2006/relationships/image" Target="../media/image58.png"/><Relationship Id="rId66" Type="http://schemas.openxmlformats.org/officeDocument/2006/relationships/image" Target="../media/image79.png"/><Relationship Id="rId87" Type="http://schemas.openxmlformats.org/officeDocument/2006/relationships/image" Target="../media/image100.png"/><Relationship Id="rId110" Type="http://schemas.openxmlformats.org/officeDocument/2006/relationships/image" Target="../media/image123.png"/><Relationship Id="rId115" Type="http://schemas.openxmlformats.org/officeDocument/2006/relationships/image" Target="../media/image128.png"/><Relationship Id="rId61" Type="http://schemas.openxmlformats.org/officeDocument/2006/relationships/image" Target="../media/image74.png"/><Relationship Id="rId82" Type="http://schemas.openxmlformats.org/officeDocument/2006/relationships/image" Target="../media/image95.png"/><Relationship Id="rId19" Type="http://schemas.openxmlformats.org/officeDocument/2006/relationships/image" Target="../media/image32.png"/><Relationship Id="rId14" Type="http://schemas.openxmlformats.org/officeDocument/2006/relationships/image" Target="../media/image27.png"/><Relationship Id="rId30" Type="http://schemas.openxmlformats.org/officeDocument/2006/relationships/image" Target="../media/image43.png"/><Relationship Id="rId35" Type="http://schemas.openxmlformats.org/officeDocument/2006/relationships/image" Target="../media/image48.png"/><Relationship Id="rId56" Type="http://schemas.openxmlformats.org/officeDocument/2006/relationships/image" Target="../media/image69.png"/><Relationship Id="rId77" Type="http://schemas.openxmlformats.org/officeDocument/2006/relationships/image" Target="../media/image90.png"/><Relationship Id="rId100" Type="http://schemas.openxmlformats.org/officeDocument/2006/relationships/image" Target="../media/image113.jpeg"/><Relationship Id="rId105" Type="http://schemas.openxmlformats.org/officeDocument/2006/relationships/image" Target="../media/image118.png"/><Relationship Id="rId126" Type="http://schemas.openxmlformats.org/officeDocument/2006/relationships/image" Target="../media/image139.png"/><Relationship Id="rId8" Type="http://schemas.openxmlformats.org/officeDocument/2006/relationships/image" Target="../media/image21.png"/><Relationship Id="rId51" Type="http://schemas.openxmlformats.org/officeDocument/2006/relationships/image" Target="../media/image64.png"/><Relationship Id="rId72" Type="http://schemas.openxmlformats.org/officeDocument/2006/relationships/image" Target="../media/image85.png"/><Relationship Id="rId93" Type="http://schemas.openxmlformats.org/officeDocument/2006/relationships/image" Target="../media/image106.png"/><Relationship Id="rId98" Type="http://schemas.openxmlformats.org/officeDocument/2006/relationships/image" Target="../media/image111.png"/><Relationship Id="rId121" Type="http://schemas.openxmlformats.org/officeDocument/2006/relationships/image" Target="../media/image134.png"/><Relationship Id="rId3" Type="http://schemas.openxmlformats.org/officeDocument/2006/relationships/image" Target="../media/image16.png"/><Relationship Id="rId25" Type="http://schemas.openxmlformats.org/officeDocument/2006/relationships/image" Target="../media/image38.png"/><Relationship Id="rId46" Type="http://schemas.openxmlformats.org/officeDocument/2006/relationships/image" Target="../media/image59.png"/><Relationship Id="rId67" Type="http://schemas.openxmlformats.org/officeDocument/2006/relationships/image" Target="../media/image80.png"/><Relationship Id="rId116" Type="http://schemas.openxmlformats.org/officeDocument/2006/relationships/image" Target="../media/image129.png"/><Relationship Id="rId20" Type="http://schemas.openxmlformats.org/officeDocument/2006/relationships/image" Target="../media/image33.png"/><Relationship Id="rId41" Type="http://schemas.openxmlformats.org/officeDocument/2006/relationships/image" Target="../media/image54.png"/><Relationship Id="rId62" Type="http://schemas.openxmlformats.org/officeDocument/2006/relationships/image" Target="../media/image75.png"/><Relationship Id="rId83" Type="http://schemas.openxmlformats.org/officeDocument/2006/relationships/image" Target="../media/image96.png"/><Relationship Id="rId88" Type="http://schemas.openxmlformats.org/officeDocument/2006/relationships/image" Target="../media/image101.png"/><Relationship Id="rId111" Type="http://schemas.openxmlformats.org/officeDocument/2006/relationships/image" Target="../media/image124.png"/><Relationship Id="rId15" Type="http://schemas.openxmlformats.org/officeDocument/2006/relationships/image" Target="../media/image28.png"/><Relationship Id="rId36" Type="http://schemas.openxmlformats.org/officeDocument/2006/relationships/image" Target="../media/image49.png"/><Relationship Id="rId57" Type="http://schemas.openxmlformats.org/officeDocument/2006/relationships/image" Target="../media/image70.png"/><Relationship Id="rId106" Type="http://schemas.openxmlformats.org/officeDocument/2006/relationships/image" Target="../media/image119.png"/><Relationship Id="rId127" Type="http://schemas.openxmlformats.org/officeDocument/2006/relationships/image" Target="../media/image140.png"/><Relationship Id="rId10" Type="http://schemas.openxmlformats.org/officeDocument/2006/relationships/image" Target="../media/image23.png"/><Relationship Id="rId31" Type="http://schemas.openxmlformats.org/officeDocument/2006/relationships/image" Target="../media/image44.png"/><Relationship Id="rId52" Type="http://schemas.openxmlformats.org/officeDocument/2006/relationships/image" Target="../media/image65.png"/><Relationship Id="rId73" Type="http://schemas.openxmlformats.org/officeDocument/2006/relationships/image" Target="../media/image86.png"/><Relationship Id="rId78" Type="http://schemas.openxmlformats.org/officeDocument/2006/relationships/image" Target="../media/image91.png"/><Relationship Id="rId94" Type="http://schemas.openxmlformats.org/officeDocument/2006/relationships/image" Target="../media/image107.png"/><Relationship Id="rId99" Type="http://schemas.openxmlformats.org/officeDocument/2006/relationships/image" Target="../media/image112.jpeg"/><Relationship Id="rId101" Type="http://schemas.openxmlformats.org/officeDocument/2006/relationships/image" Target="../media/image114.png"/><Relationship Id="rId122" Type="http://schemas.openxmlformats.org/officeDocument/2006/relationships/image" Target="../media/image135.png"/><Relationship Id="rId4" Type="http://schemas.openxmlformats.org/officeDocument/2006/relationships/image" Target="../media/image17.png"/><Relationship Id="rId9"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oneCellAnchor>
    <xdr:from>
      <xdr:col>8</xdr:col>
      <xdr:colOff>495300</xdr:colOff>
      <xdr:row>0</xdr:row>
      <xdr:rowOff>219075</xdr:rowOff>
    </xdr:from>
    <xdr:ext cx="695325"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571500</xdr:colOff>
      <xdr:row>35</xdr:row>
      <xdr:rowOff>76200</xdr:rowOff>
    </xdr:from>
    <xdr:ext cx="1133475" cy="952500"/>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400050</xdr:colOff>
      <xdr:row>34</xdr:row>
      <xdr:rowOff>47625</xdr:rowOff>
    </xdr:from>
    <xdr:ext cx="1466850" cy="990600"/>
    <xdr:pic>
      <xdr:nvPicPr>
        <xdr:cNvPr id="4" name="image13.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647700</xdr:colOff>
      <xdr:row>32</xdr:row>
      <xdr:rowOff>114300</xdr:rowOff>
    </xdr:from>
    <xdr:ext cx="1028700" cy="990600"/>
    <xdr:pic>
      <xdr:nvPicPr>
        <xdr:cNvPr id="6" name="image11.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742950</xdr:colOff>
      <xdr:row>31</xdr:row>
      <xdr:rowOff>95250</xdr:rowOff>
    </xdr:from>
    <xdr:ext cx="952500" cy="1123950"/>
    <xdr:pic>
      <xdr:nvPicPr>
        <xdr:cNvPr id="7" name="image8.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876300</xdr:colOff>
      <xdr:row>30</xdr:row>
      <xdr:rowOff>76200</xdr:rowOff>
    </xdr:from>
    <xdr:ext cx="971550" cy="1066800"/>
    <xdr:pic>
      <xdr:nvPicPr>
        <xdr:cNvPr id="8" name="image26.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xdr:col>
      <xdr:colOff>447675</xdr:colOff>
      <xdr:row>25</xdr:row>
      <xdr:rowOff>0</xdr:rowOff>
    </xdr:from>
    <xdr:ext cx="1695450" cy="1190625"/>
    <xdr:pic>
      <xdr:nvPicPr>
        <xdr:cNvPr id="11" name="image12.png">
          <a:extLst>
            <a:ext uri="{FF2B5EF4-FFF2-40B4-BE49-F238E27FC236}">
              <a16:creationId xmlns:a16="http://schemas.microsoft.com/office/drawing/2014/main" id="{00000000-0008-0000-0100-00000B000000}"/>
            </a:ext>
            <a:ext uri="{147F2762-F138-4A5C-976F-8EAC2B608ADB}">
              <a16:predDERef xmlns:a16="http://schemas.microsoft.com/office/drawing/2014/main" pred="{00000000-0008-0000-0100-000009000000}"/>
            </a:ext>
          </a:extLst>
        </xdr:cNvPr>
        <xdr:cNvPicPr preferRelativeResize="0"/>
      </xdr:nvPicPr>
      <xdr:blipFill>
        <a:blip xmlns:r="http://schemas.openxmlformats.org/officeDocument/2006/relationships" r:embed="rId7" cstate="print"/>
        <a:stretch>
          <a:fillRect/>
        </a:stretch>
      </xdr:blipFill>
      <xdr:spPr>
        <a:xfrm>
          <a:off x="1000125" y="23031450"/>
          <a:ext cx="1695450" cy="1190625"/>
        </a:xfrm>
        <a:prstGeom prst="rect">
          <a:avLst/>
        </a:prstGeom>
        <a:noFill/>
      </xdr:spPr>
    </xdr:pic>
    <xdr:clientData fLocksWithSheet="0"/>
  </xdr:oneCellAnchor>
  <xdr:oneCellAnchor>
    <xdr:from>
      <xdr:col>1</xdr:col>
      <xdr:colOff>762000</xdr:colOff>
      <xdr:row>24</xdr:row>
      <xdr:rowOff>38100</xdr:rowOff>
    </xdr:from>
    <xdr:ext cx="1066800" cy="1143000"/>
    <xdr:pic>
      <xdr:nvPicPr>
        <xdr:cNvPr id="12" name="image9.png">
          <a:extLst>
            <a:ext uri="{FF2B5EF4-FFF2-40B4-BE49-F238E27FC236}">
              <a16:creationId xmlns:a16="http://schemas.microsoft.com/office/drawing/2014/main" id="{00000000-0008-0000-0100-00000C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1</xdr:col>
      <xdr:colOff>895350</xdr:colOff>
      <xdr:row>23</xdr:row>
      <xdr:rowOff>133350</xdr:rowOff>
    </xdr:from>
    <xdr:ext cx="990600" cy="1028700"/>
    <xdr:pic>
      <xdr:nvPicPr>
        <xdr:cNvPr id="13" name="image25.png">
          <a:extLst>
            <a:ext uri="{FF2B5EF4-FFF2-40B4-BE49-F238E27FC236}">
              <a16:creationId xmlns:a16="http://schemas.microsoft.com/office/drawing/2014/main" id="{00000000-0008-0000-0100-00000D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1</xdr:col>
      <xdr:colOff>857250</xdr:colOff>
      <xdr:row>22</xdr:row>
      <xdr:rowOff>85725</xdr:rowOff>
    </xdr:from>
    <xdr:ext cx="876300" cy="1047750"/>
    <xdr:pic>
      <xdr:nvPicPr>
        <xdr:cNvPr id="14" name="image17.png" title="Imagen">
          <a:extLst>
            <a:ext uri="{FF2B5EF4-FFF2-40B4-BE49-F238E27FC236}">
              <a16:creationId xmlns:a16="http://schemas.microsoft.com/office/drawing/2014/main" id="{00000000-0008-0000-0100-00000E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1</xdr:col>
      <xdr:colOff>914400</xdr:colOff>
      <xdr:row>21</xdr:row>
      <xdr:rowOff>95250</xdr:rowOff>
    </xdr:from>
    <xdr:ext cx="1047750" cy="1123950"/>
    <xdr:pic>
      <xdr:nvPicPr>
        <xdr:cNvPr id="15" name="image16.png">
          <a:extLst>
            <a:ext uri="{FF2B5EF4-FFF2-40B4-BE49-F238E27FC236}">
              <a16:creationId xmlns:a16="http://schemas.microsoft.com/office/drawing/2014/main" id="{00000000-0008-0000-0100-00000F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1</xdr:col>
      <xdr:colOff>571500</xdr:colOff>
      <xdr:row>15</xdr:row>
      <xdr:rowOff>114300</xdr:rowOff>
    </xdr:from>
    <xdr:ext cx="1257300" cy="1143000"/>
    <xdr:pic>
      <xdr:nvPicPr>
        <xdr:cNvPr id="21" name="image4.png">
          <a:extLst>
            <a:ext uri="{FF2B5EF4-FFF2-40B4-BE49-F238E27FC236}">
              <a16:creationId xmlns:a16="http://schemas.microsoft.com/office/drawing/2014/main" id="{00000000-0008-0000-0100-000015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1</xdr:col>
      <xdr:colOff>567871</xdr:colOff>
      <xdr:row>14</xdr:row>
      <xdr:rowOff>98878</xdr:rowOff>
    </xdr:from>
    <xdr:ext cx="1291771" cy="1098550"/>
    <xdr:pic>
      <xdr:nvPicPr>
        <xdr:cNvPr id="22" name="image18.png">
          <a:extLst>
            <a:ext uri="{FF2B5EF4-FFF2-40B4-BE49-F238E27FC236}">
              <a16:creationId xmlns:a16="http://schemas.microsoft.com/office/drawing/2014/main" id="{00000000-0008-0000-0100-000016000000}"/>
            </a:ext>
          </a:extLst>
        </xdr:cNvPr>
        <xdr:cNvPicPr preferRelativeResize="0"/>
      </xdr:nvPicPr>
      <xdr:blipFill>
        <a:blip xmlns:r="http://schemas.openxmlformats.org/officeDocument/2006/relationships" r:embed="rId13" cstate="print"/>
        <a:stretch>
          <a:fillRect/>
        </a:stretch>
      </xdr:blipFill>
      <xdr:spPr>
        <a:xfrm>
          <a:off x="1121228" y="29027664"/>
          <a:ext cx="1291771" cy="1098550"/>
        </a:xfrm>
        <a:prstGeom prst="rect">
          <a:avLst/>
        </a:prstGeom>
        <a:noFill/>
      </xdr:spPr>
    </xdr:pic>
    <xdr:clientData fLocksWithSheet="0"/>
  </xdr:oneCellAnchor>
  <xdr:oneCellAnchor>
    <xdr:from>
      <xdr:col>1</xdr:col>
      <xdr:colOff>209550</xdr:colOff>
      <xdr:row>13</xdr:row>
      <xdr:rowOff>76200</xdr:rowOff>
    </xdr:from>
    <xdr:ext cx="1866900" cy="1123950"/>
    <xdr:pic>
      <xdr:nvPicPr>
        <xdr:cNvPr id="23" name="image23.png">
          <a:extLst>
            <a:ext uri="{FF2B5EF4-FFF2-40B4-BE49-F238E27FC236}">
              <a16:creationId xmlns:a16="http://schemas.microsoft.com/office/drawing/2014/main" id="{00000000-0008-0000-0100-000017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0</xdr:col>
      <xdr:colOff>0</xdr:colOff>
      <xdr:row>0</xdr:row>
      <xdr:rowOff>19050</xdr:rowOff>
    </xdr:from>
    <xdr:ext cx="0" cy="0"/>
    <xdr:pic>
      <xdr:nvPicPr>
        <xdr:cNvPr id="24" name="image14.png" title="Imagen">
          <a:extLst>
            <a:ext uri="{FF2B5EF4-FFF2-40B4-BE49-F238E27FC236}">
              <a16:creationId xmlns:a16="http://schemas.microsoft.com/office/drawing/2014/main" id="{00000000-0008-0000-0100-000018000000}"/>
            </a:ext>
            <a:ext uri="{147F2762-F138-4A5C-976F-8EAC2B608ADB}">
              <a16:predDERef xmlns:a16="http://schemas.microsoft.com/office/drawing/2014/main" pred="{00000000-0008-0000-0100-000017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1</xdr:col>
      <xdr:colOff>352425</xdr:colOff>
      <xdr:row>38</xdr:row>
      <xdr:rowOff>38100</xdr:rowOff>
    </xdr:from>
    <xdr:ext cx="1552575" cy="1028700"/>
    <xdr:pic>
      <xdr:nvPicPr>
        <xdr:cNvPr id="143" name="image20.png" title="Imagen">
          <a:extLst>
            <a:ext uri="{FF2B5EF4-FFF2-40B4-BE49-F238E27FC236}">
              <a16:creationId xmlns:a16="http://schemas.microsoft.com/office/drawing/2014/main" id="{00000000-0008-0000-0100-00001A000000}"/>
            </a:ext>
            <a:ext uri="{147F2762-F138-4A5C-976F-8EAC2B608ADB}">
              <a16:predDERef xmlns:a16="http://schemas.microsoft.com/office/drawing/2014/main" pred="{00000000-0008-0000-0100-000019000000}"/>
            </a:ext>
          </a:extLst>
        </xdr:cNvPr>
        <xdr:cNvPicPr preferRelativeResize="0"/>
      </xdr:nvPicPr>
      <xdr:blipFill>
        <a:blip xmlns:r="http://schemas.openxmlformats.org/officeDocument/2006/relationships" r:embed="rId16" cstate="print"/>
        <a:srcRect l="6589" r="29829" b="21066"/>
        <a:stretch>
          <a:fillRect/>
        </a:stretch>
      </xdr:blipFill>
      <xdr:spPr>
        <a:xfrm>
          <a:off x="904875" y="39500175"/>
          <a:ext cx="1552575" cy="1028700"/>
        </a:xfrm>
        <a:prstGeom prst="rect">
          <a:avLst/>
        </a:prstGeom>
        <a:noFill/>
      </xdr:spPr>
    </xdr:pic>
    <xdr:clientData fLocksWithSheet="0"/>
  </xdr:oneCellAnchor>
  <xdr:oneCellAnchor>
    <xdr:from>
      <xdr:col>1</xdr:col>
      <xdr:colOff>666750</xdr:colOff>
      <xdr:row>55</xdr:row>
      <xdr:rowOff>57150</xdr:rowOff>
    </xdr:from>
    <xdr:ext cx="1095375" cy="952500"/>
    <xdr:pic>
      <xdr:nvPicPr>
        <xdr:cNvPr id="62" name="image64.png" title="Imagen">
          <a:extLst>
            <a:ext uri="{FF2B5EF4-FFF2-40B4-BE49-F238E27FC236}">
              <a16:creationId xmlns:a16="http://schemas.microsoft.com/office/drawing/2014/main" id="{00000000-0008-0000-0100-00003E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1</xdr:col>
      <xdr:colOff>904875</xdr:colOff>
      <xdr:row>56</xdr:row>
      <xdr:rowOff>19050</xdr:rowOff>
    </xdr:from>
    <xdr:ext cx="685800" cy="990600"/>
    <xdr:pic>
      <xdr:nvPicPr>
        <xdr:cNvPr id="63" name="image62.png" title="Imagen">
          <a:extLst>
            <a:ext uri="{FF2B5EF4-FFF2-40B4-BE49-F238E27FC236}">
              <a16:creationId xmlns:a16="http://schemas.microsoft.com/office/drawing/2014/main" id="{00000000-0008-0000-0100-00003F000000}"/>
            </a:ext>
            <a:ext uri="{147F2762-F138-4A5C-976F-8EAC2B608ADB}">
              <a16:predDERef xmlns:a16="http://schemas.microsoft.com/office/drawing/2014/main" pred="{00000000-0008-0000-0100-00003E000000}"/>
            </a:ext>
          </a:extLst>
        </xdr:cNvPr>
        <xdr:cNvPicPr preferRelativeResize="0"/>
      </xdr:nvPicPr>
      <xdr:blipFill>
        <a:blip xmlns:r="http://schemas.openxmlformats.org/officeDocument/2006/relationships" r:embed="rId18" cstate="print"/>
        <a:srcRect l="14286"/>
        <a:stretch>
          <a:fillRect/>
        </a:stretch>
      </xdr:blipFill>
      <xdr:spPr>
        <a:xfrm>
          <a:off x="1457325" y="79362300"/>
          <a:ext cx="685800" cy="990600"/>
        </a:xfrm>
        <a:prstGeom prst="rect">
          <a:avLst/>
        </a:prstGeom>
        <a:noFill/>
      </xdr:spPr>
    </xdr:pic>
    <xdr:clientData fLocksWithSheet="0"/>
  </xdr:oneCellAnchor>
  <xdr:oneCellAnchor>
    <xdr:from>
      <xdr:col>1</xdr:col>
      <xdr:colOff>790575</xdr:colOff>
      <xdr:row>33</xdr:row>
      <xdr:rowOff>238125</xdr:rowOff>
    </xdr:from>
    <xdr:ext cx="1409700" cy="990600"/>
    <xdr:pic>
      <xdr:nvPicPr>
        <xdr:cNvPr id="64" name="image59.png" title="Imagen">
          <a:extLst>
            <a:ext uri="{FF2B5EF4-FFF2-40B4-BE49-F238E27FC236}">
              <a16:creationId xmlns:a16="http://schemas.microsoft.com/office/drawing/2014/main" id="{00000000-0008-0000-0100-000040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1</xdr:col>
      <xdr:colOff>733425</xdr:colOff>
      <xdr:row>57</xdr:row>
      <xdr:rowOff>19050</xdr:rowOff>
    </xdr:from>
    <xdr:ext cx="695325" cy="990600"/>
    <xdr:pic>
      <xdr:nvPicPr>
        <xdr:cNvPr id="65" name="image65.png" title="Imagen">
          <a:extLst>
            <a:ext uri="{FF2B5EF4-FFF2-40B4-BE49-F238E27FC236}">
              <a16:creationId xmlns:a16="http://schemas.microsoft.com/office/drawing/2014/main" id="{00000000-0008-0000-0100-000041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1</xdr:col>
      <xdr:colOff>323850</xdr:colOff>
      <xdr:row>58</xdr:row>
      <xdr:rowOff>19050</xdr:rowOff>
    </xdr:from>
    <xdr:ext cx="1962150" cy="942975"/>
    <xdr:pic>
      <xdr:nvPicPr>
        <xdr:cNvPr id="66" name="image60.png" title="Imagen">
          <a:extLst>
            <a:ext uri="{FF2B5EF4-FFF2-40B4-BE49-F238E27FC236}">
              <a16:creationId xmlns:a16="http://schemas.microsoft.com/office/drawing/2014/main" id="{00000000-0008-0000-0100-000042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1</xdr:col>
      <xdr:colOff>657225</xdr:colOff>
      <xdr:row>59</xdr:row>
      <xdr:rowOff>19050</xdr:rowOff>
    </xdr:from>
    <xdr:ext cx="971550" cy="971550"/>
    <xdr:pic>
      <xdr:nvPicPr>
        <xdr:cNvPr id="67" name="image68.png" title="Imagen">
          <a:extLst>
            <a:ext uri="{FF2B5EF4-FFF2-40B4-BE49-F238E27FC236}">
              <a16:creationId xmlns:a16="http://schemas.microsoft.com/office/drawing/2014/main" id="{00000000-0008-0000-0100-000043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1</xdr:col>
      <xdr:colOff>885825</xdr:colOff>
      <xdr:row>60</xdr:row>
      <xdr:rowOff>47625</xdr:rowOff>
    </xdr:from>
    <xdr:ext cx="762000" cy="952500"/>
    <xdr:pic>
      <xdr:nvPicPr>
        <xdr:cNvPr id="68" name="image54.png" title="Imagen">
          <a:extLst>
            <a:ext uri="{FF2B5EF4-FFF2-40B4-BE49-F238E27FC236}">
              <a16:creationId xmlns:a16="http://schemas.microsoft.com/office/drawing/2014/main" id="{00000000-0008-0000-0100-000044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1</xdr:col>
      <xdr:colOff>997744</xdr:colOff>
      <xdr:row>61</xdr:row>
      <xdr:rowOff>197644</xdr:rowOff>
    </xdr:from>
    <xdr:ext cx="619125" cy="754856"/>
    <xdr:pic>
      <xdr:nvPicPr>
        <xdr:cNvPr id="69" name="image66.png" title="Imagen">
          <a:extLst>
            <a:ext uri="{FF2B5EF4-FFF2-40B4-BE49-F238E27FC236}">
              <a16:creationId xmlns:a16="http://schemas.microsoft.com/office/drawing/2014/main" id="{00000000-0008-0000-0100-000045000000}"/>
            </a:ext>
          </a:extLst>
        </xdr:cNvPr>
        <xdr:cNvPicPr preferRelativeResize="0"/>
      </xdr:nvPicPr>
      <xdr:blipFill>
        <a:blip xmlns:r="http://schemas.openxmlformats.org/officeDocument/2006/relationships" r:embed="rId24" cstate="print"/>
        <a:stretch>
          <a:fillRect/>
        </a:stretch>
      </xdr:blipFill>
      <xdr:spPr>
        <a:xfrm>
          <a:off x="1545432" y="74171175"/>
          <a:ext cx="619125" cy="754856"/>
        </a:xfrm>
        <a:prstGeom prst="rect">
          <a:avLst/>
        </a:prstGeom>
        <a:noFill/>
      </xdr:spPr>
    </xdr:pic>
    <xdr:clientData fLocksWithSheet="0"/>
  </xdr:oneCellAnchor>
  <xdr:oneCellAnchor>
    <xdr:from>
      <xdr:col>1</xdr:col>
      <xdr:colOff>0</xdr:colOff>
      <xdr:row>26</xdr:row>
      <xdr:rowOff>0</xdr:rowOff>
    </xdr:from>
    <xdr:ext cx="2247900" cy="1266825"/>
    <xdr:pic>
      <xdr:nvPicPr>
        <xdr:cNvPr id="70" name="image67.png">
          <a:extLst>
            <a:ext uri="{FF2B5EF4-FFF2-40B4-BE49-F238E27FC236}">
              <a16:creationId xmlns:a16="http://schemas.microsoft.com/office/drawing/2014/main" id="{00000000-0008-0000-0100-000046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twoCellAnchor editAs="oneCell">
    <xdr:from>
      <xdr:col>1</xdr:col>
      <xdr:colOff>352425</xdr:colOff>
      <xdr:row>36</xdr:row>
      <xdr:rowOff>66675</xdr:rowOff>
    </xdr:from>
    <xdr:to>
      <xdr:col>1</xdr:col>
      <xdr:colOff>2352675</xdr:colOff>
      <xdr:row>36</xdr:row>
      <xdr:rowOff>1019175</xdr:rowOff>
    </xdr:to>
    <xdr:pic>
      <xdr:nvPicPr>
        <xdr:cNvPr id="71" name="Imagen 70">
          <a:extLst>
            <a:ext uri="{FF2B5EF4-FFF2-40B4-BE49-F238E27FC236}">
              <a16:creationId xmlns:a16="http://schemas.microsoft.com/office/drawing/2014/main" id="{20FEAEBB-4EDE-AE48-2A49-D58061E8D525}"/>
            </a:ext>
            <a:ext uri="{147F2762-F138-4A5C-976F-8EAC2B608ADB}">
              <a16:predDERef xmlns:a16="http://schemas.microsoft.com/office/drawing/2014/main" pred="{00000000-0008-0000-0100-000046000000}"/>
            </a:ext>
          </a:extLst>
        </xdr:cNvPr>
        <xdr:cNvPicPr>
          <a:picLocks noChangeAspect="1"/>
        </xdr:cNvPicPr>
      </xdr:nvPicPr>
      <xdr:blipFill>
        <a:blip xmlns:r="http://schemas.openxmlformats.org/officeDocument/2006/relationships" r:embed="rId26"/>
        <a:stretch>
          <a:fillRect/>
        </a:stretch>
      </xdr:blipFill>
      <xdr:spPr>
        <a:xfrm>
          <a:off x="904875" y="37414200"/>
          <a:ext cx="2000250" cy="952500"/>
        </a:xfrm>
        <a:prstGeom prst="rect">
          <a:avLst/>
        </a:prstGeom>
      </xdr:spPr>
    </xdr:pic>
    <xdr:clientData/>
  </xdr:twoCellAnchor>
  <xdr:twoCellAnchor editAs="oneCell">
    <xdr:from>
      <xdr:col>1</xdr:col>
      <xdr:colOff>800100</xdr:colOff>
      <xdr:row>37</xdr:row>
      <xdr:rowOff>38100</xdr:rowOff>
    </xdr:from>
    <xdr:to>
      <xdr:col>1</xdr:col>
      <xdr:colOff>1685925</xdr:colOff>
      <xdr:row>37</xdr:row>
      <xdr:rowOff>1009650</xdr:rowOff>
    </xdr:to>
    <xdr:pic>
      <xdr:nvPicPr>
        <xdr:cNvPr id="26" name="Imagen 25">
          <a:extLst>
            <a:ext uri="{FF2B5EF4-FFF2-40B4-BE49-F238E27FC236}">
              <a16:creationId xmlns:a16="http://schemas.microsoft.com/office/drawing/2014/main" id="{631945FA-E042-9E12-E065-AB0538CF2888}"/>
            </a:ext>
            <a:ext uri="{147F2762-F138-4A5C-976F-8EAC2B608ADB}">
              <a16:predDERef xmlns:a16="http://schemas.microsoft.com/office/drawing/2014/main" pred="{20FEAEBB-4EDE-AE48-2A49-D58061E8D525}"/>
            </a:ext>
          </a:extLst>
        </xdr:cNvPr>
        <xdr:cNvPicPr>
          <a:picLocks noChangeAspect="1"/>
        </xdr:cNvPicPr>
      </xdr:nvPicPr>
      <xdr:blipFill>
        <a:blip xmlns:r="http://schemas.openxmlformats.org/officeDocument/2006/relationships" r:embed="rId27"/>
        <a:stretch>
          <a:fillRect/>
        </a:stretch>
      </xdr:blipFill>
      <xdr:spPr>
        <a:xfrm>
          <a:off x="1352550" y="38442900"/>
          <a:ext cx="885825" cy="971550"/>
        </a:xfrm>
        <a:prstGeom prst="rect">
          <a:avLst/>
        </a:prstGeom>
      </xdr:spPr>
    </xdr:pic>
    <xdr:clientData/>
  </xdr:twoCellAnchor>
  <xdr:twoCellAnchor editAs="oneCell">
    <xdr:from>
      <xdr:col>1</xdr:col>
      <xdr:colOff>552450</xdr:colOff>
      <xdr:row>42</xdr:row>
      <xdr:rowOff>19050</xdr:rowOff>
    </xdr:from>
    <xdr:to>
      <xdr:col>1</xdr:col>
      <xdr:colOff>1933575</xdr:colOff>
      <xdr:row>42</xdr:row>
      <xdr:rowOff>1009650</xdr:rowOff>
    </xdr:to>
    <xdr:pic>
      <xdr:nvPicPr>
        <xdr:cNvPr id="72" name="Imagen 71">
          <a:extLst>
            <a:ext uri="{FF2B5EF4-FFF2-40B4-BE49-F238E27FC236}">
              <a16:creationId xmlns:a16="http://schemas.microsoft.com/office/drawing/2014/main" id="{B052266D-0D1B-91A5-74B0-C25957D8D34E}"/>
            </a:ext>
            <a:ext uri="{147F2762-F138-4A5C-976F-8EAC2B608ADB}">
              <a16:predDERef xmlns:a16="http://schemas.microsoft.com/office/drawing/2014/main" pred="{699782CD-9C3B-107A-B321-B43DCDF4BAF8}"/>
            </a:ext>
          </a:extLst>
        </xdr:cNvPr>
        <xdr:cNvPicPr>
          <a:picLocks noChangeAspect="1"/>
        </xdr:cNvPicPr>
      </xdr:nvPicPr>
      <xdr:blipFill>
        <a:blip xmlns:r="http://schemas.openxmlformats.org/officeDocument/2006/relationships" r:embed="rId28"/>
        <a:stretch>
          <a:fillRect/>
        </a:stretch>
      </xdr:blipFill>
      <xdr:spPr>
        <a:xfrm>
          <a:off x="1104900" y="42700575"/>
          <a:ext cx="1381125" cy="990600"/>
        </a:xfrm>
        <a:prstGeom prst="rect">
          <a:avLst/>
        </a:prstGeom>
      </xdr:spPr>
    </xdr:pic>
    <xdr:clientData/>
  </xdr:twoCellAnchor>
  <xdr:twoCellAnchor editAs="oneCell">
    <xdr:from>
      <xdr:col>1</xdr:col>
      <xdr:colOff>285750</xdr:colOff>
      <xdr:row>43</xdr:row>
      <xdr:rowOff>76200</xdr:rowOff>
    </xdr:from>
    <xdr:to>
      <xdr:col>1</xdr:col>
      <xdr:colOff>2286000</xdr:colOff>
      <xdr:row>43</xdr:row>
      <xdr:rowOff>962025</xdr:rowOff>
    </xdr:to>
    <xdr:pic>
      <xdr:nvPicPr>
        <xdr:cNvPr id="73" name="Imagen 72">
          <a:extLst>
            <a:ext uri="{FF2B5EF4-FFF2-40B4-BE49-F238E27FC236}">
              <a16:creationId xmlns:a16="http://schemas.microsoft.com/office/drawing/2014/main" id="{2D912AD5-0E91-8477-9064-012BE4E9DB51}"/>
            </a:ext>
            <a:ext uri="{147F2762-F138-4A5C-976F-8EAC2B608ADB}">
              <a16:predDERef xmlns:a16="http://schemas.microsoft.com/office/drawing/2014/main" pred="{B052266D-0D1B-91A5-74B0-C25957D8D34E}"/>
            </a:ext>
          </a:extLst>
        </xdr:cNvPr>
        <xdr:cNvPicPr>
          <a:picLocks noChangeAspect="1"/>
        </xdr:cNvPicPr>
      </xdr:nvPicPr>
      <xdr:blipFill>
        <a:blip xmlns:r="http://schemas.openxmlformats.org/officeDocument/2006/relationships" r:embed="rId29"/>
        <a:srcRect t="13559" b="7910"/>
        <a:stretch>
          <a:fillRect/>
        </a:stretch>
      </xdr:blipFill>
      <xdr:spPr>
        <a:xfrm>
          <a:off x="838200" y="43815000"/>
          <a:ext cx="2000250" cy="885825"/>
        </a:xfrm>
        <a:prstGeom prst="rect">
          <a:avLst/>
        </a:prstGeom>
      </xdr:spPr>
    </xdr:pic>
    <xdr:clientData/>
  </xdr:twoCellAnchor>
  <xdr:twoCellAnchor editAs="oneCell">
    <xdr:from>
      <xdr:col>1</xdr:col>
      <xdr:colOff>361950</xdr:colOff>
      <xdr:row>44</xdr:row>
      <xdr:rowOff>28575</xdr:rowOff>
    </xdr:from>
    <xdr:to>
      <xdr:col>1</xdr:col>
      <xdr:colOff>2200275</xdr:colOff>
      <xdr:row>44</xdr:row>
      <xdr:rowOff>1028700</xdr:rowOff>
    </xdr:to>
    <xdr:pic>
      <xdr:nvPicPr>
        <xdr:cNvPr id="74" name="Imagen 73">
          <a:extLst>
            <a:ext uri="{FF2B5EF4-FFF2-40B4-BE49-F238E27FC236}">
              <a16:creationId xmlns:a16="http://schemas.microsoft.com/office/drawing/2014/main" id="{165F409B-761F-8A47-2E43-FE194EA170BE}"/>
            </a:ext>
            <a:ext uri="{147F2762-F138-4A5C-976F-8EAC2B608ADB}">
              <a16:predDERef xmlns:a16="http://schemas.microsoft.com/office/drawing/2014/main" pred="{2D912AD5-0E91-8477-9064-012BE4E9DB51}"/>
            </a:ext>
          </a:extLst>
        </xdr:cNvPr>
        <xdr:cNvPicPr>
          <a:picLocks noChangeAspect="1"/>
        </xdr:cNvPicPr>
      </xdr:nvPicPr>
      <xdr:blipFill>
        <a:blip xmlns:r="http://schemas.openxmlformats.org/officeDocument/2006/relationships" r:embed="rId30"/>
        <a:srcRect l="10139" t="21728" r="25694" b="16296"/>
        <a:stretch>
          <a:fillRect/>
        </a:stretch>
      </xdr:blipFill>
      <xdr:spPr>
        <a:xfrm>
          <a:off x="914400" y="44834175"/>
          <a:ext cx="1838325" cy="1000125"/>
        </a:xfrm>
        <a:prstGeom prst="rect">
          <a:avLst/>
        </a:prstGeom>
      </xdr:spPr>
    </xdr:pic>
    <xdr:clientData/>
  </xdr:twoCellAnchor>
  <xdr:oneCellAnchor>
    <xdr:from>
      <xdr:col>1</xdr:col>
      <xdr:colOff>504825</xdr:colOff>
      <xdr:row>46</xdr:row>
      <xdr:rowOff>28575</xdr:rowOff>
    </xdr:from>
    <xdr:ext cx="1276350" cy="1066800"/>
    <xdr:pic>
      <xdr:nvPicPr>
        <xdr:cNvPr id="75" name="image48.png" title="Imagen">
          <a:extLst>
            <a:ext uri="{FF2B5EF4-FFF2-40B4-BE49-F238E27FC236}">
              <a16:creationId xmlns:a16="http://schemas.microsoft.com/office/drawing/2014/main" id="{AE28BBB7-17DA-40DE-B845-AF255B9FC5A8}"/>
            </a:ext>
            <a:ext uri="{147F2762-F138-4A5C-976F-8EAC2B608ADB}">
              <a16:predDERef xmlns:a16="http://schemas.microsoft.com/office/drawing/2014/main" pred="{165F409B-761F-8A47-2E43-FE194EA170BE}"/>
            </a:ext>
          </a:extLst>
        </xdr:cNvPr>
        <xdr:cNvPicPr preferRelativeResize="0"/>
      </xdr:nvPicPr>
      <xdr:blipFill>
        <a:blip xmlns:r="http://schemas.openxmlformats.org/officeDocument/2006/relationships" r:embed="rId31" cstate="print"/>
        <a:stretch>
          <a:fillRect/>
        </a:stretch>
      </xdr:blipFill>
      <xdr:spPr>
        <a:xfrm>
          <a:off x="1057275" y="46967775"/>
          <a:ext cx="1276350" cy="1066800"/>
        </a:xfrm>
        <a:prstGeom prst="rect">
          <a:avLst/>
        </a:prstGeom>
        <a:noFill/>
      </xdr:spPr>
    </xdr:pic>
    <xdr:clientData fLocksWithSheet="0"/>
  </xdr:oneCellAnchor>
  <xdr:oneCellAnchor>
    <xdr:from>
      <xdr:col>1</xdr:col>
      <xdr:colOff>752475</xdr:colOff>
      <xdr:row>48</xdr:row>
      <xdr:rowOff>76200</xdr:rowOff>
    </xdr:from>
    <xdr:ext cx="1181100" cy="942975"/>
    <xdr:pic>
      <xdr:nvPicPr>
        <xdr:cNvPr id="76" name="image3.png" title="Imagen">
          <a:extLst>
            <a:ext uri="{FF2B5EF4-FFF2-40B4-BE49-F238E27FC236}">
              <a16:creationId xmlns:a16="http://schemas.microsoft.com/office/drawing/2014/main" id="{840DC1C6-BDD2-4B2F-A5CC-32EC0057642C}"/>
            </a:ext>
            <a:ext uri="{147F2762-F138-4A5C-976F-8EAC2B608ADB}">
              <a16:predDERef xmlns:a16="http://schemas.microsoft.com/office/drawing/2014/main" pred="{AE28BBB7-17DA-40DE-B845-AF255B9FC5A8}"/>
            </a:ext>
          </a:extLst>
        </xdr:cNvPr>
        <xdr:cNvPicPr preferRelativeResize="0"/>
      </xdr:nvPicPr>
      <xdr:blipFill>
        <a:blip xmlns:r="http://schemas.openxmlformats.org/officeDocument/2006/relationships" r:embed="rId32" cstate="print"/>
        <a:stretch>
          <a:fillRect/>
        </a:stretch>
      </xdr:blipFill>
      <xdr:spPr>
        <a:xfrm>
          <a:off x="1304925" y="48177450"/>
          <a:ext cx="1181100" cy="942975"/>
        </a:xfrm>
        <a:prstGeom prst="rect">
          <a:avLst/>
        </a:prstGeom>
        <a:noFill/>
      </xdr:spPr>
    </xdr:pic>
    <xdr:clientData fLocksWithSheet="0"/>
  </xdr:oneCellAnchor>
  <xdr:twoCellAnchor editAs="oneCell">
    <xdr:from>
      <xdr:col>1</xdr:col>
      <xdr:colOff>333375</xdr:colOff>
      <xdr:row>47</xdr:row>
      <xdr:rowOff>9525</xdr:rowOff>
    </xdr:from>
    <xdr:to>
      <xdr:col>1</xdr:col>
      <xdr:colOff>1847850</xdr:colOff>
      <xdr:row>47</xdr:row>
      <xdr:rowOff>1028700</xdr:rowOff>
    </xdr:to>
    <xdr:pic>
      <xdr:nvPicPr>
        <xdr:cNvPr id="78" name="Imagen 77">
          <a:extLst>
            <a:ext uri="{FF2B5EF4-FFF2-40B4-BE49-F238E27FC236}">
              <a16:creationId xmlns:a16="http://schemas.microsoft.com/office/drawing/2014/main" id="{51EBD1D7-3B95-4209-5185-07929090B522}"/>
            </a:ext>
            <a:ext uri="{147F2762-F138-4A5C-976F-8EAC2B608ADB}">
              <a16:predDERef xmlns:a16="http://schemas.microsoft.com/office/drawing/2014/main" pred="{840DC1C6-BDD2-4B2F-A5CC-32EC0057642C}"/>
            </a:ext>
          </a:extLst>
        </xdr:cNvPr>
        <xdr:cNvPicPr>
          <a:picLocks noChangeAspect="1"/>
        </xdr:cNvPicPr>
      </xdr:nvPicPr>
      <xdr:blipFill>
        <a:blip xmlns:r="http://schemas.openxmlformats.org/officeDocument/2006/relationships" r:embed="rId33"/>
        <a:srcRect l="11713" t="26170" r="32920" b="6212"/>
        <a:stretch>
          <a:fillRect/>
        </a:stretch>
      </xdr:blipFill>
      <xdr:spPr>
        <a:xfrm>
          <a:off x="885825" y="48110775"/>
          <a:ext cx="1514475" cy="1019175"/>
        </a:xfrm>
        <a:prstGeom prst="rect">
          <a:avLst/>
        </a:prstGeom>
      </xdr:spPr>
    </xdr:pic>
    <xdr:clientData/>
  </xdr:twoCellAnchor>
  <xdr:twoCellAnchor editAs="oneCell">
    <xdr:from>
      <xdr:col>1</xdr:col>
      <xdr:colOff>723900</xdr:colOff>
      <xdr:row>62</xdr:row>
      <xdr:rowOff>19050</xdr:rowOff>
    </xdr:from>
    <xdr:to>
      <xdr:col>1</xdr:col>
      <xdr:colOff>1828800</xdr:colOff>
      <xdr:row>62</xdr:row>
      <xdr:rowOff>1028700</xdr:rowOff>
    </xdr:to>
    <xdr:pic>
      <xdr:nvPicPr>
        <xdr:cNvPr id="38" name="Imagen 37">
          <a:extLst>
            <a:ext uri="{FF2B5EF4-FFF2-40B4-BE49-F238E27FC236}">
              <a16:creationId xmlns:a16="http://schemas.microsoft.com/office/drawing/2014/main" id="{91BBBBF6-EAB5-7AC7-2D0E-6C5F1944A4B3}"/>
            </a:ext>
            <a:ext uri="{147F2762-F138-4A5C-976F-8EAC2B608ADB}">
              <a16:predDERef xmlns:a16="http://schemas.microsoft.com/office/drawing/2014/main" pred="{51EBD1D7-3B95-4209-5185-07929090B522}"/>
            </a:ext>
          </a:extLst>
        </xdr:cNvPr>
        <xdr:cNvPicPr>
          <a:picLocks noChangeAspect="1"/>
        </xdr:cNvPicPr>
      </xdr:nvPicPr>
      <xdr:blipFill>
        <a:blip xmlns:r="http://schemas.openxmlformats.org/officeDocument/2006/relationships" r:embed="rId34"/>
        <a:stretch>
          <a:fillRect/>
        </a:stretch>
      </xdr:blipFill>
      <xdr:spPr>
        <a:xfrm>
          <a:off x="1276350" y="93992700"/>
          <a:ext cx="1104900" cy="1009650"/>
        </a:xfrm>
        <a:prstGeom prst="rect">
          <a:avLst/>
        </a:prstGeom>
      </xdr:spPr>
    </xdr:pic>
    <xdr:clientData/>
  </xdr:twoCellAnchor>
  <xdr:twoCellAnchor editAs="oneCell">
    <xdr:from>
      <xdr:col>1</xdr:col>
      <xdr:colOff>533400</xdr:colOff>
      <xdr:row>63</xdr:row>
      <xdr:rowOff>85725</xdr:rowOff>
    </xdr:from>
    <xdr:to>
      <xdr:col>1</xdr:col>
      <xdr:colOff>2486025</xdr:colOff>
      <xdr:row>63</xdr:row>
      <xdr:rowOff>1019175</xdr:rowOff>
    </xdr:to>
    <xdr:pic>
      <xdr:nvPicPr>
        <xdr:cNvPr id="61" name="Imagen 60">
          <a:extLst>
            <a:ext uri="{FF2B5EF4-FFF2-40B4-BE49-F238E27FC236}">
              <a16:creationId xmlns:a16="http://schemas.microsoft.com/office/drawing/2014/main" id="{F68B180F-918D-321C-6794-F18888B9F602}"/>
            </a:ext>
            <a:ext uri="{147F2762-F138-4A5C-976F-8EAC2B608ADB}">
              <a16:predDERef xmlns:a16="http://schemas.microsoft.com/office/drawing/2014/main" pred="{91BBBBF6-EAB5-7AC7-2D0E-6C5F1944A4B3}"/>
            </a:ext>
          </a:extLst>
        </xdr:cNvPr>
        <xdr:cNvPicPr>
          <a:picLocks noChangeAspect="1"/>
        </xdr:cNvPicPr>
      </xdr:nvPicPr>
      <xdr:blipFill>
        <a:blip xmlns:r="http://schemas.openxmlformats.org/officeDocument/2006/relationships" r:embed="rId35"/>
        <a:srcRect l="10694" t="26480" r="34167" b="13084"/>
        <a:stretch>
          <a:fillRect/>
        </a:stretch>
      </xdr:blipFill>
      <xdr:spPr>
        <a:xfrm>
          <a:off x="1085850" y="86372700"/>
          <a:ext cx="1952625" cy="933450"/>
        </a:xfrm>
        <a:prstGeom prst="rect">
          <a:avLst/>
        </a:prstGeom>
      </xdr:spPr>
    </xdr:pic>
    <xdr:clientData/>
  </xdr:twoCellAnchor>
  <xdr:twoCellAnchor editAs="oneCell">
    <xdr:from>
      <xdr:col>1</xdr:col>
      <xdr:colOff>647700</xdr:colOff>
      <xdr:row>54</xdr:row>
      <xdr:rowOff>28575</xdr:rowOff>
    </xdr:from>
    <xdr:to>
      <xdr:col>1</xdr:col>
      <xdr:colOff>1943100</xdr:colOff>
      <xdr:row>54</xdr:row>
      <xdr:rowOff>1000125</xdr:rowOff>
    </xdr:to>
    <xdr:pic>
      <xdr:nvPicPr>
        <xdr:cNvPr id="77" name="Imagen 76">
          <a:extLst>
            <a:ext uri="{FF2B5EF4-FFF2-40B4-BE49-F238E27FC236}">
              <a16:creationId xmlns:a16="http://schemas.microsoft.com/office/drawing/2014/main" id="{87D2D7A3-3A9D-E06E-67E2-E9EEC222C02E}"/>
            </a:ext>
            <a:ext uri="{147F2762-F138-4A5C-976F-8EAC2B608ADB}">
              <a16:predDERef xmlns:a16="http://schemas.microsoft.com/office/drawing/2014/main" pred="{F68B180F-918D-321C-6794-F18888B9F602}"/>
            </a:ext>
          </a:extLst>
        </xdr:cNvPr>
        <xdr:cNvPicPr>
          <a:picLocks noChangeAspect="1"/>
        </xdr:cNvPicPr>
      </xdr:nvPicPr>
      <xdr:blipFill>
        <a:blip xmlns:r="http://schemas.openxmlformats.org/officeDocument/2006/relationships" r:embed="rId36"/>
        <a:srcRect l="14860" t="17530" r="34310" b="14691"/>
        <a:stretch>
          <a:fillRect/>
        </a:stretch>
      </xdr:blipFill>
      <xdr:spPr>
        <a:xfrm>
          <a:off x="1200150" y="85467825"/>
          <a:ext cx="1295400" cy="971550"/>
        </a:xfrm>
        <a:prstGeom prst="rect">
          <a:avLst/>
        </a:prstGeom>
      </xdr:spPr>
    </xdr:pic>
    <xdr:clientData/>
  </xdr:twoCellAnchor>
  <xdr:twoCellAnchor editAs="oneCell">
    <xdr:from>
      <xdr:col>1</xdr:col>
      <xdr:colOff>361950</xdr:colOff>
      <xdr:row>64</xdr:row>
      <xdr:rowOff>28575</xdr:rowOff>
    </xdr:from>
    <xdr:to>
      <xdr:col>1</xdr:col>
      <xdr:colOff>2114550</xdr:colOff>
      <xdr:row>64</xdr:row>
      <xdr:rowOff>1019175</xdr:rowOff>
    </xdr:to>
    <xdr:pic>
      <xdr:nvPicPr>
        <xdr:cNvPr id="79" name="Imagen 78">
          <a:extLst>
            <a:ext uri="{FF2B5EF4-FFF2-40B4-BE49-F238E27FC236}">
              <a16:creationId xmlns:a16="http://schemas.microsoft.com/office/drawing/2014/main" id="{C5CA8E69-C4C0-5235-1892-559AD1079A2D}"/>
            </a:ext>
            <a:ext uri="{147F2762-F138-4A5C-976F-8EAC2B608ADB}">
              <a16:predDERef xmlns:a16="http://schemas.microsoft.com/office/drawing/2014/main" pred="{87D2D7A3-3A9D-E06E-67E2-E9EEC222C02E}"/>
            </a:ext>
          </a:extLst>
        </xdr:cNvPr>
        <xdr:cNvPicPr>
          <a:picLocks noChangeAspect="1"/>
        </xdr:cNvPicPr>
      </xdr:nvPicPr>
      <xdr:blipFill>
        <a:blip xmlns:r="http://schemas.openxmlformats.org/officeDocument/2006/relationships" r:embed="rId37"/>
        <a:srcRect l="11250" t="29630" r="33890" b="15509"/>
        <a:stretch>
          <a:fillRect/>
        </a:stretch>
      </xdr:blipFill>
      <xdr:spPr>
        <a:xfrm>
          <a:off x="914400" y="96135825"/>
          <a:ext cx="1752600" cy="990600"/>
        </a:xfrm>
        <a:prstGeom prst="rect">
          <a:avLst/>
        </a:prstGeom>
      </xdr:spPr>
    </xdr:pic>
    <xdr:clientData/>
  </xdr:twoCellAnchor>
  <xdr:twoCellAnchor editAs="oneCell">
    <xdr:from>
      <xdr:col>1</xdr:col>
      <xdr:colOff>114300</xdr:colOff>
      <xdr:row>65</xdr:row>
      <xdr:rowOff>57150</xdr:rowOff>
    </xdr:from>
    <xdr:to>
      <xdr:col>1</xdr:col>
      <xdr:colOff>2019300</xdr:colOff>
      <xdr:row>65</xdr:row>
      <xdr:rowOff>1038225</xdr:rowOff>
    </xdr:to>
    <xdr:pic>
      <xdr:nvPicPr>
        <xdr:cNvPr id="80" name="Imagen 79">
          <a:extLst>
            <a:ext uri="{FF2B5EF4-FFF2-40B4-BE49-F238E27FC236}">
              <a16:creationId xmlns:a16="http://schemas.microsoft.com/office/drawing/2014/main" id="{67CAFEE6-E64D-DDAF-69F7-983E94D539DA}"/>
            </a:ext>
            <a:ext uri="{147F2762-F138-4A5C-976F-8EAC2B608ADB}">
              <a16:predDERef xmlns:a16="http://schemas.microsoft.com/office/drawing/2014/main" pred="{C5CA8E69-C4C0-5235-1892-559AD1079A2D}"/>
            </a:ext>
          </a:extLst>
        </xdr:cNvPr>
        <xdr:cNvPicPr>
          <a:picLocks noChangeAspect="1"/>
        </xdr:cNvPicPr>
      </xdr:nvPicPr>
      <xdr:blipFill>
        <a:blip xmlns:r="http://schemas.openxmlformats.org/officeDocument/2006/relationships" r:embed="rId38"/>
        <a:srcRect l="10063" t="27561" r="31027" b="18250"/>
        <a:stretch>
          <a:fillRect/>
        </a:stretch>
      </xdr:blipFill>
      <xdr:spPr>
        <a:xfrm>
          <a:off x="666750" y="97231200"/>
          <a:ext cx="1905000" cy="981075"/>
        </a:xfrm>
        <a:prstGeom prst="rect">
          <a:avLst/>
        </a:prstGeom>
      </xdr:spPr>
    </xdr:pic>
    <xdr:clientData/>
  </xdr:twoCellAnchor>
  <xdr:twoCellAnchor editAs="oneCell">
    <xdr:from>
      <xdr:col>1</xdr:col>
      <xdr:colOff>57150</xdr:colOff>
      <xdr:row>66</xdr:row>
      <xdr:rowOff>114300</xdr:rowOff>
    </xdr:from>
    <xdr:to>
      <xdr:col>1</xdr:col>
      <xdr:colOff>2552700</xdr:colOff>
      <xdr:row>66</xdr:row>
      <xdr:rowOff>1019175</xdr:rowOff>
    </xdr:to>
    <xdr:pic>
      <xdr:nvPicPr>
        <xdr:cNvPr id="81" name="Imagen 80">
          <a:extLst>
            <a:ext uri="{FF2B5EF4-FFF2-40B4-BE49-F238E27FC236}">
              <a16:creationId xmlns:a16="http://schemas.microsoft.com/office/drawing/2014/main" id="{333019B7-71FA-EB53-4EE7-FEE621F46261}"/>
            </a:ext>
            <a:ext uri="{147F2762-F138-4A5C-976F-8EAC2B608ADB}">
              <a16:predDERef xmlns:a16="http://schemas.microsoft.com/office/drawing/2014/main" pred="{67CAFEE6-E64D-DDAF-69F7-983E94D539DA}"/>
            </a:ext>
          </a:extLst>
        </xdr:cNvPr>
        <xdr:cNvPicPr>
          <a:picLocks noChangeAspect="1"/>
        </xdr:cNvPicPr>
      </xdr:nvPicPr>
      <xdr:blipFill>
        <a:blip xmlns:r="http://schemas.openxmlformats.org/officeDocument/2006/relationships" r:embed="rId39"/>
        <a:srcRect l="13056" t="40000" r="32361" b="24691"/>
        <a:stretch>
          <a:fillRect/>
        </a:stretch>
      </xdr:blipFill>
      <xdr:spPr>
        <a:xfrm>
          <a:off x="609600" y="98355150"/>
          <a:ext cx="2495550" cy="904875"/>
        </a:xfrm>
        <a:prstGeom prst="rect">
          <a:avLst/>
        </a:prstGeom>
      </xdr:spPr>
    </xdr:pic>
    <xdr:clientData/>
  </xdr:twoCellAnchor>
  <xdr:twoCellAnchor editAs="oneCell">
    <xdr:from>
      <xdr:col>1</xdr:col>
      <xdr:colOff>876300</xdr:colOff>
      <xdr:row>67</xdr:row>
      <xdr:rowOff>28575</xdr:rowOff>
    </xdr:from>
    <xdr:to>
      <xdr:col>1</xdr:col>
      <xdr:colOff>1828800</xdr:colOff>
      <xdr:row>67</xdr:row>
      <xdr:rowOff>1047750</xdr:rowOff>
    </xdr:to>
    <xdr:pic>
      <xdr:nvPicPr>
        <xdr:cNvPr id="82" name="Imagen 81">
          <a:extLst>
            <a:ext uri="{FF2B5EF4-FFF2-40B4-BE49-F238E27FC236}">
              <a16:creationId xmlns:a16="http://schemas.microsoft.com/office/drawing/2014/main" id="{26F41BB4-750E-6810-3218-9446EB05E1A1}"/>
            </a:ext>
            <a:ext uri="{147F2762-F138-4A5C-976F-8EAC2B608ADB}">
              <a16:predDERef xmlns:a16="http://schemas.microsoft.com/office/drawing/2014/main" pred="{333019B7-71FA-EB53-4EE7-FEE621F46261}"/>
            </a:ext>
          </a:extLst>
        </xdr:cNvPr>
        <xdr:cNvPicPr>
          <a:picLocks noChangeAspect="1"/>
        </xdr:cNvPicPr>
      </xdr:nvPicPr>
      <xdr:blipFill>
        <a:blip xmlns:r="http://schemas.openxmlformats.org/officeDocument/2006/relationships" r:embed="rId40"/>
        <a:srcRect t="8547"/>
        <a:stretch>
          <a:fillRect/>
        </a:stretch>
      </xdr:blipFill>
      <xdr:spPr>
        <a:xfrm>
          <a:off x="1428750" y="99336225"/>
          <a:ext cx="952500" cy="1019175"/>
        </a:xfrm>
        <a:prstGeom prst="rect">
          <a:avLst/>
        </a:prstGeom>
      </xdr:spPr>
    </xdr:pic>
    <xdr:clientData/>
  </xdr:twoCellAnchor>
  <xdr:twoCellAnchor editAs="oneCell">
    <xdr:from>
      <xdr:col>1</xdr:col>
      <xdr:colOff>857250</xdr:colOff>
      <xdr:row>68</xdr:row>
      <xdr:rowOff>19050</xdr:rowOff>
    </xdr:from>
    <xdr:to>
      <xdr:col>1</xdr:col>
      <xdr:colOff>1428750</xdr:colOff>
      <xdr:row>68</xdr:row>
      <xdr:rowOff>1038225</xdr:rowOff>
    </xdr:to>
    <xdr:pic>
      <xdr:nvPicPr>
        <xdr:cNvPr id="83" name="Imagen 82">
          <a:extLst>
            <a:ext uri="{FF2B5EF4-FFF2-40B4-BE49-F238E27FC236}">
              <a16:creationId xmlns:a16="http://schemas.microsoft.com/office/drawing/2014/main" id="{8DEA20FD-C738-5B93-54F3-19F11BD9DE59}"/>
            </a:ext>
            <a:ext uri="{147F2762-F138-4A5C-976F-8EAC2B608ADB}">
              <a16:predDERef xmlns:a16="http://schemas.microsoft.com/office/drawing/2014/main" pred="{26F41BB4-750E-6810-3218-9446EB05E1A1}"/>
            </a:ext>
          </a:extLst>
        </xdr:cNvPr>
        <xdr:cNvPicPr>
          <a:picLocks noChangeAspect="1"/>
        </xdr:cNvPicPr>
      </xdr:nvPicPr>
      <xdr:blipFill>
        <a:blip xmlns:r="http://schemas.openxmlformats.org/officeDocument/2006/relationships" r:embed="rId41"/>
        <a:stretch>
          <a:fillRect/>
        </a:stretch>
      </xdr:blipFill>
      <xdr:spPr>
        <a:xfrm>
          <a:off x="1409700" y="100393500"/>
          <a:ext cx="571500" cy="1019175"/>
        </a:xfrm>
        <a:prstGeom prst="rect">
          <a:avLst/>
        </a:prstGeom>
      </xdr:spPr>
    </xdr:pic>
    <xdr:clientData/>
  </xdr:twoCellAnchor>
  <xdr:twoCellAnchor editAs="oneCell">
    <xdr:from>
      <xdr:col>1</xdr:col>
      <xdr:colOff>504825</xdr:colOff>
      <xdr:row>69</xdr:row>
      <xdr:rowOff>19050</xdr:rowOff>
    </xdr:from>
    <xdr:to>
      <xdr:col>1</xdr:col>
      <xdr:colOff>2409825</xdr:colOff>
      <xdr:row>69</xdr:row>
      <xdr:rowOff>1028700</xdr:rowOff>
    </xdr:to>
    <xdr:pic>
      <xdr:nvPicPr>
        <xdr:cNvPr id="84" name="Imagen 83">
          <a:extLst>
            <a:ext uri="{FF2B5EF4-FFF2-40B4-BE49-F238E27FC236}">
              <a16:creationId xmlns:a16="http://schemas.microsoft.com/office/drawing/2014/main" id="{40B7EA93-1B67-98B7-3BE6-60E41AFDF9C6}"/>
            </a:ext>
            <a:ext uri="{147F2762-F138-4A5C-976F-8EAC2B608ADB}">
              <a16:predDERef xmlns:a16="http://schemas.microsoft.com/office/drawing/2014/main" pred="{8DEA20FD-C738-5B93-54F3-19F11BD9DE59}"/>
            </a:ext>
          </a:extLst>
        </xdr:cNvPr>
        <xdr:cNvPicPr>
          <a:picLocks noChangeAspect="1"/>
        </xdr:cNvPicPr>
      </xdr:nvPicPr>
      <xdr:blipFill>
        <a:blip xmlns:r="http://schemas.openxmlformats.org/officeDocument/2006/relationships" r:embed="rId42"/>
        <a:srcRect l="10694" t="29383" r="34722" b="19012"/>
        <a:stretch>
          <a:fillRect/>
        </a:stretch>
      </xdr:blipFill>
      <xdr:spPr>
        <a:xfrm>
          <a:off x="1057275" y="101460300"/>
          <a:ext cx="1905000" cy="1009650"/>
        </a:xfrm>
        <a:prstGeom prst="rect">
          <a:avLst/>
        </a:prstGeom>
      </xdr:spPr>
    </xdr:pic>
    <xdr:clientData/>
  </xdr:twoCellAnchor>
  <xdr:twoCellAnchor editAs="oneCell">
    <xdr:from>
      <xdr:col>1</xdr:col>
      <xdr:colOff>285750</xdr:colOff>
      <xdr:row>70</xdr:row>
      <xdr:rowOff>38100</xdr:rowOff>
    </xdr:from>
    <xdr:to>
      <xdr:col>1</xdr:col>
      <xdr:colOff>2209800</xdr:colOff>
      <xdr:row>70</xdr:row>
      <xdr:rowOff>1028700</xdr:rowOff>
    </xdr:to>
    <xdr:pic>
      <xdr:nvPicPr>
        <xdr:cNvPr id="85" name="Imagen 84">
          <a:extLst>
            <a:ext uri="{FF2B5EF4-FFF2-40B4-BE49-F238E27FC236}">
              <a16:creationId xmlns:a16="http://schemas.microsoft.com/office/drawing/2014/main" id="{ECD0F62B-8D46-AF47-192A-CD712058AA21}"/>
            </a:ext>
            <a:ext uri="{147F2762-F138-4A5C-976F-8EAC2B608ADB}">
              <a16:predDERef xmlns:a16="http://schemas.microsoft.com/office/drawing/2014/main" pred="{40B7EA93-1B67-98B7-3BE6-60E41AFDF9C6}"/>
            </a:ext>
          </a:extLst>
        </xdr:cNvPr>
        <xdr:cNvPicPr>
          <a:picLocks noChangeAspect="1"/>
        </xdr:cNvPicPr>
      </xdr:nvPicPr>
      <xdr:blipFill>
        <a:blip xmlns:r="http://schemas.openxmlformats.org/officeDocument/2006/relationships" r:embed="rId43"/>
        <a:srcRect l="11250" t="44691" r="35000" b="5926"/>
        <a:stretch>
          <a:fillRect/>
        </a:stretch>
      </xdr:blipFill>
      <xdr:spPr>
        <a:xfrm>
          <a:off x="838200" y="102546150"/>
          <a:ext cx="1924050" cy="990600"/>
        </a:xfrm>
        <a:prstGeom prst="rect">
          <a:avLst/>
        </a:prstGeom>
      </xdr:spPr>
    </xdr:pic>
    <xdr:clientData/>
  </xdr:twoCellAnchor>
  <xdr:twoCellAnchor editAs="oneCell">
    <xdr:from>
      <xdr:col>1</xdr:col>
      <xdr:colOff>276225</xdr:colOff>
      <xdr:row>71</xdr:row>
      <xdr:rowOff>19050</xdr:rowOff>
    </xdr:from>
    <xdr:to>
      <xdr:col>1</xdr:col>
      <xdr:colOff>2409825</xdr:colOff>
      <xdr:row>71</xdr:row>
      <xdr:rowOff>1028700</xdr:rowOff>
    </xdr:to>
    <xdr:pic>
      <xdr:nvPicPr>
        <xdr:cNvPr id="86" name="Imagen 85">
          <a:extLst>
            <a:ext uri="{FF2B5EF4-FFF2-40B4-BE49-F238E27FC236}">
              <a16:creationId xmlns:a16="http://schemas.microsoft.com/office/drawing/2014/main" id="{A01DFCBE-6167-EEBC-AB6E-5A282A2B76EC}"/>
            </a:ext>
            <a:ext uri="{147F2762-F138-4A5C-976F-8EAC2B608ADB}">
              <a16:predDERef xmlns:a16="http://schemas.microsoft.com/office/drawing/2014/main" pred="{ECD0F62B-8D46-AF47-192A-CD712058AA21}"/>
            </a:ext>
          </a:extLst>
        </xdr:cNvPr>
        <xdr:cNvPicPr>
          <a:picLocks noChangeAspect="1"/>
        </xdr:cNvPicPr>
      </xdr:nvPicPr>
      <xdr:blipFill>
        <a:blip xmlns:r="http://schemas.openxmlformats.org/officeDocument/2006/relationships" r:embed="rId44"/>
        <a:srcRect l="10556" t="38025" r="30278" b="12099"/>
        <a:stretch>
          <a:fillRect/>
        </a:stretch>
      </xdr:blipFill>
      <xdr:spPr>
        <a:xfrm>
          <a:off x="828675" y="103593900"/>
          <a:ext cx="2133600" cy="1009650"/>
        </a:xfrm>
        <a:prstGeom prst="rect">
          <a:avLst/>
        </a:prstGeom>
      </xdr:spPr>
    </xdr:pic>
    <xdr:clientData/>
  </xdr:twoCellAnchor>
  <xdr:twoCellAnchor editAs="oneCell">
    <xdr:from>
      <xdr:col>1</xdr:col>
      <xdr:colOff>9525</xdr:colOff>
      <xdr:row>27</xdr:row>
      <xdr:rowOff>95250</xdr:rowOff>
    </xdr:from>
    <xdr:to>
      <xdr:col>1</xdr:col>
      <xdr:colOff>2590800</xdr:colOff>
      <xdr:row>27</xdr:row>
      <xdr:rowOff>1152525</xdr:rowOff>
    </xdr:to>
    <xdr:pic>
      <xdr:nvPicPr>
        <xdr:cNvPr id="88" name="Imagen 87">
          <a:extLst>
            <a:ext uri="{FF2B5EF4-FFF2-40B4-BE49-F238E27FC236}">
              <a16:creationId xmlns:a16="http://schemas.microsoft.com/office/drawing/2014/main" id="{4F8E0168-19D0-3194-6A8D-028C5E851EC9}"/>
            </a:ext>
            <a:ext uri="{147F2762-F138-4A5C-976F-8EAC2B608ADB}">
              <a16:predDERef xmlns:a16="http://schemas.microsoft.com/office/drawing/2014/main" pred="{5644A8FA-C8FC-ADE2-FDD7-5E0DF07DEF42}"/>
            </a:ext>
          </a:extLst>
        </xdr:cNvPr>
        <xdr:cNvPicPr>
          <a:picLocks noChangeAspect="1"/>
        </xdr:cNvPicPr>
      </xdr:nvPicPr>
      <xdr:blipFill>
        <a:blip xmlns:r="http://schemas.openxmlformats.org/officeDocument/2006/relationships" r:embed="rId45"/>
        <a:srcRect l="11389" t="43951" r="32222" b="15062"/>
        <a:stretch>
          <a:fillRect/>
        </a:stretch>
      </xdr:blipFill>
      <xdr:spPr>
        <a:xfrm>
          <a:off x="561975" y="26422350"/>
          <a:ext cx="2581275" cy="1057275"/>
        </a:xfrm>
        <a:prstGeom prst="rect">
          <a:avLst/>
        </a:prstGeom>
      </xdr:spPr>
    </xdr:pic>
    <xdr:clientData/>
  </xdr:twoCellAnchor>
  <xdr:twoCellAnchor editAs="oneCell">
    <xdr:from>
      <xdr:col>1</xdr:col>
      <xdr:colOff>304800</xdr:colOff>
      <xdr:row>72</xdr:row>
      <xdr:rowOff>9525</xdr:rowOff>
    </xdr:from>
    <xdr:to>
      <xdr:col>1</xdr:col>
      <xdr:colOff>2419350</xdr:colOff>
      <xdr:row>72</xdr:row>
      <xdr:rowOff>1047750</xdr:rowOff>
    </xdr:to>
    <xdr:pic>
      <xdr:nvPicPr>
        <xdr:cNvPr id="89" name="Imagen 88">
          <a:extLst>
            <a:ext uri="{FF2B5EF4-FFF2-40B4-BE49-F238E27FC236}">
              <a16:creationId xmlns:a16="http://schemas.microsoft.com/office/drawing/2014/main" id="{C66BD43E-2DF9-0020-BB7B-CA2D55881F11}"/>
            </a:ext>
            <a:ext uri="{147F2762-F138-4A5C-976F-8EAC2B608ADB}">
              <a16:predDERef xmlns:a16="http://schemas.microsoft.com/office/drawing/2014/main" pred="{4F8E0168-19D0-3194-6A8D-028C5E851EC9}"/>
            </a:ext>
          </a:extLst>
        </xdr:cNvPr>
        <xdr:cNvPicPr>
          <a:picLocks noChangeAspect="1"/>
        </xdr:cNvPicPr>
      </xdr:nvPicPr>
      <xdr:blipFill>
        <a:blip xmlns:r="http://schemas.openxmlformats.org/officeDocument/2006/relationships" r:embed="rId46"/>
        <a:srcRect l="10830" t="41140" r="30525" b="7435"/>
        <a:stretch>
          <a:fillRect/>
        </a:stretch>
      </xdr:blipFill>
      <xdr:spPr>
        <a:xfrm>
          <a:off x="857250" y="104651175"/>
          <a:ext cx="2114550" cy="1038225"/>
        </a:xfrm>
        <a:prstGeom prst="rect">
          <a:avLst/>
        </a:prstGeom>
      </xdr:spPr>
    </xdr:pic>
    <xdr:clientData/>
  </xdr:twoCellAnchor>
  <xdr:twoCellAnchor editAs="oneCell">
    <xdr:from>
      <xdr:col>1</xdr:col>
      <xdr:colOff>123825</xdr:colOff>
      <xdr:row>73</xdr:row>
      <xdr:rowOff>38100</xdr:rowOff>
    </xdr:from>
    <xdr:to>
      <xdr:col>1</xdr:col>
      <xdr:colOff>2181225</xdr:colOff>
      <xdr:row>73</xdr:row>
      <xdr:rowOff>1028700</xdr:rowOff>
    </xdr:to>
    <xdr:pic>
      <xdr:nvPicPr>
        <xdr:cNvPr id="90" name="Imagen 89">
          <a:extLst>
            <a:ext uri="{FF2B5EF4-FFF2-40B4-BE49-F238E27FC236}">
              <a16:creationId xmlns:a16="http://schemas.microsoft.com/office/drawing/2014/main" id="{D47F7497-69BD-007A-FD56-C2911658EFBF}"/>
            </a:ext>
            <a:ext uri="{147F2762-F138-4A5C-976F-8EAC2B608ADB}">
              <a16:predDERef xmlns:a16="http://schemas.microsoft.com/office/drawing/2014/main" pred="{C66BD43E-2DF9-0020-BB7B-CA2D55881F11}"/>
            </a:ext>
          </a:extLst>
        </xdr:cNvPr>
        <xdr:cNvPicPr>
          <a:picLocks noChangeAspect="1"/>
        </xdr:cNvPicPr>
      </xdr:nvPicPr>
      <xdr:blipFill>
        <a:blip xmlns:r="http://schemas.openxmlformats.org/officeDocument/2006/relationships" r:embed="rId47"/>
        <a:srcRect l="11528" t="28148" r="33611" b="24444"/>
        <a:stretch>
          <a:fillRect/>
        </a:stretch>
      </xdr:blipFill>
      <xdr:spPr>
        <a:xfrm>
          <a:off x="676275" y="105746550"/>
          <a:ext cx="2057400" cy="990600"/>
        </a:xfrm>
        <a:prstGeom prst="rect">
          <a:avLst/>
        </a:prstGeom>
      </xdr:spPr>
    </xdr:pic>
    <xdr:clientData/>
  </xdr:twoCellAnchor>
  <xdr:twoCellAnchor editAs="oneCell">
    <xdr:from>
      <xdr:col>1</xdr:col>
      <xdr:colOff>666750</xdr:colOff>
      <xdr:row>74</xdr:row>
      <xdr:rowOff>57150</xdr:rowOff>
    </xdr:from>
    <xdr:to>
      <xdr:col>1</xdr:col>
      <xdr:colOff>2286000</xdr:colOff>
      <xdr:row>74</xdr:row>
      <xdr:rowOff>1019175</xdr:rowOff>
    </xdr:to>
    <xdr:pic>
      <xdr:nvPicPr>
        <xdr:cNvPr id="92" name="Imagen 91">
          <a:extLst>
            <a:ext uri="{FF2B5EF4-FFF2-40B4-BE49-F238E27FC236}">
              <a16:creationId xmlns:a16="http://schemas.microsoft.com/office/drawing/2014/main" id="{C41CE2ED-7573-4CCE-9115-5E2311B5D9F6}"/>
            </a:ext>
            <a:ext uri="{147F2762-F138-4A5C-976F-8EAC2B608ADB}">
              <a16:predDERef xmlns:a16="http://schemas.microsoft.com/office/drawing/2014/main" pred="{D47F7497-69BD-007A-FD56-C2911658EFBF}"/>
            </a:ext>
          </a:extLst>
        </xdr:cNvPr>
        <xdr:cNvPicPr>
          <a:picLocks noChangeAspect="1"/>
        </xdr:cNvPicPr>
      </xdr:nvPicPr>
      <xdr:blipFill>
        <a:blip xmlns:r="http://schemas.openxmlformats.org/officeDocument/2006/relationships" r:embed="rId48"/>
        <a:srcRect l="27083" t="16296" r="9444" b="17037"/>
        <a:stretch>
          <a:fillRect/>
        </a:stretch>
      </xdr:blipFill>
      <xdr:spPr>
        <a:xfrm>
          <a:off x="1219200" y="106832400"/>
          <a:ext cx="1619250" cy="962025"/>
        </a:xfrm>
        <a:prstGeom prst="rect">
          <a:avLst/>
        </a:prstGeom>
      </xdr:spPr>
    </xdr:pic>
    <xdr:clientData/>
  </xdr:twoCellAnchor>
  <xdr:twoCellAnchor editAs="oneCell">
    <xdr:from>
      <xdr:col>1</xdr:col>
      <xdr:colOff>771525</xdr:colOff>
      <xdr:row>53</xdr:row>
      <xdr:rowOff>76200</xdr:rowOff>
    </xdr:from>
    <xdr:to>
      <xdr:col>1</xdr:col>
      <xdr:colOff>1685925</xdr:colOff>
      <xdr:row>53</xdr:row>
      <xdr:rowOff>990600</xdr:rowOff>
    </xdr:to>
    <xdr:pic>
      <xdr:nvPicPr>
        <xdr:cNvPr id="87" name="Imagen 86" title="Imagen">
          <a:extLst>
            <a:ext uri="{FF2B5EF4-FFF2-40B4-BE49-F238E27FC236}">
              <a16:creationId xmlns:a16="http://schemas.microsoft.com/office/drawing/2014/main" id="{362BDE02-E9F8-4035-AE2F-557E5AB47A46}"/>
            </a:ext>
            <a:ext uri="{147F2762-F138-4A5C-976F-8EAC2B608ADB}">
              <a16:predDERef xmlns:a16="http://schemas.microsoft.com/office/drawing/2014/main" pred="{3E192292-3466-4F35-A0BF-377B2F8B6A6A}"/>
            </a:ext>
          </a:extLst>
        </xdr:cNvPr>
        <xdr:cNvPicPr preferRelativeResize="0"/>
      </xdr:nvPicPr>
      <xdr:blipFill>
        <a:blip xmlns:r="http://schemas.openxmlformats.org/officeDocument/2006/relationships" r:embed="rId49" cstate="print"/>
        <a:stretch>
          <a:fillRect/>
        </a:stretch>
      </xdr:blipFill>
      <xdr:spPr>
        <a:xfrm>
          <a:off x="1323975" y="59912250"/>
          <a:ext cx="914400" cy="914400"/>
        </a:xfrm>
        <a:prstGeom prst="rect">
          <a:avLst/>
        </a:prstGeom>
        <a:noFill/>
      </xdr:spPr>
    </xdr:pic>
    <xdr:clientData/>
  </xdr:twoCellAnchor>
  <xdr:twoCellAnchor editAs="oneCell">
    <xdr:from>
      <xdr:col>1</xdr:col>
      <xdr:colOff>600075</xdr:colOff>
      <xdr:row>77</xdr:row>
      <xdr:rowOff>19050</xdr:rowOff>
    </xdr:from>
    <xdr:to>
      <xdr:col>1</xdr:col>
      <xdr:colOff>2028825</xdr:colOff>
      <xdr:row>77</xdr:row>
      <xdr:rowOff>1057275</xdr:rowOff>
    </xdr:to>
    <xdr:pic>
      <xdr:nvPicPr>
        <xdr:cNvPr id="28" name="Imagen 27">
          <a:extLst>
            <a:ext uri="{FF2B5EF4-FFF2-40B4-BE49-F238E27FC236}">
              <a16:creationId xmlns:a16="http://schemas.microsoft.com/office/drawing/2014/main" id="{71AA6AA3-C3B5-87E6-7B51-98182421660E}"/>
            </a:ext>
            <a:ext uri="{147F2762-F138-4A5C-976F-8EAC2B608ADB}">
              <a16:predDERef xmlns:a16="http://schemas.microsoft.com/office/drawing/2014/main" pred="{362BDE02-E9F8-4035-AE2F-557E5AB47A46}"/>
            </a:ext>
          </a:extLst>
        </xdr:cNvPr>
        <xdr:cNvPicPr>
          <a:picLocks noChangeAspect="1"/>
        </xdr:cNvPicPr>
      </xdr:nvPicPr>
      <xdr:blipFill>
        <a:blip xmlns:r="http://schemas.openxmlformats.org/officeDocument/2006/relationships" r:embed="rId50"/>
        <a:srcRect l="16250" t="14074" r="31667" b="18765"/>
        <a:stretch>
          <a:fillRect/>
        </a:stretch>
      </xdr:blipFill>
      <xdr:spPr>
        <a:xfrm>
          <a:off x="1152525" y="101241225"/>
          <a:ext cx="1428750" cy="1038225"/>
        </a:xfrm>
        <a:prstGeom prst="rect">
          <a:avLst/>
        </a:prstGeom>
      </xdr:spPr>
    </xdr:pic>
    <xdr:clientData/>
  </xdr:twoCellAnchor>
  <xdr:twoCellAnchor editAs="oneCell">
    <xdr:from>
      <xdr:col>1</xdr:col>
      <xdr:colOff>209550</xdr:colOff>
      <xdr:row>78</xdr:row>
      <xdr:rowOff>76200</xdr:rowOff>
    </xdr:from>
    <xdr:to>
      <xdr:col>1</xdr:col>
      <xdr:colOff>1981200</xdr:colOff>
      <xdr:row>78</xdr:row>
      <xdr:rowOff>1019175</xdr:rowOff>
    </xdr:to>
    <xdr:pic>
      <xdr:nvPicPr>
        <xdr:cNvPr id="42" name="Imagen 41">
          <a:extLst>
            <a:ext uri="{FF2B5EF4-FFF2-40B4-BE49-F238E27FC236}">
              <a16:creationId xmlns:a16="http://schemas.microsoft.com/office/drawing/2014/main" id="{C2E7C81B-C019-C1FF-EDDB-C64AAD15E904}"/>
            </a:ext>
            <a:ext uri="{147F2762-F138-4A5C-976F-8EAC2B608ADB}">
              <a16:predDERef xmlns:a16="http://schemas.microsoft.com/office/drawing/2014/main" pred="{71AA6AA3-C3B5-87E6-7B51-98182421660E}"/>
            </a:ext>
          </a:extLst>
        </xdr:cNvPr>
        <xdr:cNvPicPr>
          <a:picLocks noChangeAspect="1"/>
        </xdr:cNvPicPr>
      </xdr:nvPicPr>
      <xdr:blipFill>
        <a:blip xmlns:r="http://schemas.openxmlformats.org/officeDocument/2006/relationships" r:embed="rId51"/>
        <a:srcRect l="10417" t="26173" r="32361" b="19506"/>
        <a:stretch>
          <a:fillRect/>
        </a:stretch>
      </xdr:blipFill>
      <xdr:spPr>
        <a:xfrm>
          <a:off x="762000" y="102889050"/>
          <a:ext cx="1771650" cy="942975"/>
        </a:xfrm>
        <a:prstGeom prst="rect">
          <a:avLst/>
        </a:prstGeom>
      </xdr:spPr>
    </xdr:pic>
    <xdr:clientData/>
  </xdr:twoCellAnchor>
  <xdr:twoCellAnchor editAs="oneCell">
    <xdr:from>
      <xdr:col>1</xdr:col>
      <xdr:colOff>609600</xdr:colOff>
      <xdr:row>80</xdr:row>
      <xdr:rowOff>57150</xdr:rowOff>
    </xdr:from>
    <xdr:to>
      <xdr:col>1</xdr:col>
      <xdr:colOff>2352675</xdr:colOff>
      <xdr:row>80</xdr:row>
      <xdr:rowOff>1038225</xdr:rowOff>
    </xdr:to>
    <xdr:pic>
      <xdr:nvPicPr>
        <xdr:cNvPr id="54" name="Imagen 53">
          <a:extLst>
            <a:ext uri="{FF2B5EF4-FFF2-40B4-BE49-F238E27FC236}">
              <a16:creationId xmlns:a16="http://schemas.microsoft.com/office/drawing/2014/main" id="{85EF0CB9-E55C-45AD-FF24-85FD8CC80FA7}"/>
            </a:ext>
            <a:ext uri="{147F2762-F138-4A5C-976F-8EAC2B608ADB}">
              <a16:predDERef xmlns:a16="http://schemas.microsoft.com/office/drawing/2014/main" pred="{2A5691BF-1AA6-99DA-2E3B-0EA61E305086}"/>
            </a:ext>
          </a:extLst>
        </xdr:cNvPr>
        <xdr:cNvPicPr>
          <a:picLocks noChangeAspect="1"/>
        </xdr:cNvPicPr>
      </xdr:nvPicPr>
      <xdr:blipFill>
        <a:blip xmlns:r="http://schemas.openxmlformats.org/officeDocument/2006/relationships" r:embed="rId52"/>
        <a:srcRect l="12360" t="27410" r="33190" b="18141"/>
        <a:stretch>
          <a:fillRect/>
        </a:stretch>
      </xdr:blipFill>
      <xdr:spPr>
        <a:xfrm>
          <a:off x="1162050" y="105003600"/>
          <a:ext cx="1743075" cy="981075"/>
        </a:xfrm>
        <a:prstGeom prst="rect">
          <a:avLst/>
        </a:prstGeom>
      </xdr:spPr>
    </xdr:pic>
    <xdr:clientData/>
  </xdr:twoCellAnchor>
  <xdr:twoCellAnchor editAs="oneCell">
    <xdr:from>
      <xdr:col>1</xdr:col>
      <xdr:colOff>333375</xdr:colOff>
      <xdr:row>81</xdr:row>
      <xdr:rowOff>9525</xdr:rowOff>
    </xdr:from>
    <xdr:to>
      <xdr:col>1</xdr:col>
      <xdr:colOff>2114550</xdr:colOff>
      <xdr:row>81</xdr:row>
      <xdr:rowOff>1019175</xdr:rowOff>
    </xdr:to>
    <xdr:pic>
      <xdr:nvPicPr>
        <xdr:cNvPr id="55" name="Imagen 54">
          <a:extLst>
            <a:ext uri="{FF2B5EF4-FFF2-40B4-BE49-F238E27FC236}">
              <a16:creationId xmlns:a16="http://schemas.microsoft.com/office/drawing/2014/main" id="{0848BB2E-E71D-C204-A9E3-84CEF9895B7D}"/>
            </a:ext>
            <a:ext uri="{147F2762-F138-4A5C-976F-8EAC2B608ADB}">
              <a16:predDERef xmlns:a16="http://schemas.microsoft.com/office/drawing/2014/main" pred="{85EF0CB9-E55C-45AD-FF24-85FD8CC80FA7}"/>
            </a:ext>
          </a:extLst>
        </xdr:cNvPr>
        <xdr:cNvPicPr>
          <a:picLocks noChangeAspect="1"/>
        </xdr:cNvPicPr>
      </xdr:nvPicPr>
      <xdr:blipFill>
        <a:blip xmlns:r="http://schemas.openxmlformats.org/officeDocument/2006/relationships" r:embed="rId53"/>
        <a:srcRect l="11160" t="26910" r="34030" b="18277"/>
        <a:stretch>
          <a:fillRect/>
        </a:stretch>
      </xdr:blipFill>
      <xdr:spPr>
        <a:xfrm>
          <a:off x="885825" y="106022775"/>
          <a:ext cx="1781175" cy="1009650"/>
        </a:xfrm>
        <a:prstGeom prst="rect">
          <a:avLst/>
        </a:prstGeom>
      </xdr:spPr>
    </xdr:pic>
    <xdr:clientData/>
  </xdr:twoCellAnchor>
  <xdr:twoCellAnchor editAs="oneCell">
    <xdr:from>
      <xdr:col>1</xdr:col>
      <xdr:colOff>238125</xdr:colOff>
      <xdr:row>83</xdr:row>
      <xdr:rowOff>19050</xdr:rowOff>
    </xdr:from>
    <xdr:to>
      <xdr:col>1</xdr:col>
      <xdr:colOff>2238375</xdr:colOff>
      <xdr:row>83</xdr:row>
      <xdr:rowOff>1019175</xdr:rowOff>
    </xdr:to>
    <xdr:pic>
      <xdr:nvPicPr>
        <xdr:cNvPr id="58" name="Imagen 57">
          <a:extLst>
            <a:ext uri="{FF2B5EF4-FFF2-40B4-BE49-F238E27FC236}">
              <a16:creationId xmlns:a16="http://schemas.microsoft.com/office/drawing/2014/main" id="{EDA83386-AE16-5327-86F7-F8D424648018}"/>
            </a:ext>
            <a:ext uri="{147F2762-F138-4A5C-976F-8EAC2B608ADB}">
              <a16:predDERef xmlns:a16="http://schemas.microsoft.com/office/drawing/2014/main" pred="{FA5DF19E-9132-09C8-0C91-7D3E2FF89BC5}"/>
            </a:ext>
          </a:extLst>
        </xdr:cNvPr>
        <xdr:cNvPicPr>
          <a:picLocks noChangeAspect="1"/>
        </xdr:cNvPicPr>
      </xdr:nvPicPr>
      <xdr:blipFill>
        <a:blip xmlns:r="http://schemas.openxmlformats.org/officeDocument/2006/relationships" r:embed="rId54"/>
        <a:srcRect l="11389" t="41235" r="32639" b="8870"/>
        <a:stretch>
          <a:fillRect/>
        </a:stretch>
      </xdr:blipFill>
      <xdr:spPr>
        <a:xfrm>
          <a:off x="790575" y="108165900"/>
          <a:ext cx="2000250" cy="1000125"/>
        </a:xfrm>
        <a:prstGeom prst="rect">
          <a:avLst/>
        </a:prstGeom>
      </xdr:spPr>
    </xdr:pic>
    <xdr:clientData/>
  </xdr:twoCellAnchor>
  <xdr:twoCellAnchor editAs="oneCell">
    <xdr:from>
      <xdr:col>1</xdr:col>
      <xdr:colOff>38100</xdr:colOff>
      <xdr:row>84</xdr:row>
      <xdr:rowOff>47625</xdr:rowOff>
    </xdr:from>
    <xdr:to>
      <xdr:col>1</xdr:col>
      <xdr:colOff>2562225</xdr:colOff>
      <xdr:row>84</xdr:row>
      <xdr:rowOff>1019175</xdr:rowOff>
    </xdr:to>
    <xdr:pic>
      <xdr:nvPicPr>
        <xdr:cNvPr id="59" name="Imagen 58">
          <a:extLst>
            <a:ext uri="{FF2B5EF4-FFF2-40B4-BE49-F238E27FC236}">
              <a16:creationId xmlns:a16="http://schemas.microsoft.com/office/drawing/2014/main" id="{2258A2E7-6044-2C09-438C-3849C8E8A526}"/>
            </a:ext>
            <a:ext uri="{147F2762-F138-4A5C-976F-8EAC2B608ADB}">
              <a16:predDERef xmlns:a16="http://schemas.microsoft.com/office/drawing/2014/main" pred="{EDA83386-AE16-5327-86F7-F8D424648018}"/>
            </a:ext>
          </a:extLst>
        </xdr:cNvPr>
        <xdr:cNvPicPr>
          <a:picLocks noChangeAspect="1"/>
        </xdr:cNvPicPr>
      </xdr:nvPicPr>
      <xdr:blipFill>
        <a:blip xmlns:r="http://schemas.openxmlformats.org/officeDocument/2006/relationships" r:embed="rId55"/>
        <a:srcRect l="13647" t="45283" r="31843" b="12893"/>
        <a:stretch>
          <a:fillRect/>
        </a:stretch>
      </xdr:blipFill>
      <xdr:spPr>
        <a:xfrm>
          <a:off x="590550" y="109261275"/>
          <a:ext cx="2524125" cy="971550"/>
        </a:xfrm>
        <a:prstGeom prst="rect">
          <a:avLst/>
        </a:prstGeom>
      </xdr:spPr>
    </xdr:pic>
    <xdr:clientData/>
  </xdr:twoCellAnchor>
  <xdr:twoCellAnchor editAs="oneCell">
    <xdr:from>
      <xdr:col>1</xdr:col>
      <xdr:colOff>180975</xdr:colOff>
      <xdr:row>85</xdr:row>
      <xdr:rowOff>76200</xdr:rowOff>
    </xdr:from>
    <xdr:to>
      <xdr:col>1</xdr:col>
      <xdr:colOff>2447925</xdr:colOff>
      <xdr:row>85</xdr:row>
      <xdr:rowOff>1047750</xdr:rowOff>
    </xdr:to>
    <xdr:pic>
      <xdr:nvPicPr>
        <xdr:cNvPr id="60" name="Imagen 59">
          <a:extLst>
            <a:ext uri="{FF2B5EF4-FFF2-40B4-BE49-F238E27FC236}">
              <a16:creationId xmlns:a16="http://schemas.microsoft.com/office/drawing/2014/main" id="{F596F19C-C35F-3877-2B71-B960082C56A5}"/>
            </a:ext>
            <a:ext uri="{147F2762-F138-4A5C-976F-8EAC2B608ADB}">
              <a16:predDERef xmlns:a16="http://schemas.microsoft.com/office/drawing/2014/main" pred="{2258A2E7-6044-2C09-438C-3849C8E8A526}"/>
            </a:ext>
          </a:extLst>
        </xdr:cNvPr>
        <xdr:cNvPicPr>
          <a:picLocks noChangeAspect="1"/>
        </xdr:cNvPicPr>
      </xdr:nvPicPr>
      <xdr:blipFill>
        <a:blip xmlns:r="http://schemas.openxmlformats.org/officeDocument/2006/relationships" r:embed="rId56"/>
        <a:srcRect l="8889" t="20988" r="8333" b="15827"/>
        <a:stretch>
          <a:fillRect/>
        </a:stretch>
      </xdr:blipFill>
      <xdr:spPr>
        <a:xfrm>
          <a:off x="733425" y="110356650"/>
          <a:ext cx="2266950" cy="971550"/>
        </a:xfrm>
        <a:prstGeom prst="rect">
          <a:avLst/>
        </a:prstGeom>
      </xdr:spPr>
    </xdr:pic>
    <xdr:clientData/>
  </xdr:twoCellAnchor>
  <xdr:twoCellAnchor editAs="oneCell">
    <xdr:from>
      <xdr:col>1</xdr:col>
      <xdr:colOff>38100</xdr:colOff>
      <xdr:row>86</xdr:row>
      <xdr:rowOff>28575</xdr:rowOff>
    </xdr:from>
    <xdr:to>
      <xdr:col>1</xdr:col>
      <xdr:colOff>2600325</xdr:colOff>
      <xdr:row>86</xdr:row>
      <xdr:rowOff>971550</xdr:rowOff>
    </xdr:to>
    <xdr:pic>
      <xdr:nvPicPr>
        <xdr:cNvPr id="91" name="Imagen 90">
          <a:extLst>
            <a:ext uri="{FF2B5EF4-FFF2-40B4-BE49-F238E27FC236}">
              <a16:creationId xmlns:a16="http://schemas.microsoft.com/office/drawing/2014/main" id="{A76DA90F-BC1E-D1D3-2C74-B2E855942BAE}"/>
            </a:ext>
            <a:ext uri="{147F2762-F138-4A5C-976F-8EAC2B608ADB}">
              <a16:predDERef xmlns:a16="http://schemas.microsoft.com/office/drawing/2014/main" pred="{F596F19C-C35F-3877-2B71-B960082C56A5}"/>
            </a:ext>
          </a:extLst>
        </xdr:cNvPr>
        <xdr:cNvPicPr>
          <a:picLocks noChangeAspect="1"/>
        </xdr:cNvPicPr>
      </xdr:nvPicPr>
      <xdr:blipFill>
        <a:blip xmlns:r="http://schemas.openxmlformats.org/officeDocument/2006/relationships" r:embed="rId57"/>
        <a:srcRect l="10556" t="30617" r="7500" b="15831"/>
        <a:stretch>
          <a:fillRect/>
        </a:stretch>
      </xdr:blipFill>
      <xdr:spPr>
        <a:xfrm>
          <a:off x="590550" y="111375825"/>
          <a:ext cx="2562225" cy="942975"/>
        </a:xfrm>
        <a:prstGeom prst="rect">
          <a:avLst/>
        </a:prstGeom>
      </xdr:spPr>
    </xdr:pic>
    <xdr:clientData/>
  </xdr:twoCellAnchor>
  <xdr:twoCellAnchor editAs="oneCell">
    <xdr:from>
      <xdr:col>1</xdr:col>
      <xdr:colOff>142875</xdr:colOff>
      <xdr:row>88</xdr:row>
      <xdr:rowOff>47625</xdr:rowOff>
    </xdr:from>
    <xdr:to>
      <xdr:col>1</xdr:col>
      <xdr:colOff>2333625</xdr:colOff>
      <xdr:row>88</xdr:row>
      <xdr:rowOff>1028700</xdr:rowOff>
    </xdr:to>
    <xdr:pic>
      <xdr:nvPicPr>
        <xdr:cNvPr id="94" name="Imagen 93">
          <a:extLst>
            <a:ext uri="{FF2B5EF4-FFF2-40B4-BE49-F238E27FC236}">
              <a16:creationId xmlns:a16="http://schemas.microsoft.com/office/drawing/2014/main" id="{B835C9D8-79A4-9CB2-0E27-64A490376E79}"/>
            </a:ext>
            <a:ext uri="{147F2762-F138-4A5C-976F-8EAC2B608ADB}">
              <a16:predDERef xmlns:a16="http://schemas.microsoft.com/office/drawing/2014/main" pred="{A76DA90F-BC1E-D1D3-2C74-B2E855942BAE}"/>
            </a:ext>
          </a:extLst>
        </xdr:cNvPr>
        <xdr:cNvPicPr>
          <a:picLocks noChangeAspect="1"/>
        </xdr:cNvPicPr>
      </xdr:nvPicPr>
      <xdr:blipFill>
        <a:blip xmlns:r="http://schemas.openxmlformats.org/officeDocument/2006/relationships" r:embed="rId58"/>
        <a:srcRect l="12639" t="33330" r="20690" b="13581"/>
        <a:stretch>
          <a:fillRect/>
        </a:stretch>
      </xdr:blipFill>
      <xdr:spPr>
        <a:xfrm>
          <a:off x="695325" y="113528475"/>
          <a:ext cx="2190750" cy="981075"/>
        </a:xfrm>
        <a:prstGeom prst="rect">
          <a:avLst/>
        </a:prstGeom>
      </xdr:spPr>
    </xdr:pic>
    <xdr:clientData/>
  </xdr:twoCellAnchor>
  <xdr:twoCellAnchor editAs="oneCell">
    <xdr:from>
      <xdr:col>1</xdr:col>
      <xdr:colOff>9525</xdr:colOff>
      <xdr:row>89</xdr:row>
      <xdr:rowOff>76200</xdr:rowOff>
    </xdr:from>
    <xdr:to>
      <xdr:col>1</xdr:col>
      <xdr:colOff>2533650</xdr:colOff>
      <xdr:row>89</xdr:row>
      <xdr:rowOff>933450</xdr:rowOff>
    </xdr:to>
    <xdr:pic>
      <xdr:nvPicPr>
        <xdr:cNvPr id="96" name="Imagen 95">
          <a:extLst>
            <a:ext uri="{FF2B5EF4-FFF2-40B4-BE49-F238E27FC236}">
              <a16:creationId xmlns:a16="http://schemas.microsoft.com/office/drawing/2014/main" id="{FFEBECE7-9885-E025-55C5-0FE543BB2E95}"/>
            </a:ext>
            <a:ext uri="{147F2762-F138-4A5C-976F-8EAC2B608ADB}">
              <a16:predDERef xmlns:a16="http://schemas.microsoft.com/office/drawing/2014/main" pred="{88797A08-5FC9-91E1-4A8F-777C0C1BE75C}"/>
            </a:ext>
          </a:extLst>
        </xdr:cNvPr>
        <xdr:cNvPicPr>
          <a:picLocks noChangeAspect="1"/>
        </xdr:cNvPicPr>
      </xdr:nvPicPr>
      <xdr:blipFill>
        <a:blip xmlns:r="http://schemas.openxmlformats.org/officeDocument/2006/relationships" r:embed="rId59"/>
        <a:srcRect l="23072" t="44444" r="7083" b="13086"/>
        <a:stretch>
          <a:fillRect/>
        </a:stretch>
      </xdr:blipFill>
      <xdr:spPr>
        <a:xfrm>
          <a:off x="561975" y="114623850"/>
          <a:ext cx="2524125" cy="857250"/>
        </a:xfrm>
        <a:prstGeom prst="rect">
          <a:avLst/>
        </a:prstGeom>
      </xdr:spPr>
    </xdr:pic>
    <xdr:clientData/>
  </xdr:twoCellAnchor>
  <xdr:twoCellAnchor editAs="oneCell">
    <xdr:from>
      <xdr:col>1</xdr:col>
      <xdr:colOff>19050</xdr:colOff>
      <xdr:row>90</xdr:row>
      <xdr:rowOff>95250</xdr:rowOff>
    </xdr:from>
    <xdr:to>
      <xdr:col>1</xdr:col>
      <xdr:colOff>2571750</xdr:colOff>
      <xdr:row>90</xdr:row>
      <xdr:rowOff>914400</xdr:rowOff>
    </xdr:to>
    <xdr:pic>
      <xdr:nvPicPr>
        <xdr:cNvPr id="98" name="Imagen 97">
          <a:extLst>
            <a:ext uri="{FF2B5EF4-FFF2-40B4-BE49-F238E27FC236}">
              <a16:creationId xmlns:a16="http://schemas.microsoft.com/office/drawing/2014/main" id="{40050F72-AD9A-74A8-1F2F-A5981829474B}"/>
            </a:ext>
            <a:ext uri="{147F2762-F138-4A5C-976F-8EAC2B608ADB}">
              <a16:predDERef xmlns:a16="http://schemas.microsoft.com/office/drawing/2014/main" pred="{FFEBECE7-9885-E025-55C5-0FE543BB2E95}"/>
            </a:ext>
          </a:extLst>
        </xdr:cNvPr>
        <xdr:cNvPicPr>
          <a:picLocks noChangeAspect="1"/>
        </xdr:cNvPicPr>
      </xdr:nvPicPr>
      <xdr:blipFill>
        <a:blip xmlns:r="http://schemas.openxmlformats.org/officeDocument/2006/relationships" r:embed="rId60"/>
        <a:srcRect l="12083" t="45185" r="10972" b="10864"/>
        <a:stretch>
          <a:fillRect/>
        </a:stretch>
      </xdr:blipFill>
      <xdr:spPr>
        <a:xfrm>
          <a:off x="571500" y="115709700"/>
          <a:ext cx="2552700" cy="819150"/>
        </a:xfrm>
        <a:prstGeom prst="rect">
          <a:avLst/>
        </a:prstGeom>
      </xdr:spPr>
    </xdr:pic>
    <xdr:clientData/>
  </xdr:twoCellAnchor>
  <xdr:twoCellAnchor editAs="oneCell">
    <xdr:from>
      <xdr:col>1</xdr:col>
      <xdr:colOff>38100</xdr:colOff>
      <xdr:row>91</xdr:row>
      <xdr:rowOff>47625</xdr:rowOff>
    </xdr:from>
    <xdr:to>
      <xdr:col>1</xdr:col>
      <xdr:colOff>2209800</xdr:colOff>
      <xdr:row>91</xdr:row>
      <xdr:rowOff>1028700</xdr:rowOff>
    </xdr:to>
    <xdr:pic>
      <xdr:nvPicPr>
        <xdr:cNvPr id="99" name="Imagen 98">
          <a:extLst>
            <a:ext uri="{FF2B5EF4-FFF2-40B4-BE49-F238E27FC236}">
              <a16:creationId xmlns:a16="http://schemas.microsoft.com/office/drawing/2014/main" id="{2EA9C67F-111E-92F3-977D-E47E2F6EF011}"/>
            </a:ext>
            <a:ext uri="{147F2762-F138-4A5C-976F-8EAC2B608ADB}">
              <a16:predDERef xmlns:a16="http://schemas.microsoft.com/office/drawing/2014/main" pred="{40050F72-AD9A-74A8-1F2F-A5981829474B}"/>
            </a:ext>
          </a:extLst>
        </xdr:cNvPr>
        <xdr:cNvPicPr>
          <a:picLocks noChangeAspect="1"/>
        </xdr:cNvPicPr>
      </xdr:nvPicPr>
      <xdr:blipFill>
        <a:blip xmlns:r="http://schemas.openxmlformats.org/officeDocument/2006/relationships" r:embed="rId61"/>
        <a:srcRect l="17747" t="31360" r="13610" b="13357"/>
        <a:stretch>
          <a:fillRect/>
        </a:stretch>
      </xdr:blipFill>
      <xdr:spPr>
        <a:xfrm>
          <a:off x="590550" y="116728875"/>
          <a:ext cx="2171700" cy="981075"/>
        </a:xfrm>
        <a:prstGeom prst="rect">
          <a:avLst/>
        </a:prstGeom>
      </xdr:spPr>
    </xdr:pic>
    <xdr:clientData/>
  </xdr:twoCellAnchor>
  <xdr:twoCellAnchor editAs="oneCell">
    <xdr:from>
      <xdr:col>1</xdr:col>
      <xdr:colOff>66675</xdr:colOff>
      <xdr:row>92</xdr:row>
      <xdr:rowOff>19050</xdr:rowOff>
    </xdr:from>
    <xdr:to>
      <xdr:col>1</xdr:col>
      <xdr:colOff>2000250</xdr:colOff>
      <xdr:row>92</xdr:row>
      <xdr:rowOff>1019175</xdr:rowOff>
    </xdr:to>
    <xdr:pic>
      <xdr:nvPicPr>
        <xdr:cNvPr id="101" name="Imagen 100">
          <a:extLst>
            <a:ext uri="{FF2B5EF4-FFF2-40B4-BE49-F238E27FC236}">
              <a16:creationId xmlns:a16="http://schemas.microsoft.com/office/drawing/2014/main" id="{96899729-09F9-9E72-F249-C12C2DBC8B92}"/>
            </a:ext>
            <a:ext uri="{147F2762-F138-4A5C-976F-8EAC2B608ADB}">
              <a16:predDERef xmlns:a16="http://schemas.microsoft.com/office/drawing/2014/main" pred="{2EA9C67F-111E-92F3-977D-E47E2F6EF011}"/>
            </a:ext>
          </a:extLst>
        </xdr:cNvPr>
        <xdr:cNvPicPr>
          <a:picLocks noChangeAspect="1"/>
        </xdr:cNvPicPr>
      </xdr:nvPicPr>
      <xdr:blipFill>
        <a:blip xmlns:r="http://schemas.openxmlformats.org/officeDocument/2006/relationships" r:embed="rId62"/>
        <a:srcRect l="14583" t="14074" r="10420" b="16543"/>
        <a:stretch>
          <a:fillRect/>
        </a:stretch>
      </xdr:blipFill>
      <xdr:spPr>
        <a:xfrm>
          <a:off x="619125" y="117767100"/>
          <a:ext cx="1933575" cy="1000125"/>
        </a:xfrm>
        <a:prstGeom prst="rect">
          <a:avLst/>
        </a:prstGeom>
      </xdr:spPr>
    </xdr:pic>
    <xdr:clientData/>
  </xdr:twoCellAnchor>
  <xdr:twoCellAnchor editAs="oneCell">
    <xdr:from>
      <xdr:col>1</xdr:col>
      <xdr:colOff>95250</xdr:colOff>
      <xdr:row>93</xdr:row>
      <xdr:rowOff>47625</xdr:rowOff>
    </xdr:from>
    <xdr:to>
      <xdr:col>1</xdr:col>
      <xdr:colOff>2305050</xdr:colOff>
      <xdr:row>93</xdr:row>
      <xdr:rowOff>1009650</xdr:rowOff>
    </xdr:to>
    <xdr:pic>
      <xdr:nvPicPr>
        <xdr:cNvPr id="102" name="Imagen 101">
          <a:extLst>
            <a:ext uri="{FF2B5EF4-FFF2-40B4-BE49-F238E27FC236}">
              <a16:creationId xmlns:a16="http://schemas.microsoft.com/office/drawing/2014/main" id="{9FA05A22-F240-A204-5AC3-C84335347647}"/>
            </a:ext>
            <a:ext uri="{147F2762-F138-4A5C-976F-8EAC2B608ADB}">
              <a16:predDERef xmlns:a16="http://schemas.microsoft.com/office/drawing/2014/main" pred="{96899729-09F9-9E72-F249-C12C2DBC8B92}"/>
            </a:ext>
          </a:extLst>
        </xdr:cNvPr>
        <xdr:cNvPicPr>
          <a:picLocks noChangeAspect="1"/>
        </xdr:cNvPicPr>
      </xdr:nvPicPr>
      <xdr:blipFill>
        <a:blip xmlns:r="http://schemas.openxmlformats.org/officeDocument/2006/relationships" r:embed="rId63"/>
        <a:srcRect l="10147" t="34074" r="16806" b="9630"/>
        <a:stretch>
          <a:fillRect/>
        </a:stretch>
      </xdr:blipFill>
      <xdr:spPr>
        <a:xfrm>
          <a:off x="647700" y="118862475"/>
          <a:ext cx="2209800" cy="962025"/>
        </a:xfrm>
        <a:prstGeom prst="rect">
          <a:avLst/>
        </a:prstGeom>
      </xdr:spPr>
    </xdr:pic>
    <xdr:clientData/>
  </xdr:twoCellAnchor>
  <xdr:twoCellAnchor editAs="oneCell">
    <xdr:from>
      <xdr:col>1</xdr:col>
      <xdr:colOff>85725</xdr:colOff>
      <xdr:row>94</xdr:row>
      <xdr:rowOff>66675</xdr:rowOff>
    </xdr:from>
    <xdr:to>
      <xdr:col>1</xdr:col>
      <xdr:colOff>2533650</xdr:colOff>
      <xdr:row>94</xdr:row>
      <xdr:rowOff>1009650</xdr:rowOff>
    </xdr:to>
    <xdr:pic>
      <xdr:nvPicPr>
        <xdr:cNvPr id="103" name="Imagen 102">
          <a:extLst>
            <a:ext uri="{FF2B5EF4-FFF2-40B4-BE49-F238E27FC236}">
              <a16:creationId xmlns:a16="http://schemas.microsoft.com/office/drawing/2014/main" id="{17B68171-1D8B-B18E-309F-812D17EBF809}"/>
            </a:ext>
            <a:ext uri="{147F2762-F138-4A5C-976F-8EAC2B608ADB}">
              <a16:predDERef xmlns:a16="http://schemas.microsoft.com/office/drawing/2014/main" pred="{9FA05A22-F240-A204-5AC3-C84335347647}"/>
            </a:ext>
          </a:extLst>
        </xdr:cNvPr>
        <xdr:cNvPicPr>
          <a:picLocks noChangeAspect="1"/>
        </xdr:cNvPicPr>
      </xdr:nvPicPr>
      <xdr:blipFill>
        <a:blip xmlns:r="http://schemas.openxmlformats.org/officeDocument/2006/relationships" r:embed="rId64"/>
        <a:srcRect l="6667" t="18025" r="7361" b="22998"/>
        <a:stretch>
          <a:fillRect/>
        </a:stretch>
      </xdr:blipFill>
      <xdr:spPr>
        <a:xfrm>
          <a:off x="638175" y="119948325"/>
          <a:ext cx="2447925" cy="942975"/>
        </a:xfrm>
        <a:prstGeom prst="rect">
          <a:avLst/>
        </a:prstGeom>
      </xdr:spPr>
    </xdr:pic>
    <xdr:clientData/>
  </xdr:twoCellAnchor>
  <xdr:twoCellAnchor editAs="oneCell">
    <xdr:from>
      <xdr:col>1</xdr:col>
      <xdr:colOff>257175</xdr:colOff>
      <xdr:row>95</xdr:row>
      <xdr:rowOff>9525</xdr:rowOff>
    </xdr:from>
    <xdr:to>
      <xdr:col>1</xdr:col>
      <xdr:colOff>1914525</xdr:colOff>
      <xdr:row>95</xdr:row>
      <xdr:rowOff>1038225</xdr:rowOff>
    </xdr:to>
    <xdr:pic>
      <xdr:nvPicPr>
        <xdr:cNvPr id="104" name="Imagen 103">
          <a:extLst>
            <a:ext uri="{FF2B5EF4-FFF2-40B4-BE49-F238E27FC236}">
              <a16:creationId xmlns:a16="http://schemas.microsoft.com/office/drawing/2014/main" id="{636C3172-47CE-28C0-66F2-BDC4A4EFE080}"/>
            </a:ext>
            <a:ext uri="{147F2762-F138-4A5C-976F-8EAC2B608ADB}">
              <a16:predDERef xmlns:a16="http://schemas.microsoft.com/office/drawing/2014/main" pred="{17B68171-1D8B-B18E-309F-812D17EBF809}"/>
            </a:ext>
          </a:extLst>
        </xdr:cNvPr>
        <xdr:cNvPicPr>
          <a:picLocks noChangeAspect="1"/>
        </xdr:cNvPicPr>
      </xdr:nvPicPr>
      <xdr:blipFill>
        <a:blip xmlns:r="http://schemas.openxmlformats.org/officeDocument/2006/relationships" r:embed="rId65"/>
        <a:srcRect l="17222" t="24440" r="26110" b="12346"/>
        <a:stretch>
          <a:fillRect/>
        </a:stretch>
      </xdr:blipFill>
      <xdr:spPr>
        <a:xfrm>
          <a:off x="809625" y="120957975"/>
          <a:ext cx="1657350" cy="1028700"/>
        </a:xfrm>
        <a:prstGeom prst="rect">
          <a:avLst/>
        </a:prstGeom>
      </xdr:spPr>
    </xdr:pic>
    <xdr:clientData/>
  </xdr:twoCellAnchor>
  <xdr:twoCellAnchor editAs="oneCell">
    <xdr:from>
      <xdr:col>1</xdr:col>
      <xdr:colOff>85725</xdr:colOff>
      <xdr:row>96</xdr:row>
      <xdr:rowOff>114300</xdr:rowOff>
    </xdr:from>
    <xdr:to>
      <xdr:col>1</xdr:col>
      <xdr:colOff>2552700</xdr:colOff>
      <xdr:row>96</xdr:row>
      <xdr:rowOff>1009650</xdr:rowOff>
    </xdr:to>
    <xdr:pic>
      <xdr:nvPicPr>
        <xdr:cNvPr id="105" name="Imagen 104">
          <a:extLst>
            <a:ext uri="{FF2B5EF4-FFF2-40B4-BE49-F238E27FC236}">
              <a16:creationId xmlns:a16="http://schemas.microsoft.com/office/drawing/2014/main" id="{D2E345E2-DB19-124E-D6E2-9D68B95C0D93}"/>
            </a:ext>
            <a:ext uri="{147F2762-F138-4A5C-976F-8EAC2B608ADB}">
              <a16:predDERef xmlns:a16="http://schemas.microsoft.com/office/drawing/2014/main" pred="{636C3172-47CE-28C0-66F2-BDC4A4EFE080}"/>
            </a:ext>
          </a:extLst>
        </xdr:cNvPr>
        <xdr:cNvPicPr>
          <a:picLocks noChangeAspect="1"/>
        </xdr:cNvPicPr>
      </xdr:nvPicPr>
      <xdr:blipFill>
        <a:blip xmlns:r="http://schemas.openxmlformats.org/officeDocument/2006/relationships" r:embed="rId66"/>
        <a:srcRect l="8755" t="20494" r="7500" b="26872"/>
        <a:stretch>
          <a:fillRect/>
        </a:stretch>
      </xdr:blipFill>
      <xdr:spPr>
        <a:xfrm>
          <a:off x="638175" y="122129550"/>
          <a:ext cx="2466975" cy="895350"/>
        </a:xfrm>
        <a:prstGeom prst="rect">
          <a:avLst/>
        </a:prstGeom>
      </xdr:spPr>
    </xdr:pic>
    <xdr:clientData/>
  </xdr:twoCellAnchor>
  <xdr:twoCellAnchor editAs="oneCell">
    <xdr:from>
      <xdr:col>1</xdr:col>
      <xdr:colOff>95250</xdr:colOff>
      <xdr:row>97</xdr:row>
      <xdr:rowOff>47625</xdr:rowOff>
    </xdr:from>
    <xdr:to>
      <xdr:col>1</xdr:col>
      <xdr:colOff>2495550</xdr:colOff>
      <xdr:row>97</xdr:row>
      <xdr:rowOff>1028700</xdr:rowOff>
    </xdr:to>
    <xdr:pic>
      <xdr:nvPicPr>
        <xdr:cNvPr id="106" name="Imagen 105">
          <a:extLst>
            <a:ext uri="{FF2B5EF4-FFF2-40B4-BE49-F238E27FC236}">
              <a16:creationId xmlns:a16="http://schemas.microsoft.com/office/drawing/2014/main" id="{7EC9E6D4-1C9D-5DC4-C23B-C5B5051C7A10}"/>
            </a:ext>
            <a:ext uri="{147F2762-F138-4A5C-976F-8EAC2B608ADB}">
              <a16:predDERef xmlns:a16="http://schemas.microsoft.com/office/drawing/2014/main" pred="{D2E345E2-DB19-124E-D6E2-9D68B95C0D93}"/>
            </a:ext>
          </a:extLst>
        </xdr:cNvPr>
        <xdr:cNvPicPr>
          <a:picLocks noChangeAspect="1"/>
        </xdr:cNvPicPr>
      </xdr:nvPicPr>
      <xdr:blipFill>
        <a:blip xmlns:r="http://schemas.openxmlformats.org/officeDocument/2006/relationships" r:embed="rId67"/>
        <a:srcRect l="13179" t="19010" r="5830" b="22436"/>
        <a:stretch>
          <a:fillRect/>
        </a:stretch>
      </xdr:blipFill>
      <xdr:spPr>
        <a:xfrm>
          <a:off x="647700" y="123129675"/>
          <a:ext cx="2400300" cy="981075"/>
        </a:xfrm>
        <a:prstGeom prst="rect">
          <a:avLst/>
        </a:prstGeom>
      </xdr:spPr>
    </xdr:pic>
    <xdr:clientData/>
  </xdr:twoCellAnchor>
  <xdr:twoCellAnchor editAs="oneCell">
    <xdr:from>
      <xdr:col>1</xdr:col>
      <xdr:colOff>152400</xdr:colOff>
      <xdr:row>98</xdr:row>
      <xdr:rowOff>28575</xdr:rowOff>
    </xdr:from>
    <xdr:to>
      <xdr:col>1</xdr:col>
      <xdr:colOff>2533650</xdr:colOff>
      <xdr:row>98</xdr:row>
      <xdr:rowOff>1000125</xdr:rowOff>
    </xdr:to>
    <xdr:pic>
      <xdr:nvPicPr>
        <xdr:cNvPr id="107" name="Imagen 106">
          <a:extLst>
            <a:ext uri="{FF2B5EF4-FFF2-40B4-BE49-F238E27FC236}">
              <a16:creationId xmlns:a16="http://schemas.microsoft.com/office/drawing/2014/main" id="{3CBA48B4-33D1-584E-3290-543A30933FD8}"/>
            </a:ext>
            <a:ext uri="{147F2762-F138-4A5C-976F-8EAC2B608ADB}">
              <a16:predDERef xmlns:a16="http://schemas.microsoft.com/office/drawing/2014/main" pred="{7EC9E6D4-1C9D-5DC4-C23B-C5B5051C7A10}"/>
            </a:ext>
          </a:extLst>
        </xdr:cNvPr>
        <xdr:cNvPicPr>
          <a:picLocks noChangeAspect="1"/>
        </xdr:cNvPicPr>
      </xdr:nvPicPr>
      <xdr:blipFill>
        <a:blip xmlns:r="http://schemas.openxmlformats.org/officeDocument/2006/relationships" r:embed="rId68"/>
        <a:srcRect l="10139" t="24198" r="8472" b="16270"/>
        <a:stretch>
          <a:fillRect/>
        </a:stretch>
      </xdr:blipFill>
      <xdr:spPr>
        <a:xfrm>
          <a:off x="704850" y="124177425"/>
          <a:ext cx="2381250" cy="971550"/>
        </a:xfrm>
        <a:prstGeom prst="rect">
          <a:avLst/>
        </a:prstGeom>
      </xdr:spPr>
    </xdr:pic>
    <xdr:clientData/>
  </xdr:twoCellAnchor>
  <xdr:twoCellAnchor editAs="oneCell">
    <xdr:from>
      <xdr:col>1</xdr:col>
      <xdr:colOff>171450</xdr:colOff>
      <xdr:row>100</xdr:row>
      <xdr:rowOff>9525</xdr:rowOff>
    </xdr:from>
    <xdr:to>
      <xdr:col>1</xdr:col>
      <xdr:colOff>2266950</xdr:colOff>
      <xdr:row>100</xdr:row>
      <xdr:rowOff>1047750</xdr:rowOff>
    </xdr:to>
    <xdr:pic>
      <xdr:nvPicPr>
        <xdr:cNvPr id="109" name="Imagen 108">
          <a:extLst>
            <a:ext uri="{FF2B5EF4-FFF2-40B4-BE49-F238E27FC236}">
              <a16:creationId xmlns:a16="http://schemas.microsoft.com/office/drawing/2014/main" id="{12E8B793-4587-A812-E6F1-D4CF2DEEC284}"/>
            </a:ext>
            <a:ext uri="{147F2762-F138-4A5C-976F-8EAC2B608ADB}">
              <a16:predDERef xmlns:a16="http://schemas.microsoft.com/office/drawing/2014/main" pred="{E23DA827-3EE0-C070-ACAE-90C89B91536B}"/>
            </a:ext>
          </a:extLst>
        </xdr:cNvPr>
        <xdr:cNvPicPr>
          <a:picLocks noChangeAspect="1"/>
        </xdr:cNvPicPr>
      </xdr:nvPicPr>
      <xdr:blipFill>
        <a:blip xmlns:r="http://schemas.openxmlformats.org/officeDocument/2006/relationships" r:embed="rId69"/>
        <a:srcRect l="7917" t="17780" r="9860" b="10123"/>
        <a:stretch>
          <a:fillRect/>
        </a:stretch>
      </xdr:blipFill>
      <xdr:spPr>
        <a:xfrm>
          <a:off x="723900" y="126291975"/>
          <a:ext cx="2095500" cy="1038225"/>
        </a:xfrm>
        <a:prstGeom prst="rect">
          <a:avLst/>
        </a:prstGeom>
      </xdr:spPr>
    </xdr:pic>
    <xdr:clientData/>
  </xdr:twoCellAnchor>
  <xdr:twoCellAnchor editAs="oneCell">
    <xdr:from>
      <xdr:col>1</xdr:col>
      <xdr:colOff>466725</xdr:colOff>
      <xdr:row>101</xdr:row>
      <xdr:rowOff>28575</xdr:rowOff>
    </xdr:from>
    <xdr:to>
      <xdr:col>1</xdr:col>
      <xdr:colOff>2276475</xdr:colOff>
      <xdr:row>101</xdr:row>
      <xdr:rowOff>1000125</xdr:rowOff>
    </xdr:to>
    <xdr:pic>
      <xdr:nvPicPr>
        <xdr:cNvPr id="110" name="Imagen 109">
          <a:extLst>
            <a:ext uri="{FF2B5EF4-FFF2-40B4-BE49-F238E27FC236}">
              <a16:creationId xmlns:a16="http://schemas.microsoft.com/office/drawing/2014/main" id="{903F2A8D-66AD-C36C-7E18-462729E76ADC}"/>
            </a:ext>
            <a:ext uri="{147F2762-F138-4A5C-976F-8EAC2B608ADB}">
              <a16:predDERef xmlns:a16="http://schemas.microsoft.com/office/drawing/2014/main" pred="{12E8B793-4587-A812-E6F1-D4CF2DEEC284}"/>
            </a:ext>
          </a:extLst>
        </xdr:cNvPr>
        <xdr:cNvPicPr>
          <a:picLocks noChangeAspect="1"/>
        </xdr:cNvPicPr>
      </xdr:nvPicPr>
      <xdr:blipFill>
        <a:blip xmlns:r="http://schemas.openxmlformats.org/officeDocument/2006/relationships" r:embed="rId70"/>
        <a:srcRect l="11713" t="25430" r="32358" b="21270"/>
        <a:stretch>
          <a:fillRect/>
        </a:stretch>
      </xdr:blipFill>
      <xdr:spPr>
        <a:xfrm>
          <a:off x="1019175" y="127377825"/>
          <a:ext cx="1809750" cy="971550"/>
        </a:xfrm>
        <a:prstGeom prst="rect">
          <a:avLst/>
        </a:prstGeom>
      </xdr:spPr>
    </xdr:pic>
    <xdr:clientData/>
  </xdr:twoCellAnchor>
  <xdr:twoCellAnchor editAs="oneCell">
    <xdr:from>
      <xdr:col>1</xdr:col>
      <xdr:colOff>76200</xdr:colOff>
      <xdr:row>102</xdr:row>
      <xdr:rowOff>57150</xdr:rowOff>
    </xdr:from>
    <xdr:to>
      <xdr:col>1</xdr:col>
      <xdr:colOff>2505075</xdr:colOff>
      <xdr:row>102</xdr:row>
      <xdr:rowOff>1028700</xdr:rowOff>
    </xdr:to>
    <xdr:pic>
      <xdr:nvPicPr>
        <xdr:cNvPr id="111" name="Imagen 110">
          <a:extLst>
            <a:ext uri="{FF2B5EF4-FFF2-40B4-BE49-F238E27FC236}">
              <a16:creationId xmlns:a16="http://schemas.microsoft.com/office/drawing/2014/main" id="{15159F83-22B6-3497-FF55-375E55054484}"/>
            </a:ext>
            <a:ext uri="{147F2762-F138-4A5C-976F-8EAC2B608ADB}">
              <a16:predDERef xmlns:a16="http://schemas.microsoft.com/office/drawing/2014/main" pred="{903F2A8D-66AD-C36C-7E18-462729E76ADC}"/>
            </a:ext>
          </a:extLst>
        </xdr:cNvPr>
        <xdr:cNvPicPr>
          <a:picLocks noChangeAspect="1"/>
        </xdr:cNvPicPr>
      </xdr:nvPicPr>
      <xdr:blipFill>
        <a:blip xmlns:r="http://schemas.openxmlformats.org/officeDocument/2006/relationships" r:embed="rId71"/>
        <a:srcRect l="13196" t="23704" r="7222" b="19259"/>
        <a:stretch>
          <a:fillRect/>
        </a:stretch>
      </xdr:blipFill>
      <xdr:spPr>
        <a:xfrm>
          <a:off x="628650" y="128473200"/>
          <a:ext cx="2428875" cy="971550"/>
        </a:xfrm>
        <a:prstGeom prst="rect">
          <a:avLst/>
        </a:prstGeom>
      </xdr:spPr>
    </xdr:pic>
    <xdr:clientData/>
  </xdr:twoCellAnchor>
  <xdr:twoCellAnchor editAs="oneCell">
    <xdr:from>
      <xdr:col>1</xdr:col>
      <xdr:colOff>228600</xdr:colOff>
      <xdr:row>99</xdr:row>
      <xdr:rowOff>47625</xdr:rowOff>
    </xdr:from>
    <xdr:to>
      <xdr:col>1</xdr:col>
      <xdr:colOff>2038350</xdr:colOff>
      <xdr:row>99</xdr:row>
      <xdr:rowOff>1028700</xdr:rowOff>
    </xdr:to>
    <xdr:pic>
      <xdr:nvPicPr>
        <xdr:cNvPr id="112" name="Imagen 111">
          <a:extLst>
            <a:ext uri="{FF2B5EF4-FFF2-40B4-BE49-F238E27FC236}">
              <a16:creationId xmlns:a16="http://schemas.microsoft.com/office/drawing/2014/main" id="{8056EB0F-DEBC-426E-AFE8-30224556BB61}"/>
            </a:ext>
            <a:ext uri="{147F2762-F138-4A5C-976F-8EAC2B608ADB}">
              <a16:predDERef xmlns:a16="http://schemas.microsoft.com/office/drawing/2014/main" pred="{15159F83-22B6-3497-FF55-375E55054484}"/>
            </a:ext>
          </a:extLst>
        </xdr:cNvPr>
        <xdr:cNvPicPr>
          <a:picLocks noChangeAspect="1"/>
        </xdr:cNvPicPr>
      </xdr:nvPicPr>
      <xdr:blipFill>
        <a:blip xmlns:r="http://schemas.openxmlformats.org/officeDocument/2006/relationships" r:embed="rId72"/>
        <a:srcRect l="9306" t="12099" r="6389" b="6182"/>
        <a:stretch>
          <a:fillRect/>
        </a:stretch>
      </xdr:blipFill>
      <xdr:spPr>
        <a:xfrm>
          <a:off x="781050" y="125263275"/>
          <a:ext cx="1809750" cy="981075"/>
        </a:xfrm>
        <a:prstGeom prst="rect">
          <a:avLst/>
        </a:prstGeom>
      </xdr:spPr>
    </xdr:pic>
    <xdr:clientData/>
  </xdr:twoCellAnchor>
  <xdr:twoCellAnchor editAs="oneCell">
    <xdr:from>
      <xdr:col>1</xdr:col>
      <xdr:colOff>57150</xdr:colOff>
      <xdr:row>103</xdr:row>
      <xdr:rowOff>104775</xdr:rowOff>
    </xdr:from>
    <xdr:to>
      <xdr:col>1</xdr:col>
      <xdr:colOff>2581275</xdr:colOff>
      <xdr:row>103</xdr:row>
      <xdr:rowOff>990600</xdr:rowOff>
    </xdr:to>
    <xdr:pic>
      <xdr:nvPicPr>
        <xdr:cNvPr id="113" name="Imagen 112">
          <a:extLst>
            <a:ext uri="{FF2B5EF4-FFF2-40B4-BE49-F238E27FC236}">
              <a16:creationId xmlns:a16="http://schemas.microsoft.com/office/drawing/2014/main" id="{A76E783D-39F9-8394-2B49-05056F091ACD}"/>
            </a:ext>
            <a:ext uri="{147F2762-F138-4A5C-976F-8EAC2B608ADB}">
              <a16:predDERef xmlns:a16="http://schemas.microsoft.com/office/drawing/2014/main" pred="{8056EB0F-DEBC-426E-AFE8-30224556BB61}"/>
            </a:ext>
          </a:extLst>
        </xdr:cNvPr>
        <xdr:cNvPicPr>
          <a:picLocks noChangeAspect="1"/>
        </xdr:cNvPicPr>
      </xdr:nvPicPr>
      <xdr:blipFill>
        <a:blip xmlns:r="http://schemas.openxmlformats.org/officeDocument/2006/relationships" r:embed="rId73"/>
        <a:srcRect l="6667" t="21728" r="8333" b="25720"/>
        <a:stretch>
          <a:fillRect/>
        </a:stretch>
      </xdr:blipFill>
      <xdr:spPr>
        <a:xfrm>
          <a:off x="609600" y="129587625"/>
          <a:ext cx="2524125" cy="885825"/>
        </a:xfrm>
        <a:prstGeom prst="rect">
          <a:avLst/>
        </a:prstGeom>
      </xdr:spPr>
    </xdr:pic>
    <xdr:clientData/>
  </xdr:twoCellAnchor>
  <xdr:twoCellAnchor editAs="oneCell">
    <xdr:from>
      <xdr:col>1</xdr:col>
      <xdr:colOff>495300</xdr:colOff>
      <xdr:row>104</xdr:row>
      <xdr:rowOff>38100</xdr:rowOff>
    </xdr:from>
    <xdr:to>
      <xdr:col>1</xdr:col>
      <xdr:colOff>1790700</xdr:colOff>
      <xdr:row>104</xdr:row>
      <xdr:rowOff>1009650</xdr:rowOff>
    </xdr:to>
    <xdr:pic>
      <xdr:nvPicPr>
        <xdr:cNvPr id="114" name="Imagen 113">
          <a:extLst>
            <a:ext uri="{FF2B5EF4-FFF2-40B4-BE49-F238E27FC236}">
              <a16:creationId xmlns:a16="http://schemas.microsoft.com/office/drawing/2014/main" id="{941AD292-C12E-4B2D-31D8-9C8A536926F1}"/>
            </a:ext>
            <a:ext uri="{147F2762-F138-4A5C-976F-8EAC2B608ADB}">
              <a16:predDERef xmlns:a16="http://schemas.microsoft.com/office/drawing/2014/main" pred="{A76E783D-39F9-8394-2B49-05056F091ACD}"/>
            </a:ext>
          </a:extLst>
        </xdr:cNvPr>
        <xdr:cNvPicPr>
          <a:picLocks noChangeAspect="1"/>
        </xdr:cNvPicPr>
      </xdr:nvPicPr>
      <xdr:blipFill>
        <a:blip xmlns:r="http://schemas.openxmlformats.org/officeDocument/2006/relationships" r:embed="rId74"/>
        <a:srcRect l="14537" t="22470" r="33060" b="7650"/>
        <a:stretch>
          <a:fillRect/>
        </a:stretch>
      </xdr:blipFill>
      <xdr:spPr>
        <a:xfrm>
          <a:off x="1047750" y="130587750"/>
          <a:ext cx="1295400" cy="971550"/>
        </a:xfrm>
        <a:prstGeom prst="rect">
          <a:avLst/>
        </a:prstGeom>
      </xdr:spPr>
    </xdr:pic>
    <xdr:clientData/>
  </xdr:twoCellAnchor>
  <xdr:twoCellAnchor editAs="oneCell">
    <xdr:from>
      <xdr:col>1</xdr:col>
      <xdr:colOff>76200</xdr:colOff>
      <xdr:row>105</xdr:row>
      <xdr:rowOff>38100</xdr:rowOff>
    </xdr:from>
    <xdr:to>
      <xdr:col>1</xdr:col>
      <xdr:colOff>2114550</xdr:colOff>
      <xdr:row>105</xdr:row>
      <xdr:rowOff>1000125</xdr:rowOff>
    </xdr:to>
    <xdr:pic>
      <xdr:nvPicPr>
        <xdr:cNvPr id="115" name="Imagen 114">
          <a:extLst>
            <a:ext uri="{FF2B5EF4-FFF2-40B4-BE49-F238E27FC236}">
              <a16:creationId xmlns:a16="http://schemas.microsoft.com/office/drawing/2014/main" id="{C5A586BB-A83E-C6BF-B5BB-B40C78888B0A}"/>
            </a:ext>
            <a:ext uri="{147F2762-F138-4A5C-976F-8EAC2B608ADB}">
              <a16:predDERef xmlns:a16="http://schemas.microsoft.com/office/drawing/2014/main" pred="{941AD292-C12E-4B2D-31D8-9C8A536926F1}"/>
            </a:ext>
          </a:extLst>
        </xdr:cNvPr>
        <xdr:cNvPicPr>
          <a:picLocks noChangeAspect="1"/>
        </xdr:cNvPicPr>
      </xdr:nvPicPr>
      <xdr:blipFill>
        <a:blip xmlns:r="http://schemas.openxmlformats.org/officeDocument/2006/relationships" r:embed="rId75"/>
        <a:srcRect l="11528" t="40494" r="32083" b="12320"/>
        <a:stretch>
          <a:fillRect/>
        </a:stretch>
      </xdr:blipFill>
      <xdr:spPr>
        <a:xfrm>
          <a:off x="628650" y="131654550"/>
          <a:ext cx="2038350" cy="962025"/>
        </a:xfrm>
        <a:prstGeom prst="rect">
          <a:avLst/>
        </a:prstGeom>
      </xdr:spPr>
    </xdr:pic>
    <xdr:clientData/>
  </xdr:twoCellAnchor>
  <xdr:twoCellAnchor editAs="oneCell">
    <xdr:from>
      <xdr:col>1</xdr:col>
      <xdr:colOff>95250</xdr:colOff>
      <xdr:row>106</xdr:row>
      <xdr:rowOff>57150</xdr:rowOff>
    </xdr:from>
    <xdr:to>
      <xdr:col>1</xdr:col>
      <xdr:colOff>2514600</xdr:colOff>
      <xdr:row>106</xdr:row>
      <xdr:rowOff>1028700</xdr:rowOff>
    </xdr:to>
    <xdr:pic>
      <xdr:nvPicPr>
        <xdr:cNvPr id="116" name="Imagen 115">
          <a:extLst>
            <a:ext uri="{FF2B5EF4-FFF2-40B4-BE49-F238E27FC236}">
              <a16:creationId xmlns:a16="http://schemas.microsoft.com/office/drawing/2014/main" id="{283CF0E1-BAD6-6ADF-6982-D40562F2B1B5}"/>
            </a:ext>
            <a:ext uri="{147F2762-F138-4A5C-976F-8EAC2B608ADB}">
              <a16:predDERef xmlns:a16="http://schemas.microsoft.com/office/drawing/2014/main" pred="{C5A586BB-A83E-C6BF-B5BB-B40C78888B0A}"/>
            </a:ext>
          </a:extLst>
        </xdr:cNvPr>
        <xdr:cNvPicPr>
          <a:picLocks noChangeAspect="1"/>
        </xdr:cNvPicPr>
      </xdr:nvPicPr>
      <xdr:blipFill>
        <a:blip xmlns:r="http://schemas.openxmlformats.org/officeDocument/2006/relationships" r:embed="rId76"/>
        <a:srcRect l="6667" t="26914" r="6944" b="6183"/>
        <a:stretch>
          <a:fillRect/>
        </a:stretch>
      </xdr:blipFill>
      <xdr:spPr>
        <a:xfrm>
          <a:off x="647700" y="132740400"/>
          <a:ext cx="2419350" cy="971550"/>
        </a:xfrm>
        <a:prstGeom prst="rect">
          <a:avLst/>
        </a:prstGeom>
      </xdr:spPr>
    </xdr:pic>
    <xdr:clientData/>
  </xdr:twoCellAnchor>
  <xdr:twoCellAnchor editAs="oneCell">
    <xdr:from>
      <xdr:col>1</xdr:col>
      <xdr:colOff>76200</xdr:colOff>
      <xdr:row>107</xdr:row>
      <xdr:rowOff>47625</xdr:rowOff>
    </xdr:from>
    <xdr:to>
      <xdr:col>1</xdr:col>
      <xdr:colOff>2381250</xdr:colOff>
      <xdr:row>107</xdr:row>
      <xdr:rowOff>1047750</xdr:rowOff>
    </xdr:to>
    <xdr:pic>
      <xdr:nvPicPr>
        <xdr:cNvPr id="117" name="Imagen 116">
          <a:extLst>
            <a:ext uri="{FF2B5EF4-FFF2-40B4-BE49-F238E27FC236}">
              <a16:creationId xmlns:a16="http://schemas.microsoft.com/office/drawing/2014/main" id="{17E25274-CE70-8ABC-361B-327C6DD3FFF1}"/>
            </a:ext>
            <a:ext uri="{147F2762-F138-4A5C-976F-8EAC2B608ADB}">
              <a16:predDERef xmlns:a16="http://schemas.microsoft.com/office/drawing/2014/main" pred="{283CF0E1-BAD6-6ADF-6982-D40562F2B1B5}"/>
            </a:ext>
          </a:extLst>
        </xdr:cNvPr>
        <xdr:cNvPicPr>
          <a:picLocks noChangeAspect="1"/>
        </xdr:cNvPicPr>
      </xdr:nvPicPr>
      <xdr:blipFill>
        <a:blip xmlns:r="http://schemas.openxmlformats.org/officeDocument/2006/relationships" r:embed="rId77"/>
        <a:srcRect l="13750" t="21728" r="6111" b="16322"/>
        <a:stretch>
          <a:fillRect/>
        </a:stretch>
      </xdr:blipFill>
      <xdr:spPr>
        <a:xfrm>
          <a:off x="628650" y="133797675"/>
          <a:ext cx="2305050" cy="1000125"/>
        </a:xfrm>
        <a:prstGeom prst="rect">
          <a:avLst/>
        </a:prstGeom>
      </xdr:spPr>
    </xdr:pic>
    <xdr:clientData/>
  </xdr:twoCellAnchor>
  <xdr:twoCellAnchor editAs="oneCell">
    <xdr:from>
      <xdr:col>1</xdr:col>
      <xdr:colOff>95250</xdr:colOff>
      <xdr:row>108</xdr:row>
      <xdr:rowOff>9525</xdr:rowOff>
    </xdr:from>
    <xdr:to>
      <xdr:col>1</xdr:col>
      <xdr:colOff>2000250</xdr:colOff>
      <xdr:row>108</xdr:row>
      <xdr:rowOff>1038225</xdr:rowOff>
    </xdr:to>
    <xdr:pic>
      <xdr:nvPicPr>
        <xdr:cNvPr id="118" name="Imagen 117">
          <a:extLst>
            <a:ext uri="{FF2B5EF4-FFF2-40B4-BE49-F238E27FC236}">
              <a16:creationId xmlns:a16="http://schemas.microsoft.com/office/drawing/2014/main" id="{2748AE81-5642-B02D-1025-0B12D02D12BC}"/>
            </a:ext>
            <a:ext uri="{147F2762-F138-4A5C-976F-8EAC2B608ADB}">
              <a16:predDERef xmlns:a16="http://schemas.microsoft.com/office/drawing/2014/main" pred="{17E25274-CE70-8ABC-361B-327C6DD3FFF1}"/>
            </a:ext>
          </a:extLst>
        </xdr:cNvPr>
        <xdr:cNvPicPr>
          <a:picLocks noChangeAspect="1"/>
        </xdr:cNvPicPr>
      </xdr:nvPicPr>
      <xdr:blipFill>
        <a:blip xmlns:r="http://schemas.openxmlformats.org/officeDocument/2006/relationships" r:embed="rId78"/>
        <a:srcRect l="17222" t="13580" r="9860" b="16320"/>
        <a:stretch>
          <a:fillRect/>
        </a:stretch>
      </xdr:blipFill>
      <xdr:spPr>
        <a:xfrm>
          <a:off x="647700" y="134826375"/>
          <a:ext cx="1905000" cy="1028700"/>
        </a:xfrm>
        <a:prstGeom prst="rect">
          <a:avLst/>
        </a:prstGeom>
      </xdr:spPr>
    </xdr:pic>
    <xdr:clientData/>
  </xdr:twoCellAnchor>
  <xdr:twoCellAnchor editAs="oneCell">
    <xdr:from>
      <xdr:col>1</xdr:col>
      <xdr:colOff>19050</xdr:colOff>
      <xdr:row>109</xdr:row>
      <xdr:rowOff>47625</xdr:rowOff>
    </xdr:from>
    <xdr:to>
      <xdr:col>1</xdr:col>
      <xdr:colOff>2590800</xdr:colOff>
      <xdr:row>109</xdr:row>
      <xdr:rowOff>990600</xdr:rowOff>
    </xdr:to>
    <xdr:pic>
      <xdr:nvPicPr>
        <xdr:cNvPr id="119" name="Imagen 118">
          <a:extLst>
            <a:ext uri="{FF2B5EF4-FFF2-40B4-BE49-F238E27FC236}">
              <a16:creationId xmlns:a16="http://schemas.microsoft.com/office/drawing/2014/main" id="{F38F8A03-0C06-8C19-6492-94713DC844AD}"/>
            </a:ext>
            <a:ext uri="{147F2762-F138-4A5C-976F-8EAC2B608ADB}">
              <a16:predDERef xmlns:a16="http://schemas.microsoft.com/office/drawing/2014/main" pred="{2748AE81-5642-B02D-1025-0B12D02D12BC}"/>
            </a:ext>
          </a:extLst>
        </xdr:cNvPr>
        <xdr:cNvPicPr>
          <a:picLocks noChangeAspect="1"/>
        </xdr:cNvPicPr>
      </xdr:nvPicPr>
      <xdr:blipFill>
        <a:blip xmlns:r="http://schemas.openxmlformats.org/officeDocument/2006/relationships" r:embed="rId79"/>
        <a:srcRect l="7778" t="46173" r="11667" b="6187"/>
        <a:stretch>
          <a:fillRect/>
        </a:stretch>
      </xdr:blipFill>
      <xdr:spPr>
        <a:xfrm>
          <a:off x="571500" y="135931275"/>
          <a:ext cx="2571750" cy="942975"/>
        </a:xfrm>
        <a:prstGeom prst="rect">
          <a:avLst/>
        </a:prstGeom>
      </xdr:spPr>
    </xdr:pic>
    <xdr:clientData/>
  </xdr:twoCellAnchor>
  <xdr:twoCellAnchor editAs="oneCell">
    <xdr:from>
      <xdr:col>1</xdr:col>
      <xdr:colOff>66675</xdr:colOff>
      <xdr:row>110</xdr:row>
      <xdr:rowOff>9525</xdr:rowOff>
    </xdr:from>
    <xdr:to>
      <xdr:col>1</xdr:col>
      <xdr:colOff>2362200</xdr:colOff>
      <xdr:row>110</xdr:row>
      <xdr:rowOff>1038225</xdr:rowOff>
    </xdr:to>
    <xdr:pic>
      <xdr:nvPicPr>
        <xdr:cNvPr id="120" name="Imagen 119">
          <a:extLst>
            <a:ext uri="{FF2B5EF4-FFF2-40B4-BE49-F238E27FC236}">
              <a16:creationId xmlns:a16="http://schemas.microsoft.com/office/drawing/2014/main" id="{6235282E-AE14-8C12-EE40-3F223A17A055}"/>
            </a:ext>
            <a:ext uri="{147F2762-F138-4A5C-976F-8EAC2B608ADB}">
              <a16:predDERef xmlns:a16="http://schemas.microsoft.com/office/drawing/2014/main" pred="{F38F8A03-0C06-8C19-6492-94713DC844AD}"/>
            </a:ext>
          </a:extLst>
        </xdr:cNvPr>
        <xdr:cNvPicPr>
          <a:picLocks noChangeAspect="1"/>
        </xdr:cNvPicPr>
      </xdr:nvPicPr>
      <xdr:blipFill>
        <a:blip xmlns:r="http://schemas.openxmlformats.org/officeDocument/2006/relationships" r:embed="rId80"/>
        <a:srcRect l="11127" t="18770" r="7640" b="16073"/>
        <a:stretch>
          <a:fillRect/>
        </a:stretch>
      </xdr:blipFill>
      <xdr:spPr>
        <a:xfrm>
          <a:off x="619125" y="136959975"/>
          <a:ext cx="2295525" cy="1028700"/>
        </a:xfrm>
        <a:prstGeom prst="rect">
          <a:avLst/>
        </a:prstGeom>
      </xdr:spPr>
    </xdr:pic>
    <xdr:clientData/>
  </xdr:twoCellAnchor>
  <xdr:twoCellAnchor editAs="oneCell">
    <xdr:from>
      <xdr:col>1</xdr:col>
      <xdr:colOff>76200</xdr:colOff>
      <xdr:row>111</xdr:row>
      <xdr:rowOff>19050</xdr:rowOff>
    </xdr:from>
    <xdr:to>
      <xdr:col>1</xdr:col>
      <xdr:colOff>2133600</xdr:colOff>
      <xdr:row>111</xdr:row>
      <xdr:rowOff>1009650</xdr:rowOff>
    </xdr:to>
    <xdr:pic>
      <xdr:nvPicPr>
        <xdr:cNvPr id="121" name="Imagen 120">
          <a:extLst>
            <a:ext uri="{FF2B5EF4-FFF2-40B4-BE49-F238E27FC236}">
              <a16:creationId xmlns:a16="http://schemas.microsoft.com/office/drawing/2014/main" id="{D1AA646E-605D-A858-5F09-8DFB1856FA4B}"/>
            </a:ext>
            <a:ext uri="{147F2762-F138-4A5C-976F-8EAC2B608ADB}">
              <a16:predDERef xmlns:a16="http://schemas.microsoft.com/office/drawing/2014/main" pred="{6235282E-AE14-8C12-EE40-3F223A17A055}"/>
            </a:ext>
          </a:extLst>
        </xdr:cNvPr>
        <xdr:cNvPicPr>
          <a:picLocks noChangeAspect="1"/>
        </xdr:cNvPicPr>
      </xdr:nvPicPr>
      <xdr:blipFill>
        <a:blip xmlns:r="http://schemas.openxmlformats.org/officeDocument/2006/relationships" r:embed="rId81"/>
        <a:srcRect l="11250" t="27654" r="32500" b="24239"/>
        <a:stretch>
          <a:fillRect/>
        </a:stretch>
      </xdr:blipFill>
      <xdr:spPr>
        <a:xfrm>
          <a:off x="628650" y="138036300"/>
          <a:ext cx="2057400" cy="990600"/>
        </a:xfrm>
        <a:prstGeom prst="rect">
          <a:avLst/>
        </a:prstGeom>
      </xdr:spPr>
    </xdr:pic>
    <xdr:clientData/>
  </xdr:twoCellAnchor>
  <xdr:twoCellAnchor editAs="oneCell">
    <xdr:from>
      <xdr:col>1</xdr:col>
      <xdr:colOff>57150</xdr:colOff>
      <xdr:row>112</xdr:row>
      <xdr:rowOff>114300</xdr:rowOff>
    </xdr:from>
    <xdr:to>
      <xdr:col>1</xdr:col>
      <xdr:colOff>2562225</xdr:colOff>
      <xdr:row>112</xdr:row>
      <xdr:rowOff>1019175</xdr:rowOff>
    </xdr:to>
    <xdr:pic>
      <xdr:nvPicPr>
        <xdr:cNvPr id="122" name="Imagen 121">
          <a:extLst>
            <a:ext uri="{FF2B5EF4-FFF2-40B4-BE49-F238E27FC236}">
              <a16:creationId xmlns:a16="http://schemas.microsoft.com/office/drawing/2014/main" id="{D60051AC-8CC9-541A-0BBB-5D6F8A129341}"/>
            </a:ext>
            <a:ext uri="{147F2762-F138-4A5C-976F-8EAC2B608ADB}">
              <a16:predDERef xmlns:a16="http://schemas.microsoft.com/office/drawing/2014/main" pred="{D1AA646E-605D-A858-5F09-8DFB1856FA4B}"/>
            </a:ext>
          </a:extLst>
        </xdr:cNvPr>
        <xdr:cNvPicPr>
          <a:picLocks noChangeAspect="1"/>
        </xdr:cNvPicPr>
      </xdr:nvPicPr>
      <xdr:blipFill>
        <a:blip xmlns:r="http://schemas.openxmlformats.org/officeDocument/2006/relationships" r:embed="rId82"/>
        <a:srcRect l="10556" t="37037" r="9722" b="17778"/>
        <a:stretch>
          <a:fillRect/>
        </a:stretch>
      </xdr:blipFill>
      <xdr:spPr>
        <a:xfrm>
          <a:off x="609600" y="139198350"/>
          <a:ext cx="2505075" cy="904875"/>
        </a:xfrm>
        <a:prstGeom prst="rect">
          <a:avLst/>
        </a:prstGeom>
      </xdr:spPr>
    </xdr:pic>
    <xdr:clientData/>
  </xdr:twoCellAnchor>
  <xdr:twoCellAnchor editAs="oneCell">
    <xdr:from>
      <xdr:col>1</xdr:col>
      <xdr:colOff>76200</xdr:colOff>
      <xdr:row>113</xdr:row>
      <xdr:rowOff>38100</xdr:rowOff>
    </xdr:from>
    <xdr:to>
      <xdr:col>1</xdr:col>
      <xdr:colOff>2266950</xdr:colOff>
      <xdr:row>113</xdr:row>
      <xdr:rowOff>1028700</xdr:rowOff>
    </xdr:to>
    <xdr:pic>
      <xdr:nvPicPr>
        <xdr:cNvPr id="123" name="Imagen 122">
          <a:extLst>
            <a:ext uri="{FF2B5EF4-FFF2-40B4-BE49-F238E27FC236}">
              <a16:creationId xmlns:a16="http://schemas.microsoft.com/office/drawing/2014/main" id="{4DA951DC-5235-1A6C-6119-96CEB4B0EA28}"/>
            </a:ext>
            <a:ext uri="{147F2762-F138-4A5C-976F-8EAC2B608ADB}">
              <a16:predDERef xmlns:a16="http://schemas.microsoft.com/office/drawing/2014/main" pred="{D60051AC-8CC9-541A-0BBB-5D6F8A129341}"/>
            </a:ext>
          </a:extLst>
        </xdr:cNvPr>
        <xdr:cNvPicPr>
          <a:picLocks noChangeAspect="1"/>
        </xdr:cNvPicPr>
      </xdr:nvPicPr>
      <xdr:blipFill>
        <a:blip xmlns:r="http://schemas.openxmlformats.org/officeDocument/2006/relationships" r:embed="rId83"/>
        <a:srcRect l="16528" t="35309" r="10556" b="5175"/>
        <a:stretch>
          <a:fillRect/>
        </a:stretch>
      </xdr:blipFill>
      <xdr:spPr>
        <a:xfrm>
          <a:off x="628650" y="140188950"/>
          <a:ext cx="2190750" cy="990600"/>
        </a:xfrm>
        <a:prstGeom prst="rect">
          <a:avLst/>
        </a:prstGeom>
      </xdr:spPr>
    </xdr:pic>
    <xdr:clientData/>
  </xdr:twoCellAnchor>
  <xdr:twoCellAnchor editAs="oneCell">
    <xdr:from>
      <xdr:col>1</xdr:col>
      <xdr:colOff>0</xdr:colOff>
      <xdr:row>114</xdr:row>
      <xdr:rowOff>9525</xdr:rowOff>
    </xdr:from>
    <xdr:to>
      <xdr:col>1</xdr:col>
      <xdr:colOff>2581275</xdr:colOff>
      <xdr:row>114</xdr:row>
      <xdr:rowOff>1009650</xdr:rowOff>
    </xdr:to>
    <xdr:pic>
      <xdr:nvPicPr>
        <xdr:cNvPr id="124" name="Imagen 123">
          <a:extLst>
            <a:ext uri="{FF2B5EF4-FFF2-40B4-BE49-F238E27FC236}">
              <a16:creationId xmlns:a16="http://schemas.microsoft.com/office/drawing/2014/main" id="{E08D9DA5-C86A-2083-5811-C9EF6FB77004}"/>
            </a:ext>
            <a:ext uri="{147F2762-F138-4A5C-976F-8EAC2B608ADB}">
              <a16:predDERef xmlns:a16="http://schemas.microsoft.com/office/drawing/2014/main" pred="{4DA951DC-5235-1A6C-6119-96CEB4B0EA28}"/>
            </a:ext>
          </a:extLst>
        </xdr:cNvPr>
        <xdr:cNvPicPr>
          <a:picLocks noChangeAspect="1"/>
        </xdr:cNvPicPr>
      </xdr:nvPicPr>
      <xdr:blipFill>
        <a:blip xmlns:r="http://schemas.openxmlformats.org/officeDocument/2006/relationships" r:embed="rId84"/>
        <a:srcRect l="7083" t="24444" r="10694" b="28889"/>
        <a:stretch>
          <a:fillRect/>
        </a:stretch>
      </xdr:blipFill>
      <xdr:spPr>
        <a:xfrm>
          <a:off x="552450" y="141227175"/>
          <a:ext cx="2581275" cy="1000125"/>
        </a:xfrm>
        <a:prstGeom prst="rect">
          <a:avLst/>
        </a:prstGeom>
      </xdr:spPr>
    </xdr:pic>
    <xdr:clientData/>
  </xdr:twoCellAnchor>
  <xdr:twoCellAnchor editAs="oneCell">
    <xdr:from>
      <xdr:col>1</xdr:col>
      <xdr:colOff>95250</xdr:colOff>
      <xdr:row>115</xdr:row>
      <xdr:rowOff>57150</xdr:rowOff>
    </xdr:from>
    <xdr:to>
      <xdr:col>1</xdr:col>
      <xdr:colOff>2562225</xdr:colOff>
      <xdr:row>115</xdr:row>
      <xdr:rowOff>1038225</xdr:rowOff>
    </xdr:to>
    <xdr:pic>
      <xdr:nvPicPr>
        <xdr:cNvPr id="125" name="Imagen 124">
          <a:extLst>
            <a:ext uri="{FF2B5EF4-FFF2-40B4-BE49-F238E27FC236}">
              <a16:creationId xmlns:a16="http://schemas.microsoft.com/office/drawing/2014/main" id="{68FB81EE-BB67-5EBC-ECC7-C99FC042F54E}"/>
            </a:ext>
            <a:ext uri="{147F2762-F138-4A5C-976F-8EAC2B608ADB}">
              <a16:predDERef xmlns:a16="http://schemas.microsoft.com/office/drawing/2014/main" pred="{E08D9DA5-C86A-2083-5811-C9EF6FB77004}"/>
            </a:ext>
          </a:extLst>
        </xdr:cNvPr>
        <xdr:cNvPicPr>
          <a:picLocks noChangeAspect="1"/>
        </xdr:cNvPicPr>
      </xdr:nvPicPr>
      <xdr:blipFill>
        <a:blip xmlns:r="http://schemas.openxmlformats.org/officeDocument/2006/relationships" r:embed="rId85"/>
        <a:srcRect l="11250" t="35556" r="11389" b="9630"/>
        <a:stretch>
          <a:fillRect/>
        </a:stretch>
      </xdr:blipFill>
      <xdr:spPr>
        <a:xfrm>
          <a:off x="647700" y="142341600"/>
          <a:ext cx="2466975" cy="981075"/>
        </a:xfrm>
        <a:prstGeom prst="rect">
          <a:avLst/>
        </a:prstGeom>
      </xdr:spPr>
    </xdr:pic>
    <xdr:clientData/>
  </xdr:twoCellAnchor>
  <xdr:twoCellAnchor editAs="oneCell">
    <xdr:from>
      <xdr:col>1</xdr:col>
      <xdr:colOff>95250</xdr:colOff>
      <xdr:row>116</xdr:row>
      <xdr:rowOff>28575</xdr:rowOff>
    </xdr:from>
    <xdr:to>
      <xdr:col>1</xdr:col>
      <xdr:colOff>2466975</xdr:colOff>
      <xdr:row>116</xdr:row>
      <xdr:rowOff>1047750</xdr:rowOff>
    </xdr:to>
    <xdr:pic>
      <xdr:nvPicPr>
        <xdr:cNvPr id="126" name="Imagen 125">
          <a:extLst>
            <a:ext uri="{FF2B5EF4-FFF2-40B4-BE49-F238E27FC236}">
              <a16:creationId xmlns:a16="http://schemas.microsoft.com/office/drawing/2014/main" id="{A41FF66A-8F98-510E-2B26-3CCD1426D830}"/>
            </a:ext>
            <a:ext uri="{147F2762-F138-4A5C-976F-8EAC2B608ADB}">
              <a16:predDERef xmlns:a16="http://schemas.microsoft.com/office/drawing/2014/main" pred="{68FB81EE-BB67-5EBC-ECC7-C99FC042F54E}"/>
            </a:ext>
          </a:extLst>
        </xdr:cNvPr>
        <xdr:cNvPicPr>
          <a:picLocks noChangeAspect="1"/>
        </xdr:cNvPicPr>
      </xdr:nvPicPr>
      <xdr:blipFill>
        <a:blip xmlns:r="http://schemas.openxmlformats.org/officeDocument/2006/relationships" r:embed="rId86"/>
        <a:srcRect l="13333" t="37531" r="12222" b="5668"/>
        <a:stretch>
          <a:fillRect/>
        </a:stretch>
      </xdr:blipFill>
      <xdr:spPr>
        <a:xfrm>
          <a:off x="647700" y="143379825"/>
          <a:ext cx="2371725" cy="1019175"/>
        </a:xfrm>
        <a:prstGeom prst="rect">
          <a:avLst/>
        </a:prstGeom>
      </xdr:spPr>
    </xdr:pic>
    <xdr:clientData/>
  </xdr:twoCellAnchor>
  <xdr:twoCellAnchor editAs="oneCell">
    <xdr:from>
      <xdr:col>1</xdr:col>
      <xdr:colOff>28575</xdr:colOff>
      <xdr:row>117</xdr:row>
      <xdr:rowOff>47625</xdr:rowOff>
    </xdr:from>
    <xdr:to>
      <xdr:col>1</xdr:col>
      <xdr:colOff>2552700</xdr:colOff>
      <xdr:row>117</xdr:row>
      <xdr:rowOff>1047750</xdr:rowOff>
    </xdr:to>
    <xdr:pic>
      <xdr:nvPicPr>
        <xdr:cNvPr id="127" name="Imagen 126">
          <a:extLst>
            <a:ext uri="{FF2B5EF4-FFF2-40B4-BE49-F238E27FC236}">
              <a16:creationId xmlns:a16="http://schemas.microsoft.com/office/drawing/2014/main" id="{06EAF7F1-DD56-CC2C-C4B0-9EB639F1CFE9}"/>
            </a:ext>
            <a:ext uri="{147F2762-F138-4A5C-976F-8EAC2B608ADB}">
              <a16:predDERef xmlns:a16="http://schemas.microsoft.com/office/drawing/2014/main" pred="{A41FF66A-8F98-510E-2B26-3CCD1426D830}"/>
            </a:ext>
          </a:extLst>
        </xdr:cNvPr>
        <xdr:cNvPicPr>
          <a:picLocks noChangeAspect="1"/>
        </xdr:cNvPicPr>
      </xdr:nvPicPr>
      <xdr:blipFill>
        <a:blip xmlns:r="http://schemas.openxmlformats.org/officeDocument/2006/relationships" r:embed="rId87"/>
        <a:srcRect l="9722" t="37037" r="9306" b="15802"/>
        <a:stretch>
          <a:fillRect/>
        </a:stretch>
      </xdr:blipFill>
      <xdr:spPr>
        <a:xfrm>
          <a:off x="581025" y="144465675"/>
          <a:ext cx="2524125" cy="1000125"/>
        </a:xfrm>
        <a:prstGeom prst="rect">
          <a:avLst/>
        </a:prstGeom>
      </xdr:spPr>
    </xdr:pic>
    <xdr:clientData/>
  </xdr:twoCellAnchor>
  <xdr:twoCellAnchor editAs="oneCell">
    <xdr:from>
      <xdr:col>1</xdr:col>
      <xdr:colOff>19050</xdr:colOff>
      <xdr:row>118</xdr:row>
      <xdr:rowOff>47625</xdr:rowOff>
    </xdr:from>
    <xdr:to>
      <xdr:col>1</xdr:col>
      <xdr:colOff>2533650</xdr:colOff>
      <xdr:row>118</xdr:row>
      <xdr:rowOff>1028700</xdr:rowOff>
    </xdr:to>
    <xdr:pic>
      <xdr:nvPicPr>
        <xdr:cNvPr id="57" name="Imagen 56">
          <a:extLst>
            <a:ext uri="{FF2B5EF4-FFF2-40B4-BE49-F238E27FC236}">
              <a16:creationId xmlns:a16="http://schemas.microsoft.com/office/drawing/2014/main" id="{6B098824-D871-A292-363D-4AAE972BE459}"/>
            </a:ext>
            <a:ext uri="{147F2762-F138-4A5C-976F-8EAC2B608ADB}">
              <a16:predDERef xmlns:a16="http://schemas.microsoft.com/office/drawing/2014/main" pred="{06EAF7F1-DD56-CC2C-C4B0-9EB639F1CFE9}"/>
            </a:ext>
          </a:extLst>
        </xdr:cNvPr>
        <xdr:cNvPicPr>
          <a:picLocks noChangeAspect="1"/>
        </xdr:cNvPicPr>
      </xdr:nvPicPr>
      <xdr:blipFill>
        <a:blip xmlns:r="http://schemas.openxmlformats.org/officeDocument/2006/relationships" r:embed="rId88"/>
        <a:srcRect l="12639" t="22469" r="6250" b="23989"/>
        <a:stretch>
          <a:fillRect/>
        </a:stretch>
      </xdr:blipFill>
      <xdr:spPr>
        <a:xfrm>
          <a:off x="571500" y="145532475"/>
          <a:ext cx="2514600" cy="981075"/>
        </a:xfrm>
        <a:prstGeom prst="rect">
          <a:avLst/>
        </a:prstGeom>
      </xdr:spPr>
    </xdr:pic>
    <xdr:clientData/>
  </xdr:twoCellAnchor>
  <xdr:twoCellAnchor editAs="oneCell">
    <xdr:from>
      <xdr:col>1</xdr:col>
      <xdr:colOff>114300</xdr:colOff>
      <xdr:row>119</xdr:row>
      <xdr:rowOff>19050</xdr:rowOff>
    </xdr:from>
    <xdr:to>
      <xdr:col>1</xdr:col>
      <xdr:colOff>2019300</xdr:colOff>
      <xdr:row>119</xdr:row>
      <xdr:rowOff>1009650</xdr:rowOff>
    </xdr:to>
    <xdr:pic>
      <xdr:nvPicPr>
        <xdr:cNvPr id="97" name="Imagen 96">
          <a:extLst>
            <a:ext uri="{FF2B5EF4-FFF2-40B4-BE49-F238E27FC236}">
              <a16:creationId xmlns:a16="http://schemas.microsoft.com/office/drawing/2014/main" id="{1E73BA38-03A9-3E38-BD5F-2BED3208D240}"/>
            </a:ext>
            <a:ext uri="{147F2762-F138-4A5C-976F-8EAC2B608ADB}">
              <a16:predDERef xmlns:a16="http://schemas.microsoft.com/office/drawing/2014/main" pred="{6B098824-D871-A292-363D-4AAE972BE459}"/>
            </a:ext>
          </a:extLst>
        </xdr:cNvPr>
        <xdr:cNvPicPr>
          <a:picLocks noChangeAspect="1"/>
        </xdr:cNvPicPr>
      </xdr:nvPicPr>
      <xdr:blipFill>
        <a:blip xmlns:r="http://schemas.openxmlformats.org/officeDocument/2006/relationships" r:embed="rId89"/>
        <a:srcRect l="12510" t="17531" r="8889" b="9862"/>
        <a:stretch>
          <a:fillRect/>
        </a:stretch>
      </xdr:blipFill>
      <xdr:spPr>
        <a:xfrm>
          <a:off x="666750" y="146570700"/>
          <a:ext cx="1905000" cy="990600"/>
        </a:xfrm>
        <a:prstGeom prst="rect">
          <a:avLst/>
        </a:prstGeom>
      </xdr:spPr>
    </xdr:pic>
    <xdr:clientData/>
  </xdr:twoCellAnchor>
  <xdr:twoCellAnchor editAs="oneCell">
    <xdr:from>
      <xdr:col>1</xdr:col>
      <xdr:colOff>114300</xdr:colOff>
      <xdr:row>120</xdr:row>
      <xdr:rowOff>66675</xdr:rowOff>
    </xdr:from>
    <xdr:to>
      <xdr:col>1</xdr:col>
      <xdr:colOff>2476500</xdr:colOff>
      <xdr:row>120</xdr:row>
      <xdr:rowOff>1028700</xdr:rowOff>
    </xdr:to>
    <xdr:pic>
      <xdr:nvPicPr>
        <xdr:cNvPr id="108" name="Imagen 107">
          <a:extLst>
            <a:ext uri="{FF2B5EF4-FFF2-40B4-BE49-F238E27FC236}">
              <a16:creationId xmlns:a16="http://schemas.microsoft.com/office/drawing/2014/main" id="{70EB3A97-9D1F-CFE1-8F69-207F429CFF2D}"/>
            </a:ext>
            <a:ext uri="{147F2762-F138-4A5C-976F-8EAC2B608ADB}">
              <a16:predDERef xmlns:a16="http://schemas.microsoft.com/office/drawing/2014/main" pred="{1E73BA38-03A9-3E38-BD5F-2BED3208D240}"/>
            </a:ext>
          </a:extLst>
        </xdr:cNvPr>
        <xdr:cNvPicPr>
          <a:picLocks noChangeAspect="1"/>
        </xdr:cNvPicPr>
      </xdr:nvPicPr>
      <xdr:blipFill>
        <a:blip xmlns:r="http://schemas.openxmlformats.org/officeDocument/2006/relationships" r:embed="rId90"/>
        <a:srcRect l="13796" t="22960" r="9170" b="21235"/>
        <a:stretch>
          <a:fillRect/>
        </a:stretch>
      </xdr:blipFill>
      <xdr:spPr>
        <a:xfrm>
          <a:off x="666750" y="147685125"/>
          <a:ext cx="2362200" cy="962025"/>
        </a:xfrm>
        <a:prstGeom prst="rect">
          <a:avLst/>
        </a:prstGeom>
      </xdr:spPr>
    </xdr:pic>
    <xdr:clientData/>
  </xdr:twoCellAnchor>
  <xdr:twoCellAnchor editAs="oneCell">
    <xdr:from>
      <xdr:col>1</xdr:col>
      <xdr:colOff>123825</xdr:colOff>
      <xdr:row>121</xdr:row>
      <xdr:rowOff>28575</xdr:rowOff>
    </xdr:from>
    <xdr:to>
      <xdr:col>1</xdr:col>
      <xdr:colOff>2371725</xdr:colOff>
      <xdr:row>121</xdr:row>
      <xdr:rowOff>1028700</xdr:rowOff>
    </xdr:to>
    <xdr:pic>
      <xdr:nvPicPr>
        <xdr:cNvPr id="128" name="Imagen 127">
          <a:extLst>
            <a:ext uri="{FF2B5EF4-FFF2-40B4-BE49-F238E27FC236}">
              <a16:creationId xmlns:a16="http://schemas.microsoft.com/office/drawing/2014/main" id="{231C28E3-4CAB-3904-FDC3-EE911091124F}"/>
            </a:ext>
            <a:ext uri="{147F2762-F138-4A5C-976F-8EAC2B608ADB}">
              <a16:predDERef xmlns:a16="http://schemas.microsoft.com/office/drawing/2014/main" pred="{70EB3A97-9D1F-CFE1-8F69-207F429CFF2D}"/>
            </a:ext>
          </a:extLst>
        </xdr:cNvPr>
        <xdr:cNvPicPr>
          <a:picLocks noChangeAspect="1"/>
        </xdr:cNvPicPr>
      </xdr:nvPicPr>
      <xdr:blipFill>
        <a:blip xmlns:r="http://schemas.openxmlformats.org/officeDocument/2006/relationships" r:embed="rId91"/>
        <a:srcRect l="9028" t="18765" r="8472" b="15556"/>
        <a:stretch>
          <a:fillRect/>
        </a:stretch>
      </xdr:blipFill>
      <xdr:spPr>
        <a:xfrm>
          <a:off x="676275" y="148713825"/>
          <a:ext cx="2247900" cy="1000125"/>
        </a:xfrm>
        <a:prstGeom prst="rect">
          <a:avLst/>
        </a:prstGeom>
      </xdr:spPr>
    </xdr:pic>
    <xdr:clientData/>
  </xdr:twoCellAnchor>
  <xdr:twoCellAnchor editAs="oneCell">
    <xdr:from>
      <xdr:col>1</xdr:col>
      <xdr:colOff>276225</xdr:colOff>
      <xdr:row>122</xdr:row>
      <xdr:rowOff>47625</xdr:rowOff>
    </xdr:from>
    <xdr:to>
      <xdr:col>1</xdr:col>
      <xdr:colOff>2286000</xdr:colOff>
      <xdr:row>122</xdr:row>
      <xdr:rowOff>1028700</xdr:rowOff>
    </xdr:to>
    <xdr:pic>
      <xdr:nvPicPr>
        <xdr:cNvPr id="129" name="Imagen 128">
          <a:extLst>
            <a:ext uri="{FF2B5EF4-FFF2-40B4-BE49-F238E27FC236}">
              <a16:creationId xmlns:a16="http://schemas.microsoft.com/office/drawing/2014/main" id="{5532635F-492A-3F95-F8E1-2B0FDCDAFD05}"/>
            </a:ext>
            <a:ext uri="{147F2762-F138-4A5C-976F-8EAC2B608ADB}">
              <a16:predDERef xmlns:a16="http://schemas.microsoft.com/office/drawing/2014/main" pred="{231C28E3-4CAB-3904-FDC3-EE911091124F}"/>
            </a:ext>
          </a:extLst>
        </xdr:cNvPr>
        <xdr:cNvPicPr>
          <a:picLocks noChangeAspect="1"/>
        </xdr:cNvPicPr>
      </xdr:nvPicPr>
      <xdr:blipFill>
        <a:blip xmlns:r="http://schemas.openxmlformats.org/officeDocument/2006/relationships" r:embed="rId92"/>
        <a:srcRect l="18194" t="22716" r="13611" b="17256"/>
        <a:stretch>
          <a:fillRect/>
        </a:stretch>
      </xdr:blipFill>
      <xdr:spPr>
        <a:xfrm>
          <a:off x="828675" y="149799675"/>
          <a:ext cx="2009775" cy="981075"/>
        </a:xfrm>
        <a:prstGeom prst="rect">
          <a:avLst/>
        </a:prstGeom>
      </xdr:spPr>
    </xdr:pic>
    <xdr:clientData/>
  </xdr:twoCellAnchor>
  <xdr:twoCellAnchor editAs="oneCell">
    <xdr:from>
      <xdr:col>1</xdr:col>
      <xdr:colOff>28575</xdr:colOff>
      <xdr:row>123</xdr:row>
      <xdr:rowOff>38100</xdr:rowOff>
    </xdr:from>
    <xdr:to>
      <xdr:col>1</xdr:col>
      <xdr:colOff>2562225</xdr:colOff>
      <xdr:row>123</xdr:row>
      <xdr:rowOff>1057275</xdr:rowOff>
    </xdr:to>
    <xdr:pic>
      <xdr:nvPicPr>
        <xdr:cNvPr id="130" name="Imagen 129">
          <a:extLst>
            <a:ext uri="{FF2B5EF4-FFF2-40B4-BE49-F238E27FC236}">
              <a16:creationId xmlns:a16="http://schemas.microsoft.com/office/drawing/2014/main" id="{98C0928D-1CC5-08B5-E556-F72EFF5FD6BE}"/>
            </a:ext>
            <a:ext uri="{147F2762-F138-4A5C-976F-8EAC2B608ADB}">
              <a16:predDERef xmlns:a16="http://schemas.microsoft.com/office/drawing/2014/main" pred="{5532635F-492A-3F95-F8E1-2B0FDCDAFD05}"/>
            </a:ext>
          </a:extLst>
        </xdr:cNvPr>
        <xdr:cNvPicPr>
          <a:picLocks noChangeAspect="1"/>
        </xdr:cNvPicPr>
      </xdr:nvPicPr>
      <xdr:blipFill>
        <a:blip xmlns:r="http://schemas.openxmlformats.org/officeDocument/2006/relationships" r:embed="rId93"/>
        <a:srcRect l="7222" t="24444" r="7083" b="21728"/>
        <a:stretch>
          <a:fillRect/>
        </a:stretch>
      </xdr:blipFill>
      <xdr:spPr>
        <a:xfrm>
          <a:off x="581025" y="150856950"/>
          <a:ext cx="2533650" cy="1019175"/>
        </a:xfrm>
        <a:prstGeom prst="rect">
          <a:avLst/>
        </a:prstGeom>
      </xdr:spPr>
    </xdr:pic>
    <xdr:clientData/>
  </xdr:twoCellAnchor>
  <xdr:twoCellAnchor editAs="oneCell">
    <xdr:from>
      <xdr:col>1</xdr:col>
      <xdr:colOff>209550</xdr:colOff>
      <xdr:row>124</xdr:row>
      <xdr:rowOff>38100</xdr:rowOff>
    </xdr:from>
    <xdr:to>
      <xdr:col>1</xdr:col>
      <xdr:colOff>1914525</xdr:colOff>
      <xdr:row>124</xdr:row>
      <xdr:rowOff>1028700</xdr:rowOff>
    </xdr:to>
    <xdr:pic>
      <xdr:nvPicPr>
        <xdr:cNvPr id="131" name="Imagen 130">
          <a:extLst>
            <a:ext uri="{FF2B5EF4-FFF2-40B4-BE49-F238E27FC236}">
              <a16:creationId xmlns:a16="http://schemas.microsoft.com/office/drawing/2014/main" id="{AB055E34-BBAD-1A38-76C7-8912465E145D}"/>
            </a:ext>
            <a:ext uri="{147F2762-F138-4A5C-976F-8EAC2B608ADB}">
              <a16:predDERef xmlns:a16="http://schemas.microsoft.com/office/drawing/2014/main" pred="{98C0928D-1CC5-08B5-E556-F72EFF5FD6BE}"/>
            </a:ext>
          </a:extLst>
        </xdr:cNvPr>
        <xdr:cNvPicPr>
          <a:picLocks noChangeAspect="1"/>
        </xdr:cNvPicPr>
      </xdr:nvPicPr>
      <xdr:blipFill>
        <a:blip xmlns:r="http://schemas.openxmlformats.org/officeDocument/2006/relationships" r:embed="rId94"/>
        <a:srcRect l="18125" t="14320" r="9580" b="10123"/>
        <a:stretch>
          <a:fillRect/>
        </a:stretch>
      </xdr:blipFill>
      <xdr:spPr>
        <a:xfrm>
          <a:off x="762000" y="151923750"/>
          <a:ext cx="1704975" cy="990600"/>
        </a:xfrm>
        <a:prstGeom prst="rect">
          <a:avLst/>
        </a:prstGeom>
      </xdr:spPr>
    </xdr:pic>
    <xdr:clientData/>
  </xdr:twoCellAnchor>
  <xdr:twoCellAnchor editAs="oneCell">
    <xdr:from>
      <xdr:col>1</xdr:col>
      <xdr:colOff>95250</xdr:colOff>
      <xdr:row>125</xdr:row>
      <xdr:rowOff>28575</xdr:rowOff>
    </xdr:from>
    <xdr:to>
      <xdr:col>1</xdr:col>
      <xdr:colOff>1924050</xdr:colOff>
      <xdr:row>125</xdr:row>
      <xdr:rowOff>1009650</xdr:rowOff>
    </xdr:to>
    <xdr:pic>
      <xdr:nvPicPr>
        <xdr:cNvPr id="132" name="Imagen 131">
          <a:extLst>
            <a:ext uri="{FF2B5EF4-FFF2-40B4-BE49-F238E27FC236}">
              <a16:creationId xmlns:a16="http://schemas.microsoft.com/office/drawing/2014/main" id="{569E397E-F0AA-15A7-B377-833E41BDB218}"/>
            </a:ext>
            <a:ext uri="{147F2762-F138-4A5C-976F-8EAC2B608ADB}">
              <a16:predDERef xmlns:a16="http://schemas.microsoft.com/office/drawing/2014/main" pred="{AB055E34-BBAD-1A38-76C7-8912465E145D}"/>
            </a:ext>
          </a:extLst>
        </xdr:cNvPr>
        <xdr:cNvPicPr>
          <a:picLocks noChangeAspect="1"/>
        </xdr:cNvPicPr>
      </xdr:nvPicPr>
      <xdr:blipFill>
        <a:blip xmlns:r="http://schemas.openxmlformats.org/officeDocument/2006/relationships" r:embed="rId95"/>
        <a:srcRect l="16528" t="21235" r="13333" b="11340"/>
        <a:stretch>
          <a:fillRect/>
        </a:stretch>
      </xdr:blipFill>
      <xdr:spPr>
        <a:xfrm>
          <a:off x="647700" y="152981025"/>
          <a:ext cx="1828800" cy="981075"/>
        </a:xfrm>
        <a:prstGeom prst="rect">
          <a:avLst/>
        </a:prstGeom>
      </xdr:spPr>
    </xdr:pic>
    <xdr:clientData/>
  </xdr:twoCellAnchor>
  <xdr:twoCellAnchor editAs="oneCell">
    <xdr:from>
      <xdr:col>1</xdr:col>
      <xdr:colOff>542925</xdr:colOff>
      <xdr:row>40</xdr:row>
      <xdr:rowOff>133350</xdr:rowOff>
    </xdr:from>
    <xdr:to>
      <xdr:col>1</xdr:col>
      <xdr:colOff>1704975</xdr:colOff>
      <xdr:row>40</xdr:row>
      <xdr:rowOff>923925</xdr:rowOff>
    </xdr:to>
    <xdr:pic>
      <xdr:nvPicPr>
        <xdr:cNvPr id="34" name="Imagen 33">
          <a:extLst>
            <a:ext uri="{FF2B5EF4-FFF2-40B4-BE49-F238E27FC236}">
              <a16:creationId xmlns:a16="http://schemas.microsoft.com/office/drawing/2014/main" id="{71B39B54-2951-D7B9-CB96-A48B86EA85BA}"/>
            </a:ext>
            <a:ext uri="{147F2762-F138-4A5C-976F-8EAC2B608ADB}">
              <a16:predDERef xmlns:a16="http://schemas.microsoft.com/office/drawing/2014/main" pred="{875734E4-C908-4EA9-B81B-99327841C604}"/>
            </a:ext>
          </a:extLst>
        </xdr:cNvPr>
        <xdr:cNvPicPr>
          <a:picLocks noChangeAspect="1"/>
        </xdr:cNvPicPr>
      </xdr:nvPicPr>
      <xdr:blipFill>
        <a:blip xmlns:r="http://schemas.openxmlformats.org/officeDocument/2006/relationships" r:embed="rId96"/>
        <a:stretch>
          <a:fillRect/>
        </a:stretch>
      </xdr:blipFill>
      <xdr:spPr>
        <a:xfrm>
          <a:off x="1095375" y="40995600"/>
          <a:ext cx="1162050" cy="790575"/>
        </a:xfrm>
        <a:prstGeom prst="rect">
          <a:avLst/>
        </a:prstGeom>
      </xdr:spPr>
    </xdr:pic>
    <xdr:clientData/>
  </xdr:twoCellAnchor>
  <xdr:twoCellAnchor editAs="oneCell">
    <xdr:from>
      <xdr:col>0</xdr:col>
      <xdr:colOff>-428625</xdr:colOff>
      <xdr:row>1</xdr:row>
      <xdr:rowOff>447675</xdr:rowOff>
    </xdr:from>
    <xdr:to>
      <xdr:col>0</xdr:col>
      <xdr:colOff>-428625</xdr:colOff>
      <xdr:row>1</xdr:row>
      <xdr:rowOff>447675</xdr:rowOff>
    </xdr:to>
    <xdr:pic>
      <xdr:nvPicPr>
        <xdr:cNvPr id="4107" name="image43.png">
          <a:extLst>
            <a:ext uri="{FF2B5EF4-FFF2-40B4-BE49-F238E27FC236}">
              <a16:creationId xmlns:a16="http://schemas.microsoft.com/office/drawing/2014/main" id="{46FE79C4-1679-46CA-8400-1AC52E7EDCF4}"/>
            </a:ext>
            <a:ext uri="{147F2762-F138-4A5C-976F-8EAC2B608ADB}">
              <a16:predDERef xmlns:a16="http://schemas.microsoft.com/office/drawing/2014/main" pred="{0211D8A1-9B3D-4151-B500-5CD708FBBD49}"/>
            </a:ext>
          </a:extLst>
        </xdr:cNvPr>
        <xdr:cNvPicPr>
          <a:picLocks noChangeArrowheads="1"/>
        </xdr:cNvPicPr>
      </xdr:nvPicPr>
      <xdr:blipFill>
        <a:blip xmlns:r="http://schemas.openxmlformats.org/officeDocument/2006/relationships" r:embed="rId97">
          <a:extLst>
            <a:ext uri="{28A0092B-C50C-407E-A947-70E740481C1C}">
              <a14:useLocalDpi xmlns:a14="http://schemas.microsoft.com/office/drawing/2010/main" val="0"/>
            </a:ext>
          </a:extLst>
        </a:blip>
        <a:srcRect/>
        <a:stretch>
          <a:fillRect/>
        </a:stretch>
      </xdr:blipFill>
      <xdr:spPr bwMode="auto">
        <a:xfrm>
          <a:off x="-428625" y="952500"/>
          <a:ext cx="0" cy="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1</xdr:col>
      <xdr:colOff>789214</xdr:colOff>
      <xdr:row>10</xdr:row>
      <xdr:rowOff>108856</xdr:rowOff>
    </xdr:from>
    <xdr:to>
      <xdr:col>1</xdr:col>
      <xdr:colOff>1641926</xdr:colOff>
      <xdr:row>10</xdr:row>
      <xdr:rowOff>961568</xdr:rowOff>
    </xdr:to>
    <xdr:pic>
      <xdr:nvPicPr>
        <xdr:cNvPr id="5" name="Imagen 4">
          <a:extLst>
            <a:ext uri="{FF2B5EF4-FFF2-40B4-BE49-F238E27FC236}">
              <a16:creationId xmlns:a16="http://schemas.microsoft.com/office/drawing/2014/main" id="{811D9117-B330-4B6A-9DBC-4C8C71A38F22}"/>
            </a:ext>
          </a:extLst>
        </xdr:cNvPr>
        <xdr:cNvPicPr>
          <a:picLocks noChangeAspect="1"/>
        </xdr:cNvPicPr>
      </xdr:nvPicPr>
      <xdr:blipFill>
        <a:blip xmlns:r="http://schemas.openxmlformats.org/officeDocument/2006/relationships" r:embed="rId98"/>
        <a:stretch>
          <a:fillRect/>
        </a:stretch>
      </xdr:blipFill>
      <xdr:spPr>
        <a:xfrm>
          <a:off x="1342571" y="24356785"/>
          <a:ext cx="852712" cy="852712"/>
        </a:xfrm>
        <a:prstGeom prst="rect">
          <a:avLst/>
        </a:prstGeom>
      </xdr:spPr>
    </xdr:pic>
    <xdr:clientData/>
  </xdr:twoCellAnchor>
  <xdr:twoCellAnchor editAs="oneCell">
    <xdr:from>
      <xdr:col>1</xdr:col>
      <xdr:colOff>544287</xdr:colOff>
      <xdr:row>11</xdr:row>
      <xdr:rowOff>18142</xdr:rowOff>
    </xdr:from>
    <xdr:to>
      <xdr:col>1</xdr:col>
      <xdr:colOff>1687287</xdr:colOff>
      <xdr:row>11</xdr:row>
      <xdr:rowOff>889539</xdr:rowOff>
    </xdr:to>
    <xdr:pic>
      <xdr:nvPicPr>
        <xdr:cNvPr id="135" name="Imagen 134" descr="Tablero de Corcho 40x60 cm Mixto Marco Madera - Homecenter.com.co">
          <a:extLst>
            <a:ext uri="{FF2B5EF4-FFF2-40B4-BE49-F238E27FC236}">
              <a16:creationId xmlns:a16="http://schemas.microsoft.com/office/drawing/2014/main" id="{438C9B24-F74C-42C8-8E00-7FB992348B02}"/>
            </a:ext>
          </a:extLst>
        </xdr:cNvPr>
        <xdr:cNvPicPr>
          <a:picLocks noChangeAspect="1" noChangeArrowheads="1"/>
        </xdr:cNvPicPr>
      </xdr:nvPicPr>
      <xdr:blipFill rotWithShape="1">
        <a:blip xmlns:r="http://schemas.openxmlformats.org/officeDocument/2006/relationships" r:embed="rId99" cstate="print">
          <a:extLst>
            <a:ext uri="{28A0092B-C50C-407E-A947-70E740481C1C}">
              <a14:useLocalDpi xmlns:a14="http://schemas.microsoft.com/office/drawing/2010/main" val="0"/>
            </a:ext>
          </a:extLst>
        </a:blip>
        <a:srcRect l="4715" t="13321" r="5343" b="18295"/>
        <a:stretch/>
      </xdr:blipFill>
      <xdr:spPr bwMode="auto">
        <a:xfrm>
          <a:off x="1097644" y="25336499"/>
          <a:ext cx="1143000" cy="871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625928</xdr:colOff>
      <xdr:row>12</xdr:row>
      <xdr:rowOff>257827</xdr:rowOff>
    </xdr:from>
    <xdr:to>
      <xdr:col>1</xdr:col>
      <xdr:colOff>1865992</xdr:colOff>
      <xdr:row>12</xdr:row>
      <xdr:rowOff>1085848</xdr:rowOff>
    </xdr:to>
    <xdr:pic>
      <xdr:nvPicPr>
        <xdr:cNvPr id="137" name="Imagen 136">
          <a:extLst>
            <a:ext uri="{FF2B5EF4-FFF2-40B4-BE49-F238E27FC236}">
              <a16:creationId xmlns:a16="http://schemas.microsoft.com/office/drawing/2014/main" id="{32D54448-5D04-4ECA-946D-157008F72DBD}"/>
            </a:ext>
          </a:extLst>
        </xdr:cNvPr>
        <xdr:cNvPicPr>
          <a:picLocks noChangeAspect="1" noChangeArrowheads="1"/>
        </xdr:cNvPicPr>
      </xdr:nvPicPr>
      <xdr:blipFill>
        <a:blip xmlns:r="http://schemas.openxmlformats.org/officeDocument/2006/relationships" r:embed="rId100" cstate="print">
          <a:extLst>
            <a:ext uri="{28A0092B-C50C-407E-A947-70E740481C1C}">
              <a14:useLocalDpi xmlns:a14="http://schemas.microsoft.com/office/drawing/2010/main" val="0"/>
            </a:ext>
          </a:extLst>
        </a:blip>
        <a:srcRect/>
        <a:stretch>
          <a:fillRect/>
        </a:stretch>
      </xdr:blipFill>
      <xdr:spPr bwMode="auto">
        <a:xfrm>
          <a:off x="1179285" y="26646613"/>
          <a:ext cx="1240064" cy="8280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380998</xdr:colOff>
      <xdr:row>16</xdr:row>
      <xdr:rowOff>155915</xdr:rowOff>
    </xdr:from>
    <xdr:to>
      <xdr:col>1</xdr:col>
      <xdr:colOff>2168943</xdr:colOff>
      <xdr:row>16</xdr:row>
      <xdr:rowOff>1161143</xdr:rowOff>
    </xdr:to>
    <xdr:pic>
      <xdr:nvPicPr>
        <xdr:cNvPr id="27" name="Imagen 26">
          <a:extLst>
            <a:ext uri="{FF2B5EF4-FFF2-40B4-BE49-F238E27FC236}">
              <a16:creationId xmlns:a16="http://schemas.microsoft.com/office/drawing/2014/main" id="{ADD2B7EC-7F84-40BD-8E30-AFAE80163909}"/>
            </a:ext>
          </a:extLst>
        </xdr:cNvPr>
        <xdr:cNvPicPr>
          <a:picLocks noChangeAspect="1"/>
        </xdr:cNvPicPr>
      </xdr:nvPicPr>
      <xdr:blipFill>
        <a:blip xmlns:r="http://schemas.openxmlformats.org/officeDocument/2006/relationships" r:embed="rId101"/>
        <a:stretch>
          <a:fillRect/>
        </a:stretch>
      </xdr:blipFill>
      <xdr:spPr>
        <a:xfrm>
          <a:off x="934355" y="31624701"/>
          <a:ext cx="1787945" cy="1005228"/>
        </a:xfrm>
        <a:prstGeom prst="rect">
          <a:avLst/>
        </a:prstGeom>
      </xdr:spPr>
    </xdr:pic>
    <xdr:clientData/>
  </xdr:twoCellAnchor>
  <xdr:twoCellAnchor editAs="oneCell">
    <xdr:from>
      <xdr:col>1</xdr:col>
      <xdr:colOff>142875</xdr:colOff>
      <xdr:row>17</xdr:row>
      <xdr:rowOff>104775</xdr:rowOff>
    </xdr:from>
    <xdr:to>
      <xdr:col>1</xdr:col>
      <xdr:colOff>2219325</xdr:colOff>
      <xdr:row>17</xdr:row>
      <xdr:rowOff>971550</xdr:rowOff>
    </xdr:to>
    <xdr:pic>
      <xdr:nvPicPr>
        <xdr:cNvPr id="20" name="Imagen 19">
          <a:extLst>
            <a:ext uri="{FF2B5EF4-FFF2-40B4-BE49-F238E27FC236}">
              <a16:creationId xmlns:a16="http://schemas.microsoft.com/office/drawing/2014/main" id="{2FA30C04-F57E-E23E-7310-D9982E4DE764}"/>
            </a:ext>
            <a:ext uri="{147F2762-F138-4A5C-976F-8EAC2B608ADB}">
              <a16:predDERef xmlns:a16="http://schemas.microsoft.com/office/drawing/2014/main" pred="{ADD2B7EC-7F84-40BD-8E30-AFAE80163909}"/>
            </a:ext>
          </a:extLst>
        </xdr:cNvPr>
        <xdr:cNvPicPr>
          <a:picLocks noChangeAspect="1"/>
        </xdr:cNvPicPr>
      </xdr:nvPicPr>
      <xdr:blipFill>
        <a:blip xmlns:r="http://schemas.openxmlformats.org/officeDocument/2006/relationships" r:embed="rId102"/>
        <a:stretch>
          <a:fillRect/>
        </a:stretch>
      </xdr:blipFill>
      <xdr:spPr>
        <a:xfrm>
          <a:off x="695325" y="32756475"/>
          <a:ext cx="2076450" cy="866775"/>
        </a:xfrm>
        <a:prstGeom prst="rect">
          <a:avLst/>
        </a:prstGeom>
      </xdr:spPr>
    </xdr:pic>
    <xdr:clientData/>
  </xdr:twoCellAnchor>
  <xdr:twoCellAnchor editAs="oneCell">
    <xdr:from>
      <xdr:col>1</xdr:col>
      <xdr:colOff>57150</xdr:colOff>
      <xdr:row>28</xdr:row>
      <xdr:rowOff>114300</xdr:rowOff>
    </xdr:from>
    <xdr:to>
      <xdr:col>1</xdr:col>
      <xdr:colOff>2457450</xdr:colOff>
      <xdr:row>28</xdr:row>
      <xdr:rowOff>1028700</xdr:rowOff>
    </xdr:to>
    <xdr:pic>
      <xdr:nvPicPr>
        <xdr:cNvPr id="19" name="Imagen 18">
          <a:extLst>
            <a:ext uri="{FF2B5EF4-FFF2-40B4-BE49-F238E27FC236}">
              <a16:creationId xmlns:a16="http://schemas.microsoft.com/office/drawing/2014/main" id="{E9D34604-684F-21DF-DCB8-945D009748B6}"/>
            </a:ext>
            <a:ext uri="{147F2762-F138-4A5C-976F-8EAC2B608ADB}">
              <a16:predDERef xmlns:a16="http://schemas.microsoft.com/office/drawing/2014/main" pred="{2FA30C04-F57E-E23E-7310-D9982E4DE764}"/>
            </a:ext>
          </a:extLst>
        </xdr:cNvPr>
        <xdr:cNvPicPr>
          <a:picLocks noChangeAspect="1"/>
        </xdr:cNvPicPr>
      </xdr:nvPicPr>
      <xdr:blipFill>
        <a:blip xmlns:r="http://schemas.openxmlformats.org/officeDocument/2006/relationships" r:embed="rId103"/>
        <a:stretch>
          <a:fillRect/>
        </a:stretch>
      </xdr:blipFill>
      <xdr:spPr>
        <a:xfrm>
          <a:off x="609600" y="46701075"/>
          <a:ext cx="2400300" cy="914400"/>
        </a:xfrm>
        <a:prstGeom prst="rect">
          <a:avLst/>
        </a:prstGeom>
      </xdr:spPr>
    </xdr:pic>
    <xdr:clientData/>
  </xdr:twoCellAnchor>
  <xdr:twoCellAnchor editAs="oneCell">
    <xdr:from>
      <xdr:col>1</xdr:col>
      <xdr:colOff>523875</xdr:colOff>
      <xdr:row>49</xdr:row>
      <xdr:rowOff>47625</xdr:rowOff>
    </xdr:from>
    <xdr:to>
      <xdr:col>1</xdr:col>
      <xdr:colOff>1943100</xdr:colOff>
      <xdr:row>49</xdr:row>
      <xdr:rowOff>1028700</xdr:rowOff>
    </xdr:to>
    <xdr:pic>
      <xdr:nvPicPr>
        <xdr:cNvPr id="29" name="Imagen 28">
          <a:extLst>
            <a:ext uri="{FF2B5EF4-FFF2-40B4-BE49-F238E27FC236}">
              <a16:creationId xmlns:a16="http://schemas.microsoft.com/office/drawing/2014/main" id="{28E4BD56-5DA7-7F19-B0FA-56D7C759EDEF}"/>
            </a:ext>
            <a:ext uri="{147F2762-F138-4A5C-976F-8EAC2B608ADB}">
              <a16:predDERef xmlns:a16="http://schemas.microsoft.com/office/drawing/2014/main" pred="{E9D34604-684F-21DF-DCB8-945D009748B6}"/>
            </a:ext>
          </a:extLst>
        </xdr:cNvPr>
        <xdr:cNvPicPr>
          <a:picLocks noChangeAspect="1"/>
        </xdr:cNvPicPr>
      </xdr:nvPicPr>
      <xdr:blipFill>
        <a:blip xmlns:r="http://schemas.openxmlformats.org/officeDocument/2006/relationships" r:embed="rId104"/>
        <a:stretch>
          <a:fillRect/>
        </a:stretch>
      </xdr:blipFill>
      <xdr:spPr>
        <a:xfrm>
          <a:off x="1076325" y="70332600"/>
          <a:ext cx="1419225" cy="981075"/>
        </a:xfrm>
        <a:prstGeom prst="rect">
          <a:avLst/>
        </a:prstGeom>
      </xdr:spPr>
    </xdr:pic>
    <xdr:clientData/>
  </xdr:twoCellAnchor>
  <xdr:twoCellAnchor editAs="oneCell">
    <xdr:from>
      <xdr:col>1</xdr:col>
      <xdr:colOff>714375</xdr:colOff>
      <xdr:row>51</xdr:row>
      <xdr:rowOff>114300</xdr:rowOff>
    </xdr:from>
    <xdr:to>
      <xdr:col>1</xdr:col>
      <xdr:colOff>1552575</xdr:colOff>
      <xdr:row>51</xdr:row>
      <xdr:rowOff>981075</xdr:rowOff>
    </xdr:to>
    <xdr:pic>
      <xdr:nvPicPr>
        <xdr:cNvPr id="30" name="Imagen 29">
          <a:extLst>
            <a:ext uri="{FF2B5EF4-FFF2-40B4-BE49-F238E27FC236}">
              <a16:creationId xmlns:a16="http://schemas.microsoft.com/office/drawing/2014/main" id="{007A4871-E710-16A8-332A-8187BCF76D92}"/>
            </a:ext>
            <a:ext uri="{147F2762-F138-4A5C-976F-8EAC2B608ADB}">
              <a16:predDERef xmlns:a16="http://schemas.microsoft.com/office/drawing/2014/main" pred="{28E4BD56-5DA7-7F19-B0FA-56D7C759EDEF}"/>
            </a:ext>
          </a:extLst>
        </xdr:cNvPr>
        <xdr:cNvPicPr>
          <a:picLocks noChangeAspect="1"/>
        </xdr:cNvPicPr>
      </xdr:nvPicPr>
      <xdr:blipFill>
        <a:blip xmlns:r="http://schemas.openxmlformats.org/officeDocument/2006/relationships" r:embed="rId105"/>
        <a:stretch>
          <a:fillRect/>
        </a:stretch>
      </xdr:blipFill>
      <xdr:spPr>
        <a:xfrm>
          <a:off x="1266825" y="72532875"/>
          <a:ext cx="838200" cy="866775"/>
        </a:xfrm>
        <a:prstGeom prst="rect">
          <a:avLst/>
        </a:prstGeom>
      </xdr:spPr>
    </xdr:pic>
    <xdr:clientData/>
  </xdr:twoCellAnchor>
  <xdr:twoCellAnchor editAs="oneCell">
    <xdr:from>
      <xdr:col>1</xdr:col>
      <xdr:colOff>9525</xdr:colOff>
      <xdr:row>63</xdr:row>
      <xdr:rowOff>19050</xdr:rowOff>
    </xdr:from>
    <xdr:to>
      <xdr:col>1</xdr:col>
      <xdr:colOff>438150</xdr:colOff>
      <xdr:row>63</xdr:row>
      <xdr:rowOff>1057275</xdr:rowOff>
    </xdr:to>
    <xdr:pic>
      <xdr:nvPicPr>
        <xdr:cNvPr id="9" name="Imagen 8">
          <a:extLst>
            <a:ext uri="{FF2B5EF4-FFF2-40B4-BE49-F238E27FC236}">
              <a16:creationId xmlns:a16="http://schemas.microsoft.com/office/drawing/2014/main" id="{020085C4-EFF8-13D0-24CF-FF53E2147F00}"/>
            </a:ext>
            <a:ext uri="{147F2762-F138-4A5C-976F-8EAC2B608ADB}">
              <a16:predDERef xmlns:a16="http://schemas.microsoft.com/office/drawing/2014/main" pred="{007A4871-E710-16A8-332A-8187BCF76D92}"/>
            </a:ext>
          </a:extLst>
        </xdr:cNvPr>
        <xdr:cNvPicPr>
          <a:picLocks noChangeAspect="1"/>
        </xdr:cNvPicPr>
      </xdr:nvPicPr>
      <xdr:blipFill>
        <a:blip xmlns:r="http://schemas.openxmlformats.org/officeDocument/2006/relationships" r:embed="rId106"/>
        <a:stretch>
          <a:fillRect/>
        </a:stretch>
      </xdr:blipFill>
      <xdr:spPr>
        <a:xfrm>
          <a:off x="561975" y="86306025"/>
          <a:ext cx="428625" cy="1038225"/>
        </a:xfrm>
        <a:prstGeom prst="rect">
          <a:avLst/>
        </a:prstGeom>
      </xdr:spPr>
    </xdr:pic>
    <xdr:clientData/>
  </xdr:twoCellAnchor>
  <xdr:twoCellAnchor editAs="oneCell">
    <xdr:from>
      <xdr:col>1</xdr:col>
      <xdr:colOff>152400</xdr:colOff>
      <xdr:row>76</xdr:row>
      <xdr:rowOff>28575</xdr:rowOff>
    </xdr:from>
    <xdr:to>
      <xdr:col>1</xdr:col>
      <xdr:colOff>2228850</xdr:colOff>
      <xdr:row>76</xdr:row>
      <xdr:rowOff>1047750</xdr:rowOff>
    </xdr:to>
    <xdr:pic>
      <xdr:nvPicPr>
        <xdr:cNvPr id="31" name="Imagen 30">
          <a:extLst>
            <a:ext uri="{FF2B5EF4-FFF2-40B4-BE49-F238E27FC236}">
              <a16:creationId xmlns:a16="http://schemas.microsoft.com/office/drawing/2014/main" id="{AF69C076-0A4D-3F4D-1F25-0781ECAB8E3B}"/>
            </a:ext>
            <a:ext uri="{147F2762-F138-4A5C-976F-8EAC2B608ADB}">
              <a16:predDERef xmlns:a16="http://schemas.microsoft.com/office/drawing/2014/main" pred="{020085C4-EFF8-13D0-24CF-FF53E2147F00}"/>
            </a:ext>
          </a:extLst>
        </xdr:cNvPr>
        <xdr:cNvPicPr>
          <a:picLocks noChangeAspect="1"/>
        </xdr:cNvPicPr>
      </xdr:nvPicPr>
      <xdr:blipFill>
        <a:blip xmlns:r="http://schemas.openxmlformats.org/officeDocument/2006/relationships" r:embed="rId107"/>
        <a:stretch>
          <a:fillRect/>
        </a:stretch>
      </xdr:blipFill>
      <xdr:spPr>
        <a:xfrm>
          <a:off x="704850" y="100183950"/>
          <a:ext cx="2076450" cy="1019175"/>
        </a:xfrm>
        <a:prstGeom prst="rect">
          <a:avLst/>
        </a:prstGeom>
      </xdr:spPr>
    </xdr:pic>
    <xdr:clientData/>
  </xdr:twoCellAnchor>
  <xdr:twoCellAnchor editAs="oneCell">
    <xdr:from>
      <xdr:col>1</xdr:col>
      <xdr:colOff>28575</xdr:colOff>
      <xdr:row>82</xdr:row>
      <xdr:rowOff>38100</xdr:rowOff>
    </xdr:from>
    <xdr:to>
      <xdr:col>1</xdr:col>
      <xdr:colOff>619125</xdr:colOff>
      <xdr:row>82</xdr:row>
      <xdr:rowOff>990600</xdr:rowOff>
    </xdr:to>
    <xdr:pic>
      <xdr:nvPicPr>
        <xdr:cNvPr id="33" name="Imagen 32">
          <a:extLst>
            <a:ext uri="{FF2B5EF4-FFF2-40B4-BE49-F238E27FC236}">
              <a16:creationId xmlns:a16="http://schemas.microsoft.com/office/drawing/2014/main" id="{D622B55B-9322-A858-6337-7AAFF84BFAE0}"/>
            </a:ext>
            <a:ext uri="{147F2762-F138-4A5C-976F-8EAC2B608ADB}">
              <a16:predDERef xmlns:a16="http://schemas.microsoft.com/office/drawing/2014/main" pred="{AF69C076-0A4D-3F4D-1F25-0781ECAB8E3B}"/>
            </a:ext>
          </a:extLst>
        </xdr:cNvPr>
        <xdr:cNvPicPr>
          <a:picLocks noChangeAspect="1"/>
        </xdr:cNvPicPr>
      </xdr:nvPicPr>
      <xdr:blipFill>
        <a:blip xmlns:r="http://schemas.openxmlformats.org/officeDocument/2006/relationships" r:embed="rId108"/>
        <a:stretch>
          <a:fillRect/>
        </a:stretch>
      </xdr:blipFill>
      <xdr:spPr>
        <a:xfrm>
          <a:off x="581025" y="106594275"/>
          <a:ext cx="590550" cy="952500"/>
        </a:xfrm>
        <a:prstGeom prst="rect">
          <a:avLst/>
        </a:prstGeom>
      </xdr:spPr>
    </xdr:pic>
    <xdr:clientData/>
  </xdr:twoCellAnchor>
  <xdr:twoCellAnchor editAs="oneCell">
    <xdr:from>
      <xdr:col>1</xdr:col>
      <xdr:colOff>838200</xdr:colOff>
      <xdr:row>82</xdr:row>
      <xdr:rowOff>28575</xdr:rowOff>
    </xdr:from>
    <xdr:to>
      <xdr:col>1</xdr:col>
      <xdr:colOff>2457450</xdr:colOff>
      <xdr:row>82</xdr:row>
      <xdr:rowOff>1009650</xdr:rowOff>
    </xdr:to>
    <xdr:pic>
      <xdr:nvPicPr>
        <xdr:cNvPr id="35" name="Imagen 34">
          <a:extLst>
            <a:ext uri="{FF2B5EF4-FFF2-40B4-BE49-F238E27FC236}">
              <a16:creationId xmlns:a16="http://schemas.microsoft.com/office/drawing/2014/main" id="{1436B3EF-C353-E3BF-A144-78E7F261DBD3}"/>
            </a:ext>
            <a:ext uri="{147F2762-F138-4A5C-976F-8EAC2B608ADB}">
              <a16:predDERef xmlns:a16="http://schemas.microsoft.com/office/drawing/2014/main" pred="{D622B55B-9322-A858-6337-7AAFF84BFAE0}"/>
            </a:ext>
          </a:extLst>
        </xdr:cNvPr>
        <xdr:cNvPicPr>
          <a:picLocks noChangeAspect="1"/>
        </xdr:cNvPicPr>
      </xdr:nvPicPr>
      <xdr:blipFill>
        <a:blip xmlns:r="http://schemas.openxmlformats.org/officeDocument/2006/relationships" r:embed="rId109"/>
        <a:stretch>
          <a:fillRect/>
        </a:stretch>
      </xdr:blipFill>
      <xdr:spPr>
        <a:xfrm>
          <a:off x="1390650" y="106584750"/>
          <a:ext cx="1619250" cy="981075"/>
        </a:xfrm>
        <a:prstGeom prst="rect">
          <a:avLst/>
        </a:prstGeom>
      </xdr:spPr>
    </xdr:pic>
    <xdr:clientData/>
  </xdr:twoCellAnchor>
  <xdr:twoCellAnchor editAs="oneCell">
    <xdr:from>
      <xdr:col>1</xdr:col>
      <xdr:colOff>152400</xdr:colOff>
      <xdr:row>87</xdr:row>
      <xdr:rowOff>19050</xdr:rowOff>
    </xdr:from>
    <xdr:to>
      <xdr:col>1</xdr:col>
      <xdr:colOff>2076450</xdr:colOff>
      <xdr:row>87</xdr:row>
      <xdr:rowOff>1028700</xdr:rowOff>
    </xdr:to>
    <xdr:pic>
      <xdr:nvPicPr>
        <xdr:cNvPr id="40" name="Imagen 39">
          <a:extLst>
            <a:ext uri="{FF2B5EF4-FFF2-40B4-BE49-F238E27FC236}">
              <a16:creationId xmlns:a16="http://schemas.microsoft.com/office/drawing/2014/main" id="{AA0B4CBC-3F66-BE74-0177-B3AFB40BA033}"/>
            </a:ext>
            <a:ext uri="{147F2762-F138-4A5C-976F-8EAC2B608ADB}">
              <a16:predDERef xmlns:a16="http://schemas.microsoft.com/office/drawing/2014/main" pred="{1436B3EF-C353-E3BF-A144-78E7F261DBD3}"/>
            </a:ext>
          </a:extLst>
        </xdr:cNvPr>
        <xdr:cNvPicPr>
          <a:picLocks noChangeAspect="1"/>
        </xdr:cNvPicPr>
      </xdr:nvPicPr>
      <xdr:blipFill>
        <a:blip xmlns:r="http://schemas.openxmlformats.org/officeDocument/2006/relationships" r:embed="rId110"/>
        <a:stretch>
          <a:fillRect/>
        </a:stretch>
      </xdr:blipFill>
      <xdr:spPr>
        <a:xfrm>
          <a:off x="704850" y="111909225"/>
          <a:ext cx="1924050" cy="1009650"/>
        </a:xfrm>
        <a:prstGeom prst="rect">
          <a:avLst/>
        </a:prstGeom>
      </xdr:spPr>
    </xdr:pic>
    <xdr:clientData/>
  </xdr:twoCellAnchor>
  <xdr:twoCellAnchor editAs="oneCell">
    <xdr:from>
      <xdr:col>1</xdr:col>
      <xdr:colOff>742950</xdr:colOff>
      <xdr:row>18</xdr:row>
      <xdr:rowOff>28575</xdr:rowOff>
    </xdr:from>
    <xdr:to>
      <xdr:col>1</xdr:col>
      <xdr:colOff>1943100</xdr:colOff>
      <xdr:row>18</xdr:row>
      <xdr:rowOff>1228725</xdr:rowOff>
    </xdr:to>
    <xdr:pic>
      <xdr:nvPicPr>
        <xdr:cNvPr id="10" name="Imagen 9">
          <a:extLst>
            <a:ext uri="{FF2B5EF4-FFF2-40B4-BE49-F238E27FC236}">
              <a16:creationId xmlns:a16="http://schemas.microsoft.com/office/drawing/2014/main" id="{3490CE7F-8CB8-0B73-16A6-A9B8282E69AB}"/>
            </a:ext>
            <a:ext uri="{147F2762-F138-4A5C-976F-8EAC2B608ADB}">
              <a16:predDERef xmlns:a16="http://schemas.microsoft.com/office/drawing/2014/main" pred="{AA0B4CBC-3F66-BE74-0177-B3AFB40BA033}"/>
            </a:ext>
          </a:extLst>
        </xdr:cNvPr>
        <xdr:cNvPicPr>
          <a:picLocks noChangeAspect="1"/>
        </xdr:cNvPicPr>
      </xdr:nvPicPr>
      <xdr:blipFill>
        <a:blip xmlns:r="http://schemas.openxmlformats.org/officeDocument/2006/relationships" r:embed="rId111"/>
        <a:stretch>
          <a:fillRect/>
        </a:stretch>
      </xdr:blipFill>
      <xdr:spPr>
        <a:xfrm>
          <a:off x="1295400" y="33947100"/>
          <a:ext cx="1200150" cy="1200150"/>
        </a:xfrm>
        <a:prstGeom prst="rect">
          <a:avLst/>
        </a:prstGeom>
      </xdr:spPr>
    </xdr:pic>
    <xdr:clientData/>
  </xdr:twoCellAnchor>
  <xdr:twoCellAnchor editAs="oneCell">
    <xdr:from>
      <xdr:col>1</xdr:col>
      <xdr:colOff>428625</xdr:colOff>
      <xdr:row>20</xdr:row>
      <xdr:rowOff>104775</xdr:rowOff>
    </xdr:from>
    <xdr:to>
      <xdr:col>1</xdr:col>
      <xdr:colOff>2143125</xdr:colOff>
      <xdr:row>20</xdr:row>
      <xdr:rowOff>1247775</xdr:rowOff>
    </xdr:to>
    <xdr:pic>
      <xdr:nvPicPr>
        <xdr:cNvPr id="32" name="Imagen 31">
          <a:extLst>
            <a:ext uri="{FF2B5EF4-FFF2-40B4-BE49-F238E27FC236}">
              <a16:creationId xmlns:a16="http://schemas.microsoft.com/office/drawing/2014/main" id="{4FA30DF9-BD38-7181-C4C6-DB39270D7479}"/>
            </a:ext>
            <a:ext uri="{147F2762-F138-4A5C-976F-8EAC2B608ADB}">
              <a16:predDERef xmlns:a16="http://schemas.microsoft.com/office/drawing/2014/main" pred="{3490CE7F-8CB8-0B73-16A6-A9B8282E69AB}"/>
            </a:ext>
          </a:extLst>
        </xdr:cNvPr>
        <xdr:cNvPicPr>
          <a:picLocks noChangeAspect="1"/>
        </xdr:cNvPicPr>
      </xdr:nvPicPr>
      <xdr:blipFill>
        <a:blip xmlns:r="http://schemas.openxmlformats.org/officeDocument/2006/relationships" r:embed="rId112"/>
        <a:stretch>
          <a:fillRect/>
        </a:stretch>
      </xdr:blipFill>
      <xdr:spPr>
        <a:xfrm>
          <a:off x="981075" y="36556950"/>
          <a:ext cx="1714500" cy="1143000"/>
        </a:xfrm>
        <a:prstGeom prst="rect">
          <a:avLst/>
        </a:prstGeom>
      </xdr:spPr>
    </xdr:pic>
    <xdr:clientData/>
  </xdr:twoCellAnchor>
  <xdr:twoCellAnchor editAs="oneCell">
    <xdr:from>
      <xdr:col>1</xdr:col>
      <xdr:colOff>314325</xdr:colOff>
      <xdr:row>19</xdr:row>
      <xdr:rowOff>85725</xdr:rowOff>
    </xdr:from>
    <xdr:to>
      <xdr:col>1</xdr:col>
      <xdr:colOff>2143125</xdr:colOff>
      <xdr:row>19</xdr:row>
      <xdr:rowOff>1171575</xdr:rowOff>
    </xdr:to>
    <xdr:pic>
      <xdr:nvPicPr>
        <xdr:cNvPr id="37" name="Imagen 36">
          <a:extLst>
            <a:ext uri="{FF2B5EF4-FFF2-40B4-BE49-F238E27FC236}">
              <a16:creationId xmlns:a16="http://schemas.microsoft.com/office/drawing/2014/main" id="{A77693AD-148E-1B22-77C9-F5A5489521EC}"/>
            </a:ext>
            <a:ext uri="{147F2762-F138-4A5C-976F-8EAC2B608ADB}">
              <a16:predDERef xmlns:a16="http://schemas.microsoft.com/office/drawing/2014/main" pred="{4FA30DF9-BD38-7181-C4C6-DB39270D7479}"/>
            </a:ext>
          </a:extLst>
        </xdr:cNvPr>
        <xdr:cNvPicPr>
          <a:picLocks noChangeAspect="1"/>
        </xdr:cNvPicPr>
      </xdr:nvPicPr>
      <xdr:blipFill>
        <a:blip xmlns:r="http://schemas.openxmlformats.org/officeDocument/2006/relationships" r:embed="rId113"/>
        <a:stretch>
          <a:fillRect/>
        </a:stretch>
      </xdr:blipFill>
      <xdr:spPr>
        <a:xfrm>
          <a:off x="866775" y="35271075"/>
          <a:ext cx="1828800" cy="1085850"/>
        </a:xfrm>
        <a:prstGeom prst="rect">
          <a:avLst/>
        </a:prstGeom>
      </xdr:spPr>
    </xdr:pic>
    <xdr:clientData/>
  </xdr:twoCellAnchor>
  <xdr:twoCellAnchor editAs="oneCell">
    <xdr:from>
      <xdr:col>1</xdr:col>
      <xdr:colOff>247650</xdr:colOff>
      <xdr:row>29</xdr:row>
      <xdr:rowOff>47625</xdr:rowOff>
    </xdr:from>
    <xdr:to>
      <xdr:col>1</xdr:col>
      <xdr:colOff>2390775</xdr:colOff>
      <xdr:row>29</xdr:row>
      <xdr:rowOff>1171575</xdr:rowOff>
    </xdr:to>
    <xdr:pic>
      <xdr:nvPicPr>
        <xdr:cNvPr id="41" name="Imagen 40">
          <a:extLst>
            <a:ext uri="{FF2B5EF4-FFF2-40B4-BE49-F238E27FC236}">
              <a16:creationId xmlns:a16="http://schemas.microsoft.com/office/drawing/2014/main" id="{D93F0DAB-C213-E28A-4FB2-0B1314D740FD}"/>
            </a:ext>
            <a:ext uri="{147F2762-F138-4A5C-976F-8EAC2B608ADB}">
              <a16:predDERef xmlns:a16="http://schemas.microsoft.com/office/drawing/2014/main" pred="{A77693AD-148E-1B22-77C9-F5A5489521EC}"/>
            </a:ext>
          </a:extLst>
        </xdr:cNvPr>
        <xdr:cNvPicPr>
          <a:picLocks noChangeAspect="1"/>
        </xdr:cNvPicPr>
      </xdr:nvPicPr>
      <xdr:blipFill>
        <a:blip xmlns:r="http://schemas.openxmlformats.org/officeDocument/2006/relationships" r:embed="rId114"/>
        <a:stretch>
          <a:fillRect/>
        </a:stretch>
      </xdr:blipFill>
      <xdr:spPr>
        <a:xfrm>
          <a:off x="800100" y="47901225"/>
          <a:ext cx="2143125" cy="1123950"/>
        </a:xfrm>
        <a:prstGeom prst="rect">
          <a:avLst/>
        </a:prstGeom>
      </xdr:spPr>
    </xdr:pic>
    <xdr:clientData/>
  </xdr:twoCellAnchor>
  <xdr:twoCellAnchor editAs="oneCell">
    <xdr:from>
      <xdr:col>1</xdr:col>
      <xdr:colOff>590550</xdr:colOff>
      <xdr:row>75</xdr:row>
      <xdr:rowOff>47625</xdr:rowOff>
    </xdr:from>
    <xdr:to>
      <xdr:col>1</xdr:col>
      <xdr:colOff>2028825</xdr:colOff>
      <xdr:row>75</xdr:row>
      <xdr:rowOff>990600</xdr:rowOff>
    </xdr:to>
    <xdr:pic>
      <xdr:nvPicPr>
        <xdr:cNvPr id="43" name="Imagen 42">
          <a:extLst>
            <a:ext uri="{FF2B5EF4-FFF2-40B4-BE49-F238E27FC236}">
              <a16:creationId xmlns:a16="http://schemas.microsoft.com/office/drawing/2014/main" id="{6850DB63-82CC-7C11-E299-74DB704CE3FC}"/>
            </a:ext>
            <a:ext uri="{147F2762-F138-4A5C-976F-8EAC2B608ADB}">
              <a16:predDERef xmlns:a16="http://schemas.microsoft.com/office/drawing/2014/main" pred="{D93F0DAB-C213-E28A-4FB2-0B1314D740FD}"/>
            </a:ext>
          </a:extLst>
        </xdr:cNvPr>
        <xdr:cNvPicPr>
          <a:picLocks noChangeAspect="1"/>
        </xdr:cNvPicPr>
      </xdr:nvPicPr>
      <xdr:blipFill>
        <a:blip xmlns:r="http://schemas.openxmlformats.org/officeDocument/2006/relationships" r:embed="rId115"/>
        <a:stretch>
          <a:fillRect/>
        </a:stretch>
      </xdr:blipFill>
      <xdr:spPr>
        <a:xfrm>
          <a:off x="1143000" y="99136200"/>
          <a:ext cx="1438275" cy="942975"/>
        </a:xfrm>
        <a:prstGeom prst="rect">
          <a:avLst/>
        </a:prstGeom>
      </xdr:spPr>
    </xdr:pic>
    <xdr:clientData/>
  </xdr:twoCellAnchor>
  <xdr:twoCellAnchor editAs="oneCell">
    <xdr:from>
      <xdr:col>1</xdr:col>
      <xdr:colOff>209550</xdr:colOff>
      <xdr:row>79</xdr:row>
      <xdr:rowOff>38100</xdr:rowOff>
    </xdr:from>
    <xdr:to>
      <xdr:col>1</xdr:col>
      <xdr:colOff>2028825</xdr:colOff>
      <xdr:row>79</xdr:row>
      <xdr:rowOff>1019175</xdr:rowOff>
    </xdr:to>
    <xdr:pic>
      <xdr:nvPicPr>
        <xdr:cNvPr id="16" name="Imagen 15">
          <a:extLst>
            <a:ext uri="{FF2B5EF4-FFF2-40B4-BE49-F238E27FC236}">
              <a16:creationId xmlns:a16="http://schemas.microsoft.com/office/drawing/2014/main" id="{008EF38F-2345-EF2F-020A-353FD5C5D28D}"/>
            </a:ext>
            <a:ext uri="{147F2762-F138-4A5C-976F-8EAC2B608ADB}">
              <a16:predDERef xmlns:a16="http://schemas.microsoft.com/office/drawing/2014/main" pred="{6850DB63-82CC-7C11-E299-74DB704CE3FC}"/>
            </a:ext>
          </a:extLst>
        </xdr:cNvPr>
        <xdr:cNvPicPr>
          <a:picLocks noChangeAspect="1"/>
        </xdr:cNvPicPr>
      </xdr:nvPicPr>
      <xdr:blipFill>
        <a:blip xmlns:r="http://schemas.openxmlformats.org/officeDocument/2006/relationships" r:embed="rId116"/>
        <a:stretch>
          <a:fillRect/>
        </a:stretch>
      </xdr:blipFill>
      <xdr:spPr>
        <a:xfrm>
          <a:off x="762000" y="103393875"/>
          <a:ext cx="1819275" cy="981075"/>
        </a:xfrm>
        <a:prstGeom prst="rect">
          <a:avLst/>
        </a:prstGeom>
      </xdr:spPr>
    </xdr:pic>
    <xdr:clientData/>
  </xdr:twoCellAnchor>
  <xdr:twoCellAnchor editAs="oneCell">
    <xdr:from>
      <xdr:col>1</xdr:col>
      <xdr:colOff>257175</xdr:colOff>
      <xdr:row>126</xdr:row>
      <xdr:rowOff>38100</xdr:rowOff>
    </xdr:from>
    <xdr:to>
      <xdr:col>1</xdr:col>
      <xdr:colOff>2305050</xdr:colOff>
      <xdr:row>126</xdr:row>
      <xdr:rowOff>1028700</xdr:rowOff>
    </xdr:to>
    <xdr:pic>
      <xdr:nvPicPr>
        <xdr:cNvPr id="17" name="Imagen 16">
          <a:extLst>
            <a:ext uri="{FF2B5EF4-FFF2-40B4-BE49-F238E27FC236}">
              <a16:creationId xmlns:a16="http://schemas.microsoft.com/office/drawing/2014/main" id="{F1E92CD5-F160-C41C-9C34-4E693CDA0BA2}"/>
            </a:ext>
            <a:ext uri="{147F2762-F138-4A5C-976F-8EAC2B608ADB}">
              <a16:predDERef xmlns:a16="http://schemas.microsoft.com/office/drawing/2014/main" pred="{008EF38F-2345-EF2F-020A-353FD5C5D28D}"/>
            </a:ext>
          </a:extLst>
        </xdr:cNvPr>
        <xdr:cNvPicPr>
          <a:picLocks noChangeAspect="1"/>
        </xdr:cNvPicPr>
      </xdr:nvPicPr>
      <xdr:blipFill>
        <a:blip xmlns:r="http://schemas.openxmlformats.org/officeDocument/2006/relationships" r:embed="rId117"/>
        <a:stretch>
          <a:fillRect/>
        </a:stretch>
      </xdr:blipFill>
      <xdr:spPr>
        <a:xfrm>
          <a:off x="809625" y="153533475"/>
          <a:ext cx="2047875" cy="990600"/>
        </a:xfrm>
        <a:prstGeom prst="rect">
          <a:avLst/>
        </a:prstGeom>
      </xdr:spPr>
    </xdr:pic>
    <xdr:clientData/>
  </xdr:twoCellAnchor>
  <xdr:twoCellAnchor editAs="oneCell">
    <xdr:from>
      <xdr:col>1</xdr:col>
      <xdr:colOff>152400</xdr:colOff>
      <xdr:row>127</xdr:row>
      <xdr:rowOff>57150</xdr:rowOff>
    </xdr:from>
    <xdr:to>
      <xdr:col>1</xdr:col>
      <xdr:colOff>1752600</xdr:colOff>
      <xdr:row>127</xdr:row>
      <xdr:rowOff>1019175</xdr:rowOff>
    </xdr:to>
    <xdr:pic>
      <xdr:nvPicPr>
        <xdr:cNvPr id="18" name="Imagen 17">
          <a:extLst>
            <a:ext uri="{FF2B5EF4-FFF2-40B4-BE49-F238E27FC236}">
              <a16:creationId xmlns:a16="http://schemas.microsoft.com/office/drawing/2014/main" id="{DB55980B-6DD7-A4C6-F94F-365617373481}"/>
            </a:ext>
            <a:ext uri="{147F2762-F138-4A5C-976F-8EAC2B608ADB}">
              <a16:predDERef xmlns:a16="http://schemas.microsoft.com/office/drawing/2014/main" pred="{F1E92CD5-F160-C41C-9C34-4E693CDA0BA2}"/>
            </a:ext>
          </a:extLst>
        </xdr:cNvPr>
        <xdr:cNvPicPr>
          <a:picLocks noChangeAspect="1"/>
        </xdr:cNvPicPr>
      </xdr:nvPicPr>
      <xdr:blipFill>
        <a:blip xmlns:r="http://schemas.openxmlformats.org/officeDocument/2006/relationships" r:embed="rId118"/>
        <a:stretch>
          <a:fillRect/>
        </a:stretch>
      </xdr:blipFill>
      <xdr:spPr>
        <a:xfrm>
          <a:off x="704850" y="154619325"/>
          <a:ext cx="1600200" cy="962025"/>
        </a:xfrm>
        <a:prstGeom prst="rect">
          <a:avLst/>
        </a:prstGeom>
      </xdr:spPr>
    </xdr:pic>
    <xdr:clientData/>
  </xdr:twoCellAnchor>
  <xdr:twoCellAnchor editAs="oneCell">
    <xdr:from>
      <xdr:col>1</xdr:col>
      <xdr:colOff>685800</xdr:colOff>
      <xdr:row>128</xdr:row>
      <xdr:rowOff>66675</xdr:rowOff>
    </xdr:from>
    <xdr:to>
      <xdr:col>1</xdr:col>
      <xdr:colOff>1238250</xdr:colOff>
      <xdr:row>128</xdr:row>
      <xdr:rowOff>952500</xdr:rowOff>
    </xdr:to>
    <xdr:pic>
      <xdr:nvPicPr>
        <xdr:cNvPr id="25" name="Imagen 24">
          <a:extLst>
            <a:ext uri="{FF2B5EF4-FFF2-40B4-BE49-F238E27FC236}">
              <a16:creationId xmlns:a16="http://schemas.microsoft.com/office/drawing/2014/main" id="{2F85BF58-991F-13FF-0D51-EC281ECE0823}"/>
            </a:ext>
            <a:ext uri="{147F2762-F138-4A5C-976F-8EAC2B608ADB}">
              <a16:predDERef xmlns:a16="http://schemas.microsoft.com/office/drawing/2014/main" pred="{DB55980B-6DD7-A4C6-F94F-365617373481}"/>
            </a:ext>
          </a:extLst>
        </xdr:cNvPr>
        <xdr:cNvPicPr>
          <a:picLocks noChangeAspect="1"/>
        </xdr:cNvPicPr>
      </xdr:nvPicPr>
      <xdr:blipFill>
        <a:blip xmlns:r="http://schemas.openxmlformats.org/officeDocument/2006/relationships" r:embed="rId119"/>
        <a:stretch>
          <a:fillRect/>
        </a:stretch>
      </xdr:blipFill>
      <xdr:spPr>
        <a:xfrm>
          <a:off x="1238250" y="155695650"/>
          <a:ext cx="552450" cy="885825"/>
        </a:xfrm>
        <a:prstGeom prst="rect">
          <a:avLst/>
        </a:prstGeom>
      </xdr:spPr>
    </xdr:pic>
    <xdr:clientData/>
  </xdr:twoCellAnchor>
  <xdr:twoCellAnchor editAs="oneCell">
    <xdr:from>
      <xdr:col>1</xdr:col>
      <xdr:colOff>333375</xdr:colOff>
      <xdr:row>129</xdr:row>
      <xdr:rowOff>38100</xdr:rowOff>
    </xdr:from>
    <xdr:to>
      <xdr:col>1</xdr:col>
      <xdr:colOff>2152650</xdr:colOff>
      <xdr:row>129</xdr:row>
      <xdr:rowOff>1000125</xdr:rowOff>
    </xdr:to>
    <xdr:pic>
      <xdr:nvPicPr>
        <xdr:cNvPr id="56" name="Imagen 55">
          <a:extLst>
            <a:ext uri="{FF2B5EF4-FFF2-40B4-BE49-F238E27FC236}">
              <a16:creationId xmlns:a16="http://schemas.microsoft.com/office/drawing/2014/main" id="{AC371721-7200-3A70-4EEF-5DDA16CA512B}"/>
            </a:ext>
            <a:ext uri="{147F2762-F138-4A5C-976F-8EAC2B608ADB}">
              <a16:predDERef xmlns:a16="http://schemas.microsoft.com/office/drawing/2014/main" pred="{2F85BF58-991F-13FF-0D51-EC281ECE0823}"/>
            </a:ext>
          </a:extLst>
        </xdr:cNvPr>
        <xdr:cNvPicPr>
          <a:picLocks noChangeAspect="1"/>
        </xdr:cNvPicPr>
      </xdr:nvPicPr>
      <xdr:blipFill>
        <a:blip xmlns:r="http://schemas.openxmlformats.org/officeDocument/2006/relationships" r:embed="rId120"/>
        <a:stretch>
          <a:fillRect/>
        </a:stretch>
      </xdr:blipFill>
      <xdr:spPr>
        <a:xfrm>
          <a:off x="885825" y="156733875"/>
          <a:ext cx="1819275" cy="962025"/>
        </a:xfrm>
        <a:prstGeom prst="rect">
          <a:avLst/>
        </a:prstGeom>
      </xdr:spPr>
    </xdr:pic>
    <xdr:clientData/>
  </xdr:twoCellAnchor>
  <xdr:twoCellAnchor editAs="oneCell">
    <xdr:from>
      <xdr:col>1</xdr:col>
      <xdr:colOff>361950</xdr:colOff>
      <xdr:row>130</xdr:row>
      <xdr:rowOff>28575</xdr:rowOff>
    </xdr:from>
    <xdr:to>
      <xdr:col>1</xdr:col>
      <xdr:colOff>2095500</xdr:colOff>
      <xdr:row>130</xdr:row>
      <xdr:rowOff>990600</xdr:rowOff>
    </xdr:to>
    <xdr:pic>
      <xdr:nvPicPr>
        <xdr:cNvPr id="93" name="Imagen 92">
          <a:extLst>
            <a:ext uri="{FF2B5EF4-FFF2-40B4-BE49-F238E27FC236}">
              <a16:creationId xmlns:a16="http://schemas.microsoft.com/office/drawing/2014/main" id="{CBA8CABE-A062-F4F0-9B6D-DB513D843590}"/>
            </a:ext>
            <a:ext uri="{147F2762-F138-4A5C-976F-8EAC2B608ADB}">
              <a16:predDERef xmlns:a16="http://schemas.microsoft.com/office/drawing/2014/main" pred="{AC371721-7200-3A70-4EEF-5DDA16CA512B}"/>
            </a:ext>
          </a:extLst>
        </xdr:cNvPr>
        <xdr:cNvPicPr>
          <a:picLocks noChangeAspect="1"/>
        </xdr:cNvPicPr>
      </xdr:nvPicPr>
      <xdr:blipFill>
        <a:blip xmlns:r="http://schemas.openxmlformats.org/officeDocument/2006/relationships" r:embed="rId121"/>
        <a:stretch>
          <a:fillRect/>
        </a:stretch>
      </xdr:blipFill>
      <xdr:spPr>
        <a:xfrm>
          <a:off x="914400" y="157791150"/>
          <a:ext cx="1733550" cy="962025"/>
        </a:xfrm>
        <a:prstGeom prst="rect">
          <a:avLst/>
        </a:prstGeom>
      </xdr:spPr>
    </xdr:pic>
    <xdr:clientData/>
  </xdr:twoCellAnchor>
  <xdr:twoCellAnchor editAs="oneCell">
    <xdr:from>
      <xdr:col>1</xdr:col>
      <xdr:colOff>276225</xdr:colOff>
      <xdr:row>131</xdr:row>
      <xdr:rowOff>57150</xdr:rowOff>
    </xdr:from>
    <xdr:to>
      <xdr:col>1</xdr:col>
      <xdr:colOff>2143125</xdr:colOff>
      <xdr:row>131</xdr:row>
      <xdr:rowOff>952500</xdr:rowOff>
    </xdr:to>
    <xdr:pic>
      <xdr:nvPicPr>
        <xdr:cNvPr id="95" name="Imagen 94">
          <a:extLst>
            <a:ext uri="{FF2B5EF4-FFF2-40B4-BE49-F238E27FC236}">
              <a16:creationId xmlns:a16="http://schemas.microsoft.com/office/drawing/2014/main" id="{B401CA21-DC69-E64A-15DB-F5000C497939}"/>
            </a:ext>
            <a:ext uri="{147F2762-F138-4A5C-976F-8EAC2B608ADB}">
              <a16:predDERef xmlns:a16="http://schemas.microsoft.com/office/drawing/2014/main" pred="{CBA8CABE-A062-F4F0-9B6D-DB513D843590}"/>
            </a:ext>
          </a:extLst>
        </xdr:cNvPr>
        <xdr:cNvPicPr>
          <a:picLocks noChangeAspect="1"/>
        </xdr:cNvPicPr>
      </xdr:nvPicPr>
      <xdr:blipFill>
        <a:blip xmlns:r="http://schemas.openxmlformats.org/officeDocument/2006/relationships" r:embed="rId122"/>
        <a:stretch>
          <a:fillRect/>
        </a:stretch>
      </xdr:blipFill>
      <xdr:spPr>
        <a:xfrm>
          <a:off x="828675" y="158886525"/>
          <a:ext cx="1866900" cy="895350"/>
        </a:xfrm>
        <a:prstGeom prst="rect">
          <a:avLst/>
        </a:prstGeom>
      </xdr:spPr>
    </xdr:pic>
    <xdr:clientData/>
  </xdr:twoCellAnchor>
  <xdr:twoCellAnchor editAs="oneCell">
    <xdr:from>
      <xdr:col>1</xdr:col>
      <xdr:colOff>171450</xdr:colOff>
      <xdr:row>132</xdr:row>
      <xdr:rowOff>38100</xdr:rowOff>
    </xdr:from>
    <xdr:to>
      <xdr:col>1</xdr:col>
      <xdr:colOff>2428875</xdr:colOff>
      <xdr:row>132</xdr:row>
      <xdr:rowOff>1000125</xdr:rowOff>
    </xdr:to>
    <xdr:pic>
      <xdr:nvPicPr>
        <xdr:cNvPr id="100" name="Imagen 99">
          <a:extLst>
            <a:ext uri="{FF2B5EF4-FFF2-40B4-BE49-F238E27FC236}">
              <a16:creationId xmlns:a16="http://schemas.microsoft.com/office/drawing/2014/main" id="{BF580074-C61B-2E96-0566-BDA509493FEC}"/>
            </a:ext>
            <a:ext uri="{147F2762-F138-4A5C-976F-8EAC2B608ADB}">
              <a16:predDERef xmlns:a16="http://schemas.microsoft.com/office/drawing/2014/main" pred="{B401CA21-DC69-E64A-15DB-F5000C497939}"/>
            </a:ext>
          </a:extLst>
        </xdr:cNvPr>
        <xdr:cNvPicPr>
          <a:picLocks noChangeAspect="1"/>
        </xdr:cNvPicPr>
      </xdr:nvPicPr>
      <xdr:blipFill>
        <a:blip xmlns:r="http://schemas.openxmlformats.org/officeDocument/2006/relationships" r:embed="rId123"/>
        <a:stretch>
          <a:fillRect/>
        </a:stretch>
      </xdr:blipFill>
      <xdr:spPr>
        <a:xfrm>
          <a:off x="723900" y="159934275"/>
          <a:ext cx="2257425" cy="962025"/>
        </a:xfrm>
        <a:prstGeom prst="rect">
          <a:avLst/>
        </a:prstGeom>
      </xdr:spPr>
    </xdr:pic>
    <xdr:clientData/>
  </xdr:twoCellAnchor>
  <xdr:twoCellAnchor editAs="oneCell">
    <xdr:from>
      <xdr:col>1</xdr:col>
      <xdr:colOff>304800</xdr:colOff>
      <xdr:row>133</xdr:row>
      <xdr:rowOff>47625</xdr:rowOff>
    </xdr:from>
    <xdr:to>
      <xdr:col>1</xdr:col>
      <xdr:colOff>2181225</xdr:colOff>
      <xdr:row>133</xdr:row>
      <xdr:rowOff>1009650</xdr:rowOff>
    </xdr:to>
    <xdr:pic>
      <xdr:nvPicPr>
        <xdr:cNvPr id="4096" name="Imagen 4095">
          <a:extLst>
            <a:ext uri="{FF2B5EF4-FFF2-40B4-BE49-F238E27FC236}">
              <a16:creationId xmlns:a16="http://schemas.microsoft.com/office/drawing/2014/main" id="{BFADEE5C-455C-DE07-2DD3-539591773BE3}"/>
            </a:ext>
            <a:ext uri="{147F2762-F138-4A5C-976F-8EAC2B608ADB}">
              <a16:predDERef xmlns:a16="http://schemas.microsoft.com/office/drawing/2014/main" pred="{BF580074-C61B-2E96-0566-BDA509493FEC}"/>
            </a:ext>
          </a:extLst>
        </xdr:cNvPr>
        <xdr:cNvPicPr>
          <a:picLocks noChangeAspect="1"/>
        </xdr:cNvPicPr>
      </xdr:nvPicPr>
      <xdr:blipFill>
        <a:blip xmlns:r="http://schemas.openxmlformats.org/officeDocument/2006/relationships" r:embed="rId124"/>
        <a:stretch>
          <a:fillRect/>
        </a:stretch>
      </xdr:blipFill>
      <xdr:spPr>
        <a:xfrm>
          <a:off x="857250" y="161010600"/>
          <a:ext cx="1876425" cy="962025"/>
        </a:xfrm>
        <a:prstGeom prst="rect">
          <a:avLst/>
        </a:prstGeom>
      </xdr:spPr>
    </xdr:pic>
    <xdr:clientData/>
  </xdr:twoCellAnchor>
  <xdr:twoCellAnchor editAs="oneCell">
    <xdr:from>
      <xdr:col>1</xdr:col>
      <xdr:colOff>266700</xdr:colOff>
      <xdr:row>134</xdr:row>
      <xdr:rowOff>38100</xdr:rowOff>
    </xdr:from>
    <xdr:to>
      <xdr:col>1</xdr:col>
      <xdr:colOff>2295525</xdr:colOff>
      <xdr:row>134</xdr:row>
      <xdr:rowOff>1028700</xdr:rowOff>
    </xdr:to>
    <xdr:pic>
      <xdr:nvPicPr>
        <xdr:cNvPr id="4097" name="Imagen 4096">
          <a:extLst>
            <a:ext uri="{FF2B5EF4-FFF2-40B4-BE49-F238E27FC236}">
              <a16:creationId xmlns:a16="http://schemas.microsoft.com/office/drawing/2014/main" id="{56EE8F82-9486-AA80-D44C-B0703111991E}"/>
            </a:ext>
            <a:ext uri="{147F2762-F138-4A5C-976F-8EAC2B608ADB}">
              <a16:predDERef xmlns:a16="http://schemas.microsoft.com/office/drawing/2014/main" pred="{BFADEE5C-455C-DE07-2DD3-539591773BE3}"/>
            </a:ext>
          </a:extLst>
        </xdr:cNvPr>
        <xdr:cNvPicPr>
          <a:picLocks noChangeAspect="1"/>
        </xdr:cNvPicPr>
      </xdr:nvPicPr>
      <xdr:blipFill>
        <a:blip xmlns:r="http://schemas.openxmlformats.org/officeDocument/2006/relationships" r:embed="rId125"/>
        <a:stretch>
          <a:fillRect/>
        </a:stretch>
      </xdr:blipFill>
      <xdr:spPr>
        <a:xfrm>
          <a:off x="819150" y="162067875"/>
          <a:ext cx="2028825" cy="990600"/>
        </a:xfrm>
        <a:prstGeom prst="rect">
          <a:avLst/>
        </a:prstGeom>
      </xdr:spPr>
    </xdr:pic>
    <xdr:clientData/>
  </xdr:twoCellAnchor>
  <xdr:twoCellAnchor editAs="oneCell">
    <xdr:from>
      <xdr:col>1</xdr:col>
      <xdr:colOff>202406</xdr:colOff>
      <xdr:row>135</xdr:row>
      <xdr:rowOff>0</xdr:rowOff>
    </xdr:from>
    <xdr:to>
      <xdr:col>1</xdr:col>
      <xdr:colOff>2371725</xdr:colOff>
      <xdr:row>135</xdr:row>
      <xdr:rowOff>1009650</xdr:rowOff>
    </xdr:to>
    <xdr:pic>
      <xdr:nvPicPr>
        <xdr:cNvPr id="4098" name="Imagen 4097">
          <a:extLst>
            <a:ext uri="{FF2B5EF4-FFF2-40B4-BE49-F238E27FC236}">
              <a16:creationId xmlns:a16="http://schemas.microsoft.com/office/drawing/2014/main" id="{CD8A0132-6EA7-6BBE-6E6C-0819D6F40188}"/>
            </a:ext>
            <a:ext uri="{147F2762-F138-4A5C-976F-8EAC2B608ADB}">
              <a16:predDERef xmlns:a16="http://schemas.microsoft.com/office/drawing/2014/main" pred="{56EE8F82-9486-AA80-D44C-B0703111991E}"/>
            </a:ext>
          </a:extLst>
        </xdr:cNvPr>
        <xdr:cNvPicPr>
          <a:picLocks noChangeAspect="1"/>
        </xdr:cNvPicPr>
      </xdr:nvPicPr>
      <xdr:blipFill>
        <a:blip xmlns:r="http://schemas.openxmlformats.org/officeDocument/2006/relationships" r:embed="rId126"/>
        <a:stretch>
          <a:fillRect/>
        </a:stretch>
      </xdr:blipFill>
      <xdr:spPr>
        <a:xfrm>
          <a:off x="750094" y="156483844"/>
          <a:ext cx="2169319" cy="1009650"/>
        </a:xfrm>
        <a:prstGeom prst="rect">
          <a:avLst/>
        </a:prstGeom>
      </xdr:spPr>
    </xdr:pic>
    <xdr:clientData/>
  </xdr:twoCellAnchor>
  <xdr:twoCellAnchor editAs="oneCell">
    <xdr:from>
      <xdr:col>1</xdr:col>
      <xdr:colOff>533401</xdr:colOff>
      <xdr:row>138</xdr:row>
      <xdr:rowOff>133351</xdr:rowOff>
    </xdr:from>
    <xdr:to>
      <xdr:col>1</xdr:col>
      <xdr:colOff>2024063</xdr:colOff>
      <xdr:row>138</xdr:row>
      <xdr:rowOff>1034889</xdr:rowOff>
    </xdr:to>
    <xdr:pic>
      <xdr:nvPicPr>
        <xdr:cNvPr id="4099" name="Imagen 4098">
          <a:extLst>
            <a:ext uri="{FF2B5EF4-FFF2-40B4-BE49-F238E27FC236}">
              <a16:creationId xmlns:a16="http://schemas.microsoft.com/office/drawing/2014/main" id="{190FE310-8000-8DFE-EF7E-5051C865D64E}"/>
            </a:ext>
            <a:ext uri="{147F2762-F138-4A5C-976F-8EAC2B608ADB}">
              <a16:predDERef xmlns:a16="http://schemas.microsoft.com/office/drawing/2014/main" pred="{CD8A0132-6EA7-6BBE-6E6C-0819D6F40188}"/>
            </a:ext>
          </a:extLst>
        </xdr:cNvPr>
        <xdr:cNvPicPr>
          <a:picLocks noChangeAspect="1"/>
        </xdr:cNvPicPr>
      </xdr:nvPicPr>
      <xdr:blipFill>
        <a:blip xmlns:r="http://schemas.openxmlformats.org/officeDocument/2006/relationships" r:embed="rId127"/>
        <a:stretch>
          <a:fillRect/>
        </a:stretch>
      </xdr:blipFill>
      <xdr:spPr>
        <a:xfrm>
          <a:off x="1081089" y="156617195"/>
          <a:ext cx="1490662" cy="901538"/>
        </a:xfrm>
        <a:prstGeom prst="rect">
          <a:avLst/>
        </a:prstGeom>
      </xdr:spPr>
    </xdr:pic>
    <xdr:clientData/>
  </xdr:twoCellAnchor>
  <xdr:twoCellAnchor editAs="oneCell">
    <xdr:from>
      <xdr:col>1</xdr:col>
      <xdr:colOff>457200</xdr:colOff>
      <xdr:row>4</xdr:row>
      <xdr:rowOff>66675</xdr:rowOff>
    </xdr:from>
    <xdr:to>
      <xdr:col>1</xdr:col>
      <xdr:colOff>1504950</xdr:colOff>
      <xdr:row>4</xdr:row>
      <xdr:rowOff>1057275</xdr:rowOff>
    </xdr:to>
    <xdr:pic>
      <xdr:nvPicPr>
        <xdr:cNvPr id="44" name="Imagen 43" title="Imagen">
          <a:extLst>
            <a:ext uri="{FF2B5EF4-FFF2-40B4-BE49-F238E27FC236}">
              <a16:creationId xmlns:a16="http://schemas.microsoft.com/office/drawing/2014/main" id="{CCB21741-CDD4-41FD-AC5F-89CC11BCF932}"/>
            </a:ext>
            <a:ext uri="{147F2762-F138-4A5C-976F-8EAC2B608ADB}">
              <a16:predDERef xmlns:a16="http://schemas.microsoft.com/office/drawing/2014/main" pred="{E360565A-738B-4D7E-B174-8B7AC1B16AA5}"/>
            </a:ext>
          </a:extLst>
        </xdr:cNvPr>
        <xdr:cNvPicPr preferRelativeResize="0"/>
      </xdr:nvPicPr>
      <xdr:blipFill>
        <a:blip xmlns:r="http://schemas.openxmlformats.org/officeDocument/2006/relationships" r:embed="rId128" cstate="print"/>
        <a:stretch>
          <a:fillRect/>
        </a:stretch>
      </xdr:blipFill>
      <xdr:spPr>
        <a:xfrm>
          <a:off x="1009650" y="9105900"/>
          <a:ext cx="1047750" cy="990600"/>
        </a:xfrm>
        <a:prstGeom prst="rect">
          <a:avLst/>
        </a:prstGeom>
        <a:noFill/>
      </xdr:spPr>
    </xdr:pic>
    <xdr:clientData/>
  </xdr:twoCellAnchor>
</xdr:wsDr>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3">
  <rv s="0">
    <v>0</v>
    <v>5</v>
  </rv>
  <rv s="0">
    <v>1</v>
    <v>5</v>
  </rv>
  <rv s="0">
    <v>2</v>
    <v>5</v>
  </rv>
  <rv s="0">
    <v>3</v>
    <v>5</v>
  </rv>
  <rv s="0">
    <v>4</v>
    <v>5</v>
  </rv>
  <rv s="0">
    <v>5</v>
    <v>5</v>
  </rv>
  <rv s="0">
    <v>6</v>
    <v>5</v>
  </rv>
  <rv s="0">
    <v>7</v>
    <v>5</v>
  </rv>
  <rv s="0">
    <v>8</v>
    <v>5</v>
  </rv>
  <rv s="0">
    <v>9</v>
    <v>5</v>
  </rv>
  <rv s="0">
    <v>10</v>
    <v>5</v>
  </rv>
  <rv s="0">
    <v>11</v>
    <v>5</v>
  </rv>
  <rv s="0">
    <v>12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U4229"/>
  <sheetViews>
    <sheetView showGridLines="0" tabSelected="1" topLeftCell="C42" zoomScale="80" zoomScaleNormal="80" workbookViewId="0">
      <selection activeCell="I47" sqref="I47"/>
    </sheetView>
  </sheetViews>
  <sheetFormatPr baseColWidth="10" defaultColWidth="14.42578125" defaultRowHeight="15" customHeight="1"/>
  <cols>
    <col min="1" max="1" width="8.28515625" customWidth="1"/>
    <col min="2" max="2" width="39.42578125" customWidth="1"/>
    <col min="3" max="3" width="52.5703125" customWidth="1"/>
    <col min="4" max="4" width="14.85546875" customWidth="1"/>
    <col min="5" max="5" width="14.7109375" customWidth="1"/>
    <col min="6" max="6" width="17.42578125" customWidth="1"/>
    <col min="7" max="7" width="34.85546875" customWidth="1"/>
    <col min="8" max="9" width="27.42578125" customWidth="1"/>
    <col min="10" max="10" width="19.85546875" customWidth="1"/>
    <col min="11" max="11" width="16.28515625" customWidth="1"/>
    <col min="12" max="12" width="16.140625" customWidth="1"/>
    <col min="13" max="13" width="17.28515625" customWidth="1"/>
    <col min="14" max="14" width="15.85546875" customWidth="1"/>
    <col min="15" max="15" width="28.28515625" customWidth="1"/>
    <col min="16" max="16" width="18.42578125" customWidth="1"/>
    <col min="17" max="17" width="8.7109375" customWidth="1"/>
    <col min="18" max="18" width="16.7109375" bestFit="1" customWidth="1"/>
    <col min="19" max="19" width="8.7109375" customWidth="1"/>
    <col min="20" max="20" width="18.28515625" bestFit="1" customWidth="1"/>
    <col min="21" max="23" width="8.7109375" customWidth="1"/>
    <col min="24" max="58" width="2.28515625" customWidth="1"/>
    <col min="59" max="59" width="23.140625" customWidth="1"/>
    <col min="60" max="99" width="2.28515625" customWidth="1"/>
  </cols>
  <sheetData>
    <row r="1" spans="1:99" ht="39.75" customHeight="1">
      <c r="A1" s="150"/>
      <c r="B1" s="151"/>
      <c r="C1" s="151"/>
      <c r="D1" s="151"/>
      <c r="E1" s="151"/>
      <c r="F1" s="151"/>
      <c r="G1" s="151"/>
      <c r="H1" s="151"/>
      <c r="I1" s="151"/>
      <c r="J1" s="151"/>
      <c r="K1" s="151"/>
      <c r="L1" s="151"/>
      <c r="M1" s="151"/>
      <c r="N1" s="151"/>
      <c r="O1" s="151"/>
      <c r="P1" s="151"/>
    </row>
    <row r="2" spans="1:99" ht="39.75" customHeight="1" thickBot="1">
      <c r="A2" s="152"/>
      <c r="B2" s="153"/>
      <c r="C2" s="153"/>
      <c r="D2" s="153"/>
      <c r="E2" s="153"/>
      <c r="F2" s="153"/>
      <c r="G2" s="153"/>
      <c r="H2" s="153"/>
      <c r="I2" s="153"/>
      <c r="J2" s="153"/>
      <c r="K2" s="153"/>
      <c r="L2" s="153"/>
      <c r="M2" s="153"/>
      <c r="N2" s="153"/>
      <c r="O2" s="153"/>
      <c r="P2" s="153"/>
    </row>
    <row r="3" spans="1:99" s="92" customFormat="1" ht="72" customHeight="1">
      <c r="A3" s="90" t="s">
        <v>0</v>
      </c>
      <c r="B3" s="91" t="s">
        <v>1</v>
      </c>
      <c r="C3" s="91" t="s">
        <v>2</v>
      </c>
      <c r="D3" s="91" t="s">
        <v>3</v>
      </c>
      <c r="E3" s="91" t="s">
        <v>4</v>
      </c>
      <c r="F3" s="91" t="s">
        <v>5</v>
      </c>
      <c r="G3" s="91" t="s">
        <v>6</v>
      </c>
      <c r="H3" s="91" t="s">
        <v>7</v>
      </c>
      <c r="I3" s="91" t="s">
        <v>8</v>
      </c>
      <c r="J3" s="91" t="s">
        <v>9</v>
      </c>
      <c r="K3" s="91" t="s">
        <v>10</v>
      </c>
      <c r="L3" s="91" t="s">
        <v>11</v>
      </c>
      <c r="M3" s="91" t="s">
        <v>12</v>
      </c>
      <c r="N3" s="91" t="s">
        <v>13</v>
      </c>
      <c r="O3" s="91" t="s">
        <v>14</v>
      </c>
      <c r="P3" s="91" t="s">
        <v>15</v>
      </c>
    </row>
    <row r="4" spans="1:99" ht="159.94999999999999" customHeight="1">
      <c r="A4" s="3">
        <f>ROW(A1)</f>
        <v>1</v>
      </c>
      <c r="B4" s="1" t="e" vm="1">
        <v>#VALUE!</v>
      </c>
      <c r="C4" s="72" t="s">
        <v>16</v>
      </c>
      <c r="D4" s="5" t="s">
        <v>17</v>
      </c>
      <c r="E4" s="5">
        <v>1</v>
      </c>
      <c r="F4" s="86" t="s">
        <v>18</v>
      </c>
      <c r="G4" s="86" t="s">
        <v>19</v>
      </c>
      <c r="H4" s="6" t="s">
        <v>20</v>
      </c>
      <c r="I4" s="6" t="s">
        <v>21</v>
      </c>
      <c r="J4" s="58" t="s">
        <v>22</v>
      </c>
      <c r="K4" s="7"/>
      <c r="L4" s="7"/>
      <c r="M4" s="7"/>
      <c r="N4" s="7">
        <v>5000000</v>
      </c>
      <c r="O4" s="7">
        <f>+N4*1.2</f>
        <v>6000000</v>
      </c>
      <c r="P4" s="7">
        <f>+E4*O4</f>
        <v>6000000</v>
      </c>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row>
    <row r="5" spans="1:99" ht="117.75" customHeight="1">
      <c r="A5" s="3">
        <f>ROW(A2)</f>
        <v>2</v>
      </c>
      <c r="B5" s="1"/>
      <c r="C5" s="98" t="s">
        <v>23</v>
      </c>
      <c r="D5" s="65" t="s">
        <v>24</v>
      </c>
      <c r="E5" s="87">
        <v>5</v>
      </c>
      <c r="F5" s="85" t="s">
        <v>18</v>
      </c>
      <c r="G5" s="85" t="s">
        <v>19</v>
      </c>
      <c r="H5" s="6" t="s">
        <v>25</v>
      </c>
      <c r="I5" s="6" t="s">
        <v>26</v>
      </c>
      <c r="J5" s="6"/>
      <c r="K5" s="7"/>
      <c r="L5" s="7"/>
      <c r="M5" s="7"/>
      <c r="N5" s="7">
        <v>900000</v>
      </c>
      <c r="O5" s="7">
        <f t="shared" ref="O5:O58" si="0">+N5*1.2</f>
        <v>1080000</v>
      </c>
      <c r="P5" s="7">
        <f t="shared" ref="P5:P58" si="1">+E5*O5</f>
        <v>5400000</v>
      </c>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row>
    <row r="6" spans="1:99" ht="84" customHeight="1" thickBot="1">
      <c r="A6" s="3">
        <f t="shared" ref="A6:A69" si="2">ROW(A3)</f>
        <v>3</v>
      </c>
      <c r="B6" s="1" t="e" vm="2">
        <v>#VALUE!</v>
      </c>
      <c r="C6" s="104" t="s">
        <v>27</v>
      </c>
      <c r="D6" s="5" t="s">
        <v>28</v>
      </c>
      <c r="E6" s="5">
        <v>9</v>
      </c>
      <c r="F6" s="86" t="s">
        <v>18</v>
      </c>
      <c r="G6" s="86" t="s">
        <v>19</v>
      </c>
      <c r="H6" s="6" t="s">
        <v>29</v>
      </c>
      <c r="I6" s="6" t="s">
        <v>30</v>
      </c>
      <c r="J6" s="6" t="s">
        <v>31</v>
      </c>
      <c r="K6" s="7"/>
      <c r="L6" s="7"/>
      <c r="M6" s="7"/>
      <c r="N6" s="7">
        <v>350000</v>
      </c>
      <c r="O6" s="7">
        <f t="shared" si="0"/>
        <v>420000</v>
      </c>
      <c r="P6" s="7">
        <f t="shared" si="1"/>
        <v>3780000</v>
      </c>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row>
    <row r="7" spans="1:99" ht="101.1" customHeight="1">
      <c r="A7" s="3">
        <f t="shared" si="2"/>
        <v>4</v>
      </c>
      <c r="B7" s="1" t="e" vm="3">
        <v>#VALUE!</v>
      </c>
      <c r="C7" s="98" t="s">
        <v>32</v>
      </c>
      <c r="D7" s="5" t="s">
        <v>28</v>
      </c>
      <c r="E7" s="87">
        <v>3</v>
      </c>
      <c r="F7" s="86" t="s">
        <v>18</v>
      </c>
      <c r="G7" s="86" t="s">
        <v>19</v>
      </c>
      <c r="H7" s="6" t="s">
        <v>33</v>
      </c>
      <c r="I7" s="6" t="s">
        <v>26</v>
      </c>
      <c r="J7" s="6" t="s">
        <v>31</v>
      </c>
      <c r="K7" s="7"/>
      <c r="L7" s="7"/>
      <c r="M7" s="7"/>
      <c r="N7" s="7">
        <v>858000</v>
      </c>
      <c r="O7" s="7">
        <f t="shared" si="0"/>
        <v>1029600</v>
      </c>
      <c r="P7" s="7">
        <f t="shared" si="1"/>
        <v>3088800</v>
      </c>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row>
    <row r="8" spans="1:99" ht="84" customHeight="1">
      <c r="A8" s="3">
        <f t="shared" si="2"/>
        <v>5</v>
      </c>
      <c r="B8" s="1" t="e" vm="4">
        <v>#VALUE!</v>
      </c>
      <c r="C8" s="98" t="s">
        <v>34</v>
      </c>
      <c r="D8" s="5" t="s">
        <v>28</v>
      </c>
      <c r="E8" s="87">
        <v>3</v>
      </c>
      <c r="F8" s="86" t="s">
        <v>18</v>
      </c>
      <c r="G8" s="86" t="s">
        <v>19</v>
      </c>
      <c r="H8" s="6" t="s">
        <v>35</v>
      </c>
      <c r="I8" s="6" t="s">
        <v>36</v>
      </c>
      <c r="J8" s="6" t="s">
        <v>31</v>
      </c>
      <c r="K8" s="7"/>
      <c r="L8" s="7"/>
      <c r="M8" s="7"/>
      <c r="N8" s="7">
        <v>63700</v>
      </c>
      <c r="O8" s="7">
        <f t="shared" si="0"/>
        <v>76440</v>
      </c>
      <c r="P8" s="7">
        <f t="shared" si="1"/>
        <v>229320</v>
      </c>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row>
    <row r="9" spans="1:99" ht="84" customHeight="1">
      <c r="A9" s="3">
        <f t="shared" si="2"/>
        <v>6</v>
      </c>
      <c r="B9" s="1" t="e" vm="5">
        <v>#VALUE!</v>
      </c>
      <c r="C9" s="98" t="s">
        <v>37</v>
      </c>
      <c r="D9" s="5" t="s">
        <v>24</v>
      </c>
      <c r="E9" s="5">
        <v>1</v>
      </c>
      <c r="F9" s="86" t="s">
        <v>38</v>
      </c>
      <c r="G9" s="86" t="s">
        <v>19</v>
      </c>
      <c r="H9" s="6" t="s">
        <v>39</v>
      </c>
      <c r="I9" s="6" t="s">
        <v>26</v>
      </c>
      <c r="J9" s="6"/>
      <c r="K9" s="7"/>
      <c r="L9" s="7"/>
      <c r="M9" s="7"/>
      <c r="N9" s="7">
        <v>188500</v>
      </c>
      <c r="O9" s="7">
        <f t="shared" si="0"/>
        <v>226200</v>
      </c>
      <c r="P9" s="7">
        <f t="shared" si="1"/>
        <v>226200</v>
      </c>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row>
    <row r="10" spans="1:99" ht="84" customHeight="1">
      <c r="A10" s="3">
        <f t="shared" si="2"/>
        <v>7</v>
      </c>
      <c r="B10" s="1" t="e" vm="6">
        <v>#VALUE!</v>
      </c>
      <c r="C10" s="98" t="s">
        <v>40</v>
      </c>
      <c r="D10" s="5" t="s">
        <v>28</v>
      </c>
      <c r="E10" s="5">
        <v>1</v>
      </c>
      <c r="F10" s="86" t="s">
        <v>41</v>
      </c>
      <c r="G10" s="86" t="s">
        <v>19</v>
      </c>
      <c r="H10" s="6" t="s">
        <v>21</v>
      </c>
      <c r="I10" s="58" t="s">
        <v>22</v>
      </c>
      <c r="J10" s="45"/>
      <c r="K10" s="7"/>
      <c r="L10" s="7"/>
      <c r="M10" s="7"/>
      <c r="N10" s="7">
        <v>12017822.66</v>
      </c>
      <c r="O10" s="7">
        <f t="shared" si="0"/>
        <v>14421387.192</v>
      </c>
      <c r="P10" s="7">
        <f t="shared" si="1"/>
        <v>14421387.192</v>
      </c>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row>
    <row r="11" spans="1:99" ht="84" customHeight="1">
      <c r="A11" s="3">
        <f t="shared" si="2"/>
        <v>8</v>
      </c>
      <c r="B11" s="1"/>
      <c r="C11" s="98" t="s">
        <v>42</v>
      </c>
      <c r="D11" s="5" t="s">
        <v>28</v>
      </c>
      <c r="E11" s="5">
        <v>4</v>
      </c>
      <c r="F11" s="86" t="s">
        <v>41</v>
      </c>
      <c r="G11" s="86" t="s">
        <v>19</v>
      </c>
      <c r="H11" s="6" t="s">
        <v>25</v>
      </c>
      <c r="I11" s="6" t="s">
        <v>26</v>
      </c>
      <c r="J11" s="6" t="s">
        <v>31</v>
      </c>
      <c r="K11" s="7"/>
      <c r="L11" s="7"/>
      <c r="M11" s="7"/>
      <c r="N11" s="7">
        <v>71370</v>
      </c>
      <c r="O11" s="7">
        <f t="shared" si="0"/>
        <v>85644</v>
      </c>
      <c r="P11" s="7">
        <f t="shared" si="1"/>
        <v>342576</v>
      </c>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row>
    <row r="12" spans="1:99" ht="84" customHeight="1">
      <c r="A12" s="3">
        <f t="shared" si="2"/>
        <v>9</v>
      </c>
      <c r="B12" s="73"/>
      <c r="C12" s="98" t="s">
        <v>43</v>
      </c>
      <c r="D12" s="5" t="s">
        <v>24</v>
      </c>
      <c r="E12" s="5">
        <v>1</v>
      </c>
      <c r="F12" s="86" t="s">
        <v>38</v>
      </c>
      <c r="G12" s="86" t="s">
        <v>19</v>
      </c>
      <c r="H12" s="6" t="s">
        <v>25</v>
      </c>
      <c r="I12" s="6" t="s">
        <v>26</v>
      </c>
      <c r="J12" s="64"/>
      <c r="K12" s="7"/>
      <c r="L12" s="7"/>
      <c r="M12" s="7"/>
      <c r="N12" s="7">
        <v>116000</v>
      </c>
      <c r="O12" s="7">
        <f t="shared" si="0"/>
        <v>139200</v>
      </c>
      <c r="P12" s="7">
        <f t="shared" si="1"/>
        <v>139200</v>
      </c>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row>
    <row r="13" spans="1:99" ht="99.75" customHeight="1">
      <c r="A13" s="3">
        <f t="shared" si="2"/>
        <v>10</v>
      </c>
      <c r="B13" s="74"/>
      <c r="C13" s="98" t="s">
        <v>44</v>
      </c>
      <c r="D13" s="4" t="s">
        <v>28</v>
      </c>
      <c r="E13" s="87">
        <v>1</v>
      </c>
      <c r="F13" s="86" t="s">
        <v>18</v>
      </c>
      <c r="G13" s="86" t="s">
        <v>19</v>
      </c>
      <c r="H13" s="6" t="s">
        <v>45</v>
      </c>
      <c r="I13" s="6" t="s">
        <v>46</v>
      </c>
      <c r="J13" s="42" t="s">
        <v>47</v>
      </c>
      <c r="K13" s="7"/>
      <c r="L13" s="7"/>
      <c r="M13" s="7"/>
      <c r="N13" s="8">
        <v>2769000</v>
      </c>
      <c r="O13" s="7">
        <f t="shared" si="0"/>
        <v>3322800</v>
      </c>
      <c r="P13" s="7">
        <f t="shared" si="1"/>
        <v>3322800</v>
      </c>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row>
    <row r="14" spans="1:99" ht="99.75" customHeight="1">
      <c r="A14" s="3">
        <f t="shared" si="2"/>
        <v>11</v>
      </c>
      <c r="B14" s="1"/>
      <c r="C14" s="105" t="s">
        <v>48</v>
      </c>
      <c r="D14" s="4" t="s">
        <v>28</v>
      </c>
      <c r="E14" s="87">
        <v>1</v>
      </c>
      <c r="F14" s="86" t="s">
        <v>41</v>
      </c>
      <c r="G14" s="86" t="s">
        <v>19</v>
      </c>
      <c r="H14" s="6" t="s">
        <v>49</v>
      </c>
      <c r="I14" s="44" t="s">
        <v>50</v>
      </c>
      <c r="J14" s="47" t="s">
        <v>51</v>
      </c>
      <c r="K14" s="45"/>
      <c r="L14" s="7"/>
      <c r="M14" s="7"/>
      <c r="N14" s="8">
        <v>5101200</v>
      </c>
      <c r="O14" s="7">
        <f t="shared" si="0"/>
        <v>6121440</v>
      </c>
      <c r="P14" s="7">
        <f t="shared" si="1"/>
        <v>6121440</v>
      </c>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row>
    <row r="15" spans="1:99" ht="99.75" customHeight="1">
      <c r="A15" s="3">
        <f t="shared" si="2"/>
        <v>12</v>
      </c>
      <c r="B15" s="1"/>
      <c r="C15" s="106" t="s">
        <v>52</v>
      </c>
      <c r="D15" s="4" t="s">
        <v>53</v>
      </c>
      <c r="E15" s="88">
        <v>7</v>
      </c>
      <c r="F15" s="86" t="s">
        <v>41</v>
      </c>
      <c r="G15" s="86" t="s">
        <v>19</v>
      </c>
      <c r="H15" s="6" t="s">
        <v>54</v>
      </c>
      <c r="I15" s="44" t="s">
        <v>55</v>
      </c>
      <c r="J15" s="43" t="s">
        <v>56</v>
      </c>
      <c r="K15" s="45"/>
      <c r="L15" s="7"/>
      <c r="M15" s="7"/>
      <c r="N15" s="8">
        <v>140000</v>
      </c>
      <c r="O15" s="7">
        <f t="shared" si="0"/>
        <v>168000</v>
      </c>
      <c r="P15" s="7">
        <f t="shared" si="1"/>
        <v>1176000</v>
      </c>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row>
    <row r="16" spans="1:99" ht="99.75" customHeight="1">
      <c r="A16" s="3">
        <f t="shared" si="2"/>
        <v>13</v>
      </c>
      <c r="B16" s="1"/>
      <c r="C16" s="107" t="s">
        <v>57</v>
      </c>
      <c r="D16" s="4" t="s">
        <v>53</v>
      </c>
      <c r="E16" s="87">
        <v>5</v>
      </c>
      <c r="F16" s="86" t="s">
        <v>41</v>
      </c>
      <c r="G16" s="86" t="s">
        <v>19</v>
      </c>
      <c r="H16" s="6" t="s">
        <v>54</v>
      </c>
      <c r="I16" s="6" t="s">
        <v>50</v>
      </c>
      <c r="J16" s="46" t="s">
        <v>56</v>
      </c>
      <c r="K16" s="7"/>
      <c r="L16" s="7"/>
      <c r="M16" s="7"/>
      <c r="N16" s="8">
        <v>886600</v>
      </c>
      <c r="O16" s="7">
        <f t="shared" si="0"/>
        <v>1063920</v>
      </c>
      <c r="P16" s="7">
        <f t="shared" si="1"/>
        <v>5319600</v>
      </c>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row>
    <row r="17" spans="1:99" ht="99.75" customHeight="1">
      <c r="A17" s="3">
        <f t="shared" si="2"/>
        <v>14</v>
      </c>
      <c r="B17" s="1"/>
      <c r="C17" s="98" t="s">
        <v>58</v>
      </c>
      <c r="D17" s="11" t="s">
        <v>53</v>
      </c>
      <c r="E17" s="87">
        <v>5</v>
      </c>
      <c r="F17" s="86" t="s">
        <v>41</v>
      </c>
      <c r="G17" s="86" t="s">
        <v>19</v>
      </c>
      <c r="H17" s="6" t="s">
        <v>54</v>
      </c>
      <c r="I17" s="44" t="s">
        <v>50</v>
      </c>
      <c r="J17" s="47" t="s">
        <v>56</v>
      </c>
      <c r="K17" s="45"/>
      <c r="L17" s="7"/>
      <c r="M17" s="7"/>
      <c r="N17" s="8">
        <v>1510860</v>
      </c>
      <c r="O17" s="7">
        <f t="shared" si="0"/>
        <v>1813032</v>
      </c>
      <c r="P17" s="7">
        <f t="shared" si="1"/>
        <v>9065160</v>
      </c>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row>
    <row r="18" spans="1:99" ht="99.75" customHeight="1">
      <c r="A18" s="3">
        <f t="shared" si="2"/>
        <v>15</v>
      </c>
      <c r="B18" s="1"/>
      <c r="C18" s="98" t="s">
        <v>59</v>
      </c>
      <c r="D18" s="11" t="s">
        <v>53</v>
      </c>
      <c r="E18" s="87">
        <v>9</v>
      </c>
      <c r="F18" s="86" t="s">
        <v>41</v>
      </c>
      <c r="G18" s="86" t="s">
        <v>19</v>
      </c>
      <c r="H18" s="6" t="s">
        <v>54</v>
      </c>
      <c r="I18" s="44" t="s">
        <v>21</v>
      </c>
      <c r="J18" s="43" t="s">
        <v>22</v>
      </c>
      <c r="K18" s="45"/>
      <c r="L18" s="7"/>
      <c r="M18" s="7"/>
      <c r="N18" s="8">
        <v>434870</v>
      </c>
      <c r="O18" s="7">
        <f t="shared" si="0"/>
        <v>521844</v>
      </c>
      <c r="P18" s="7">
        <f t="shared" si="1"/>
        <v>4696596</v>
      </c>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row>
    <row r="19" spans="1:99" ht="99.75" customHeight="1">
      <c r="A19" s="3">
        <f t="shared" si="2"/>
        <v>16</v>
      </c>
      <c r="B19" s="1"/>
      <c r="C19" s="98" t="s">
        <v>60</v>
      </c>
      <c r="D19" s="11" t="s">
        <v>53</v>
      </c>
      <c r="E19" s="87">
        <v>3</v>
      </c>
      <c r="F19" s="86" t="s">
        <v>41</v>
      </c>
      <c r="G19" s="86" t="s">
        <v>19</v>
      </c>
      <c r="H19" s="6" t="s">
        <v>54</v>
      </c>
      <c r="I19" s="6" t="s">
        <v>21</v>
      </c>
      <c r="J19" s="46" t="s">
        <v>22</v>
      </c>
      <c r="L19" s="7"/>
      <c r="M19" s="7"/>
      <c r="N19" s="8">
        <v>110500</v>
      </c>
      <c r="O19" s="7">
        <f t="shared" si="0"/>
        <v>132600</v>
      </c>
      <c r="P19" s="7">
        <f t="shared" si="1"/>
        <v>397800</v>
      </c>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row>
    <row r="20" spans="1:99" ht="99.75" customHeight="1">
      <c r="A20" s="3">
        <f t="shared" si="2"/>
        <v>17</v>
      </c>
      <c r="B20" s="1"/>
      <c r="C20" s="108" t="s">
        <v>61</v>
      </c>
      <c r="D20" s="11" t="s">
        <v>53</v>
      </c>
      <c r="E20" s="87">
        <v>8</v>
      </c>
      <c r="F20" s="86" t="s">
        <v>41</v>
      </c>
      <c r="G20" s="86" t="s">
        <v>19</v>
      </c>
      <c r="H20" s="6" t="s">
        <v>54</v>
      </c>
      <c r="I20" s="44" t="s">
        <v>21</v>
      </c>
      <c r="J20" s="43" t="s">
        <v>22</v>
      </c>
      <c r="K20" s="45"/>
      <c r="L20" s="7"/>
      <c r="M20" s="7"/>
      <c r="N20" s="66">
        <v>636000</v>
      </c>
      <c r="O20" s="7">
        <f t="shared" si="0"/>
        <v>763200</v>
      </c>
      <c r="P20" s="7">
        <f t="shared" si="1"/>
        <v>6105600</v>
      </c>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row>
    <row r="21" spans="1:99" ht="99.75" customHeight="1">
      <c r="A21" s="3">
        <f t="shared" si="2"/>
        <v>18</v>
      </c>
      <c r="B21" s="1"/>
      <c r="C21" s="108" t="s">
        <v>62</v>
      </c>
      <c r="D21" s="11" t="s">
        <v>53</v>
      </c>
      <c r="E21" s="87">
        <v>3</v>
      </c>
      <c r="F21" s="86" t="s">
        <v>41</v>
      </c>
      <c r="G21" s="86" t="s">
        <v>19</v>
      </c>
      <c r="H21" s="6" t="s">
        <v>54</v>
      </c>
      <c r="I21" s="6" t="s">
        <v>21</v>
      </c>
      <c r="J21" s="46" t="s">
        <v>22</v>
      </c>
      <c r="K21" s="7"/>
      <c r="L21" s="7"/>
      <c r="M21" s="7"/>
      <c r="N21" s="8">
        <v>182000</v>
      </c>
      <c r="O21" s="7">
        <f t="shared" si="0"/>
        <v>218400</v>
      </c>
      <c r="P21" s="7">
        <f t="shared" si="1"/>
        <v>655200</v>
      </c>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row>
    <row r="22" spans="1:99" ht="99.75" customHeight="1">
      <c r="A22" s="3">
        <f t="shared" si="2"/>
        <v>19</v>
      </c>
      <c r="B22" s="1"/>
      <c r="C22" s="98" t="s">
        <v>63</v>
      </c>
      <c r="D22" s="11" t="s">
        <v>53</v>
      </c>
      <c r="E22" s="5">
        <v>5</v>
      </c>
      <c r="F22" s="86" t="s">
        <v>41</v>
      </c>
      <c r="G22" s="86" t="s">
        <v>19</v>
      </c>
      <c r="H22" s="6" t="s">
        <v>54</v>
      </c>
      <c r="I22" s="44" t="s">
        <v>21</v>
      </c>
      <c r="J22" s="43" t="s">
        <v>22</v>
      </c>
      <c r="K22" s="45"/>
      <c r="L22" s="7"/>
      <c r="M22" s="7"/>
      <c r="N22" s="8">
        <v>17550</v>
      </c>
      <c r="O22" s="7">
        <f t="shared" si="0"/>
        <v>21060</v>
      </c>
      <c r="P22" s="7">
        <f t="shared" si="1"/>
        <v>105300</v>
      </c>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row>
    <row r="23" spans="1:99" ht="99.75" customHeight="1">
      <c r="A23" s="3">
        <f t="shared" si="2"/>
        <v>20</v>
      </c>
      <c r="B23" s="1"/>
      <c r="C23" s="98" t="s">
        <v>64</v>
      </c>
      <c r="D23" s="11" t="s">
        <v>53</v>
      </c>
      <c r="E23" s="5">
        <v>4</v>
      </c>
      <c r="F23" s="86" t="s">
        <v>41</v>
      </c>
      <c r="G23" s="86" t="s">
        <v>19</v>
      </c>
      <c r="H23" s="6" t="s">
        <v>54</v>
      </c>
      <c r="I23" s="6" t="s">
        <v>21</v>
      </c>
      <c r="J23" s="48" t="s">
        <v>22</v>
      </c>
      <c r="K23" s="7"/>
      <c r="L23" s="7"/>
      <c r="M23" s="7"/>
      <c r="N23" s="8">
        <v>36700</v>
      </c>
      <c r="O23" s="7">
        <f t="shared" si="0"/>
        <v>44040</v>
      </c>
      <c r="P23" s="7">
        <f t="shared" si="1"/>
        <v>176160</v>
      </c>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row>
    <row r="24" spans="1:99" ht="99.75" customHeight="1">
      <c r="A24" s="3">
        <f t="shared" si="2"/>
        <v>21</v>
      </c>
      <c r="B24" s="1"/>
      <c r="C24" s="98" t="s">
        <v>65</v>
      </c>
      <c r="D24" s="11" t="s">
        <v>53</v>
      </c>
      <c r="E24" s="5">
        <v>5</v>
      </c>
      <c r="F24" s="86" t="s">
        <v>41</v>
      </c>
      <c r="G24" s="86" t="s">
        <v>19</v>
      </c>
      <c r="H24" s="6" t="s">
        <v>54</v>
      </c>
      <c r="I24" s="6" t="s">
        <v>21</v>
      </c>
      <c r="J24" s="48" t="s">
        <v>22</v>
      </c>
      <c r="K24" s="7"/>
      <c r="L24" s="7"/>
      <c r="M24" s="7"/>
      <c r="N24" s="8">
        <v>122200</v>
      </c>
      <c r="O24" s="7">
        <f t="shared" si="0"/>
        <v>146640</v>
      </c>
      <c r="P24" s="7">
        <f t="shared" si="1"/>
        <v>733200</v>
      </c>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row>
    <row r="25" spans="1:99" ht="99.75" customHeight="1">
      <c r="A25" s="3">
        <f t="shared" si="2"/>
        <v>22</v>
      </c>
      <c r="B25" s="1"/>
      <c r="C25" s="105" t="s">
        <v>66</v>
      </c>
      <c r="D25" s="11" t="s">
        <v>53</v>
      </c>
      <c r="E25" s="5">
        <v>4</v>
      </c>
      <c r="F25" s="86" t="s">
        <v>41</v>
      </c>
      <c r="G25" s="86" t="s">
        <v>19</v>
      </c>
      <c r="H25" s="6" t="s">
        <v>54</v>
      </c>
      <c r="I25" s="6" t="s">
        <v>21</v>
      </c>
      <c r="J25" s="48" t="s">
        <v>22</v>
      </c>
      <c r="K25" s="7"/>
      <c r="L25" s="7"/>
      <c r="M25" s="7"/>
      <c r="N25" s="8">
        <v>37700</v>
      </c>
      <c r="O25" s="7">
        <f t="shared" si="0"/>
        <v>45240</v>
      </c>
      <c r="P25" s="7">
        <f t="shared" si="1"/>
        <v>180960</v>
      </c>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row>
    <row r="26" spans="1:99" ht="99.75" customHeight="1">
      <c r="A26" s="3">
        <f t="shared" si="2"/>
        <v>23</v>
      </c>
      <c r="B26" s="1"/>
      <c r="C26" s="105" t="s">
        <v>67</v>
      </c>
      <c r="D26" s="11" t="s">
        <v>53</v>
      </c>
      <c r="E26" s="5">
        <v>2</v>
      </c>
      <c r="F26" s="86" t="s">
        <v>41</v>
      </c>
      <c r="G26" s="86" t="s">
        <v>19</v>
      </c>
      <c r="H26" s="6" t="s">
        <v>54</v>
      </c>
      <c r="I26" s="6" t="s">
        <v>21</v>
      </c>
      <c r="J26" s="48" t="s">
        <v>22</v>
      </c>
      <c r="K26" s="7"/>
      <c r="L26" s="7"/>
      <c r="M26" s="7"/>
      <c r="N26" s="8">
        <v>585000</v>
      </c>
      <c r="O26" s="7">
        <f t="shared" si="0"/>
        <v>702000</v>
      </c>
      <c r="P26" s="7">
        <f t="shared" si="1"/>
        <v>1404000</v>
      </c>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row>
    <row r="27" spans="1:99" ht="99.75" customHeight="1">
      <c r="A27" s="3">
        <f t="shared" si="2"/>
        <v>24</v>
      </c>
      <c r="B27" s="1"/>
      <c r="C27" s="98" t="s">
        <v>68</v>
      </c>
      <c r="D27" s="11" t="s">
        <v>53</v>
      </c>
      <c r="E27" s="87">
        <v>1</v>
      </c>
      <c r="F27" s="86" t="s">
        <v>41</v>
      </c>
      <c r="G27" s="86" t="s">
        <v>19</v>
      </c>
      <c r="H27" s="6" t="s">
        <v>69</v>
      </c>
      <c r="I27" s="6" t="s">
        <v>70</v>
      </c>
      <c r="J27" s="46" t="s">
        <v>22</v>
      </c>
      <c r="K27" s="7"/>
      <c r="L27" s="7"/>
      <c r="M27" s="7"/>
      <c r="N27" s="8">
        <v>1274000</v>
      </c>
      <c r="O27" s="7">
        <f t="shared" si="0"/>
        <v>1528800</v>
      </c>
      <c r="P27" s="7">
        <f t="shared" si="1"/>
        <v>1528800</v>
      </c>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row>
    <row r="28" spans="1:99" ht="99.75" customHeight="1">
      <c r="A28" s="3">
        <f t="shared" si="2"/>
        <v>25</v>
      </c>
      <c r="B28" s="1"/>
      <c r="C28" s="109" t="s">
        <v>71</v>
      </c>
      <c r="D28" s="4" t="s">
        <v>53</v>
      </c>
      <c r="E28" s="5">
        <v>1</v>
      </c>
      <c r="F28" s="86" t="s">
        <v>18</v>
      </c>
      <c r="G28" s="86" t="s">
        <v>19</v>
      </c>
      <c r="H28" s="6" t="s">
        <v>72</v>
      </c>
      <c r="I28" s="6" t="s">
        <v>70</v>
      </c>
      <c r="J28" s="47" t="s">
        <v>51</v>
      </c>
      <c r="K28" s="7"/>
      <c r="L28" s="7"/>
      <c r="M28" s="7"/>
      <c r="N28" s="8">
        <v>6259500</v>
      </c>
      <c r="O28" s="7">
        <f t="shared" si="0"/>
        <v>7511400</v>
      </c>
      <c r="P28" s="7">
        <f t="shared" si="1"/>
        <v>7511400</v>
      </c>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row>
    <row r="29" spans="1:99" ht="99.75" customHeight="1">
      <c r="A29" s="3">
        <f t="shared" si="2"/>
        <v>26</v>
      </c>
      <c r="B29" s="1"/>
      <c r="C29" s="110" t="s">
        <v>73</v>
      </c>
      <c r="D29" s="11" t="s">
        <v>53</v>
      </c>
      <c r="E29" s="5">
        <v>1</v>
      </c>
      <c r="F29" s="86" t="s">
        <v>18</v>
      </c>
      <c r="G29" s="86" t="s">
        <v>19</v>
      </c>
      <c r="H29" s="6" t="s">
        <v>74</v>
      </c>
      <c r="I29" s="6" t="s">
        <v>70</v>
      </c>
      <c r="J29" s="47" t="s">
        <v>51</v>
      </c>
      <c r="K29" s="7"/>
      <c r="L29" s="7"/>
      <c r="M29" s="7"/>
      <c r="N29" s="8">
        <v>4900000</v>
      </c>
      <c r="O29" s="7">
        <f t="shared" si="0"/>
        <v>5880000</v>
      </c>
      <c r="P29" s="7">
        <f t="shared" si="1"/>
        <v>5880000</v>
      </c>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row>
    <row r="30" spans="1:99" ht="99.75" customHeight="1">
      <c r="A30" s="3">
        <f t="shared" si="2"/>
        <v>27</v>
      </c>
      <c r="B30" s="1"/>
      <c r="C30" s="110" t="s">
        <v>75</v>
      </c>
      <c r="D30" s="11" t="s">
        <v>53</v>
      </c>
      <c r="E30" s="87">
        <v>2</v>
      </c>
      <c r="F30" s="86" t="s">
        <v>18</v>
      </c>
      <c r="G30" s="86" t="s">
        <v>19</v>
      </c>
      <c r="H30" s="6" t="s">
        <v>76</v>
      </c>
      <c r="I30" s="6" t="s">
        <v>70</v>
      </c>
      <c r="J30" s="47" t="s">
        <v>51</v>
      </c>
      <c r="K30" s="7"/>
      <c r="L30" s="7"/>
      <c r="M30" s="7"/>
      <c r="N30" s="8">
        <v>462600</v>
      </c>
      <c r="O30" s="7">
        <f t="shared" si="0"/>
        <v>555120</v>
      </c>
      <c r="P30" s="7">
        <f t="shared" si="1"/>
        <v>1110240</v>
      </c>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row>
    <row r="31" spans="1:99" ht="99.75" customHeight="1">
      <c r="A31" s="3">
        <f t="shared" si="2"/>
        <v>28</v>
      </c>
      <c r="B31" s="1"/>
      <c r="C31" s="110" t="s">
        <v>77</v>
      </c>
      <c r="D31" s="11" t="s">
        <v>53</v>
      </c>
      <c r="E31" s="5">
        <v>2</v>
      </c>
      <c r="F31" s="86" t="s">
        <v>18</v>
      </c>
      <c r="G31" s="86" t="s">
        <v>19</v>
      </c>
      <c r="H31" s="6" t="s">
        <v>78</v>
      </c>
      <c r="I31" s="6" t="s">
        <v>70</v>
      </c>
      <c r="J31" s="47" t="s">
        <v>51</v>
      </c>
      <c r="K31" s="7"/>
      <c r="L31" s="7"/>
      <c r="M31" s="7"/>
      <c r="N31" s="8">
        <v>357500</v>
      </c>
      <c r="O31" s="7">
        <f t="shared" si="0"/>
        <v>429000</v>
      </c>
      <c r="P31" s="7">
        <f t="shared" si="1"/>
        <v>858000</v>
      </c>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row>
    <row r="32" spans="1:99" ht="99.75" customHeight="1">
      <c r="A32" s="3">
        <f t="shared" si="2"/>
        <v>29</v>
      </c>
      <c r="B32" s="1"/>
      <c r="C32" s="110" t="s">
        <v>79</v>
      </c>
      <c r="D32" s="11" t="s">
        <v>53</v>
      </c>
      <c r="E32" s="87">
        <v>2</v>
      </c>
      <c r="F32" s="86" t="s">
        <v>18</v>
      </c>
      <c r="G32" s="86" t="s">
        <v>19</v>
      </c>
      <c r="H32" s="6" t="s">
        <v>78</v>
      </c>
      <c r="I32" s="6" t="s">
        <v>70</v>
      </c>
      <c r="J32" s="47" t="s">
        <v>51</v>
      </c>
      <c r="K32" s="7"/>
      <c r="L32" s="7"/>
      <c r="M32" s="7"/>
      <c r="N32" s="8">
        <v>338000</v>
      </c>
      <c r="O32" s="7">
        <f t="shared" si="0"/>
        <v>405600</v>
      </c>
      <c r="P32" s="7">
        <f t="shared" si="1"/>
        <v>811200</v>
      </c>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row>
    <row r="33" spans="1:99" ht="99.75" customHeight="1">
      <c r="A33" s="3">
        <f t="shared" si="2"/>
        <v>30</v>
      </c>
      <c r="B33" s="1"/>
      <c r="C33" s="110" t="s">
        <v>80</v>
      </c>
      <c r="D33" s="11" t="s">
        <v>53</v>
      </c>
      <c r="E33" s="5">
        <v>3</v>
      </c>
      <c r="F33" s="86" t="s">
        <v>41</v>
      </c>
      <c r="G33" s="86" t="s">
        <v>19</v>
      </c>
      <c r="H33" s="6" t="s">
        <v>54</v>
      </c>
      <c r="I33" s="6" t="s">
        <v>21</v>
      </c>
      <c r="J33" s="58" t="s">
        <v>22</v>
      </c>
      <c r="K33" s="7"/>
      <c r="L33" s="7"/>
      <c r="M33" s="7"/>
      <c r="N33" s="8">
        <v>41150</v>
      </c>
      <c r="O33" s="7">
        <f t="shared" si="0"/>
        <v>49380</v>
      </c>
      <c r="P33" s="7">
        <f t="shared" si="1"/>
        <v>148140</v>
      </c>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row>
    <row r="34" spans="1:99" ht="99.75" customHeight="1">
      <c r="A34" s="3">
        <f t="shared" si="2"/>
        <v>31</v>
      </c>
      <c r="B34" s="1"/>
      <c r="C34" s="110" t="s">
        <v>81</v>
      </c>
      <c r="D34" s="11" t="s">
        <v>53</v>
      </c>
      <c r="E34" s="5">
        <v>3</v>
      </c>
      <c r="F34" s="86" t="s">
        <v>41</v>
      </c>
      <c r="G34" s="86" t="s">
        <v>19</v>
      </c>
      <c r="H34" s="6" t="s">
        <v>54</v>
      </c>
      <c r="I34" s="6" t="s">
        <v>21</v>
      </c>
      <c r="J34" s="48" t="s">
        <v>22</v>
      </c>
      <c r="K34" s="7"/>
      <c r="L34" s="7"/>
      <c r="M34" s="7"/>
      <c r="N34" s="8">
        <v>55000</v>
      </c>
      <c r="O34" s="7">
        <f t="shared" si="0"/>
        <v>66000</v>
      </c>
      <c r="P34" s="7">
        <f t="shared" si="1"/>
        <v>198000</v>
      </c>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row>
    <row r="35" spans="1:99" ht="86.25" customHeight="1">
      <c r="A35" s="3">
        <f t="shared" si="2"/>
        <v>32</v>
      </c>
      <c r="B35" s="1"/>
      <c r="C35" s="110" t="s">
        <v>82</v>
      </c>
      <c r="D35" s="11" t="s">
        <v>53</v>
      </c>
      <c r="E35" s="5">
        <v>3</v>
      </c>
      <c r="F35" s="86" t="s">
        <v>41</v>
      </c>
      <c r="G35" s="86" t="s">
        <v>19</v>
      </c>
      <c r="H35" s="6" t="s">
        <v>54</v>
      </c>
      <c r="I35" s="6" t="s">
        <v>21</v>
      </c>
      <c r="J35" s="48" t="s">
        <v>22</v>
      </c>
      <c r="K35" s="7"/>
      <c r="L35" s="7"/>
      <c r="M35" s="7"/>
      <c r="N35" s="8">
        <v>122300</v>
      </c>
      <c r="O35" s="7">
        <f t="shared" si="0"/>
        <v>146760</v>
      </c>
      <c r="P35" s="7">
        <f t="shared" si="1"/>
        <v>440280</v>
      </c>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row>
    <row r="36" spans="1:99" ht="83.25" customHeight="1">
      <c r="A36" s="3">
        <f t="shared" si="2"/>
        <v>33</v>
      </c>
      <c r="B36" s="1"/>
      <c r="C36" s="110" t="s">
        <v>83</v>
      </c>
      <c r="D36" s="11" t="s">
        <v>53</v>
      </c>
      <c r="E36" s="5">
        <v>2</v>
      </c>
      <c r="F36" s="86" t="s">
        <v>41</v>
      </c>
      <c r="G36" s="86" t="s">
        <v>19</v>
      </c>
      <c r="H36" s="6" t="s">
        <v>54</v>
      </c>
      <c r="I36" s="6" t="s">
        <v>21</v>
      </c>
      <c r="J36" s="48" t="s">
        <v>22</v>
      </c>
      <c r="K36" s="7"/>
      <c r="L36" s="7"/>
      <c r="M36" s="7"/>
      <c r="N36" s="8">
        <v>33600</v>
      </c>
      <c r="O36" s="7">
        <f t="shared" si="0"/>
        <v>40320</v>
      </c>
      <c r="P36" s="7">
        <f t="shared" si="1"/>
        <v>80640</v>
      </c>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row>
    <row r="37" spans="1:99" ht="83.25" customHeight="1">
      <c r="A37" s="3">
        <f t="shared" si="2"/>
        <v>34</v>
      </c>
      <c r="B37" s="1"/>
      <c r="C37" s="110" t="s">
        <v>84</v>
      </c>
      <c r="D37" s="11" t="s">
        <v>53</v>
      </c>
      <c r="E37" s="12">
        <v>2</v>
      </c>
      <c r="F37" s="86" t="s">
        <v>18</v>
      </c>
      <c r="G37" s="86" t="s">
        <v>19</v>
      </c>
      <c r="H37" s="6" t="s">
        <v>85</v>
      </c>
      <c r="I37" s="6" t="s">
        <v>21</v>
      </c>
      <c r="J37" s="46" t="s">
        <v>22</v>
      </c>
      <c r="K37" s="7"/>
      <c r="L37" s="7"/>
      <c r="M37" s="7"/>
      <c r="N37" s="8">
        <v>1080950</v>
      </c>
      <c r="O37" s="7">
        <f t="shared" si="0"/>
        <v>1297140</v>
      </c>
      <c r="P37" s="7">
        <f t="shared" si="1"/>
        <v>2594280</v>
      </c>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row>
    <row r="38" spans="1:99" ht="83.25" customHeight="1">
      <c r="A38" s="3">
        <f t="shared" si="2"/>
        <v>35</v>
      </c>
      <c r="B38" s="1"/>
      <c r="C38" s="110" t="s">
        <v>86</v>
      </c>
      <c r="D38" s="11" t="s">
        <v>53</v>
      </c>
      <c r="E38" s="12">
        <v>1</v>
      </c>
      <c r="F38" s="86" t="s">
        <v>41</v>
      </c>
      <c r="G38" s="86" t="s">
        <v>19</v>
      </c>
      <c r="H38" s="6" t="s">
        <v>87</v>
      </c>
      <c r="I38" s="6" t="s">
        <v>21</v>
      </c>
      <c r="J38" s="58" t="s">
        <v>22</v>
      </c>
      <c r="K38" s="7"/>
      <c r="L38" s="7"/>
      <c r="M38" s="7"/>
      <c r="N38" s="13">
        <v>4550000</v>
      </c>
      <c r="O38" s="7">
        <f t="shared" si="0"/>
        <v>5460000</v>
      </c>
      <c r="P38" s="7">
        <f t="shared" si="1"/>
        <v>5460000</v>
      </c>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row>
    <row r="39" spans="1:99" ht="87" customHeight="1">
      <c r="A39" s="3">
        <f t="shared" si="2"/>
        <v>36</v>
      </c>
      <c r="B39" s="1"/>
      <c r="C39" s="98" t="s">
        <v>88</v>
      </c>
      <c r="D39" s="52" t="s">
        <v>53</v>
      </c>
      <c r="E39" s="89">
        <v>2</v>
      </c>
      <c r="F39" s="86" t="s">
        <v>18</v>
      </c>
      <c r="G39" s="86" t="s">
        <v>19</v>
      </c>
      <c r="H39" s="6" t="s">
        <v>89</v>
      </c>
      <c r="I39" s="6" t="s">
        <v>90</v>
      </c>
      <c r="J39" s="57" t="s">
        <v>47</v>
      </c>
      <c r="K39" s="7"/>
      <c r="L39" s="7"/>
      <c r="M39" s="7"/>
      <c r="N39" s="54">
        <v>1800000</v>
      </c>
      <c r="O39" s="7">
        <f t="shared" si="0"/>
        <v>2160000</v>
      </c>
      <c r="P39" s="7">
        <f t="shared" si="1"/>
        <v>4320000</v>
      </c>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row>
    <row r="40" spans="1:99" ht="83.25" customHeight="1">
      <c r="A40" s="3">
        <f t="shared" si="2"/>
        <v>37</v>
      </c>
      <c r="B40" s="1" t="e" vm="7">
        <v>#VALUE!</v>
      </c>
      <c r="C40" s="111" t="s">
        <v>91</v>
      </c>
      <c r="D40" s="4" t="s">
        <v>53</v>
      </c>
      <c r="E40" s="89">
        <v>1</v>
      </c>
      <c r="F40" s="86" t="s">
        <v>41</v>
      </c>
      <c r="G40" s="86" t="s">
        <v>19</v>
      </c>
      <c r="H40" s="6" t="s">
        <v>89</v>
      </c>
      <c r="I40" s="6" t="s">
        <v>46</v>
      </c>
      <c r="J40" s="57" t="s">
        <v>47</v>
      </c>
      <c r="K40" s="7"/>
      <c r="L40" s="7"/>
      <c r="M40" s="53"/>
      <c r="N40" s="8">
        <v>6588400</v>
      </c>
      <c r="O40" s="7">
        <f t="shared" si="0"/>
        <v>7906080</v>
      </c>
      <c r="P40" s="7">
        <f t="shared" si="1"/>
        <v>7906080</v>
      </c>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row>
    <row r="41" spans="1:99" ht="83.25" customHeight="1">
      <c r="A41" s="3">
        <f t="shared" si="2"/>
        <v>38</v>
      </c>
      <c r="B41" s="56"/>
      <c r="C41" s="112" t="s">
        <v>92</v>
      </c>
      <c r="D41" s="11" t="s">
        <v>17</v>
      </c>
      <c r="E41" s="12">
        <v>3</v>
      </c>
      <c r="F41" s="86" t="s">
        <v>41</v>
      </c>
      <c r="G41" s="86" t="s">
        <v>19</v>
      </c>
      <c r="H41" s="6" t="s">
        <v>89</v>
      </c>
      <c r="I41" s="6" t="s">
        <v>46</v>
      </c>
      <c r="J41" s="57" t="s">
        <v>47</v>
      </c>
      <c r="K41" s="7"/>
      <c r="L41" s="7"/>
      <c r="M41" s="53"/>
      <c r="N41" s="8">
        <v>4007900</v>
      </c>
      <c r="O41" s="7">
        <f t="shared" si="0"/>
        <v>4809480</v>
      </c>
      <c r="P41" s="7">
        <f t="shared" si="1"/>
        <v>14428440</v>
      </c>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row>
    <row r="42" spans="1:99" ht="83.25" customHeight="1">
      <c r="A42" s="3">
        <f t="shared" si="2"/>
        <v>39</v>
      </c>
      <c r="B42" s="56" t="e" vm="8">
        <v>#VALUE!</v>
      </c>
      <c r="C42" s="113" t="s">
        <v>93</v>
      </c>
      <c r="D42" s="11" t="s">
        <v>53</v>
      </c>
      <c r="E42" s="12">
        <v>2</v>
      </c>
      <c r="F42" s="86" t="s">
        <v>41</v>
      </c>
      <c r="G42" s="86" t="s">
        <v>19</v>
      </c>
      <c r="H42" s="6" t="s">
        <v>54</v>
      </c>
      <c r="I42" s="6" t="s">
        <v>46</v>
      </c>
      <c r="J42" s="42" t="s">
        <v>47</v>
      </c>
      <c r="K42" s="7"/>
      <c r="L42" s="7"/>
      <c r="M42" s="7"/>
      <c r="N42" s="55">
        <v>141700</v>
      </c>
      <c r="O42" s="7">
        <f t="shared" si="0"/>
        <v>170040</v>
      </c>
      <c r="P42" s="7">
        <f t="shared" si="1"/>
        <v>340080</v>
      </c>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row>
    <row r="43" spans="1:99" ht="83.25" customHeight="1">
      <c r="A43" s="3">
        <f t="shared" si="2"/>
        <v>40</v>
      </c>
      <c r="B43" s="1"/>
      <c r="C43" s="114" t="s">
        <v>94</v>
      </c>
      <c r="D43" s="4" t="s">
        <v>53</v>
      </c>
      <c r="E43" s="12">
        <v>2</v>
      </c>
      <c r="F43" s="86" t="s">
        <v>41</v>
      </c>
      <c r="G43" s="86" t="s">
        <v>19</v>
      </c>
      <c r="H43" s="6" t="s">
        <v>54</v>
      </c>
      <c r="I43" s="6" t="s">
        <v>95</v>
      </c>
      <c r="J43" s="59" t="s">
        <v>22</v>
      </c>
      <c r="K43" s="7"/>
      <c r="L43" s="7"/>
      <c r="M43" s="7"/>
      <c r="N43" s="13">
        <v>3435820</v>
      </c>
      <c r="O43" s="7">
        <f t="shared" si="0"/>
        <v>4122984</v>
      </c>
      <c r="P43" s="7">
        <f t="shared" si="1"/>
        <v>8245968</v>
      </c>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row>
    <row r="44" spans="1:99" ht="84" customHeight="1">
      <c r="A44" s="3">
        <f t="shared" si="2"/>
        <v>41</v>
      </c>
      <c r="B44" s="1"/>
      <c r="C44" s="115" t="s">
        <v>96</v>
      </c>
      <c r="D44" s="4" t="s">
        <v>53</v>
      </c>
      <c r="E44" s="12">
        <v>2</v>
      </c>
      <c r="F44" s="86" t="s">
        <v>41</v>
      </c>
      <c r="G44" s="86" t="s">
        <v>19</v>
      </c>
      <c r="H44" s="6" t="s">
        <v>97</v>
      </c>
      <c r="I44" s="6" t="s">
        <v>50</v>
      </c>
      <c r="J44" s="58" t="s">
        <v>22</v>
      </c>
      <c r="K44" s="7"/>
      <c r="L44" s="7"/>
      <c r="M44" s="7"/>
      <c r="N44" s="7">
        <v>3601000</v>
      </c>
      <c r="O44" s="7">
        <f t="shared" si="0"/>
        <v>4321200</v>
      </c>
      <c r="P44" s="7">
        <f t="shared" si="1"/>
        <v>8642400</v>
      </c>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row>
    <row r="45" spans="1:99" ht="84" customHeight="1">
      <c r="A45" s="3">
        <f t="shared" si="2"/>
        <v>42</v>
      </c>
      <c r="B45" s="1"/>
      <c r="C45" s="116" t="s">
        <v>98</v>
      </c>
      <c r="D45" s="4" t="s">
        <v>53</v>
      </c>
      <c r="E45" s="12">
        <v>2</v>
      </c>
      <c r="F45" s="86" t="s">
        <v>18</v>
      </c>
      <c r="G45" s="86" t="s">
        <v>19</v>
      </c>
      <c r="H45" s="6" t="s">
        <v>99</v>
      </c>
      <c r="I45" s="6" t="s">
        <v>50</v>
      </c>
      <c r="J45" s="46" t="s">
        <v>22</v>
      </c>
      <c r="K45" s="7"/>
      <c r="L45" s="7"/>
      <c r="M45" s="7"/>
      <c r="N45" s="7">
        <v>811422</v>
      </c>
      <c r="O45" s="7">
        <f t="shared" si="0"/>
        <v>973706.39999999991</v>
      </c>
      <c r="P45" s="7">
        <f t="shared" si="1"/>
        <v>1947412.7999999998</v>
      </c>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row>
    <row r="46" spans="1:99" ht="84" customHeight="1">
      <c r="A46" s="3">
        <f t="shared" si="2"/>
        <v>43</v>
      </c>
      <c r="B46" s="1" t="e" vm="9">
        <v>#VALUE!</v>
      </c>
      <c r="C46" s="117" t="s">
        <v>100</v>
      </c>
      <c r="D46" s="5" t="s">
        <v>28</v>
      </c>
      <c r="E46" s="5">
        <v>2</v>
      </c>
      <c r="F46" s="86" t="s">
        <v>18</v>
      </c>
      <c r="G46" s="86" t="s">
        <v>19</v>
      </c>
      <c r="H46" s="6" t="s">
        <v>101</v>
      </c>
      <c r="I46" s="6" t="s">
        <v>21</v>
      </c>
      <c r="J46" s="58" t="s">
        <v>22</v>
      </c>
      <c r="K46" s="7"/>
      <c r="L46" s="7"/>
      <c r="M46" s="7"/>
      <c r="N46" s="7">
        <v>1690000</v>
      </c>
      <c r="O46" s="7">
        <f t="shared" si="0"/>
        <v>2028000</v>
      </c>
      <c r="P46" s="7">
        <f t="shared" si="1"/>
        <v>4056000</v>
      </c>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row>
    <row r="47" spans="1:99" ht="91.5" customHeight="1">
      <c r="A47" s="3">
        <f t="shared" si="2"/>
        <v>44</v>
      </c>
      <c r="B47" s="1"/>
      <c r="C47" s="154" t="s">
        <v>580</v>
      </c>
      <c r="D47" s="155" t="s">
        <v>28</v>
      </c>
      <c r="E47" s="155">
        <v>1</v>
      </c>
      <c r="F47" s="156" t="s">
        <v>18</v>
      </c>
      <c r="G47" s="156" t="s">
        <v>19</v>
      </c>
      <c r="H47" s="157" t="s">
        <v>102</v>
      </c>
      <c r="I47" s="157" t="s">
        <v>50</v>
      </c>
      <c r="J47" s="158" t="s">
        <v>22</v>
      </c>
      <c r="K47" s="159"/>
      <c r="L47" s="159"/>
      <c r="M47" s="159"/>
      <c r="N47" s="159">
        <v>5140200</v>
      </c>
      <c r="O47" s="7">
        <f t="shared" si="0"/>
        <v>6168240</v>
      </c>
      <c r="P47" s="7">
        <f t="shared" si="1"/>
        <v>6168240</v>
      </c>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row>
    <row r="48" spans="1:99" ht="84" customHeight="1">
      <c r="A48" s="3">
        <f t="shared" si="2"/>
        <v>45</v>
      </c>
      <c r="B48" s="1"/>
      <c r="C48" s="160" t="s">
        <v>103</v>
      </c>
      <c r="D48" s="155" t="s">
        <v>28</v>
      </c>
      <c r="E48" s="155">
        <v>1</v>
      </c>
      <c r="F48" s="156" t="s">
        <v>18</v>
      </c>
      <c r="G48" s="156" t="s">
        <v>19</v>
      </c>
      <c r="H48" s="157" t="s">
        <v>104</v>
      </c>
      <c r="I48" s="157" t="s">
        <v>50</v>
      </c>
      <c r="J48" s="158" t="s">
        <v>22</v>
      </c>
      <c r="K48" s="159"/>
      <c r="L48" s="159"/>
      <c r="M48" s="159"/>
      <c r="N48" s="159">
        <v>1326000</v>
      </c>
      <c r="O48" s="7">
        <f t="shared" si="0"/>
        <v>1591200</v>
      </c>
      <c r="P48" s="7">
        <f t="shared" si="1"/>
        <v>1591200</v>
      </c>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row>
    <row r="49" spans="1:99" ht="84" customHeight="1">
      <c r="A49" s="3">
        <f t="shared" si="2"/>
        <v>46</v>
      </c>
      <c r="B49" s="1" t="s">
        <v>105</v>
      </c>
      <c r="C49" s="105" t="s">
        <v>106</v>
      </c>
      <c r="D49" s="5" t="s">
        <v>28</v>
      </c>
      <c r="E49" s="5">
        <v>2</v>
      </c>
      <c r="F49" s="86" t="s">
        <v>41</v>
      </c>
      <c r="G49" s="86" t="s">
        <v>19</v>
      </c>
      <c r="H49" s="6" t="s">
        <v>107</v>
      </c>
      <c r="I49" s="6" t="s">
        <v>108</v>
      </c>
      <c r="J49" s="50" t="s">
        <v>109</v>
      </c>
      <c r="K49" s="7"/>
      <c r="L49" s="7"/>
      <c r="M49" s="7"/>
      <c r="N49" s="7">
        <v>80500</v>
      </c>
      <c r="O49" s="7">
        <f t="shared" si="0"/>
        <v>96600</v>
      </c>
      <c r="P49" s="7">
        <f t="shared" si="1"/>
        <v>193200</v>
      </c>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row>
    <row r="50" spans="1:99" ht="84" customHeight="1">
      <c r="A50" s="3">
        <f t="shared" si="2"/>
        <v>47</v>
      </c>
      <c r="B50" s="1"/>
      <c r="C50" s="119" t="s">
        <v>110</v>
      </c>
      <c r="D50" s="5" t="s">
        <v>28</v>
      </c>
      <c r="E50" s="87">
        <v>1</v>
      </c>
      <c r="F50" s="86" t="s">
        <v>18</v>
      </c>
      <c r="G50" s="86" t="s">
        <v>19</v>
      </c>
      <c r="H50" s="6" t="s">
        <v>111</v>
      </c>
      <c r="I50" s="6" t="s">
        <v>108</v>
      </c>
      <c r="J50" s="6" t="s">
        <v>112</v>
      </c>
      <c r="K50" s="7"/>
      <c r="L50" s="7"/>
      <c r="M50" s="7"/>
      <c r="N50" s="7">
        <v>7259000</v>
      </c>
      <c r="O50" s="7">
        <f t="shared" si="0"/>
        <v>8710800</v>
      </c>
      <c r="P50" s="7">
        <f t="shared" si="1"/>
        <v>8710800</v>
      </c>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row>
    <row r="51" spans="1:99" ht="84" customHeight="1">
      <c r="A51" s="3">
        <f t="shared" si="2"/>
        <v>48</v>
      </c>
      <c r="B51" s="1" t="e" vm="10">
        <v>#VALUE!</v>
      </c>
      <c r="C51" s="120" t="s">
        <v>113</v>
      </c>
      <c r="D51" s="87" t="s">
        <v>114</v>
      </c>
      <c r="E51" s="87">
        <v>3</v>
      </c>
      <c r="F51" s="86" t="s">
        <v>38</v>
      </c>
      <c r="G51" s="86" t="s">
        <v>19</v>
      </c>
      <c r="H51" s="6" t="s">
        <v>115</v>
      </c>
      <c r="I51" s="6" t="s">
        <v>108</v>
      </c>
      <c r="J51" s="6" t="s">
        <v>112</v>
      </c>
      <c r="K51" s="7"/>
      <c r="L51" s="7"/>
      <c r="M51" s="7"/>
      <c r="N51" s="7">
        <v>48750</v>
      </c>
      <c r="O51" s="7">
        <f t="shared" si="0"/>
        <v>58500</v>
      </c>
      <c r="P51" s="7">
        <f t="shared" si="1"/>
        <v>175500</v>
      </c>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row>
    <row r="52" spans="1:99" ht="84" customHeight="1">
      <c r="A52" s="3">
        <f t="shared" si="2"/>
        <v>49</v>
      </c>
      <c r="B52" s="1"/>
      <c r="C52" s="121" t="s">
        <v>116</v>
      </c>
      <c r="D52" s="5" t="s">
        <v>28</v>
      </c>
      <c r="E52" s="87">
        <v>1</v>
      </c>
      <c r="F52" s="86" t="s">
        <v>41</v>
      </c>
      <c r="G52" s="86" t="s">
        <v>19</v>
      </c>
      <c r="H52" s="6" t="s">
        <v>117</v>
      </c>
      <c r="I52" s="6" t="s">
        <v>108</v>
      </c>
      <c r="J52" s="49" t="s">
        <v>118</v>
      </c>
      <c r="K52" s="7"/>
      <c r="L52" s="7"/>
      <c r="M52" s="7"/>
      <c r="N52" s="7">
        <v>8005551</v>
      </c>
      <c r="O52" s="7">
        <f t="shared" si="0"/>
        <v>9606661.1999999993</v>
      </c>
      <c r="P52" s="7">
        <f t="shared" si="1"/>
        <v>9606661.1999999993</v>
      </c>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row>
    <row r="53" spans="1:99" ht="84" customHeight="1">
      <c r="A53" s="3">
        <f t="shared" si="2"/>
        <v>50</v>
      </c>
      <c r="B53" s="1" t="e" vm="11">
        <v>#VALUE!</v>
      </c>
      <c r="C53" s="120" t="s">
        <v>119</v>
      </c>
      <c r="D53" s="5" t="s">
        <v>28</v>
      </c>
      <c r="E53" s="87">
        <v>2</v>
      </c>
      <c r="F53" s="86" t="s">
        <v>38</v>
      </c>
      <c r="G53" s="86" t="s">
        <v>19</v>
      </c>
      <c r="H53" s="6" t="s">
        <v>115</v>
      </c>
      <c r="I53" s="6" t="s">
        <v>120</v>
      </c>
      <c r="J53" s="50" t="s">
        <v>109</v>
      </c>
      <c r="K53" s="7"/>
      <c r="L53" s="7"/>
      <c r="M53" s="7"/>
      <c r="N53" s="7">
        <v>180000</v>
      </c>
      <c r="O53" s="7">
        <f t="shared" si="0"/>
        <v>216000</v>
      </c>
      <c r="P53" s="7">
        <f t="shared" si="1"/>
        <v>432000</v>
      </c>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row>
    <row r="54" spans="1:99" ht="84" customHeight="1">
      <c r="A54" s="3">
        <f t="shared" si="2"/>
        <v>51</v>
      </c>
      <c r="B54" s="1"/>
      <c r="C54" s="118" t="s">
        <v>121</v>
      </c>
      <c r="D54" s="5" t="s">
        <v>28</v>
      </c>
      <c r="E54" s="5">
        <v>2</v>
      </c>
      <c r="F54" s="86" t="s">
        <v>18</v>
      </c>
      <c r="G54" s="86" t="s">
        <v>19</v>
      </c>
      <c r="H54" s="6" t="s">
        <v>122</v>
      </c>
      <c r="I54" s="6" t="s">
        <v>108</v>
      </c>
      <c r="J54" s="51" t="s">
        <v>112</v>
      </c>
      <c r="K54" s="7"/>
      <c r="L54" s="7"/>
      <c r="M54" s="7"/>
      <c r="N54" s="7">
        <v>1690000</v>
      </c>
      <c r="O54" s="7">
        <f t="shared" si="0"/>
        <v>2028000</v>
      </c>
      <c r="P54" s="7">
        <f t="shared" si="1"/>
        <v>4056000</v>
      </c>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row>
    <row r="55" spans="1:99" ht="84" customHeight="1">
      <c r="A55" s="3">
        <f t="shared" si="2"/>
        <v>52</v>
      </c>
      <c r="B55" s="1"/>
      <c r="C55" s="109" t="s">
        <v>123</v>
      </c>
      <c r="D55" s="5" t="s">
        <v>28</v>
      </c>
      <c r="E55" s="5">
        <v>2</v>
      </c>
      <c r="F55" s="86" t="s">
        <v>41</v>
      </c>
      <c r="G55" s="86" t="s">
        <v>19</v>
      </c>
      <c r="H55" s="6" t="s">
        <v>104</v>
      </c>
      <c r="I55" s="6" t="s">
        <v>46</v>
      </c>
      <c r="J55" s="57" t="s">
        <v>47</v>
      </c>
      <c r="K55" s="7"/>
      <c r="L55" s="7"/>
      <c r="M55" s="7"/>
      <c r="N55" s="7">
        <v>2023658</v>
      </c>
      <c r="O55" s="7">
        <f t="shared" si="0"/>
        <v>2428389.6</v>
      </c>
      <c r="P55" s="7">
        <f t="shared" si="1"/>
        <v>4856779.2</v>
      </c>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row>
    <row r="56" spans="1:99" ht="84" customHeight="1">
      <c r="A56" s="3">
        <f t="shared" si="2"/>
        <v>53</v>
      </c>
      <c r="B56" s="1"/>
      <c r="C56" s="122" t="s">
        <v>124</v>
      </c>
      <c r="D56" s="5" t="s">
        <v>28</v>
      </c>
      <c r="E56" s="5">
        <v>2</v>
      </c>
      <c r="F56" s="86" t="s">
        <v>18</v>
      </c>
      <c r="G56" s="86" t="s">
        <v>19</v>
      </c>
      <c r="H56" s="6" t="s">
        <v>125</v>
      </c>
      <c r="I56" s="6" t="s">
        <v>50</v>
      </c>
      <c r="J56" s="57" t="s">
        <v>47</v>
      </c>
      <c r="K56" s="7"/>
      <c r="L56" s="7"/>
      <c r="M56" s="7"/>
      <c r="N56" s="7">
        <v>163670</v>
      </c>
      <c r="O56" s="7">
        <f t="shared" si="0"/>
        <v>196404</v>
      </c>
      <c r="P56" s="7">
        <f t="shared" si="1"/>
        <v>392808</v>
      </c>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row>
    <row r="57" spans="1:99" ht="84" customHeight="1">
      <c r="A57" s="3">
        <f t="shared" si="2"/>
        <v>54</v>
      </c>
      <c r="B57" s="1"/>
      <c r="C57" s="123" t="s">
        <v>126</v>
      </c>
      <c r="D57" s="5" t="s">
        <v>28</v>
      </c>
      <c r="E57" s="5">
        <v>2</v>
      </c>
      <c r="F57" s="86" t="s">
        <v>18</v>
      </c>
      <c r="G57" s="86" t="s">
        <v>19</v>
      </c>
      <c r="H57" s="6" t="s">
        <v>127</v>
      </c>
      <c r="I57" s="6" t="s">
        <v>50</v>
      </c>
      <c r="J57" s="57" t="s">
        <v>47</v>
      </c>
      <c r="K57" s="7"/>
      <c r="L57" s="7"/>
      <c r="M57" s="7"/>
      <c r="N57" s="7">
        <v>211640</v>
      </c>
      <c r="O57" s="7">
        <f t="shared" si="0"/>
        <v>253968</v>
      </c>
      <c r="P57" s="7">
        <f t="shared" si="1"/>
        <v>507936</v>
      </c>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row>
    <row r="58" spans="1:99" ht="84" customHeight="1">
      <c r="A58" s="3">
        <f t="shared" si="2"/>
        <v>55</v>
      </c>
      <c r="B58" s="1"/>
      <c r="C58" s="98" t="s">
        <v>128</v>
      </c>
      <c r="D58" s="5" t="s">
        <v>28</v>
      </c>
      <c r="E58" s="5">
        <v>1</v>
      </c>
      <c r="F58" s="86" t="s">
        <v>18</v>
      </c>
      <c r="G58" s="86" t="s">
        <v>19</v>
      </c>
      <c r="H58" s="6" t="s">
        <v>129</v>
      </c>
      <c r="I58" s="6" t="s">
        <v>50</v>
      </c>
      <c r="J58" s="57" t="s">
        <v>47</v>
      </c>
      <c r="K58" s="7"/>
      <c r="L58" s="7"/>
      <c r="M58" s="7"/>
      <c r="N58" s="7">
        <v>3933600</v>
      </c>
      <c r="O58" s="7">
        <f t="shared" si="0"/>
        <v>4720320</v>
      </c>
      <c r="P58" s="7">
        <f t="shared" si="1"/>
        <v>4720320</v>
      </c>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row>
    <row r="59" spans="1:99" ht="84" customHeight="1">
      <c r="A59" s="3">
        <f t="shared" si="2"/>
        <v>56</v>
      </c>
      <c r="B59" s="1"/>
      <c r="C59" s="98" t="s">
        <v>130</v>
      </c>
      <c r="D59" s="5" t="s">
        <v>28</v>
      </c>
      <c r="E59" s="5">
        <v>1</v>
      </c>
      <c r="F59" s="86" t="s">
        <v>41</v>
      </c>
      <c r="G59" s="86" t="s">
        <v>19</v>
      </c>
      <c r="H59" s="6" t="s">
        <v>131</v>
      </c>
      <c r="I59" s="6" t="s">
        <v>46</v>
      </c>
      <c r="J59" s="57" t="s">
        <v>47</v>
      </c>
      <c r="K59" s="7"/>
      <c r="L59" s="7"/>
      <c r="M59" s="7"/>
      <c r="N59" s="7">
        <v>311977</v>
      </c>
      <c r="O59" s="7">
        <f t="shared" ref="O59:O122" si="3">+N59*1.2</f>
        <v>374372.39999999997</v>
      </c>
      <c r="P59" s="7">
        <f t="shared" ref="P59:P122" si="4">+E59*O59</f>
        <v>374372.39999999997</v>
      </c>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row>
    <row r="60" spans="1:99" ht="84" customHeight="1">
      <c r="A60" s="3">
        <f t="shared" si="2"/>
        <v>57</v>
      </c>
      <c r="B60" s="1"/>
      <c r="C60" s="98" t="s">
        <v>132</v>
      </c>
      <c r="D60" s="5" t="s">
        <v>28</v>
      </c>
      <c r="E60" s="5">
        <v>2</v>
      </c>
      <c r="F60" s="86" t="s">
        <v>18</v>
      </c>
      <c r="G60" s="86" t="s">
        <v>19</v>
      </c>
      <c r="H60" s="6" t="s">
        <v>133</v>
      </c>
      <c r="I60" s="6" t="s">
        <v>134</v>
      </c>
      <c r="J60" s="57" t="s">
        <v>47</v>
      </c>
      <c r="K60" s="7"/>
      <c r="L60" s="7"/>
      <c r="M60" s="7"/>
      <c r="N60" s="7">
        <v>469300</v>
      </c>
      <c r="O60" s="7">
        <f t="shared" si="3"/>
        <v>563160</v>
      </c>
      <c r="P60" s="7">
        <f t="shared" si="4"/>
        <v>1126320</v>
      </c>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row>
    <row r="61" spans="1:99" ht="84" customHeight="1">
      <c r="A61" s="3">
        <f t="shared" si="2"/>
        <v>58</v>
      </c>
      <c r="B61" s="1"/>
      <c r="C61" s="98" t="s">
        <v>135</v>
      </c>
      <c r="D61" s="5" t="s">
        <v>28</v>
      </c>
      <c r="E61" s="87">
        <v>1</v>
      </c>
      <c r="F61" s="86" t="s">
        <v>18</v>
      </c>
      <c r="G61" s="86" t="s">
        <v>19</v>
      </c>
      <c r="H61" s="6" t="s">
        <v>133</v>
      </c>
      <c r="I61" s="6" t="s">
        <v>134</v>
      </c>
      <c r="J61" s="57" t="s">
        <v>47</v>
      </c>
      <c r="K61" s="7"/>
      <c r="L61" s="7"/>
      <c r="M61" s="7"/>
      <c r="N61" s="7">
        <v>610000</v>
      </c>
      <c r="O61" s="7">
        <f t="shared" si="3"/>
        <v>732000</v>
      </c>
      <c r="P61" s="7">
        <f t="shared" si="4"/>
        <v>732000</v>
      </c>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row>
    <row r="62" spans="1:99" ht="84" customHeight="1">
      <c r="A62" s="3">
        <f t="shared" si="2"/>
        <v>59</v>
      </c>
      <c r="B62" s="1"/>
      <c r="C62" s="98" t="s">
        <v>136</v>
      </c>
      <c r="D62" s="5" t="s">
        <v>28</v>
      </c>
      <c r="E62" s="5">
        <v>1</v>
      </c>
      <c r="F62" s="86" t="s">
        <v>18</v>
      </c>
      <c r="G62" s="86" t="s">
        <v>19</v>
      </c>
      <c r="H62" s="6" t="s">
        <v>137</v>
      </c>
      <c r="I62" s="6" t="s">
        <v>134</v>
      </c>
      <c r="J62" s="57" t="s">
        <v>47</v>
      </c>
      <c r="K62" s="7"/>
      <c r="L62" s="7"/>
      <c r="M62" s="7"/>
      <c r="N62" s="7">
        <v>232180</v>
      </c>
      <c r="O62" s="7">
        <f t="shared" si="3"/>
        <v>278616</v>
      </c>
      <c r="P62" s="7">
        <f t="shared" si="4"/>
        <v>278616</v>
      </c>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row>
    <row r="63" spans="1:99" ht="84" customHeight="1">
      <c r="A63" s="3">
        <f t="shared" si="2"/>
        <v>60</v>
      </c>
      <c r="B63" s="1"/>
      <c r="C63" s="103" t="s">
        <v>138</v>
      </c>
      <c r="D63" s="5" t="s">
        <v>139</v>
      </c>
      <c r="E63" s="5">
        <v>2</v>
      </c>
      <c r="F63" s="86" t="s">
        <v>41</v>
      </c>
      <c r="G63" s="86" t="s">
        <v>19</v>
      </c>
      <c r="H63" s="6" t="s">
        <v>140</v>
      </c>
      <c r="I63" s="6" t="s">
        <v>134</v>
      </c>
      <c r="J63" s="57" t="s">
        <v>47</v>
      </c>
      <c r="K63" s="7"/>
      <c r="L63" s="7"/>
      <c r="M63" s="7"/>
      <c r="N63" s="7">
        <v>373750</v>
      </c>
      <c r="O63" s="7">
        <f t="shared" si="3"/>
        <v>448500</v>
      </c>
      <c r="P63" s="7">
        <f t="shared" si="4"/>
        <v>897000</v>
      </c>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row>
    <row r="64" spans="1:99" ht="84" customHeight="1">
      <c r="A64" s="3">
        <f t="shared" si="2"/>
        <v>61</v>
      </c>
      <c r="B64" s="1"/>
      <c r="C64" s="124" t="s">
        <v>141</v>
      </c>
      <c r="D64" s="5" t="s">
        <v>28</v>
      </c>
      <c r="E64" s="5">
        <v>1</v>
      </c>
      <c r="F64" s="86" t="s">
        <v>18</v>
      </c>
      <c r="G64" s="86" t="s">
        <v>19</v>
      </c>
      <c r="H64" s="6" t="s">
        <v>129</v>
      </c>
      <c r="I64" s="6" t="s">
        <v>134</v>
      </c>
      <c r="J64" s="57" t="s">
        <v>47</v>
      </c>
      <c r="K64" s="7"/>
      <c r="L64" s="7"/>
      <c r="M64" s="7"/>
      <c r="N64" s="54">
        <v>585000</v>
      </c>
      <c r="O64" s="7">
        <f t="shared" si="3"/>
        <v>702000</v>
      </c>
      <c r="P64" s="7">
        <f t="shared" si="4"/>
        <v>702000</v>
      </c>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row>
    <row r="65" spans="1:99" ht="84" customHeight="1">
      <c r="A65" s="3">
        <f t="shared" si="2"/>
        <v>62</v>
      </c>
      <c r="B65" s="56"/>
      <c r="C65" s="105" t="s">
        <v>142</v>
      </c>
      <c r="D65" s="12" t="s">
        <v>28</v>
      </c>
      <c r="E65" s="5">
        <v>2</v>
      </c>
      <c r="F65" s="86" t="s">
        <v>41</v>
      </c>
      <c r="G65" s="86" t="s">
        <v>19</v>
      </c>
      <c r="H65" s="6" t="s">
        <v>143</v>
      </c>
      <c r="I65" s="6" t="s">
        <v>134</v>
      </c>
      <c r="J65" s="57" t="s">
        <v>47</v>
      </c>
      <c r="K65" s="7"/>
      <c r="L65" s="7"/>
      <c r="M65" s="53"/>
      <c r="N65" s="67">
        <v>3380000</v>
      </c>
      <c r="O65" s="7">
        <f t="shared" si="3"/>
        <v>4056000</v>
      </c>
      <c r="P65" s="7">
        <f t="shared" si="4"/>
        <v>8112000</v>
      </c>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row>
    <row r="66" spans="1:99" ht="84" customHeight="1">
      <c r="A66" s="3">
        <f t="shared" si="2"/>
        <v>63</v>
      </c>
      <c r="B66" s="56"/>
      <c r="C66" s="125" t="s">
        <v>144</v>
      </c>
      <c r="D66" s="12" t="s">
        <v>28</v>
      </c>
      <c r="E66" s="5">
        <v>4</v>
      </c>
      <c r="F66" s="86" t="s">
        <v>41</v>
      </c>
      <c r="G66" s="86" t="s">
        <v>19</v>
      </c>
      <c r="H66" s="6" t="s">
        <v>143</v>
      </c>
      <c r="I66" s="6" t="s">
        <v>134</v>
      </c>
      <c r="J66" s="57" t="s">
        <v>47</v>
      </c>
      <c r="K66" s="7"/>
      <c r="L66" s="7"/>
      <c r="M66" s="53"/>
      <c r="N66" s="60">
        <v>466570</v>
      </c>
      <c r="O66" s="7">
        <f t="shared" si="3"/>
        <v>559884</v>
      </c>
      <c r="P66" s="7">
        <f t="shared" si="4"/>
        <v>2239536</v>
      </c>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row>
    <row r="67" spans="1:99" ht="84" customHeight="1">
      <c r="A67" s="3">
        <f t="shared" si="2"/>
        <v>64</v>
      </c>
      <c r="B67" s="56"/>
      <c r="C67" s="126" t="s">
        <v>145</v>
      </c>
      <c r="D67" s="10" t="s">
        <v>28</v>
      </c>
      <c r="E67" s="5">
        <v>3</v>
      </c>
      <c r="F67" s="86" t="s">
        <v>41</v>
      </c>
      <c r="G67" s="86" t="s">
        <v>19</v>
      </c>
      <c r="H67" s="6" t="s">
        <v>143</v>
      </c>
      <c r="I67" s="6" t="s">
        <v>146</v>
      </c>
      <c r="J67" s="57" t="s">
        <v>47</v>
      </c>
      <c r="K67" s="7"/>
      <c r="L67" s="7"/>
      <c r="M67" s="53"/>
      <c r="N67" s="60">
        <v>5720000</v>
      </c>
      <c r="O67" s="7">
        <f t="shared" si="3"/>
        <v>6864000</v>
      </c>
      <c r="P67" s="7">
        <f t="shared" si="4"/>
        <v>20592000</v>
      </c>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row>
    <row r="68" spans="1:99" ht="84" customHeight="1">
      <c r="A68" s="3">
        <f t="shared" si="2"/>
        <v>65</v>
      </c>
      <c r="B68" s="1"/>
      <c r="C68" s="127" t="s">
        <v>147</v>
      </c>
      <c r="D68" s="5" t="s">
        <v>28</v>
      </c>
      <c r="E68" s="12">
        <v>2</v>
      </c>
      <c r="F68" s="86" t="s">
        <v>41</v>
      </c>
      <c r="G68" s="86" t="s">
        <v>19</v>
      </c>
      <c r="H68" s="6" t="s">
        <v>143</v>
      </c>
      <c r="I68" s="6" t="s">
        <v>146</v>
      </c>
      <c r="J68" s="57" t="s">
        <v>47</v>
      </c>
      <c r="K68" s="7"/>
      <c r="L68" s="7"/>
      <c r="M68" s="53"/>
      <c r="N68" s="60">
        <v>5590000</v>
      </c>
      <c r="O68" s="7">
        <f t="shared" si="3"/>
        <v>6708000</v>
      </c>
      <c r="P68" s="7">
        <f t="shared" si="4"/>
        <v>13416000</v>
      </c>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row>
    <row r="69" spans="1:99" ht="84" customHeight="1">
      <c r="A69" s="3">
        <f t="shared" si="2"/>
        <v>66</v>
      </c>
      <c r="B69" s="56"/>
      <c r="C69" s="125" t="s">
        <v>148</v>
      </c>
      <c r="D69" s="5" t="s">
        <v>28</v>
      </c>
      <c r="E69" s="5">
        <v>2</v>
      </c>
      <c r="F69" s="86" t="s">
        <v>41</v>
      </c>
      <c r="G69" s="86" t="s">
        <v>19</v>
      </c>
      <c r="H69" s="6" t="s">
        <v>149</v>
      </c>
      <c r="I69" s="6" t="s">
        <v>150</v>
      </c>
      <c r="J69" s="57" t="s">
        <v>47</v>
      </c>
      <c r="K69" s="7"/>
      <c r="L69" s="7"/>
      <c r="M69" s="53"/>
      <c r="N69" s="60">
        <v>7117904</v>
      </c>
      <c r="O69" s="7">
        <f t="shared" si="3"/>
        <v>8541484.7999999989</v>
      </c>
      <c r="P69" s="7">
        <f t="shared" si="4"/>
        <v>17082969.599999998</v>
      </c>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row>
    <row r="70" spans="1:99" ht="84" customHeight="1">
      <c r="A70" s="3">
        <f t="shared" ref="A70:A133" si="5">ROW(A67)</f>
        <v>67</v>
      </c>
      <c r="B70" s="56"/>
      <c r="C70" s="125" t="s">
        <v>151</v>
      </c>
      <c r="D70" s="12" t="s">
        <v>28</v>
      </c>
      <c r="E70" s="5">
        <v>3</v>
      </c>
      <c r="F70" s="86" t="s">
        <v>41</v>
      </c>
      <c r="G70" s="86" t="s">
        <v>19</v>
      </c>
      <c r="H70" s="6" t="s">
        <v>143</v>
      </c>
      <c r="I70" s="6" t="s">
        <v>150</v>
      </c>
      <c r="J70" s="57" t="s">
        <v>47</v>
      </c>
      <c r="K70" s="7"/>
      <c r="L70" s="7"/>
      <c r="M70" s="53"/>
      <c r="N70" s="60">
        <v>411871</v>
      </c>
      <c r="O70" s="7">
        <f t="shared" si="3"/>
        <v>494245.19999999995</v>
      </c>
      <c r="P70" s="7">
        <f t="shared" si="4"/>
        <v>1482735.5999999999</v>
      </c>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row>
    <row r="71" spans="1:99" ht="84" customHeight="1">
      <c r="A71" s="3">
        <f t="shared" si="5"/>
        <v>68</v>
      </c>
      <c r="B71" s="56"/>
      <c r="C71" s="128" t="s">
        <v>152</v>
      </c>
      <c r="D71" s="12" t="s">
        <v>28</v>
      </c>
      <c r="E71" s="5">
        <v>4</v>
      </c>
      <c r="F71" s="86" t="s">
        <v>41</v>
      </c>
      <c r="G71" s="86" t="s">
        <v>19</v>
      </c>
      <c r="H71" s="6" t="s">
        <v>143</v>
      </c>
      <c r="I71" s="6" t="s">
        <v>150</v>
      </c>
      <c r="J71" s="48" t="s">
        <v>22</v>
      </c>
      <c r="K71" s="7"/>
      <c r="L71" s="7"/>
      <c r="M71" s="53"/>
      <c r="N71" s="60">
        <v>180000</v>
      </c>
      <c r="O71" s="7">
        <f t="shared" si="3"/>
        <v>216000</v>
      </c>
      <c r="P71" s="7">
        <f t="shared" si="4"/>
        <v>864000</v>
      </c>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row>
    <row r="72" spans="1:99" ht="84" customHeight="1">
      <c r="A72" s="3">
        <f t="shared" si="5"/>
        <v>69</v>
      </c>
      <c r="B72" s="56"/>
      <c r="C72" s="128" t="s">
        <v>153</v>
      </c>
      <c r="D72" s="12" t="s">
        <v>28</v>
      </c>
      <c r="E72" s="5">
        <v>2</v>
      </c>
      <c r="F72" s="86" t="s">
        <v>41</v>
      </c>
      <c r="G72" s="86" t="s">
        <v>19</v>
      </c>
      <c r="H72" s="6" t="s">
        <v>143</v>
      </c>
      <c r="I72" s="6" t="s">
        <v>95</v>
      </c>
      <c r="J72" s="48" t="s">
        <v>22</v>
      </c>
      <c r="K72" s="7"/>
      <c r="L72" s="7"/>
      <c r="M72" s="53"/>
      <c r="N72" s="61">
        <v>218115</v>
      </c>
      <c r="O72" s="7">
        <f t="shared" si="3"/>
        <v>261738</v>
      </c>
      <c r="P72" s="7">
        <f t="shared" si="4"/>
        <v>523476</v>
      </c>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row>
    <row r="73" spans="1:99" ht="84" customHeight="1">
      <c r="A73" s="3">
        <f t="shared" si="5"/>
        <v>70</v>
      </c>
      <c r="B73" s="56"/>
      <c r="C73" s="129" t="s">
        <v>154</v>
      </c>
      <c r="D73" s="12" t="s">
        <v>28</v>
      </c>
      <c r="E73" s="5">
        <v>2</v>
      </c>
      <c r="F73" s="86" t="s">
        <v>41</v>
      </c>
      <c r="G73" s="86" t="s">
        <v>19</v>
      </c>
      <c r="H73" s="6" t="s">
        <v>129</v>
      </c>
      <c r="I73" s="6" t="s">
        <v>95</v>
      </c>
      <c r="J73" s="48" t="s">
        <v>22</v>
      </c>
      <c r="K73" s="7"/>
      <c r="L73" s="7"/>
      <c r="M73" s="53"/>
      <c r="N73" s="7">
        <v>1631500</v>
      </c>
      <c r="O73" s="7">
        <f t="shared" si="3"/>
        <v>1957800</v>
      </c>
      <c r="P73" s="7">
        <f t="shared" si="4"/>
        <v>3915600</v>
      </c>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row>
    <row r="74" spans="1:99" ht="84" customHeight="1">
      <c r="A74" s="3">
        <f t="shared" si="5"/>
        <v>71</v>
      </c>
      <c r="B74" s="56"/>
      <c r="C74" s="130" t="s">
        <v>155</v>
      </c>
      <c r="D74" s="12" t="s">
        <v>28</v>
      </c>
      <c r="E74" s="5">
        <v>2</v>
      </c>
      <c r="F74" s="86" t="s">
        <v>41</v>
      </c>
      <c r="G74" s="86" t="s">
        <v>19</v>
      </c>
      <c r="H74" s="6" t="s">
        <v>143</v>
      </c>
      <c r="I74" s="6" t="s">
        <v>95</v>
      </c>
      <c r="J74" s="48" t="s">
        <v>22</v>
      </c>
      <c r="K74" s="7"/>
      <c r="L74" s="7"/>
      <c r="M74" s="53"/>
      <c r="N74" s="60">
        <v>175383</v>
      </c>
      <c r="O74" s="7">
        <f t="shared" si="3"/>
        <v>210459.6</v>
      </c>
      <c r="P74" s="7">
        <f t="shared" si="4"/>
        <v>420919.2</v>
      </c>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row>
    <row r="75" spans="1:99" ht="84" customHeight="1">
      <c r="A75" s="3">
        <f t="shared" si="5"/>
        <v>72</v>
      </c>
      <c r="B75" s="56"/>
      <c r="C75" s="131" t="s">
        <v>156</v>
      </c>
      <c r="D75" s="12" t="s">
        <v>28</v>
      </c>
      <c r="E75" s="5">
        <v>4</v>
      </c>
      <c r="F75" s="86" t="s">
        <v>41</v>
      </c>
      <c r="G75" s="86" t="s">
        <v>19</v>
      </c>
      <c r="H75" s="6" t="s">
        <v>157</v>
      </c>
      <c r="I75" s="6" t="s">
        <v>158</v>
      </c>
      <c r="J75" s="48" t="s">
        <v>22</v>
      </c>
      <c r="K75" s="7"/>
      <c r="L75" s="7"/>
      <c r="M75" s="53"/>
      <c r="N75" s="61">
        <v>59400</v>
      </c>
      <c r="O75" s="7">
        <f t="shared" si="3"/>
        <v>71280</v>
      </c>
      <c r="P75" s="7">
        <f t="shared" si="4"/>
        <v>285120</v>
      </c>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row>
    <row r="76" spans="1:99" ht="84" customHeight="1">
      <c r="A76" s="3">
        <f t="shared" si="5"/>
        <v>73</v>
      </c>
      <c r="B76" s="56"/>
      <c r="C76" s="132" t="s">
        <v>159</v>
      </c>
      <c r="D76" s="12" t="s">
        <v>28</v>
      </c>
      <c r="E76" s="5">
        <v>6</v>
      </c>
      <c r="F76" s="86" t="s">
        <v>41</v>
      </c>
      <c r="G76" s="86" t="s">
        <v>19</v>
      </c>
      <c r="H76" s="6" t="s">
        <v>160</v>
      </c>
      <c r="I76" s="6" t="s">
        <v>95</v>
      </c>
      <c r="J76" s="48" t="s">
        <v>22</v>
      </c>
      <c r="K76" s="7"/>
      <c r="L76" s="7"/>
      <c r="M76" s="53"/>
      <c r="N76" s="7">
        <v>23823</v>
      </c>
      <c r="O76" s="7">
        <f t="shared" si="3"/>
        <v>28587.599999999999</v>
      </c>
      <c r="P76" s="7">
        <f t="shared" si="4"/>
        <v>171525.59999999998</v>
      </c>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row>
    <row r="77" spans="1:99" ht="84" customHeight="1">
      <c r="A77" s="3">
        <f t="shared" si="5"/>
        <v>74</v>
      </c>
      <c r="B77" s="56"/>
      <c r="C77" s="133" t="s">
        <v>161</v>
      </c>
      <c r="D77" s="12" t="s">
        <v>28</v>
      </c>
      <c r="E77" s="5">
        <v>2</v>
      </c>
      <c r="F77" s="86" t="s">
        <v>41</v>
      </c>
      <c r="G77" s="86" t="s">
        <v>19</v>
      </c>
      <c r="H77" s="6" t="s">
        <v>162</v>
      </c>
      <c r="I77" s="6" t="s">
        <v>163</v>
      </c>
      <c r="J77" s="48" t="s">
        <v>22</v>
      </c>
      <c r="K77" s="7"/>
      <c r="L77" s="7"/>
      <c r="M77" s="53"/>
      <c r="N77" s="60">
        <v>13570966.25</v>
      </c>
      <c r="O77" s="7">
        <f t="shared" si="3"/>
        <v>16285159.5</v>
      </c>
      <c r="P77" s="7">
        <f t="shared" si="4"/>
        <v>32570319</v>
      </c>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row>
    <row r="78" spans="1:99" ht="84" customHeight="1">
      <c r="A78" s="3">
        <f t="shared" si="5"/>
        <v>75</v>
      </c>
      <c r="B78" s="56"/>
      <c r="C78" s="125" t="s">
        <v>164</v>
      </c>
      <c r="D78" s="12" t="s">
        <v>28</v>
      </c>
      <c r="E78" s="5">
        <v>2</v>
      </c>
      <c r="F78" s="86" t="s">
        <v>41</v>
      </c>
      <c r="G78" s="86" t="s">
        <v>19</v>
      </c>
      <c r="H78" s="6" t="s">
        <v>165</v>
      </c>
      <c r="I78" s="6" t="s">
        <v>166</v>
      </c>
      <c r="J78" s="48" t="s">
        <v>22</v>
      </c>
      <c r="K78" s="7"/>
      <c r="L78" s="7"/>
      <c r="M78" s="53"/>
      <c r="N78" s="60">
        <v>2200000</v>
      </c>
      <c r="O78" s="7">
        <f t="shared" si="3"/>
        <v>2640000</v>
      </c>
      <c r="P78" s="7">
        <f t="shared" si="4"/>
        <v>5280000</v>
      </c>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row>
    <row r="79" spans="1:99" ht="84" customHeight="1">
      <c r="A79" s="3">
        <f t="shared" si="5"/>
        <v>76</v>
      </c>
      <c r="B79" s="56"/>
      <c r="C79" s="125" t="s">
        <v>167</v>
      </c>
      <c r="D79" s="12" t="s">
        <v>28</v>
      </c>
      <c r="E79" s="5">
        <v>3</v>
      </c>
      <c r="F79" s="86" t="s">
        <v>41</v>
      </c>
      <c r="G79" s="86" t="s">
        <v>19</v>
      </c>
      <c r="H79" s="6" t="s">
        <v>168</v>
      </c>
      <c r="I79" s="6" t="s">
        <v>166</v>
      </c>
      <c r="J79" s="48" t="s">
        <v>22</v>
      </c>
      <c r="K79" s="7"/>
      <c r="L79" s="7"/>
      <c r="M79" s="53"/>
      <c r="N79" s="61">
        <v>1163150</v>
      </c>
      <c r="O79" s="7">
        <f t="shared" si="3"/>
        <v>1395780</v>
      </c>
      <c r="P79" s="7">
        <f t="shared" si="4"/>
        <v>4187340</v>
      </c>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row>
    <row r="80" spans="1:99" ht="84" customHeight="1">
      <c r="A80" s="3">
        <f t="shared" si="5"/>
        <v>77</v>
      </c>
      <c r="B80" s="56"/>
      <c r="C80" s="125" t="s">
        <v>169</v>
      </c>
      <c r="D80" s="12" t="s">
        <v>28</v>
      </c>
      <c r="E80" s="5">
        <v>2</v>
      </c>
      <c r="F80" s="86" t="s">
        <v>41</v>
      </c>
      <c r="G80" s="86" t="s">
        <v>19</v>
      </c>
      <c r="H80" s="6" t="s">
        <v>170</v>
      </c>
      <c r="I80" s="6" t="s">
        <v>166</v>
      </c>
      <c r="J80" s="48" t="s">
        <v>22</v>
      </c>
      <c r="K80" s="7"/>
      <c r="L80" s="7"/>
      <c r="M80" s="53"/>
      <c r="N80" s="7">
        <v>4855500</v>
      </c>
      <c r="O80" s="7">
        <f t="shared" si="3"/>
        <v>5826600</v>
      </c>
      <c r="P80" s="7">
        <f t="shared" si="4"/>
        <v>11653200</v>
      </c>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row>
    <row r="81" spans="1:99" ht="84" customHeight="1">
      <c r="A81" s="3">
        <f t="shared" si="5"/>
        <v>78</v>
      </c>
      <c r="B81" s="56"/>
      <c r="C81" s="125" t="s">
        <v>171</v>
      </c>
      <c r="D81" s="12" t="s">
        <v>28</v>
      </c>
      <c r="E81" s="5">
        <v>1</v>
      </c>
      <c r="F81" s="86" t="s">
        <v>41</v>
      </c>
      <c r="G81" s="86" t="s">
        <v>19</v>
      </c>
      <c r="H81" s="6" t="s">
        <v>129</v>
      </c>
      <c r="I81" s="6" t="s">
        <v>163</v>
      </c>
      <c r="J81" s="48" t="s">
        <v>22</v>
      </c>
      <c r="K81" s="7"/>
      <c r="L81" s="7"/>
      <c r="M81" s="53"/>
      <c r="N81" s="60">
        <v>7500000</v>
      </c>
      <c r="O81" s="7">
        <f t="shared" si="3"/>
        <v>9000000</v>
      </c>
      <c r="P81" s="7">
        <f t="shared" si="4"/>
        <v>9000000</v>
      </c>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row>
    <row r="82" spans="1:99" ht="84" customHeight="1">
      <c r="A82" s="3">
        <f t="shared" si="5"/>
        <v>79</v>
      </c>
      <c r="B82" s="56"/>
      <c r="C82" s="125" t="s">
        <v>172</v>
      </c>
      <c r="D82" s="12" t="s">
        <v>28</v>
      </c>
      <c r="E82" s="87">
        <v>1</v>
      </c>
      <c r="F82" s="86" t="s">
        <v>18</v>
      </c>
      <c r="G82" s="86" t="s">
        <v>19</v>
      </c>
      <c r="H82" s="6" t="s">
        <v>173</v>
      </c>
      <c r="I82" s="6" t="s">
        <v>95</v>
      </c>
      <c r="J82" s="48" t="s">
        <v>22</v>
      </c>
      <c r="K82" s="7"/>
      <c r="L82" s="7"/>
      <c r="M82" s="53"/>
      <c r="N82" s="60">
        <v>1248000</v>
      </c>
      <c r="O82" s="7">
        <f t="shared" si="3"/>
        <v>1497600</v>
      </c>
      <c r="P82" s="7">
        <f t="shared" si="4"/>
        <v>1497600</v>
      </c>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row>
    <row r="83" spans="1:99" ht="84" customHeight="1">
      <c r="A83" s="3">
        <f t="shared" si="5"/>
        <v>80</v>
      </c>
      <c r="B83" s="62"/>
      <c r="C83" s="125" t="s">
        <v>174</v>
      </c>
      <c r="D83" s="12" t="s">
        <v>28</v>
      </c>
      <c r="E83" s="5">
        <v>4</v>
      </c>
      <c r="F83" s="86" t="s">
        <v>38</v>
      </c>
      <c r="G83" s="86" t="s">
        <v>19</v>
      </c>
      <c r="H83" s="6" t="s">
        <v>143</v>
      </c>
      <c r="I83" s="6" t="s">
        <v>50</v>
      </c>
      <c r="J83" s="48" t="s">
        <v>22</v>
      </c>
      <c r="K83" s="7"/>
      <c r="L83" s="7"/>
      <c r="M83" s="53"/>
      <c r="N83" s="60">
        <v>145470</v>
      </c>
      <c r="O83" s="7">
        <f t="shared" si="3"/>
        <v>174564</v>
      </c>
      <c r="P83" s="7">
        <f t="shared" si="4"/>
        <v>698256</v>
      </c>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row>
    <row r="84" spans="1:99" ht="84" customHeight="1">
      <c r="A84" s="3">
        <f t="shared" si="5"/>
        <v>81</v>
      </c>
      <c r="B84" s="56"/>
      <c r="C84" s="134" t="s">
        <v>175</v>
      </c>
      <c r="D84" s="12" t="s">
        <v>28</v>
      </c>
      <c r="E84" s="5">
        <v>2</v>
      </c>
      <c r="F84" s="86" t="s">
        <v>41</v>
      </c>
      <c r="G84" s="86" t="s">
        <v>19</v>
      </c>
      <c r="H84" s="6" t="s">
        <v>176</v>
      </c>
      <c r="I84" s="6" t="s">
        <v>50</v>
      </c>
      <c r="J84" s="48" t="s">
        <v>22</v>
      </c>
      <c r="K84" s="7"/>
      <c r="L84" s="7"/>
      <c r="M84" s="53"/>
      <c r="N84" s="60">
        <v>441870</v>
      </c>
      <c r="O84" s="7">
        <f t="shared" si="3"/>
        <v>530244</v>
      </c>
      <c r="P84" s="7">
        <f t="shared" si="4"/>
        <v>1060488</v>
      </c>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row>
    <row r="85" spans="1:99" ht="84" customHeight="1">
      <c r="A85" s="3">
        <f t="shared" si="5"/>
        <v>82</v>
      </c>
      <c r="B85" s="63"/>
      <c r="C85" s="130" t="s">
        <v>177</v>
      </c>
      <c r="D85" s="12" t="s">
        <v>28</v>
      </c>
      <c r="E85" s="5">
        <v>1</v>
      </c>
      <c r="F85" s="86" t="s">
        <v>41</v>
      </c>
      <c r="G85" s="86" t="s">
        <v>19</v>
      </c>
      <c r="H85" s="6" t="s">
        <v>178</v>
      </c>
      <c r="I85" s="6" t="s">
        <v>179</v>
      </c>
      <c r="J85" s="48" t="s">
        <v>22</v>
      </c>
      <c r="K85" s="7"/>
      <c r="L85" s="7"/>
      <c r="M85" s="53"/>
      <c r="N85" s="60">
        <v>4524000</v>
      </c>
      <c r="O85" s="7">
        <f t="shared" si="3"/>
        <v>5428800</v>
      </c>
      <c r="P85" s="7">
        <f t="shared" si="4"/>
        <v>5428800</v>
      </c>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row>
    <row r="86" spans="1:99" ht="84" customHeight="1">
      <c r="A86" s="3">
        <f t="shared" si="5"/>
        <v>83</v>
      </c>
      <c r="B86" s="56"/>
      <c r="C86" s="135" t="s">
        <v>180</v>
      </c>
      <c r="D86" s="12" t="s">
        <v>28</v>
      </c>
      <c r="E86" s="5">
        <v>2</v>
      </c>
      <c r="F86" s="86" t="s">
        <v>41</v>
      </c>
      <c r="G86" s="86" t="s">
        <v>19</v>
      </c>
      <c r="H86" s="6" t="s">
        <v>181</v>
      </c>
      <c r="I86" s="6" t="s">
        <v>50</v>
      </c>
      <c r="J86" s="48" t="s">
        <v>22</v>
      </c>
      <c r="K86" s="7"/>
      <c r="L86" s="7"/>
      <c r="M86" s="53"/>
      <c r="N86" s="60">
        <v>838500</v>
      </c>
      <c r="O86" s="7">
        <f t="shared" si="3"/>
        <v>1006200</v>
      </c>
      <c r="P86" s="7">
        <f t="shared" si="4"/>
        <v>2012400</v>
      </c>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row>
    <row r="87" spans="1:99" ht="84" customHeight="1">
      <c r="A87" s="3">
        <f t="shared" si="5"/>
        <v>84</v>
      </c>
      <c r="B87" s="56"/>
      <c r="C87" s="136" t="s">
        <v>182</v>
      </c>
      <c r="D87" s="12" t="s">
        <v>28</v>
      </c>
      <c r="E87" s="5">
        <v>10</v>
      </c>
      <c r="F87" s="86" t="s">
        <v>41</v>
      </c>
      <c r="G87" s="86" t="s">
        <v>19</v>
      </c>
      <c r="H87" s="6" t="s">
        <v>176</v>
      </c>
      <c r="I87" s="6" t="s">
        <v>50</v>
      </c>
      <c r="J87" s="48" t="s">
        <v>22</v>
      </c>
      <c r="K87" s="7"/>
      <c r="L87" s="7"/>
      <c r="M87" s="53"/>
      <c r="N87" s="60">
        <v>15600</v>
      </c>
      <c r="O87" s="7">
        <f t="shared" si="3"/>
        <v>18720</v>
      </c>
      <c r="P87" s="7">
        <f t="shared" si="4"/>
        <v>187200</v>
      </c>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row>
    <row r="88" spans="1:99" ht="84" customHeight="1">
      <c r="A88" s="3">
        <f t="shared" si="5"/>
        <v>85</v>
      </c>
      <c r="B88" s="56"/>
      <c r="C88" s="137" t="s">
        <v>183</v>
      </c>
      <c r="D88" s="12" t="s">
        <v>28</v>
      </c>
      <c r="E88" s="5">
        <v>10</v>
      </c>
      <c r="F88" s="86" t="s">
        <v>38</v>
      </c>
      <c r="G88" s="86" t="s">
        <v>19</v>
      </c>
      <c r="H88" s="6" t="s">
        <v>143</v>
      </c>
      <c r="I88" s="6" t="s">
        <v>50</v>
      </c>
      <c r="J88" s="48" t="s">
        <v>22</v>
      </c>
      <c r="K88" s="7"/>
      <c r="L88" s="7"/>
      <c r="M88" s="53"/>
      <c r="N88" s="60">
        <v>19500</v>
      </c>
      <c r="O88" s="7">
        <f t="shared" si="3"/>
        <v>23400</v>
      </c>
      <c r="P88" s="7">
        <f t="shared" si="4"/>
        <v>234000</v>
      </c>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row>
    <row r="89" spans="1:99" ht="84" customHeight="1">
      <c r="A89" s="3">
        <f t="shared" si="5"/>
        <v>86</v>
      </c>
      <c r="B89" s="56"/>
      <c r="C89" s="135" t="s">
        <v>184</v>
      </c>
      <c r="D89" s="12" t="s">
        <v>28</v>
      </c>
      <c r="E89" s="5">
        <v>8</v>
      </c>
      <c r="F89" s="86" t="s">
        <v>41</v>
      </c>
      <c r="G89" s="86" t="s">
        <v>19</v>
      </c>
      <c r="H89" s="6" t="s">
        <v>143</v>
      </c>
      <c r="I89" s="6" t="s">
        <v>163</v>
      </c>
      <c r="J89" s="48" t="s">
        <v>22</v>
      </c>
      <c r="K89" s="7"/>
      <c r="L89" s="7"/>
      <c r="M89" s="53"/>
      <c r="N89" s="60">
        <v>98800</v>
      </c>
      <c r="O89" s="7">
        <f t="shared" si="3"/>
        <v>118560</v>
      </c>
      <c r="P89" s="7">
        <f t="shared" si="4"/>
        <v>948480</v>
      </c>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row>
    <row r="90" spans="1:99" ht="84" customHeight="1">
      <c r="A90" s="3">
        <f t="shared" si="5"/>
        <v>87</v>
      </c>
      <c r="B90" s="56"/>
      <c r="C90" s="135" t="s">
        <v>185</v>
      </c>
      <c r="D90" s="12" t="s">
        <v>28</v>
      </c>
      <c r="E90" s="5">
        <v>10</v>
      </c>
      <c r="F90" s="86" t="s">
        <v>41</v>
      </c>
      <c r="G90" s="86" t="s">
        <v>19</v>
      </c>
      <c r="H90" s="6" t="s">
        <v>143</v>
      </c>
      <c r="I90" s="6" t="s">
        <v>163</v>
      </c>
      <c r="J90" s="48" t="s">
        <v>22</v>
      </c>
      <c r="K90" s="7"/>
      <c r="L90" s="7"/>
      <c r="M90" s="53"/>
      <c r="N90" s="60">
        <v>9100</v>
      </c>
      <c r="O90" s="7">
        <f t="shared" si="3"/>
        <v>10920</v>
      </c>
      <c r="P90" s="7">
        <f t="shared" si="4"/>
        <v>109200</v>
      </c>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row>
    <row r="91" spans="1:99" ht="84" customHeight="1">
      <c r="A91" s="3">
        <f t="shared" si="5"/>
        <v>88</v>
      </c>
      <c r="B91" s="56"/>
      <c r="C91" s="135" t="s">
        <v>186</v>
      </c>
      <c r="D91" s="12" t="s">
        <v>28</v>
      </c>
      <c r="E91" s="5">
        <v>2</v>
      </c>
      <c r="F91" s="86" t="s">
        <v>38</v>
      </c>
      <c r="G91" s="86" t="s">
        <v>19</v>
      </c>
      <c r="H91" s="6" t="s">
        <v>143</v>
      </c>
      <c r="I91" s="6" t="s">
        <v>50</v>
      </c>
      <c r="J91" s="48" t="s">
        <v>22</v>
      </c>
      <c r="K91" s="7"/>
      <c r="L91" s="7"/>
      <c r="M91" s="53"/>
      <c r="N91" s="60">
        <v>120000</v>
      </c>
      <c r="O91" s="7">
        <f t="shared" si="3"/>
        <v>144000</v>
      </c>
      <c r="P91" s="7">
        <f t="shared" si="4"/>
        <v>288000</v>
      </c>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row>
    <row r="92" spans="1:99" ht="84" customHeight="1">
      <c r="A92" s="3">
        <f t="shared" si="5"/>
        <v>89</v>
      </c>
      <c r="B92" s="56"/>
      <c r="C92" s="135" t="s">
        <v>187</v>
      </c>
      <c r="D92" s="12" t="s">
        <v>28</v>
      </c>
      <c r="E92" s="5">
        <v>4</v>
      </c>
      <c r="F92" s="86" t="s">
        <v>38</v>
      </c>
      <c r="G92" s="86" t="s">
        <v>19</v>
      </c>
      <c r="H92" s="6" t="s">
        <v>143</v>
      </c>
      <c r="I92" s="6" t="s">
        <v>50</v>
      </c>
      <c r="J92" s="48" t="s">
        <v>22</v>
      </c>
      <c r="K92" s="7"/>
      <c r="L92" s="7"/>
      <c r="M92" s="53"/>
      <c r="N92" s="60">
        <v>141700</v>
      </c>
      <c r="O92" s="7">
        <f t="shared" si="3"/>
        <v>170040</v>
      </c>
      <c r="P92" s="7">
        <f t="shared" si="4"/>
        <v>680160</v>
      </c>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row>
    <row r="93" spans="1:99" ht="84" customHeight="1">
      <c r="A93" s="3">
        <f t="shared" si="5"/>
        <v>90</v>
      </c>
      <c r="B93" s="56"/>
      <c r="C93" s="135" t="s">
        <v>188</v>
      </c>
      <c r="D93" s="12" t="s">
        <v>28</v>
      </c>
      <c r="E93" s="5">
        <v>2</v>
      </c>
      <c r="F93" s="86" t="s">
        <v>38</v>
      </c>
      <c r="G93" s="86" t="s">
        <v>19</v>
      </c>
      <c r="H93" s="6" t="s">
        <v>189</v>
      </c>
      <c r="I93" s="6" t="s">
        <v>50</v>
      </c>
      <c r="J93" s="48" t="s">
        <v>22</v>
      </c>
      <c r="K93" s="7"/>
      <c r="L93" s="7"/>
      <c r="M93" s="53"/>
      <c r="N93" s="60">
        <v>1235000</v>
      </c>
      <c r="O93" s="7">
        <f t="shared" si="3"/>
        <v>1482000</v>
      </c>
      <c r="P93" s="7">
        <f t="shared" si="4"/>
        <v>2964000</v>
      </c>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row>
    <row r="94" spans="1:99" ht="84" customHeight="1">
      <c r="A94" s="3">
        <f t="shared" si="5"/>
        <v>91</v>
      </c>
      <c r="B94" s="56"/>
      <c r="C94" s="128" t="s">
        <v>190</v>
      </c>
      <c r="D94" s="12" t="s">
        <v>28</v>
      </c>
      <c r="E94" s="5">
        <v>2</v>
      </c>
      <c r="F94" s="86" t="s">
        <v>38</v>
      </c>
      <c r="G94" s="86" t="s">
        <v>19</v>
      </c>
      <c r="H94" s="6" t="s">
        <v>189</v>
      </c>
      <c r="I94" s="6" t="s">
        <v>50</v>
      </c>
      <c r="J94" s="48" t="s">
        <v>22</v>
      </c>
      <c r="K94" s="7"/>
      <c r="L94" s="7"/>
      <c r="M94" s="53"/>
      <c r="N94" s="60">
        <v>149500</v>
      </c>
      <c r="O94" s="7">
        <f t="shared" si="3"/>
        <v>179400</v>
      </c>
      <c r="P94" s="7">
        <f t="shared" si="4"/>
        <v>358800</v>
      </c>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row>
    <row r="95" spans="1:99" ht="84" customHeight="1">
      <c r="A95" s="3">
        <f t="shared" si="5"/>
        <v>92</v>
      </c>
      <c r="B95" s="56"/>
      <c r="C95" s="138" t="s">
        <v>191</v>
      </c>
      <c r="D95" s="12" t="s">
        <v>28</v>
      </c>
      <c r="E95" s="5">
        <v>1</v>
      </c>
      <c r="F95" s="86" t="s">
        <v>18</v>
      </c>
      <c r="G95" s="86" t="s">
        <v>19</v>
      </c>
      <c r="H95" s="6" t="s">
        <v>181</v>
      </c>
      <c r="I95" s="6" t="s">
        <v>50</v>
      </c>
      <c r="J95" s="48" t="s">
        <v>22</v>
      </c>
      <c r="K95" s="7"/>
      <c r="L95" s="7"/>
      <c r="M95" s="53"/>
      <c r="N95" s="60">
        <v>6682455</v>
      </c>
      <c r="O95" s="7">
        <f t="shared" si="3"/>
        <v>8018946</v>
      </c>
      <c r="P95" s="7">
        <f t="shared" si="4"/>
        <v>8018946</v>
      </c>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row>
    <row r="96" spans="1:99" ht="84" customHeight="1">
      <c r="A96" s="3">
        <f t="shared" si="5"/>
        <v>93</v>
      </c>
      <c r="B96" s="56"/>
      <c r="C96" s="139" t="s">
        <v>192</v>
      </c>
      <c r="D96" s="12" t="s">
        <v>28</v>
      </c>
      <c r="E96" s="5">
        <v>1</v>
      </c>
      <c r="F96" s="86" t="s">
        <v>18</v>
      </c>
      <c r="G96" s="86" t="s">
        <v>19</v>
      </c>
      <c r="H96" s="6" t="s">
        <v>193</v>
      </c>
      <c r="I96" s="6" t="s">
        <v>50</v>
      </c>
      <c r="J96" s="48" t="s">
        <v>22</v>
      </c>
      <c r="K96" s="7"/>
      <c r="L96" s="7"/>
      <c r="M96" s="53"/>
      <c r="N96" s="60">
        <v>2319330</v>
      </c>
      <c r="O96" s="7">
        <f t="shared" si="3"/>
        <v>2783196</v>
      </c>
      <c r="P96" s="7">
        <f t="shared" si="4"/>
        <v>2783196</v>
      </c>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row>
    <row r="97" spans="1:99" ht="84" customHeight="1">
      <c r="A97" s="3">
        <f t="shared" si="5"/>
        <v>94</v>
      </c>
      <c r="B97" s="56"/>
      <c r="C97" s="128" t="s">
        <v>194</v>
      </c>
      <c r="D97" s="12" t="s">
        <v>28</v>
      </c>
      <c r="E97" s="5">
        <v>2</v>
      </c>
      <c r="F97" s="86" t="s">
        <v>18</v>
      </c>
      <c r="G97" s="86" t="s">
        <v>19</v>
      </c>
      <c r="H97" s="6" t="s">
        <v>181</v>
      </c>
      <c r="I97" s="6" t="s">
        <v>163</v>
      </c>
      <c r="J97" s="48" t="s">
        <v>22</v>
      </c>
      <c r="K97" s="7"/>
      <c r="L97" s="7"/>
      <c r="M97" s="53"/>
      <c r="N97" s="60">
        <v>411218</v>
      </c>
      <c r="O97" s="7">
        <f t="shared" si="3"/>
        <v>493461.6</v>
      </c>
      <c r="P97" s="7">
        <f t="shared" si="4"/>
        <v>986923.2</v>
      </c>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row>
    <row r="98" spans="1:99" ht="84" customHeight="1">
      <c r="A98" s="3">
        <f t="shared" si="5"/>
        <v>95</v>
      </c>
      <c r="B98" s="56"/>
      <c r="C98" s="135" t="s">
        <v>195</v>
      </c>
      <c r="D98" s="12" t="s">
        <v>28</v>
      </c>
      <c r="E98" s="87">
        <v>3</v>
      </c>
      <c r="F98" s="86" t="s">
        <v>18</v>
      </c>
      <c r="G98" s="86" t="s">
        <v>19</v>
      </c>
      <c r="H98" s="6" t="s">
        <v>196</v>
      </c>
      <c r="I98" s="6" t="s">
        <v>163</v>
      </c>
      <c r="J98" s="48" t="s">
        <v>22</v>
      </c>
      <c r="K98" s="7"/>
      <c r="L98" s="7"/>
      <c r="M98" s="53"/>
      <c r="N98" s="60">
        <v>3162770</v>
      </c>
      <c r="O98" s="7">
        <f t="shared" si="3"/>
        <v>3795324</v>
      </c>
      <c r="P98" s="7">
        <f t="shared" si="4"/>
        <v>11385972</v>
      </c>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row>
    <row r="99" spans="1:99" ht="84" customHeight="1">
      <c r="A99" s="3">
        <f t="shared" si="5"/>
        <v>96</v>
      </c>
      <c r="B99" s="56"/>
      <c r="C99" s="135" t="s">
        <v>197</v>
      </c>
      <c r="D99" s="12" t="s">
        <v>28</v>
      </c>
      <c r="E99" s="5">
        <v>2</v>
      </c>
      <c r="F99" s="86" t="s">
        <v>18</v>
      </c>
      <c r="G99" s="86" t="s">
        <v>19</v>
      </c>
      <c r="H99" s="6" t="s">
        <v>176</v>
      </c>
      <c r="I99" s="6" t="s">
        <v>50</v>
      </c>
      <c r="J99" s="48" t="s">
        <v>22</v>
      </c>
      <c r="K99" s="7"/>
      <c r="L99" s="7"/>
      <c r="M99" s="53"/>
      <c r="N99" s="60">
        <v>1542125</v>
      </c>
      <c r="O99" s="7">
        <f t="shared" si="3"/>
        <v>1850550</v>
      </c>
      <c r="P99" s="7">
        <f t="shared" si="4"/>
        <v>3701100</v>
      </c>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row>
    <row r="100" spans="1:99" ht="84" customHeight="1">
      <c r="A100" s="3">
        <f t="shared" si="5"/>
        <v>97</v>
      </c>
      <c r="B100" s="56"/>
      <c r="C100" s="135" t="s">
        <v>198</v>
      </c>
      <c r="D100" s="12" t="s">
        <v>28</v>
      </c>
      <c r="E100" s="5">
        <v>2</v>
      </c>
      <c r="F100" s="86" t="s">
        <v>18</v>
      </c>
      <c r="G100" s="86" t="s">
        <v>19</v>
      </c>
      <c r="H100" s="6" t="s">
        <v>199</v>
      </c>
      <c r="I100" s="6" t="s">
        <v>50</v>
      </c>
      <c r="J100" s="48" t="s">
        <v>22</v>
      </c>
      <c r="K100" s="7"/>
      <c r="L100" s="7"/>
      <c r="M100" s="53"/>
      <c r="N100" s="60">
        <v>2312960</v>
      </c>
      <c r="O100" s="7">
        <f t="shared" si="3"/>
        <v>2775552</v>
      </c>
      <c r="P100" s="7">
        <f t="shared" si="4"/>
        <v>5551104</v>
      </c>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row>
    <row r="101" spans="1:99" ht="84" customHeight="1">
      <c r="A101" s="3">
        <f t="shared" si="5"/>
        <v>98</v>
      </c>
      <c r="B101" s="56"/>
      <c r="C101" s="128" t="s">
        <v>200</v>
      </c>
      <c r="D101" s="12" t="s">
        <v>28</v>
      </c>
      <c r="E101" s="5">
        <v>1</v>
      </c>
      <c r="F101" s="86" t="s">
        <v>38</v>
      </c>
      <c r="G101" s="86" t="s">
        <v>19</v>
      </c>
      <c r="H101" s="6" t="s">
        <v>181</v>
      </c>
      <c r="I101" s="6" t="s">
        <v>163</v>
      </c>
      <c r="J101" s="48" t="s">
        <v>22</v>
      </c>
      <c r="K101" s="7"/>
      <c r="L101" s="7"/>
      <c r="M101" s="53"/>
      <c r="N101" s="60">
        <v>1762020</v>
      </c>
      <c r="O101" s="7">
        <f t="shared" si="3"/>
        <v>2114424</v>
      </c>
      <c r="P101" s="7">
        <f t="shared" si="4"/>
        <v>2114424</v>
      </c>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row>
    <row r="102" spans="1:99" ht="84" customHeight="1">
      <c r="A102" s="3">
        <f t="shared" si="5"/>
        <v>99</v>
      </c>
      <c r="B102" s="56"/>
      <c r="C102" s="128" t="s">
        <v>201</v>
      </c>
      <c r="D102" s="12" t="s">
        <v>28</v>
      </c>
      <c r="E102" s="5">
        <v>2</v>
      </c>
      <c r="F102" s="86" t="s">
        <v>18</v>
      </c>
      <c r="G102" s="86" t="s">
        <v>19</v>
      </c>
      <c r="H102" s="6" t="s">
        <v>202</v>
      </c>
      <c r="I102" s="6" t="s">
        <v>95</v>
      </c>
      <c r="J102" s="48" t="s">
        <v>22</v>
      </c>
      <c r="K102" s="7"/>
      <c r="L102" s="7"/>
      <c r="M102" s="53"/>
      <c r="N102" s="60">
        <v>1545570</v>
      </c>
      <c r="O102" s="7">
        <f t="shared" si="3"/>
        <v>1854684</v>
      </c>
      <c r="P102" s="7">
        <f t="shared" si="4"/>
        <v>3709368</v>
      </c>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row>
    <row r="103" spans="1:99" ht="84" customHeight="1">
      <c r="A103" s="3">
        <f t="shared" si="5"/>
        <v>100</v>
      </c>
      <c r="B103" s="56"/>
      <c r="C103" s="128" t="s">
        <v>203</v>
      </c>
      <c r="D103" s="12" t="s">
        <v>28</v>
      </c>
      <c r="E103" s="5">
        <v>1</v>
      </c>
      <c r="F103" s="86" t="s">
        <v>18</v>
      </c>
      <c r="G103" s="86" t="s">
        <v>19</v>
      </c>
      <c r="H103" s="6" t="s">
        <v>204</v>
      </c>
      <c r="I103" s="6" t="s">
        <v>163</v>
      </c>
      <c r="J103" s="48" t="s">
        <v>22</v>
      </c>
      <c r="K103" s="7"/>
      <c r="L103" s="7"/>
      <c r="M103" s="53"/>
      <c r="N103" s="60">
        <v>3222700</v>
      </c>
      <c r="O103" s="7">
        <f t="shared" si="3"/>
        <v>3867240</v>
      </c>
      <c r="P103" s="7">
        <f t="shared" si="4"/>
        <v>3867240</v>
      </c>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row>
    <row r="104" spans="1:99" ht="84" customHeight="1">
      <c r="A104" s="3">
        <f t="shared" si="5"/>
        <v>101</v>
      </c>
      <c r="B104" s="56"/>
      <c r="C104" s="128" t="s">
        <v>205</v>
      </c>
      <c r="D104" s="12" t="s">
        <v>28</v>
      </c>
      <c r="E104" s="5">
        <v>4</v>
      </c>
      <c r="F104" s="86" t="s">
        <v>38</v>
      </c>
      <c r="G104" s="86" t="s">
        <v>19</v>
      </c>
      <c r="H104" s="6" t="s">
        <v>206</v>
      </c>
      <c r="I104" s="6" t="s">
        <v>163</v>
      </c>
      <c r="J104" s="48" t="s">
        <v>22</v>
      </c>
      <c r="K104" s="7"/>
      <c r="L104" s="7"/>
      <c r="M104" s="53"/>
      <c r="N104" s="60">
        <v>119400</v>
      </c>
      <c r="O104" s="7">
        <f t="shared" si="3"/>
        <v>143280</v>
      </c>
      <c r="P104" s="7">
        <f t="shared" si="4"/>
        <v>573120</v>
      </c>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row>
    <row r="105" spans="1:99" ht="84" customHeight="1">
      <c r="A105" s="3">
        <f t="shared" si="5"/>
        <v>102</v>
      </c>
      <c r="B105" s="56"/>
      <c r="C105" s="135" t="s">
        <v>207</v>
      </c>
      <c r="D105" s="12" t="s">
        <v>28</v>
      </c>
      <c r="E105" s="5">
        <v>2</v>
      </c>
      <c r="F105" s="86" t="s">
        <v>38</v>
      </c>
      <c r="G105" s="86" t="s">
        <v>19</v>
      </c>
      <c r="H105" s="6" t="s">
        <v>206</v>
      </c>
      <c r="I105" s="6" t="s">
        <v>50</v>
      </c>
      <c r="J105" s="48" t="s">
        <v>22</v>
      </c>
      <c r="K105" s="7"/>
      <c r="L105" s="7"/>
      <c r="M105" s="53"/>
      <c r="N105" s="60">
        <v>225953</v>
      </c>
      <c r="O105" s="7">
        <f t="shared" si="3"/>
        <v>271143.59999999998</v>
      </c>
      <c r="P105" s="7">
        <f t="shared" si="4"/>
        <v>542287.19999999995</v>
      </c>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row>
    <row r="106" spans="1:99" ht="84" customHeight="1">
      <c r="A106" s="3">
        <f t="shared" si="5"/>
        <v>103</v>
      </c>
      <c r="B106" s="56"/>
      <c r="C106" s="140" t="s">
        <v>208</v>
      </c>
      <c r="D106" s="12" t="s">
        <v>28</v>
      </c>
      <c r="E106" s="5">
        <v>4</v>
      </c>
      <c r="F106" s="86" t="s">
        <v>41</v>
      </c>
      <c r="G106" s="86" t="s">
        <v>19</v>
      </c>
      <c r="H106" s="6" t="s">
        <v>206</v>
      </c>
      <c r="I106" s="6" t="s">
        <v>50</v>
      </c>
      <c r="J106" s="48" t="s">
        <v>22</v>
      </c>
      <c r="K106" s="7"/>
      <c r="L106" s="7"/>
      <c r="M106" s="53"/>
      <c r="N106" s="60">
        <v>106600</v>
      </c>
      <c r="O106" s="7">
        <f t="shared" si="3"/>
        <v>127920</v>
      </c>
      <c r="P106" s="7">
        <f t="shared" si="4"/>
        <v>511680</v>
      </c>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row>
    <row r="107" spans="1:99" ht="84" customHeight="1">
      <c r="A107" s="3">
        <f t="shared" si="5"/>
        <v>104</v>
      </c>
      <c r="B107" s="56"/>
      <c r="C107" s="141" t="s">
        <v>209</v>
      </c>
      <c r="D107" s="12" t="s">
        <v>28</v>
      </c>
      <c r="E107" s="5">
        <v>4</v>
      </c>
      <c r="F107" s="86" t="s">
        <v>38</v>
      </c>
      <c r="G107" s="86" t="s">
        <v>19</v>
      </c>
      <c r="H107" s="6" t="s">
        <v>206</v>
      </c>
      <c r="I107" s="6" t="s">
        <v>210</v>
      </c>
      <c r="J107" s="48" t="s">
        <v>22</v>
      </c>
      <c r="K107" s="7"/>
      <c r="L107" s="7"/>
      <c r="M107" s="53"/>
      <c r="N107" s="99">
        <v>18200</v>
      </c>
      <c r="O107" s="7">
        <f t="shared" si="3"/>
        <v>21840</v>
      </c>
      <c r="P107" s="7">
        <f t="shared" si="4"/>
        <v>87360</v>
      </c>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row>
    <row r="108" spans="1:99" ht="84" customHeight="1">
      <c r="A108" s="3">
        <f t="shared" si="5"/>
        <v>105</v>
      </c>
      <c r="B108" s="56"/>
      <c r="C108" s="128" t="s">
        <v>211</v>
      </c>
      <c r="D108" s="12" t="s">
        <v>28</v>
      </c>
      <c r="E108" s="5">
        <v>1</v>
      </c>
      <c r="F108" s="86" t="s">
        <v>38</v>
      </c>
      <c r="G108" s="86" t="s">
        <v>19</v>
      </c>
      <c r="H108" s="6" t="s">
        <v>206</v>
      </c>
      <c r="I108" s="6" t="s">
        <v>210</v>
      </c>
      <c r="J108" s="48" t="s">
        <v>22</v>
      </c>
      <c r="K108" s="7"/>
      <c r="L108" s="7"/>
      <c r="M108" s="53"/>
      <c r="N108" s="99">
        <v>1955586</v>
      </c>
      <c r="O108" s="7">
        <f t="shared" si="3"/>
        <v>2346703.1999999997</v>
      </c>
      <c r="P108" s="7">
        <f t="shared" si="4"/>
        <v>2346703.1999999997</v>
      </c>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row>
    <row r="109" spans="1:99" ht="84" customHeight="1">
      <c r="A109" s="3">
        <f t="shared" si="5"/>
        <v>106</v>
      </c>
      <c r="B109" s="56"/>
      <c r="C109" s="128" t="s">
        <v>212</v>
      </c>
      <c r="D109" s="12" t="s">
        <v>28</v>
      </c>
      <c r="E109" s="5">
        <v>1</v>
      </c>
      <c r="F109" s="86" t="s">
        <v>38</v>
      </c>
      <c r="G109" s="86" t="s">
        <v>19</v>
      </c>
      <c r="H109" s="6" t="s">
        <v>213</v>
      </c>
      <c r="I109" s="6" t="s">
        <v>210</v>
      </c>
      <c r="J109" s="48" t="s">
        <v>22</v>
      </c>
      <c r="K109" s="7"/>
      <c r="L109" s="7"/>
      <c r="M109" s="53"/>
      <c r="N109" s="100">
        <v>2223249</v>
      </c>
      <c r="O109" s="7">
        <f t="shared" si="3"/>
        <v>2667898.7999999998</v>
      </c>
      <c r="P109" s="7">
        <f t="shared" si="4"/>
        <v>2667898.7999999998</v>
      </c>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row>
    <row r="110" spans="1:99" ht="84" customHeight="1">
      <c r="A110" s="3">
        <f t="shared" si="5"/>
        <v>107</v>
      </c>
      <c r="B110" s="56"/>
      <c r="C110" s="128" t="s">
        <v>214</v>
      </c>
      <c r="D110" s="12" t="s">
        <v>28</v>
      </c>
      <c r="E110" s="87">
        <v>1</v>
      </c>
      <c r="F110" s="86" t="s">
        <v>38</v>
      </c>
      <c r="G110" s="86" t="s">
        <v>19</v>
      </c>
      <c r="H110" s="6" t="s">
        <v>206</v>
      </c>
      <c r="I110" s="6" t="s">
        <v>210</v>
      </c>
      <c r="J110" s="48" t="s">
        <v>22</v>
      </c>
      <c r="K110" s="7"/>
      <c r="L110" s="7"/>
      <c r="M110" s="53"/>
      <c r="N110" s="99">
        <v>836290</v>
      </c>
      <c r="O110" s="7">
        <f t="shared" si="3"/>
        <v>1003548</v>
      </c>
      <c r="P110" s="7">
        <f t="shared" si="4"/>
        <v>1003548</v>
      </c>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row>
    <row r="111" spans="1:99" ht="84" customHeight="1">
      <c r="A111" s="3">
        <f t="shared" si="5"/>
        <v>108</v>
      </c>
      <c r="B111" s="56"/>
      <c r="C111" s="128" t="s">
        <v>215</v>
      </c>
      <c r="D111" s="12" t="s">
        <v>28</v>
      </c>
      <c r="E111" s="5">
        <v>2</v>
      </c>
      <c r="F111" s="86" t="s">
        <v>38</v>
      </c>
      <c r="G111" s="86" t="s">
        <v>19</v>
      </c>
      <c r="H111" s="6" t="s">
        <v>206</v>
      </c>
      <c r="I111" s="6" t="s">
        <v>210</v>
      </c>
      <c r="J111" s="48" t="s">
        <v>22</v>
      </c>
      <c r="K111" s="7"/>
      <c r="L111" s="7"/>
      <c r="M111" s="53"/>
      <c r="N111" s="99">
        <v>1164500</v>
      </c>
      <c r="O111" s="7">
        <f t="shared" si="3"/>
        <v>1397400</v>
      </c>
      <c r="P111" s="7">
        <f t="shared" si="4"/>
        <v>2794800</v>
      </c>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row>
    <row r="112" spans="1:99" ht="84" customHeight="1">
      <c r="A112" s="3">
        <f t="shared" si="5"/>
        <v>109</v>
      </c>
      <c r="B112" s="56"/>
      <c r="C112" s="128" t="s">
        <v>216</v>
      </c>
      <c r="D112" s="12" t="s">
        <v>28</v>
      </c>
      <c r="E112" s="5">
        <v>1</v>
      </c>
      <c r="F112" s="86" t="s">
        <v>38</v>
      </c>
      <c r="G112" s="86" t="s">
        <v>19</v>
      </c>
      <c r="H112" s="6" t="s">
        <v>206</v>
      </c>
      <c r="I112" s="6" t="s">
        <v>210</v>
      </c>
      <c r="J112" s="48" t="s">
        <v>22</v>
      </c>
      <c r="K112" s="7"/>
      <c r="L112" s="7"/>
      <c r="M112" s="53"/>
      <c r="N112" s="99">
        <v>622934</v>
      </c>
      <c r="O112" s="7">
        <f t="shared" si="3"/>
        <v>747520.79999999993</v>
      </c>
      <c r="P112" s="7">
        <f t="shared" si="4"/>
        <v>747520.79999999993</v>
      </c>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row>
    <row r="113" spans="1:99" ht="84" customHeight="1">
      <c r="A113" s="3">
        <f t="shared" si="5"/>
        <v>110</v>
      </c>
      <c r="B113" s="56"/>
      <c r="C113" s="142" t="s">
        <v>217</v>
      </c>
      <c r="D113" s="12" t="s">
        <v>28</v>
      </c>
      <c r="E113" s="5">
        <v>2</v>
      </c>
      <c r="F113" s="86" t="s">
        <v>38</v>
      </c>
      <c r="G113" s="86" t="s">
        <v>19</v>
      </c>
      <c r="H113" s="6" t="s">
        <v>206</v>
      </c>
      <c r="I113" s="6" t="s">
        <v>210</v>
      </c>
      <c r="J113" s="48" t="s">
        <v>22</v>
      </c>
      <c r="K113" s="7"/>
      <c r="L113" s="7"/>
      <c r="M113" s="53"/>
      <c r="N113" s="99">
        <v>4976920</v>
      </c>
      <c r="O113" s="7">
        <f t="shared" si="3"/>
        <v>5972304</v>
      </c>
      <c r="P113" s="7">
        <f t="shared" si="4"/>
        <v>11944608</v>
      </c>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row>
    <row r="114" spans="1:99" ht="84" customHeight="1">
      <c r="A114" s="3">
        <f t="shared" si="5"/>
        <v>111</v>
      </c>
      <c r="B114" s="56"/>
      <c r="C114" s="128" t="s">
        <v>218</v>
      </c>
      <c r="D114" s="12" t="s">
        <v>28</v>
      </c>
      <c r="E114" s="5">
        <v>2</v>
      </c>
      <c r="F114" s="86" t="s">
        <v>38</v>
      </c>
      <c r="G114" s="86" t="s">
        <v>19</v>
      </c>
      <c r="H114" s="6" t="s">
        <v>206</v>
      </c>
      <c r="I114" s="6" t="s">
        <v>210</v>
      </c>
      <c r="J114" s="48" t="s">
        <v>22</v>
      </c>
      <c r="K114" s="7"/>
      <c r="L114" s="7"/>
      <c r="M114" s="53"/>
      <c r="N114" s="99">
        <v>613600</v>
      </c>
      <c r="O114" s="7">
        <f t="shared" si="3"/>
        <v>736320</v>
      </c>
      <c r="P114" s="7">
        <f t="shared" si="4"/>
        <v>1472640</v>
      </c>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row>
    <row r="115" spans="1:99" ht="84" customHeight="1">
      <c r="A115" s="3">
        <f t="shared" si="5"/>
        <v>112</v>
      </c>
      <c r="B115" s="56"/>
      <c r="C115" s="143" t="s">
        <v>219</v>
      </c>
      <c r="D115" s="12" t="s">
        <v>28</v>
      </c>
      <c r="E115" s="5">
        <v>2</v>
      </c>
      <c r="F115" s="86" t="s">
        <v>38</v>
      </c>
      <c r="G115" s="86" t="s">
        <v>19</v>
      </c>
      <c r="H115" s="6" t="s">
        <v>206</v>
      </c>
      <c r="I115" s="6" t="s">
        <v>210</v>
      </c>
      <c r="J115" s="48" t="s">
        <v>22</v>
      </c>
      <c r="K115" s="7"/>
      <c r="L115" s="7"/>
      <c r="M115" s="53"/>
      <c r="N115" s="101">
        <v>2457000</v>
      </c>
      <c r="O115" s="7">
        <f t="shared" si="3"/>
        <v>2948400</v>
      </c>
      <c r="P115" s="7">
        <f t="shared" si="4"/>
        <v>5896800</v>
      </c>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row>
    <row r="116" spans="1:99" ht="84" customHeight="1">
      <c r="A116" s="3">
        <f t="shared" si="5"/>
        <v>113</v>
      </c>
      <c r="B116" s="56"/>
      <c r="C116" s="128" t="s">
        <v>220</v>
      </c>
      <c r="D116" s="12" t="s">
        <v>28</v>
      </c>
      <c r="E116" s="5">
        <v>4</v>
      </c>
      <c r="F116" s="86" t="s">
        <v>38</v>
      </c>
      <c r="G116" s="86" t="s">
        <v>19</v>
      </c>
      <c r="H116" s="6" t="s">
        <v>206</v>
      </c>
      <c r="I116" s="6" t="s">
        <v>210</v>
      </c>
      <c r="J116" s="48" t="s">
        <v>22</v>
      </c>
      <c r="K116" s="7"/>
      <c r="L116" s="7"/>
      <c r="M116" s="53"/>
      <c r="N116" s="101">
        <v>3494400</v>
      </c>
      <c r="O116" s="7">
        <f t="shared" si="3"/>
        <v>4193280</v>
      </c>
      <c r="P116" s="7">
        <f t="shared" si="4"/>
        <v>16773120</v>
      </c>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row>
    <row r="117" spans="1:99" ht="84" customHeight="1">
      <c r="A117" s="3">
        <f t="shared" si="5"/>
        <v>114</v>
      </c>
      <c r="B117" s="56"/>
      <c r="C117" s="128" t="s">
        <v>221</v>
      </c>
      <c r="D117" s="12" t="s">
        <v>28</v>
      </c>
      <c r="E117" s="5">
        <v>2</v>
      </c>
      <c r="F117" s="86" t="s">
        <v>38</v>
      </c>
      <c r="G117" s="86" t="s">
        <v>19</v>
      </c>
      <c r="H117" s="6" t="s">
        <v>206</v>
      </c>
      <c r="I117" s="6" t="s">
        <v>210</v>
      </c>
      <c r="J117" s="48" t="s">
        <v>22</v>
      </c>
      <c r="K117" s="7"/>
      <c r="L117" s="7"/>
      <c r="M117" s="53"/>
      <c r="N117" s="99">
        <v>590070</v>
      </c>
      <c r="O117" s="7">
        <f t="shared" si="3"/>
        <v>708084</v>
      </c>
      <c r="P117" s="7">
        <f t="shared" si="4"/>
        <v>1416168</v>
      </c>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row>
    <row r="118" spans="1:99" ht="84" customHeight="1">
      <c r="A118" s="3">
        <f t="shared" si="5"/>
        <v>115</v>
      </c>
      <c r="B118" s="56"/>
      <c r="C118" s="128" t="s">
        <v>222</v>
      </c>
      <c r="D118" s="12" t="s">
        <v>28</v>
      </c>
      <c r="E118" s="5">
        <v>2</v>
      </c>
      <c r="F118" s="86" t="s">
        <v>38</v>
      </c>
      <c r="G118" s="86" t="s">
        <v>19</v>
      </c>
      <c r="H118" s="6" t="s">
        <v>206</v>
      </c>
      <c r="I118" s="6" t="s">
        <v>210</v>
      </c>
      <c r="J118" s="48" t="s">
        <v>22</v>
      </c>
      <c r="K118" s="7"/>
      <c r="L118" s="7"/>
      <c r="M118" s="53"/>
      <c r="N118" s="60">
        <v>630292</v>
      </c>
      <c r="O118" s="7">
        <f t="shared" si="3"/>
        <v>756350.4</v>
      </c>
      <c r="P118" s="7">
        <f t="shared" si="4"/>
        <v>1512700.8</v>
      </c>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row>
    <row r="119" spans="1:99" ht="84" customHeight="1">
      <c r="A119" s="3">
        <f t="shared" si="5"/>
        <v>116</v>
      </c>
      <c r="B119" s="56"/>
      <c r="C119" s="128" t="s">
        <v>223</v>
      </c>
      <c r="D119" s="12" t="s">
        <v>28</v>
      </c>
      <c r="E119" s="5">
        <v>2</v>
      </c>
      <c r="F119" s="86" t="s">
        <v>38</v>
      </c>
      <c r="G119" s="86" t="s">
        <v>19</v>
      </c>
      <c r="H119" s="6" t="s">
        <v>206</v>
      </c>
      <c r="I119" s="6" t="s">
        <v>210</v>
      </c>
      <c r="J119" s="48" t="s">
        <v>22</v>
      </c>
      <c r="K119" s="7"/>
      <c r="L119" s="7"/>
      <c r="M119" s="53"/>
      <c r="N119" s="60">
        <v>469625</v>
      </c>
      <c r="O119" s="7">
        <f t="shared" si="3"/>
        <v>563550</v>
      </c>
      <c r="P119" s="7">
        <f t="shared" si="4"/>
        <v>1127100</v>
      </c>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row>
    <row r="120" spans="1:99" ht="84" customHeight="1">
      <c r="A120" s="3">
        <f t="shared" si="5"/>
        <v>117</v>
      </c>
      <c r="B120" s="56"/>
      <c r="C120" s="128" t="s">
        <v>224</v>
      </c>
      <c r="D120" s="12" t="s">
        <v>28</v>
      </c>
      <c r="E120" s="5">
        <v>2</v>
      </c>
      <c r="F120" s="86" t="s">
        <v>38</v>
      </c>
      <c r="G120" s="86" t="s">
        <v>19</v>
      </c>
      <c r="H120" s="6" t="s">
        <v>206</v>
      </c>
      <c r="I120" s="6" t="s">
        <v>210</v>
      </c>
      <c r="J120" s="48" t="s">
        <v>22</v>
      </c>
      <c r="K120" s="7"/>
      <c r="L120" s="7"/>
      <c r="M120" s="53"/>
      <c r="N120" s="60">
        <v>515151</v>
      </c>
      <c r="O120" s="7">
        <f t="shared" si="3"/>
        <v>618181.19999999995</v>
      </c>
      <c r="P120" s="7">
        <f t="shared" si="4"/>
        <v>1236362.3999999999</v>
      </c>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row>
    <row r="121" spans="1:99" ht="84" customHeight="1">
      <c r="A121" s="3">
        <f t="shared" si="5"/>
        <v>118</v>
      </c>
      <c r="B121" s="56"/>
      <c r="C121" s="128" t="s">
        <v>225</v>
      </c>
      <c r="D121" s="12" t="s">
        <v>28</v>
      </c>
      <c r="E121" s="5">
        <v>2</v>
      </c>
      <c r="F121" s="86" t="s">
        <v>38</v>
      </c>
      <c r="G121" s="86" t="s">
        <v>19</v>
      </c>
      <c r="H121" s="6" t="s">
        <v>206</v>
      </c>
      <c r="I121" s="6" t="s">
        <v>210</v>
      </c>
      <c r="J121" s="48" t="s">
        <v>22</v>
      </c>
      <c r="K121" s="7"/>
      <c r="L121" s="7"/>
      <c r="M121" s="53"/>
      <c r="N121" s="60">
        <v>599461</v>
      </c>
      <c r="O121" s="7">
        <f t="shared" si="3"/>
        <v>719353.2</v>
      </c>
      <c r="P121" s="7">
        <f t="shared" si="4"/>
        <v>1438706.4</v>
      </c>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row>
    <row r="122" spans="1:99" ht="84" customHeight="1">
      <c r="A122" s="3">
        <f t="shared" si="5"/>
        <v>119</v>
      </c>
      <c r="B122" s="56"/>
      <c r="C122" s="128" t="s">
        <v>226</v>
      </c>
      <c r="D122" s="12" t="s">
        <v>28</v>
      </c>
      <c r="E122" s="5">
        <v>1</v>
      </c>
      <c r="F122" s="86" t="s">
        <v>38</v>
      </c>
      <c r="G122" s="86" t="s">
        <v>19</v>
      </c>
      <c r="H122" s="6" t="s">
        <v>227</v>
      </c>
      <c r="I122" s="6" t="s">
        <v>50</v>
      </c>
      <c r="J122" s="48" t="s">
        <v>22</v>
      </c>
      <c r="K122" s="7"/>
      <c r="L122" s="7"/>
      <c r="M122" s="53"/>
      <c r="N122" s="60">
        <v>14582100</v>
      </c>
      <c r="O122" s="7">
        <f t="shared" si="3"/>
        <v>17498520</v>
      </c>
      <c r="P122" s="7">
        <f t="shared" si="4"/>
        <v>17498520</v>
      </c>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row>
    <row r="123" spans="1:99" ht="84" customHeight="1">
      <c r="A123" s="3">
        <f t="shared" si="5"/>
        <v>120</v>
      </c>
      <c r="B123" s="56"/>
      <c r="C123" s="128" t="s">
        <v>228</v>
      </c>
      <c r="D123" s="12" t="s">
        <v>28</v>
      </c>
      <c r="E123" s="5">
        <v>4</v>
      </c>
      <c r="F123" s="86" t="s">
        <v>38</v>
      </c>
      <c r="G123" s="86" t="s">
        <v>19</v>
      </c>
      <c r="H123" s="6" t="s">
        <v>206</v>
      </c>
      <c r="I123" s="6" t="s">
        <v>210</v>
      </c>
      <c r="J123" s="48" t="s">
        <v>22</v>
      </c>
      <c r="K123" s="7"/>
      <c r="L123" s="7"/>
      <c r="M123" s="53"/>
      <c r="N123" s="60">
        <v>180700</v>
      </c>
      <c r="O123" s="7">
        <f t="shared" ref="O123:O139" si="6">+N123*1.2</f>
        <v>216840</v>
      </c>
      <c r="P123" s="7">
        <f t="shared" ref="P123:P139" si="7">+E123*O123</f>
        <v>867360</v>
      </c>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row>
    <row r="124" spans="1:99" ht="84" customHeight="1">
      <c r="A124" s="3">
        <f t="shared" si="5"/>
        <v>121</v>
      </c>
      <c r="B124" s="56"/>
      <c r="C124" s="128" t="s">
        <v>229</v>
      </c>
      <c r="D124" s="12" t="s">
        <v>28</v>
      </c>
      <c r="E124" s="5">
        <v>3</v>
      </c>
      <c r="F124" s="86" t="s">
        <v>38</v>
      </c>
      <c r="G124" s="86" t="s">
        <v>19</v>
      </c>
      <c r="H124" s="6" t="s">
        <v>206</v>
      </c>
      <c r="I124" s="6" t="s">
        <v>210</v>
      </c>
      <c r="J124" s="48" t="s">
        <v>22</v>
      </c>
      <c r="K124" s="7"/>
      <c r="L124" s="7"/>
      <c r="M124" s="53"/>
      <c r="N124" s="60">
        <v>945438</v>
      </c>
      <c r="O124" s="7">
        <f t="shared" si="6"/>
        <v>1134525.5999999999</v>
      </c>
      <c r="P124" s="7">
        <f t="shared" si="7"/>
        <v>3403576.8</v>
      </c>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row>
    <row r="125" spans="1:99" ht="84" customHeight="1">
      <c r="A125" s="3">
        <f t="shared" si="5"/>
        <v>122</v>
      </c>
      <c r="B125" s="56"/>
      <c r="C125" s="128" t="s">
        <v>230</v>
      </c>
      <c r="D125" s="12" t="s">
        <v>28</v>
      </c>
      <c r="E125" s="5">
        <v>3</v>
      </c>
      <c r="F125" s="86" t="s">
        <v>38</v>
      </c>
      <c r="G125" s="86" t="s">
        <v>19</v>
      </c>
      <c r="H125" s="6" t="s">
        <v>206</v>
      </c>
      <c r="I125" s="6" t="s">
        <v>210</v>
      </c>
      <c r="J125" s="48" t="s">
        <v>22</v>
      </c>
      <c r="K125" s="7"/>
      <c r="L125" s="7"/>
      <c r="M125" s="53"/>
      <c r="N125" s="60">
        <v>1335282</v>
      </c>
      <c r="O125" s="7">
        <f t="shared" si="6"/>
        <v>1602338.4</v>
      </c>
      <c r="P125" s="7">
        <f t="shared" si="7"/>
        <v>4807015.1999999993</v>
      </c>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row>
    <row r="126" spans="1:99" ht="84" customHeight="1">
      <c r="A126" s="3">
        <f t="shared" si="5"/>
        <v>123</v>
      </c>
      <c r="B126" s="56"/>
      <c r="C126" s="128" t="s">
        <v>231</v>
      </c>
      <c r="D126" s="12" t="s">
        <v>28</v>
      </c>
      <c r="E126" s="5">
        <v>2</v>
      </c>
      <c r="F126" s="86" t="s">
        <v>38</v>
      </c>
      <c r="G126" s="86" t="s">
        <v>19</v>
      </c>
      <c r="H126" s="6" t="s">
        <v>206</v>
      </c>
      <c r="I126" s="6" t="s">
        <v>210</v>
      </c>
      <c r="J126" s="48" t="s">
        <v>22</v>
      </c>
      <c r="K126" s="7"/>
      <c r="L126" s="7"/>
      <c r="M126" s="53"/>
      <c r="N126" s="60">
        <v>2991898</v>
      </c>
      <c r="O126" s="7">
        <f t="shared" si="6"/>
        <v>3590277.6</v>
      </c>
      <c r="P126" s="7">
        <f t="shared" si="7"/>
        <v>7180555.2000000002</v>
      </c>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row>
    <row r="127" spans="1:99" ht="84" customHeight="1">
      <c r="A127" s="3">
        <f t="shared" si="5"/>
        <v>124</v>
      </c>
      <c r="B127" s="56"/>
      <c r="C127" s="132" t="s">
        <v>232</v>
      </c>
      <c r="D127" s="12" t="s">
        <v>28</v>
      </c>
      <c r="E127" s="5">
        <v>4</v>
      </c>
      <c r="F127" s="86" t="s">
        <v>38</v>
      </c>
      <c r="G127" s="86" t="s">
        <v>19</v>
      </c>
      <c r="H127" s="6" t="s">
        <v>233</v>
      </c>
      <c r="I127" s="6" t="s">
        <v>234</v>
      </c>
      <c r="J127" s="48" t="s">
        <v>22</v>
      </c>
      <c r="K127" s="7"/>
      <c r="L127" s="7"/>
      <c r="M127" s="53"/>
      <c r="N127" s="60">
        <v>135000</v>
      </c>
      <c r="O127" s="7">
        <f t="shared" si="6"/>
        <v>162000</v>
      </c>
      <c r="P127" s="7">
        <f t="shared" si="7"/>
        <v>648000</v>
      </c>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row>
    <row r="128" spans="1:99" ht="84" customHeight="1">
      <c r="A128" s="3">
        <f t="shared" si="5"/>
        <v>125</v>
      </c>
      <c r="B128" s="68" t="s">
        <v>235</v>
      </c>
      <c r="C128" s="144" t="s">
        <v>236</v>
      </c>
      <c r="D128" s="12" t="s">
        <v>28</v>
      </c>
      <c r="E128" s="5">
        <v>1</v>
      </c>
      <c r="F128" s="86" t="s">
        <v>18</v>
      </c>
      <c r="G128" s="86" t="s">
        <v>19</v>
      </c>
      <c r="H128" s="6" t="s">
        <v>237</v>
      </c>
      <c r="I128" s="6" t="s">
        <v>238</v>
      </c>
      <c r="J128" s="48" t="s">
        <v>22</v>
      </c>
      <c r="K128" s="7"/>
      <c r="L128" s="7"/>
      <c r="M128" s="53"/>
      <c r="N128" s="60">
        <v>16300000</v>
      </c>
      <c r="O128" s="7">
        <f t="shared" si="6"/>
        <v>19560000</v>
      </c>
      <c r="P128" s="7">
        <f t="shared" si="7"/>
        <v>19560000</v>
      </c>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row>
    <row r="129" spans="1:99" ht="84" customHeight="1">
      <c r="A129" s="3">
        <f t="shared" si="5"/>
        <v>126</v>
      </c>
      <c r="B129" s="69" t="s">
        <v>235</v>
      </c>
      <c r="C129" s="144" t="s">
        <v>239</v>
      </c>
      <c r="D129" s="12" t="s">
        <v>28</v>
      </c>
      <c r="E129" s="5">
        <v>1</v>
      </c>
      <c r="F129" s="86" t="s">
        <v>240</v>
      </c>
      <c r="G129" s="86" t="s">
        <v>19</v>
      </c>
      <c r="H129" s="6" t="s">
        <v>237</v>
      </c>
      <c r="I129" s="6" t="s">
        <v>238</v>
      </c>
      <c r="J129" s="48" t="s">
        <v>22</v>
      </c>
      <c r="K129" s="7"/>
      <c r="L129" s="7"/>
      <c r="M129" s="53"/>
      <c r="N129" s="60">
        <v>2400000</v>
      </c>
      <c r="O129" s="7">
        <f t="shared" si="6"/>
        <v>2880000</v>
      </c>
      <c r="P129" s="7">
        <f t="shared" si="7"/>
        <v>2880000</v>
      </c>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row>
    <row r="130" spans="1:99" ht="84" customHeight="1">
      <c r="A130" s="3">
        <f t="shared" si="5"/>
        <v>127</v>
      </c>
      <c r="B130" s="69" t="s">
        <v>235</v>
      </c>
      <c r="C130" s="144" t="s">
        <v>241</v>
      </c>
      <c r="D130" s="12" t="s">
        <v>28</v>
      </c>
      <c r="E130" s="5">
        <v>6</v>
      </c>
      <c r="F130" s="86" t="s">
        <v>41</v>
      </c>
      <c r="G130" s="86" t="s">
        <v>19</v>
      </c>
      <c r="H130" s="6" t="s">
        <v>237</v>
      </c>
      <c r="I130" s="6" t="s">
        <v>238</v>
      </c>
      <c r="J130" s="48" t="s">
        <v>22</v>
      </c>
      <c r="K130" s="7"/>
      <c r="L130" s="7"/>
      <c r="M130" s="53"/>
      <c r="N130" s="60">
        <v>120700</v>
      </c>
      <c r="O130" s="7">
        <f t="shared" si="6"/>
        <v>144840</v>
      </c>
      <c r="P130" s="7">
        <f t="shared" si="7"/>
        <v>869040</v>
      </c>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row>
    <row r="131" spans="1:99" ht="84" customHeight="1">
      <c r="A131" s="3">
        <f t="shared" si="5"/>
        <v>128</v>
      </c>
      <c r="B131" s="69" t="s">
        <v>235</v>
      </c>
      <c r="C131" s="144" t="s">
        <v>242</v>
      </c>
      <c r="D131" s="12" t="s">
        <v>28</v>
      </c>
      <c r="E131" s="5">
        <v>1</v>
      </c>
      <c r="F131" s="86" t="s">
        <v>41</v>
      </c>
      <c r="G131" s="86" t="s">
        <v>19</v>
      </c>
      <c r="H131" s="6" t="s">
        <v>237</v>
      </c>
      <c r="I131" s="6" t="s">
        <v>238</v>
      </c>
      <c r="J131" s="48" t="s">
        <v>22</v>
      </c>
      <c r="K131" s="7"/>
      <c r="L131" s="7"/>
      <c r="M131" s="53"/>
      <c r="N131" s="60">
        <v>1200000</v>
      </c>
      <c r="O131" s="7">
        <f t="shared" si="6"/>
        <v>1440000</v>
      </c>
      <c r="P131" s="7">
        <f t="shared" si="7"/>
        <v>1440000</v>
      </c>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row>
    <row r="132" spans="1:99" ht="84" customHeight="1">
      <c r="A132" s="3">
        <f t="shared" si="5"/>
        <v>129</v>
      </c>
      <c r="B132" s="69" t="s">
        <v>235</v>
      </c>
      <c r="C132" s="144" t="s">
        <v>243</v>
      </c>
      <c r="D132" s="12" t="s">
        <v>28</v>
      </c>
      <c r="E132" s="5">
        <v>2</v>
      </c>
      <c r="F132" s="86" t="s">
        <v>38</v>
      </c>
      <c r="G132" s="86" t="s">
        <v>19</v>
      </c>
      <c r="H132" s="6" t="s">
        <v>237</v>
      </c>
      <c r="I132" s="6" t="s">
        <v>238</v>
      </c>
      <c r="J132" s="48" t="s">
        <v>22</v>
      </c>
      <c r="K132" s="7"/>
      <c r="L132" s="7"/>
      <c r="M132" s="53"/>
      <c r="N132" s="60">
        <v>826000</v>
      </c>
      <c r="O132" s="7">
        <f t="shared" si="6"/>
        <v>991200</v>
      </c>
      <c r="P132" s="7">
        <f t="shared" si="7"/>
        <v>1982400</v>
      </c>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row>
    <row r="133" spans="1:99" ht="84" customHeight="1">
      <c r="A133" s="3">
        <f t="shared" si="5"/>
        <v>130</v>
      </c>
      <c r="B133" s="69" t="s">
        <v>235</v>
      </c>
      <c r="C133" s="144" t="s">
        <v>244</v>
      </c>
      <c r="D133" s="12" t="s">
        <v>28</v>
      </c>
      <c r="E133" s="5">
        <v>3</v>
      </c>
      <c r="F133" s="86" t="s">
        <v>38</v>
      </c>
      <c r="G133" s="86" t="s">
        <v>19</v>
      </c>
      <c r="H133" s="6" t="s">
        <v>237</v>
      </c>
      <c r="I133" s="6" t="s">
        <v>238</v>
      </c>
      <c r="J133" s="48" t="s">
        <v>22</v>
      </c>
      <c r="K133" s="7"/>
      <c r="L133" s="7"/>
      <c r="M133" s="53"/>
      <c r="N133" s="60">
        <v>468000</v>
      </c>
      <c r="O133" s="7">
        <f t="shared" si="6"/>
        <v>561600</v>
      </c>
      <c r="P133" s="7">
        <f t="shared" si="7"/>
        <v>1684800</v>
      </c>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row>
    <row r="134" spans="1:99" ht="84" customHeight="1">
      <c r="A134" s="3">
        <f t="shared" ref="A134:A139" si="8">ROW(A131)</f>
        <v>131</v>
      </c>
      <c r="B134" s="69" t="s">
        <v>235</v>
      </c>
      <c r="C134" s="145" t="s">
        <v>245</v>
      </c>
      <c r="D134" s="12" t="s">
        <v>28</v>
      </c>
      <c r="E134" s="5">
        <v>1</v>
      </c>
      <c r="F134" s="86" t="s">
        <v>18</v>
      </c>
      <c r="G134" s="86" t="s">
        <v>19</v>
      </c>
      <c r="H134" s="6" t="s">
        <v>237</v>
      </c>
      <c r="I134" s="6" t="s">
        <v>238</v>
      </c>
      <c r="J134" s="48" t="s">
        <v>22</v>
      </c>
      <c r="K134" s="7"/>
      <c r="L134" s="7"/>
      <c r="M134" s="53"/>
      <c r="N134" s="60">
        <v>4638000</v>
      </c>
      <c r="O134" s="7">
        <f t="shared" si="6"/>
        <v>5565600</v>
      </c>
      <c r="P134" s="7">
        <f t="shared" si="7"/>
        <v>5565600</v>
      </c>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row>
    <row r="135" spans="1:99" ht="84" customHeight="1">
      <c r="A135" s="3">
        <f t="shared" si="8"/>
        <v>132</v>
      </c>
      <c r="B135" s="70" t="s">
        <v>235</v>
      </c>
      <c r="C135" s="146" t="s">
        <v>246</v>
      </c>
      <c r="D135" s="12" t="s">
        <v>28</v>
      </c>
      <c r="E135" s="5">
        <v>2</v>
      </c>
      <c r="F135" s="86" t="s">
        <v>38</v>
      </c>
      <c r="G135" s="86" t="s">
        <v>19</v>
      </c>
      <c r="H135" s="6" t="s">
        <v>237</v>
      </c>
      <c r="I135" s="6" t="s">
        <v>238</v>
      </c>
      <c r="J135" s="48" t="s">
        <v>22</v>
      </c>
      <c r="K135" s="7"/>
      <c r="L135" s="7"/>
      <c r="M135" s="53"/>
      <c r="N135" s="60">
        <v>93600</v>
      </c>
      <c r="O135" s="7">
        <f t="shared" si="6"/>
        <v>112320</v>
      </c>
      <c r="P135" s="7">
        <f t="shared" si="7"/>
        <v>224640</v>
      </c>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row>
    <row r="136" spans="1:99" ht="84" customHeight="1">
      <c r="A136" s="3">
        <f t="shared" si="8"/>
        <v>133</v>
      </c>
      <c r="B136" s="71" t="s">
        <v>235</v>
      </c>
      <c r="C136" s="147" t="s">
        <v>247</v>
      </c>
      <c r="D136" s="12" t="s">
        <v>28</v>
      </c>
      <c r="E136" s="5">
        <v>3</v>
      </c>
      <c r="F136" s="86" t="s">
        <v>240</v>
      </c>
      <c r="G136" s="86" t="s">
        <v>19</v>
      </c>
      <c r="H136" s="6" t="s">
        <v>248</v>
      </c>
      <c r="I136" s="6" t="s">
        <v>249</v>
      </c>
      <c r="J136" s="48" t="s">
        <v>22</v>
      </c>
      <c r="K136" s="7"/>
      <c r="L136" s="7"/>
      <c r="M136" s="53"/>
      <c r="N136" s="60">
        <v>2534870</v>
      </c>
      <c r="O136" s="7">
        <f t="shared" si="6"/>
        <v>3041844</v>
      </c>
      <c r="P136" s="7">
        <f t="shared" si="7"/>
        <v>9125532</v>
      </c>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row>
    <row r="137" spans="1:99" ht="84" customHeight="1">
      <c r="A137" s="3">
        <f t="shared" si="8"/>
        <v>134</v>
      </c>
      <c r="B137" s="75" t="e" vm="12">
        <v>#VALUE!</v>
      </c>
      <c r="C137" s="147" t="s">
        <v>250</v>
      </c>
      <c r="D137" s="12" t="s">
        <v>28</v>
      </c>
      <c r="E137" s="5">
        <v>1</v>
      </c>
      <c r="F137" s="86" t="s">
        <v>41</v>
      </c>
      <c r="G137" s="86" t="s">
        <v>19</v>
      </c>
      <c r="H137" s="6" t="s">
        <v>251</v>
      </c>
      <c r="I137" s="6" t="s">
        <v>252</v>
      </c>
      <c r="J137" s="48" t="s">
        <v>22</v>
      </c>
      <c r="K137" s="7"/>
      <c r="L137" s="7"/>
      <c r="M137" s="53"/>
      <c r="N137" s="60">
        <v>5843061</v>
      </c>
      <c r="O137" s="7">
        <f t="shared" si="6"/>
        <v>7011673.2000000002</v>
      </c>
      <c r="P137" s="7">
        <f t="shared" si="7"/>
        <v>7011673.2000000002</v>
      </c>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row>
    <row r="138" spans="1:99" ht="84" customHeight="1">
      <c r="A138" s="3">
        <f t="shared" si="8"/>
        <v>135</v>
      </c>
      <c r="B138" s="76" t="e" vm="13">
        <v>#VALUE!</v>
      </c>
      <c r="C138" s="147" t="s">
        <v>253</v>
      </c>
      <c r="D138" s="12" t="s">
        <v>28</v>
      </c>
      <c r="E138" s="5">
        <v>1</v>
      </c>
      <c r="F138" s="86" t="s">
        <v>41</v>
      </c>
      <c r="G138" s="86" t="s">
        <v>19</v>
      </c>
      <c r="H138" s="6" t="s">
        <v>237</v>
      </c>
      <c r="I138" s="6" t="s">
        <v>238</v>
      </c>
      <c r="J138" s="48" t="s">
        <v>22</v>
      </c>
      <c r="K138" s="7"/>
      <c r="L138" s="7"/>
      <c r="M138" s="53"/>
      <c r="N138" s="60">
        <v>7599565</v>
      </c>
      <c r="O138" s="7">
        <f t="shared" si="6"/>
        <v>9119478</v>
      </c>
      <c r="P138" s="7">
        <f t="shared" si="7"/>
        <v>9119478</v>
      </c>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row>
    <row r="139" spans="1:99" ht="84" customHeight="1">
      <c r="A139" s="3">
        <f t="shared" si="8"/>
        <v>136</v>
      </c>
      <c r="B139" s="69" t="s">
        <v>235</v>
      </c>
      <c r="C139" s="148" t="s">
        <v>254</v>
      </c>
      <c r="D139" s="12" t="s">
        <v>28</v>
      </c>
      <c r="E139" s="5">
        <v>2</v>
      </c>
      <c r="F139" s="86" t="s">
        <v>240</v>
      </c>
      <c r="G139" s="86" t="s">
        <v>19</v>
      </c>
      <c r="H139" s="6" t="s">
        <v>251</v>
      </c>
      <c r="I139" s="6" t="s">
        <v>252</v>
      </c>
      <c r="J139" s="48" t="s">
        <v>22</v>
      </c>
      <c r="K139" s="7"/>
      <c r="L139" s="7"/>
      <c r="M139" s="53"/>
      <c r="N139" s="60">
        <v>14169870</v>
      </c>
      <c r="O139" s="7">
        <f t="shared" si="6"/>
        <v>17003844</v>
      </c>
      <c r="P139" s="7">
        <f t="shared" si="7"/>
        <v>34007688</v>
      </c>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row>
    <row r="140" spans="1:99" ht="24.75" customHeight="1" thickBot="1">
      <c r="A140" s="77"/>
      <c r="B140" s="78"/>
      <c r="C140" s="79" t="s">
        <v>15</v>
      </c>
      <c r="D140" s="80"/>
      <c r="E140" s="81"/>
      <c r="F140" s="81"/>
      <c r="G140" s="81"/>
      <c r="H140" s="82"/>
      <c r="I140" s="82"/>
      <c r="J140" s="82"/>
      <c r="K140" s="83"/>
      <c r="L140" s="83"/>
      <c r="M140" s="83"/>
      <c r="N140" s="84"/>
      <c r="O140" s="84"/>
      <c r="P140" s="97">
        <f>SUM(P4:P139)</f>
        <v>567467812.99199986</v>
      </c>
      <c r="Q140" s="9"/>
      <c r="R140" s="94"/>
      <c r="S140" s="9"/>
      <c r="T140" s="102"/>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row>
    <row r="141" spans="1:99" ht="24.75" customHeight="1">
      <c r="A141" s="14"/>
      <c r="B141" s="14"/>
      <c r="C141" s="14"/>
      <c r="D141" s="14"/>
      <c r="E141" s="14"/>
      <c r="F141" s="14"/>
      <c r="G141" s="14"/>
      <c r="H141" s="14"/>
      <c r="I141" s="14"/>
      <c r="J141" s="14"/>
      <c r="K141" s="15"/>
      <c r="L141" s="15"/>
      <c r="M141" s="15"/>
      <c r="N141" s="96"/>
      <c r="O141" s="96"/>
      <c r="P141" s="95"/>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row>
    <row r="142" spans="1:99" ht="24.75" customHeight="1">
      <c r="A142" s="9"/>
      <c r="B142" s="16"/>
      <c r="C142" s="9"/>
      <c r="D142" s="9"/>
      <c r="E142" s="9"/>
      <c r="F142" s="9"/>
      <c r="G142" s="9"/>
      <c r="H142" s="9"/>
      <c r="I142" s="9"/>
      <c r="J142" s="9"/>
      <c r="K142" s="9"/>
      <c r="L142" s="9"/>
      <c r="M142" s="9"/>
      <c r="N142" s="9"/>
      <c r="O142" s="9"/>
      <c r="P142" s="93"/>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row>
    <row r="143" spans="1:99" ht="24.75" customHeight="1">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row>
    <row r="144" spans="1:99" ht="24.75" customHeight="1"/>
    <row r="145" ht="24.75" customHeight="1"/>
    <row r="146" ht="24.75" customHeight="1"/>
    <row r="147" ht="24.75" customHeight="1"/>
    <row r="148" ht="24.75" customHeight="1"/>
    <row r="149" ht="24.75" customHeight="1"/>
    <row r="150" ht="24.75" customHeight="1"/>
    <row r="151" ht="24.75" customHeight="1"/>
    <row r="152" ht="24.75" customHeight="1"/>
    <row r="153" ht="24.75" customHeight="1"/>
    <row r="154" ht="24.75" customHeight="1"/>
    <row r="155" ht="24.75" customHeight="1"/>
    <row r="156" ht="24.75" customHeight="1"/>
    <row r="157" ht="24.75" customHeight="1"/>
    <row r="158" ht="24.75" customHeight="1"/>
    <row r="159" ht="24.75" customHeight="1"/>
    <row r="160" ht="24.75" customHeight="1"/>
    <row r="161" ht="24.75" customHeight="1"/>
    <row r="162" ht="24.75" customHeight="1"/>
    <row r="163" ht="24.75" customHeight="1"/>
    <row r="164" ht="24.75" customHeight="1"/>
    <row r="165" ht="24.75" customHeight="1"/>
    <row r="166" ht="24.75" customHeight="1"/>
    <row r="167" ht="24.75" customHeight="1"/>
    <row r="168" ht="24.75" customHeight="1"/>
    <row r="169" ht="24.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spans="1:1" ht="15.75" customHeight="1"/>
    <row r="290" spans="1:1" ht="15.75" customHeight="1"/>
    <row r="291" spans="1:1" ht="15.75" customHeight="1"/>
    <row r="292" spans="1:1" ht="15.75" customHeight="1"/>
    <row r="293" spans="1:1" ht="15.75" customHeight="1"/>
    <row r="294" spans="1:1" ht="15.75" customHeight="1"/>
    <row r="295" spans="1:1" ht="15.75" customHeight="1"/>
    <row r="296" spans="1:1" ht="15.75" customHeight="1"/>
    <row r="297" spans="1:1" ht="15.75" customHeight="1"/>
    <row r="298" spans="1:1" ht="15.75" customHeight="1"/>
    <row r="299" spans="1:1" ht="15.75" customHeight="1"/>
    <row r="300" spans="1:1" ht="15.75" customHeight="1"/>
    <row r="301" spans="1:1" ht="15.75" customHeight="1">
      <c r="A301" s="149"/>
    </row>
    <row r="302" spans="1:1" ht="15.75" customHeight="1">
      <c r="A302" s="149"/>
    </row>
    <row r="303" spans="1:1" ht="15.75" customHeight="1">
      <c r="A303" s="149"/>
    </row>
    <row r="304" spans="1:1" ht="15.75" customHeight="1">
      <c r="A304" s="149"/>
    </row>
    <row r="305" spans="1:1" ht="15.75" customHeight="1">
      <c r="A305" s="149"/>
    </row>
    <row r="306" spans="1:1" ht="15.75" customHeight="1">
      <c r="A306" s="149"/>
    </row>
    <row r="307" spans="1:1" ht="15.75" customHeight="1">
      <c r="A307" s="149"/>
    </row>
    <row r="308" spans="1:1" ht="15.75" customHeight="1">
      <c r="A308" s="149"/>
    </row>
    <row r="309" spans="1:1" ht="15.75" customHeight="1">
      <c r="A309" s="149"/>
    </row>
    <row r="310" spans="1:1" ht="15.75" customHeight="1">
      <c r="A310" s="149"/>
    </row>
    <row r="311" spans="1:1" ht="15.75" customHeight="1">
      <c r="A311" s="149"/>
    </row>
    <row r="312" spans="1:1" ht="15.75" customHeight="1">
      <c r="A312" s="149"/>
    </row>
    <row r="313" spans="1:1" ht="15.75" customHeight="1">
      <c r="A313" s="149"/>
    </row>
    <row r="314" spans="1:1" ht="15.75" customHeight="1">
      <c r="A314" s="149"/>
    </row>
    <row r="315" spans="1:1" ht="15.75" customHeight="1">
      <c r="A315" s="149"/>
    </row>
    <row r="316" spans="1:1" ht="15.75" customHeight="1">
      <c r="A316" s="149"/>
    </row>
    <row r="317" spans="1:1" ht="15.75" customHeight="1">
      <c r="A317" s="149"/>
    </row>
    <row r="318" spans="1:1" ht="15.75" customHeight="1">
      <c r="A318" s="149"/>
    </row>
    <row r="319" spans="1:1" ht="15.75" customHeight="1">
      <c r="A319" s="149"/>
    </row>
    <row r="320" spans="1:1" ht="15.75" customHeight="1">
      <c r="A320" s="149"/>
    </row>
    <row r="321" spans="1:1" ht="15.75" customHeight="1">
      <c r="A321" s="149"/>
    </row>
    <row r="322" spans="1:1" ht="15.75" customHeight="1">
      <c r="A322" s="149"/>
    </row>
    <row r="323" spans="1:1" ht="15.75" customHeight="1">
      <c r="A323" s="149"/>
    </row>
    <row r="324" spans="1:1" ht="15.75" customHeight="1">
      <c r="A324" s="149"/>
    </row>
    <row r="325" spans="1:1" ht="15.75" customHeight="1">
      <c r="A325" s="149"/>
    </row>
    <row r="326" spans="1:1" ht="15.75" customHeight="1">
      <c r="A326" s="149"/>
    </row>
    <row r="327" spans="1:1" ht="15.75" customHeight="1">
      <c r="A327" s="149"/>
    </row>
    <row r="328" spans="1:1" ht="15.75" customHeight="1">
      <c r="A328" s="149"/>
    </row>
    <row r="329" spans="1:1" ht="15.75" customHeight="1">
      <c r="A329" s="149"/>
    </row>
    <row r="330" spans="1:1" ht="15.75" customHeight="1">
      <c r="A330" s="149"/>
    </row>
    <row r="331" spans="1:1" ht="15.75" customHeight="1">
      <c r="A331" s="149"/>
    </row>
    <row r="332" spans="1:1" ht="15.75" customHeight="1">
      <c r="A332" s="149"/>
    </row>
    <row r="333" spans="1:1" ht="15.75" customHeight="1">
      <c r="A333" s="149"/>
    </row>
    <row r="334" spans="1:1" ht="15.75" customHeight="1">
      <c r="A334" s="149"/>
    </row>
    <row r="335" spans="1:1" ht="15.75" customHeight="1">
      <c r="A335" s="149"/>
    </row>
    <row r="336" spans="1:1" ht="15.75" customHeight="1">
      <c r="A336" s="149"/>
    </row>
    <row r="337" spans="1:1" ht="15.75" customHeight="1">
      <c r="A337" s="149"/>
    </row>
    <row r="338" spans="1:1" ht="15.75" customHeight="1">
      <c r="A338" s="149"/>
    </row>
    <row r="339" spans="1:1" ht="15.75" customHeight="1">
      <c r="A339" s="149"/>
    </row>
    <row r="340" spans="1:1" ht="15.75" customHeight="1">
      <c r="A340" s="149"/>
    </row>
    <row r="341" spans="1:1" ht="15.75" customHeight="1">
      <c r="A341" s="149"/>
    </row>
    <row r="342" spans="1:1" ht="15.75" customHeight="1">
      <c r="A342" s="149"/>
    </row>
    <row r="343" spans="1:1" ht="15.75" customHeight="1">
      <c r="A343" s="149"/>
    </row>
    <row r="344" spans="1:1" ht="15.75" customHeight="1">
      <c r="A344" s="149"/>
    </row>
    <row r="345" spans="1:1" ht="15.75" customHeight="1">
      <c r="A345" s="149"/>
    </row>
    <row r="346" spans="1:1" ht="15.75" customHeight="1">
      <c r="A346" s="149"/>
    </row>
    <row r="347" spans="1:1" ht="15.75" customHeight="1">
      <c r="A347" s="149"/>
    </row>
    <row r="348" spans="1:1" ht="15.75" customHeight="1">
      <c r="A348" s="149"/>
    </row>
    <row r="349" spans="1:1" ht="15.75" customHeight="1">
      <c r="A349" s="149"/>
    </row>
    <row r="350" spans="1:1" ht="15.75" customHeight="1">
      <c r="A350" s="149"/>
    </row>
    <row r="351" spans="1:1" ht="15.75" customHeight="1">
      <c r="A351" s="149"/>
    </row>
    <row r="352" spans="1:1" ht="15.75" customHeight="1">
      <c r="A352" s="149"/>
    </row>
    <row r="353" spans="1:1" ht="15.75" customHeight="1">
      <c r="A353" s="149"/>
    </row>
    <row r="354" spans="1:1" ht="15.75" customHeight="1">
      <c r="A354" s="149"/>
    </row>
    <row r="355" spans="1:1" ht="15.75" customHeight="1">
      <c r="A355" s="149"/>
    </row>
    <row r="356" spans="1:1" ht="15.75" customHeight="1">
      <c r="A356" s="149"/>
    </row>
    <row r="357" spans="1:1" ht="15.75" customHeight="1">
      <c r="A357" s="149"/>
    </row>
    <row r="358" spans="1:1" ht="15.75" customHeight="1">
      <c r="A358" s="149"/>
    </row>
    <row r="359" spans="1:1" ht="15.75" customHeight="1">
      <c r="A359" s="149"/>
    </row>
    <row r="360" spans="1:1" ht="15.75" customHeight="1">
      <c r="A360" s="149"/>
    </row>
    <row r="361" spans="1:1" ht="15.75" customHeight="1">
      <c r="A361" s="149"/>
    </row>
    <row r="362" spans="1:1" ht="15.75" customHeight="1">
      <c r="A362" s="149"/>
    </row>
    <row r="363" spans="1:1" ht="15.75" customHeight="1">
      <c r="A363" s="149"/>
    </row>
    <row r="364" spans="1:1" ht="15.75" customHeight="1">
      <c r="A364" s="149"/>
    </row>
    <row r="365" spans="1:1" ht="15.75" customHeight="1">
      <c r="A365" s="149"/>
    </row>
    <row r="366" spans="1:1" ht="15.75" customHeight="1">
      <c r="A366" s="149"/>
    </row>
    <row r="367" spans="1:1" ht="15.75" customHeight="1">
      <c r="A367" s="149"/>
    </row>
    <row r="368" spans="1:1" ht="15.75" customHeight="1">
      <c r="A368" s="149"/>
    </row>
    <row r="369" spans="1:1" ht="15.75" customHeight="1">
      <c r="A369" s="149"/>
    </row>
    <row r="370" spans="1:1" ht="15.75" customHeight="1">
      <c r="A370" s="149"/>
    </row>
    <row r="371" spans="1:1" ht="15.75" customHeight="1">
      <c r="A371" s="149"/>
    </row>
    <row r="372" spans="1:1" ht="15.75" customHeight="1">
      <c r="A372" s="149"/>
    </row>
    <row r="373" spans="1:1" ht="15.75" customHeight="1">
      <c r="A373" s="149"/>
    </row>
    <row r="374" spans="1:1" ht="15.75" customHeight="1">
      <c r="A374" s="149"/>
    </row>
    <row r="375" spans="1:1" ht="15.75" customHeight="1">
      <c r="A375" s="149"/>
    </row>
    <row r="376" spans="1:1" ht="15.75" customHeight="1">
      <c r="A376" s="149"/>
    </row>
    <row r="377" spans="1:1" ht="15.75" customHeight="1">
      <c r="A377" s="149"/>
    </row>
    <row r="378" spans="1:1" ht="15.75" customHeight="1">
      <c r="A378" s="149"/>
    </row>
    <row r="379" spans="1:1" ht="15.75" customHeight="1">
      <c r="A379" s="149"/>
    </row>
    <row r="380" spans="1:1" ht="15.75" customHeight="1">
      <c r="A380" s="149"/>
    </row>
    <row r="381" spans="1:1" ht="15.75" customHeight="1">
      <c r="A381" s="149"/>
    </row>
    <row r="382" spans="1:1" ht="15.75" customHeight="1">
      <c r="A382" s="149"/>
    </row>
    <row r="383" spans="1:1" ht="15.75" customHeight="1">
      <c r="A383" s="149"/>
    </row>
    <row r="384" spans="1:1" ht="15.75" customHeight="1">
      <c r="A384" s="149"/>
    </row>
    <row r="385" spans="1:1" ht="15.75" customHeight="1">
      <c r="A385" s="149"/>
    </row>
    <row r="386" spans="1:1" ht="15.75" customHeight="1">
      <c r="A386" s="149"/>
    </row>
    <row r="387" spans="1:1" ht="15.75" customHeight="1">
      <c r="A387" s="149"/>
    </row>
    <row r="388" spans="1:1" ht="15.75" customHeight="1">
      <c r="A388" s="149"/>
    </row>
    <row r="389" spans="1:1" ht="15.75" customHeight="1">
      <c r="A389" s="149"/>
    </row>
    <row r="390" spans="1:1" ht="15.75" customHeight="1">
      <c r="A390" s="149"/>
    </row>
    <row r="391" spans="1:1" ht="15.75" customHeight="1">
      <c r="A391" s="149"/>
    </row>
    <row r="392" spans="1:1" ht="15.75" customHeight="1">
      <c r="A392" s="149"/>
    </row>
    <row r="393" spans="1:1" ht="15.75" customHeight="1">
      <c r="A393" s="149"/>
    </row>
    <row r="394" spans="1:1" ht="15.75" customHeight="1">
      <c r="A394" s="149"/>
    </row>
    <row r="395" spans="1:1" ht="15.75" customHeight="1">
      <c r="A395" s="149"/>
    </row>
    <row r="396" spans="1:1" ht="15.75" customHeight="1">
      <c r="A396" s="149"/>
    </row>
    <row r="397" spans="1:1" ht="15.75" customHeight="1">
      <c r="A397" s="149"/>
    </row>
    <row r="398" spans="1:1" ht="15.75" customHeight="1">
      <c r="A398" s="149"/>
    </row>
    <row r="399" spans="1:1" ht="15.75" customHeight="1">
      <c r="A399" s="149"/>
    </row>
    <row r="400" spans="1:1" ht="15.75" customHeight="1">
      <c r="A400" s="149"/>
    </row>
    <row r="401" spans="1:1" ht="15.75" customHeight="1">
      <c r="A401" s="149"/>
    </row>
    <row r="402" spans="1:1" ht="15.75" customHeight="1">
      <c r="A402" s="149"/>
    </row>
    <row r="403" spans="1:1" ht="15.75" customHeight="1">
      <c r="A403" s="149"/>
    </row>
    <row r="404" spans="1:1" ht="15.75" customHeight="1">
      <c r="A404" s="149"/>
    </row>
    <row r="405" spans="1:1" ht="15.75" customHeight="1">
      <c r="A405" s="149"/>
    </row>
    <row r="406" spans="1:1" ht="15.75" customHeight="1">
      <c r="A406" s="149"/>
    </row>
    <row r="407" spans="1:1" ht="15.75" customHeight="1">
      <c r="A407" s="149"/>
    </row>
    <row r="408" spans="1:1" ht="15.75" customHeight="1">
      <c r="A408" s="149"/>
    </row>
    <row r="409" spans="1:1" ht="15.75" customHeight="1">
      <c r="A409" s="149"/>
    </row>
    <row r="410" spans="1:1" ht="15.75" customHeight="1">
      <c r="A410" s="149"/>
    </row>
    <row r="411" spans="1:1" ht="15.75" customHeight="1">
      <c r="A411" s="149"/>
    </row>
    <row r="412" spans="1:1" ht="15.75" customHeight="1">
      <c r="A412" s="149"/>
    </row>
    <row r="413" spans="1:1" ht="15.75" customHeight="1">
      <c r="A413" s="149"/>
    </row>
    <row r="414" spans="1:1" ht="15.75" customHeight="1">
      <c r="A414" s="149"/>
    </row>
    <row r="415" spans="1:1" ht="15.75" customHeight="1">
      <c r="A415" s="149"/>
    </row>
    <row r="416" spans="1:1" ht="15.75" customHeight="1">
      <c r="A416" s="149"/>
    </row>
    <row r="417" spans="1:1" ht="15.75" customHeight="1">
      <c r="A417" s="149"/>
    </row>
    <row r="418" spans="1:1" ht="15.75" customHeight="1">
      <c r="A418" s="149"/>
    </row>
    <row r="419" spans="1:1" ht="15.75" customHeight="1">
      <c r="A419" s="149"/>
    </row>
    <row r="420" spans="1:1" ht="15.75" customHeight="1">
      <c r="A420" s="149"/>
    </row>
    <row r="421" spans="1:1" ht="15.75" customHeight="1">
      <c r="A421" s="149"/>
    </row>
    <row r="422" spans="1:1" ht="15.75" customHeight="1">
      <c r="A422" s="149"/>
    </row>
    <row r="423" spans="1:1" ht="15.75" customHeight="1">
      <c r="A423" s="149"/>
    </row>
    <row r="424" spans="1:1" ht="15.75" customHeight="1">
      <c r="A424" s="149"/>
    </row>
    <row r="425" spans="1:1" ht="15.75" customHeight="1">
      <c r="A425" s="149"/>
    </row>
    <row r="426" spans="1:1" ht="15.75" customHeight="1">
      <c r="A426" s="149"/>
    </row>
    <row r="427" spans="1:1" ht="15.75" customHeight="1">
      <c r="A427" s="149"/>
    </row>
    <row r="428" spans="1:1" ht="15.75" customHeight="1">
      <c r="A428" s="149"/>
    </row>
    <row r="429" spans="1:1" ht="15.75" customHeight="1">
      <c r="A429" s="149"/>
    </row>
    <row r="430" spans="1:1" ht="15.75" customHeight="1">
      <c r="A430" s="149"/>
    </row>
    <row r="431" spans="1:1" ht="15.75" customHeight="1">
      <c r="A431" s="149"/>
    </row>
    <row r="432" spans="1:1" ht="15.75" customHeight="1">
      <c r="A432" s="149"/>
    </row>
    <row r="433" spans="1:1" ht="15.75" customHeight="1">
      <c r="A433" s="149"/>
    </row>
    <row r="434" spans="1:1" ht="15.75" customHeight="1">
      <c r="A434" s="149"/>
    </row>
    <row r="435" spans="1:1" ht="15.75" customHeight="1">
      <c r="A435" s="149"/>
    </row>
    <row r="436" spans="1:1" ht="15.75" customHeight="1">
      <c r="A436" s="149"/>
    </row>
    <row r="437" spans="1:1" ht="15.75" customHeight="1">
      <c r="A437" s="149"/>
    </row>
    <row r="438" spans="1:1" ht="15.75" customHeight="1">
      <c r="A438" s="149"/>
    </row>
    <row r="439" spans="1:1" ht="15.75" customHeight="1">
      <c r="A439" s="149"/>
    </row>
    <row r="440" spans="1:1" ht="15.75" customHeight="1">
      <c r="A440" s="149"/>
    </row>
    <row r="441" spans="1:1" ht="15.75" customHeight="1">
      <c r="A441" s="149"/>
    </row>
    <row r="442" spans="1:1" ht="15.75" customHeight="1">
      <c r="A442" s="149"/>
    </row>
    <row r="443" spans="1:1" ht="15.75" customHeight="1">
      <c r="A443" s="149"/>
    </row>
    <row r="444" spans="1:1" ht="15.75" customHeight="1">
      <c r="A444" s="149"/>
    </row>
    <row r="445" spans="1:1" ht="15.75" customHeight="1">
      <c r="A445" s="149"/>
    </row>
    <row r="446" spans="1:1" ht="15.75" customHeight="1">
      <c r="A446" s="149"/>
    </row>
    <row r="447" spans="1:1" ht="15.75" customHeight="1">
      <c r="A447" s="149"/>
    </row>
    <row r="448" spans="1:1" ht="15.75" customHeight="1">
      <c r="A448" s="149"/>
    </row>
    <row r="449" spans="1:1" ht="15.75" customHeight="1">
      <c r="A449" s="149"/>
    </row>
    <row r="450" spans="1:1" ht="15.75" customHeight="1">
      <c r="A450" s="149"/>
    </row>
    <row r="451" spans="1:1" ht="15.75" customHeight="1">
      <c r="A451" s="149"/>
    </row>
    <row r="452" spans="1:1" ht="15.75" customHeight="1">
      <c r="A452" s="149"/>
    </row>
    <row r="453" spans="1:1" ht="15.75" customHeight="1">
      <c r="A453" s="149"/>
    </row>
    <row r="454" spans="1:1" ht="15.75" customHeight="1">
      <c r="A454" s="149"/>
    </row>
    <row r="455" spans="1:1" ht="15.75" customHeight="1">
      <c r="A455" s="149"/>
    </row>
    <row r="456" spans="1:1" ht="15.75" customHeight="1">
      <c r="A456" s="149"/>
    </row>
    <row r="457" spans="1:1" ht="15.75" customHeight="1">
      <c r="A457" s="149"/>
    </row>
    <row r="458" spans="1:1" ht="15.75" customHeight="1">
      <c r="A458" s="149"/>
    </row>
    <row r="459" spans="1:1" ht="15.75" customHeight="1">
      <c r="A459" s="149"/>
    </row>
    <row r="460" spans="1:1" ht="15.75" customHeight="1">
      <c r="A460" s="149"/>
    </row>
    <row r="461" spans="1:1" ht="15.75" customHeight="1">
      <c r="A461" s="149"/>
    </row>
    <row r="462" spans="1:1" ht="15.75" customHeight="1">
      <c r="A462" s="149"/>
    </row>
    <row r="463" spans="1:1" ht="15.75" customHeight="1">
      <c r="A463" s="149"/>
    </row>
    <row r="464" spans="1:1" ht="15.75" customHeight="1">
      <c r="A464" s="149"/>
    </row>
    <row r="465" spans="1:1" ht="15.75" customHeight="1">
      <c r="A465" s="149"/>
    </row>
    <row r="466" spans="1:1" ht="15.75" customHeight="1">
      <c r="A466" s="149"/>
    </row>
    <row r="467" spans="1:1" ht="15.75" customHeight="1">
      <c r="A467" s="149"/>
    </row>
    <row r="468" spans="1:1" ht="15.75" customHeight="1">
      <c r="A468" s="149"/>
    </row>
    <row r="469" spans="1:1" ht="15.75" customHeight="1">
      <c r="A469" s="149"/>
    </row>
    <row r="470" spans="1:1" ht="15.75" customHeight="1">
      <c r="A470" s="149"/>
    </row>
    <row r="471" spans="1:1" ht="15.75" customHeight="1">
      <c r="A471" s="149"/>
    </row>
    <row r="472" spans="1:1" ht="15.75" customHeight="1">
      <c r="A472" s="149"/>
    </row>
    <row r="473" spans="1:1" ht="15.75" customHeight="1">
      <c r="A473" s="149"/>
    </row>
    <row r="474" spans="1:1" ht="15.75" customHeight="1">
      <c r="A474" s="149"/>
    </row>
    <row r="475" spans="1:1" ht="15.75" customHeight="1">
      <c r="A475" s="149"/>
    </row>
    <row r="476" spans="1:1" ht="15.75" customHeight="1">
      <c r="A476" s="149"/>
    </row>
    <row r="477" spans="1:1" ht="15.75" customHeight="1">
      <c r="A477" s="149"/>
    </row>
    <row r="478" spans="1:1" ht="15.75" customHeight="1">
      <c r="A478" s="149"/>
    </row>
    <row r="479" spans="1:1" ht="15.75" customHeight="1">
      <c r="A479" s="149"/>
    </row>
    <row r="480" spans="1:1" ht="15.75" customHeight="1">
      <c r="A480" s="149"/>
    </row>
    <row r="481" spans="1:1" ht="15.75" customHeight="1">
      <c r="A481" s="149"/>
    </row>
    <row r="482" spans="1:1" ht="15.75" customHeight="1">
      <c r="A482" s="149"/>
    </row>
    <row r="483" spans="1:1" ht="15.75" customHeight="1">
      <c r="A483" s="149"/>
    </row>
    <row r="484" spans="1:1" ht="15.75" customHeight="1">
      <c r="A484" s="149"/>
    </row>
    <row r="485" spans="1:1" ht="15.75" customHeight="1">
      <c r="A485" s="149"/>
    </row>
    <row r="486" spans="1:1" ht="15.75" customHeight="1">
      <c r="A486" s="149"/>
    </row>
    <row r="487" spans="1:1" ht="15.75" customHeight="1">
      <c r="A487" s="149"/>
    </row>
    <row r="488" spans="1:1" ht="15.75" customHeight="1">
      <c r="A488" s="149"/>
    </row>
    <row r="489" spans="1:1" ht="15.75" customHeight="1">
      <c r="A489" s="149"/>
    </row>
    <row r="490" spans="1:1" ht="15.75" customHeight="1">
      <c r="A490" s="149"/>
    </row>
    <row r="491" spans="1:1" ht="15.75" customHeight="1">
      <c r="A491" s="149"/>
    </row>
    <row r="492" spans="1:1" ht="15.75" customHeight="1">
      <c r="A492" s="149"/>
    </row>
    <row r="493" spans="1:1" ht="15.75" customHeight="1">
      <c r="A493" s="149"/>
    </row>
    <row r="494" spans="1:1" ht="15.75" customHeight="1">
      <c r="A494" s="149"/>
    </row>
    <row r="495" spans="1:1" ht="15.75" customHeight="1">
      <c r="A495" s="149"/>
    </row>
    <row r="496" spans="1:1" ht="15.75" customHeight="1">
      <c r="A496" s="149"/>
    </row>
    <row r="497" spans="1:1" ht="15.75" customHeight="1">
      <c r="A497" s="149"/>
    </row>
    <row r="498" spans="1:1" ht="15.75" customHeight="1">
      <c r="A498" s="149"/>
    </row>
    <row r="499" spans="1:1" ht="15.75" customHeight="1">
      <c r="A499" s="149"/>
    </row>
    <row r="500" spans="1:1" ht="15.75" customHeight="1">
      <c r="A500" s="149"/>
    </row>
    <row r="501" spans="1:1" ht="15.75" customHeight="1">
      <c r="A501" s="149"/>
    </row>
    <row r="502" spans="1:1" ht="15.75" customHeight="1">
      <c r="A502" s="149"/>
    </row>
    <row r="503" spans="1:1" ht="15.75" customHeight="1">
      <c r="A503" s="149"/>
    </row>
    <row r="504" spans="1:1" ht="15.75" customHeight="1">
      <c r="A504" s="149"/>
    </row>
    <row r="505" spans="1:1" ht="15.75" customHeight="1">
      <c r="A505" s="149"/>
    </row>
    <row r="506" spans="1:1" ht="15.75" customHeight="1">
      <c r="A506" s="149"/>
    </row>
    <row r="507" spans="1:1" ht="15.75" customHeight="1">
      <c r="A507" s="149"/>
    </row>
    <row r="508" spans="1:1" ht="15.75" customHeight="1">
      <c r="A508" s="149"/>
    </row>
    <row r="509" spans="1:1" ht="15.75" customHeight="1">
      <c r="A509" s="149"/>
    </row>
    <row r="510" spans="1:1" ht="15.75" customHeight="1">
      <c r="A510" s="149"/>
    </row>
    <row r="511" spans="1:1" ht="15.75" customHeight="1">
      <c r="A511" s="149"/>
    </row>
    <row r="512" spans="1:1" ht="15.75" customHeight="1">
      <c r="A512" s="149"/>
    </row>
    <row r="513" spans="1:1" ht="15.75" customHeight="1">
      <c r="A513" s="149"/>
    </row>
    <row r="514" spans="1:1" ht="15.75" customHeight="1">
      <c r="A514" s="149"/>
    </row>
    <row r="515" spans="1:1" ht="15.75" customHeight="1">
      <c r="A515" s="149"/>
    </row>
    <row r="516" spans="1:1" ht="15.75" customHeight="1">
      <c r="A516" s="149"/>
    </row>
    <row r="517" spans="1:1" ht="15.75" customHeight="1">
      <c r="A517" s="149"/>
    </row>
    <row r="518" spans="1:1" ht="15.75" customHeight="1">
      <c r="A518" s="149"/>
    </row>
    <row r="519" spans="1:1" ht="15.75" customHeight="1">
      <c r="A519" s="149"/>
    </row>
    <row r="520" spans="1:1" ht="15.75" customHeight="1">
      <c r="A520" s="149"/>
    </row>
    <row r="521" spans="1:1" ht="15.75" customHeight="1">
      <c r="A521" s="149"/>
    </row>
    <row r="522" spans="1:1" ht="15.75" customHeight="1">
      <c r="A522" s="149"/>
    </row>
    <row r="523" spans="1:1" ht="15.75" customHeight="1">
      <c r="A523" s="149"/>
    </row>
    <row r="524" spans="1:1" ht="15.75" customHeight="1">
      <c r="A524" s="149"/>
    </row>
    <row r="525" spans="1:1" ht="15.75" customHeight="1">
      <c r="A525" s="149"/>
    </row>
    <row r="526" spans="1:1" ht="15.75" customHeight="1">
      <c r="A526" s="149"/>
    </row>
    <row r="527" spans="1:1" ht="15.75" customHeight="1">
      <c r="A527" s="149"/>
    </row>
    <row r="528" spans="1:1" ht="15.75" customHeight="1">
      <c r="A528" s="149"/>
    </row>
    <row r="529" spans="1:1" ht="15.75" customHeight="1">
      <c r="A529" s="149"/>
    </row>
    <row r="530" spans="1:1" ht="15.75" customHeight="1">
      <c r="A530" s="149"/>
    </row>
    <row r="531" spans="1:1" ht="15.75" customHeight="1">
      <c r="A531" s="149"/>
    </row>
    <row r="532" spans="1:1" ht="15.75" customHeight="1">
      <c r="A532" s="149"/>
    </row>
    <row r="533" spans="1:1" ht="15.75" customHeight="1">
      <c r="A533" s="149"/>
    </row>
    <row r="534" spans="1:1" ht="15.75" customHeight="1">
      <c r="A534" s="149"/>
    </row>
    <row r="535" spans="1:1" ht="15.75" customHeight="1">
      <c r="A535" s="149"/>
    </row>
    <row r="536" spans="1:1" ht="15.75" customHeight="1">
      <c r="A536" s="149"/>
    </row>
    <row r="537" spans="1:1" ht="15.75" customHeight="1">
      <c r="A537" s="149"/>
    </row>
    <row r="538" spans="1:1" ht="15.75" customHeight="1">
      <c r="A538" s="149"/>
    </row>
    <row r="539" spans="1:1" ht="15.75" customHeight="1">
      <c r="A539" s="149"/>
    </row>
    <row r="540" spans="1:1" ht="15.75" customHeight="1">
      <c r="A540" s="149"/>
    </row>
    <row r="541" spans="1:1" ht="15.75" customHeight="1">
      <c r="A541" s="149"/>
    </row>
    <row r="542" spans="1:1" ht="15.75" customHeight="1">
      <c r="A542" s="149"/>
    </row>
    <row r="543" spans="1:1" ht="15.75" customHeight="1">
      <c r="A543" s="149"/>
    </row>
    <row r="544" spans="1:1" ht="15.75" customHeight="1">
      <c r="A544" s="149"/>
    </row>
    <row r="545" spans="1:1" ht="15.75" customHeight="1">
      <c r="A545" s="149"/>
    </row>
    <row r="546" spans="1:1" ht="15.75" customHeight="1">
      <c r="A546" s="149"/>
    </row>
    <row r="547" spans="1:1" ht="15.75" customHeight="1">
      <c r="A547" s="149"/>
    </row>
    <row r="548" spans="1:1" ht="15.75" customHeight="1">
      <c r="A548" s="149"/>
    </row>
    <row r="549" spans="1:1" ht="15.75" customHeight="1">
      <c r="A549" s="149"/>
    </row>
    <row r="550" spans="1:1" ht="15.75" customHeight="1">
      <c r="A550" s="149"/>
    </row>
    <row r="551" spans="1:1" ht="15.75" customHeight="1">
      <c r="A551" s="149"/>
    </row>
    <row r="552" spans="1:1" ht="15.75" customHeight="1">
      <c r="A552" s="149"/>
    </row>
    <row r="553" spans="1:1" ht="15.75" customHeight="1">
      <c r="A553" s="149"/>
    </row>
    <row r="554" spans="1:1" ht="15.75" customHeight="1">
      <c r="A554" s="149"/>
    </row>
    <row r="555" spans="1:1" ht="15.75" customHeight="1">
      <c r="A555" s="149"/>
    </row>
    <row r="556" spans="1:1" ht="15.75" customHeight="1">
      <c r="A556" s="149"/>
    </row>
    <row r="557" spans="1:1" ht="15.75" customHeight="1">
      <c r="A557" s="149"/>
    </row>
    <row r="558" spans="1:1" ht="15.75" customHeight="1">
      <c r="A558" s="149"/>
    </row>
    <row r="559" spans="1:1" ht="15.75" customHeight="1">
      <c r="A559" s="149"/>
    </row>
    <row r="560" spans="1:1" ht="15.75" customHeight="1">
      <c r="A560" s="149"/>
    </row>
    <row r="561" spans="1:1" ht="15.75" customHeight="1">
      <c r="A561" s="149"/>
    </row>
    <row r="562" spans="1:1" ht="15.75" customHeight="1">
      <c r="A562" s="149"/>
    </row>
    <row r="563" spans="1:1" ht="15.75" customHeight="1">
      <c r="A563" s="149"/>
    </row>
    <row r="564" spans="1:1" ht="15.75" customHeight="1">
      <c r="A564" s="149"/>
    </row>
    <row r="565" spans="1:1" ht="15.75" customHeight="1">
      <c r="A565" s="149"/>
    </row>
    <row r="566" spans="1:1" ht="15.75" customHeight="1">
      <c r="A566" s="149"/>
    </row>
    <row r="567" spans="1:1" ht="15.75" customHeight="1">
      <c r="A567" s="149"/>
    </row>
    <row r="568" spans="1:1" ht="15.75" customHeight="1">
      <c r="A568" s="149"/>
    </row>
    <row r="569" spans="1:1" ht="15.75" customHeight="1">
      <c r="A569" s="149"/>
    </row>
    <row r="570" spans="1:1" ht="15.75" customHeight="1">
      <c r="A570" s="149"/>
    </row>
    <row r="571" spans="1:1" ht="15.75" customHeight="1">
      <c r="A571" s="149"/>
    </row>
    <row r="572" spans="1:1" ht="15.75" customHeight="1">
      <c r="A572" s="149"/>
    </row>
    <row r="573" spans="1:1" ht="15.75" customHeight="1">
      <c r="A573" s="149"/>
    </row>
    <row r="574" spans="1:1" ht="15.75" customHeight="1">
      <c r="A574" s="149"/>
    </row>
    <row r="575" spans="1:1" ht="15.75" customHeight="1">
      <c r="A575" s="149"/>
    </row>
    <row r="576" spans="1:1" ht="15.75" customHeight="1">
      <c r="A576" s="149"/>
    </row>
    <row r="577" spans="1:1" ht="15.75" customHeight="1">
      <c r="A577" s="149"/>
    </row>
    <row r="578" spans="1:1" ht="15.75" customHeight="1">
      <c r="A578" s="149"/>
    </row>
    <row r="579" spans="1:1" ht="15.75" customHeight="1">
      <c r="A579" s="149"/>
    </row>
    <row r="580" spans="1:1" ht="15.75" customHeight="1">
      <c r="A580" s="149"/>
    </row>
    <row r="581" spans="1:1" ht="15.75" customHeight="1">
      <c r="A581" s="149"/>
    </row>
    <row r="582" spans="1:1" ht="15.75" customHeight="1">
      <c r="A582" s="149"/>
    </row>
    <row r="583" spans="1:1" ht="15.75" customHeight="1">
      <c r="A583" s="149"/>
    </row>
    <row r="584" spans="1:1" ht="15.75" customHeight="1">
      <c r="A584" s="149"/>
    </row>
    <row r="585" spans="1:1" ht="15.75" customHeight="1">
      <c r="A585" s="149"/>
    </row>
    <row r="586" spans="1:1" ht="15.75" customHeight="1">
      <c r="A586" s="149"/>
    </row>
    <row r="587" spans="1:1" ht="15.75" customHeight="1">
      <c r="A587" s="149"/>
    </row>
    <row r="588" spans="1:1" ht="15.75" customHeight="1">
      <c r="A588" s="149"/>
    </row>
    <row r="589" spans="1:1" ht="15.75" customHeight="1">
      <c r="A589" s="149"/>
    </row>
    <row r="590" spans="1:1" ht="15.75" customHeight="1">
      <c r="A590" s="149"/>
    </row>
    <row r="591" spans="1:1" ht="15.75" customHeight="1">
      <c r="A591" s="149"/>
    </row>
    <row r="592" spans="1:1" ht="15.75" customHeight="1">
      <c r="A592" s="149"/>
    </row>
    <row r="593" spans="1:1" ht="15.75" customHeight="1">
      <c r="A593" s="149"/>
    </row>
    <row r="594" spans="1:1" ht="15.75" customHeight="1">
      <c r="A594" s="149"/>
    </row>
    <row r="595" spans="1:1" ht="15.75" customHeight="1">
      <c r="A595" s="149"/>
    </row>
    <row r="596" spans="1:1" ht="15.75" customHeight="1">
      <c r="A596" s="149"/>
    </row>
    <row r="597" spans="1:1" ht="15.75" customHeight="1">
      <c r="A597" s="149"/>
    </row>
    <row r="598" spans="1:1" ht="15.75" customHeight="1">
      <c r="A598" s="149"/>
    </row>
    <row r="599" spans="1:1" ht="15.75" customHeight="1">
      <c r="A599" s="149"/>
    </row>
    <row r="600" spans="1:1" ht="15.75" customHeight="1">
      <c r="A600" s="149"/>
    </row>
    <row r="601" spans="1:1" ht="15.75" customHeight="1">
      <c r="A601" s="149"/>
    </row>
    <row r="602" spans="1:1" ht="15.75" customHeight="1">
      <c r="A602" s="149"/>
    </row>
    <row r="603" spans="1:1" ht="15.75" customHeight="1">
      <c r="A603" s="149"/>
    </row>
    <row r="604" spans="1:1" ht="15.75" customHeight="1">
      <c r="A604" s="149"/>
    </row>
    <row r="605" spans="1:1" ht="15.75" customHeight="1">
      <c r="A605" s="149"/>
    </row>
    <row r="606" spans="1:1" ht="15.75" customHeight="1">
      <c r="A606" s="149"/>
    </row>
    <row r="607" spans="1:1" ht="15.75" customHeight="1">
      <c r="A607" s="149"/>
    </row>
    <row r="608" spans="1:1" ht="15.75" customHeight="1">
      <c r="A608" s="149"/>
    </row>
    <row r="609" spans="1:1" ht="15.75" customHeight="1">
      <c r="A609" s="149"/>
    </row>
    <row r="610" spans="1:1" ht="15.75" customHeight="1">
      <c r="A610" s="149"/>
    </row>
    <row r="611" spans="1:1" ht="15.75" customHeight="1">
      <c r="A611" s="149"/>
    </row>
    <row r="612" spans="1:1" ht="15.75" customHeight="1">
      <c r="A612" s="149"/>
    </row>
    <row r="613" spans="1:1" ht="15.75" customHeight="1">
      <c r="A613" s="149"/>
    </row>
    <row r="614" spans="1:1" ht="15.75" customHeight="1">
      <c r="A614" s="149"/>
    </row>
    <row r="615" spans="1:1" ht="15.75" customHeight="1">
      <c r="A615" s="149"/>
    </row>
    <row r="616" spans="1:1" ht="15.75" customHeight="1">
      <c r="A616" s="149"/>
    </row>
    <row r="617" spans="1:1" ht="15.75" customHeight="1">
      <c r="A617" s="149"/>
    </row>
    <row r="618" spans="1:1" ht="15.75" customHeight="1">
      <c r="A618" s="149"/>
    </row>
    <row r="619" spans="1:1" ht="15.75" customHeight="1">
      <c r="A619" s="149"/>
    </row>
    <row r="620" spans="1:1" ht="15.75" customHeight="1">
      <c r="A620" s="149"/>
    </row>
    <row r="621" spans="1:1" ht="15.75" customHeight="1">
      <c r="A621" s="149"/>
    </row>
    <row r="622" spans="1:1" ht="15.75" customHeight="1">
      <c r="A622" s="149"/>
    </row>
    <row r="623" spans="1:1" ht="15.75" customHeight="1">
      <c r="A623" s="149"/>
    </row>
    <row r="624" spans="1:1" ht="15.75" customHeight="1">
      <c r="A624" s="149"/>
    </row>
    <row r="625" spans="1:1" ht="15.75" customHeight="1">
      <c r="A625" s="149"/>
    </row>
    <row r="626" spans="1:1" ht="15.75" customHeight="1">
      <c r="A626" s="149"/>
    </row>
    <row r="627" spans="1:1" ht="15.75" customHeight="1">
      <c r="A627" s="149"/>
    </row>
    <row r="628" spans="1:1" ht="15.75" customHeight="1">
      <c r="A628" s="149"/>
    </row>
    <row r="629" spans="1:1" ht="15.75" customHeight="1">
      <c r="A629" s="149"/>
    </row>
    <row r="630" spans="1:1" ht="15.75" customHeight="1">
      <c r="A630" s="149"/>
    </row>
    <row r="631" spans="1:1" ht="15.75" customHeight="1">
      <c r="A631" s="149"/>
    </row>
    <row r="632" spans="1:1" ht="15.75" customHeight="1">
      <c r="A632" s="149"/>
    </row>
    <row r="633" spans="1:1" ht="15.75" customHeight="1">
      <c r="A633" s="149"/>
    </row>
    <row r="634" spans="1:1" ht="15.75" customHeight="1">
      <c r="A634" s="149"/>
    </row>
    <row r="635" spans="1:1" ht="15.75" customHeight="1">
      <c r="A635" s="149"/>
    </row>
    <row r="636" spans="1:1" ht="15.75" customHeight="1">
      <c r="A636" s="149"/>
    </row>
    <row r="637" spans="1:1" ht="15.75" customHeight="1">
      <c r="A637" s="149"/>
    </row>
    <row r="638" spans="1:1" ht="15.75" customHeight="1">
      <c r="A638" s="149"/>
    </row>
    <row r="639" spans="1:1" ht="15.75" customHeight="1">
      <c r="A639" s="149"/>
    </row>
    <row r="640" spans="1:1" ht="15.75" customHeight="1">
      <c r="A640" s="149"/>
    </row>
    <row r="641" spans="1:1" ht="15.75" customHeight="1">
      <c r="A641" s="149"/>
    </row>
    <row r="642" spans="1:1" ht="15.75" customHeight="1">
      <c r="A642" s="149"/>
    </row>
    <row r="643" spans="1:1" ht="15.75" customHeight="1">
      <c r="A643" s="149"/>
    </row>
    <row r="644" spans="1:1" ht="15.75" customHeight="1">
      <c r="A644" s="149"/>
    </row>
    <row r="645" spans="1:1" ht="15.75" customHeight="1">
      <c r="A645" s="149"/>
    </row>
    <row r="646" spans="1:1" ht="15.75" customHeight="1">
      <c r="A646" s="149"/>
    </row>
    <row r="647" spans="1:1" ht="15.75" customHeight="1">
      <c r="A647" s="149"/>
    </row>
    <row r="648" spans="1:1" ht="15.75" customHeight="1">
      <c r="A648" s="149"/>
    </row>
    <row r="649" spans="1:1" ht="15.75" customHeight="1">
      <c r="A649" s="149"/>
    </row>
    <row r="650" spans="1:1" ht="15.75" customHeight="1">
      <c r="A650" s="149"/>
    </row>
    <row r="651" spans="1:1" ht="15.75" customHeight="1">
      <c r="A651" s="149"/>
    </row>
    <row r="652" spans="1:1" ht="15.75" customHeight="1">
      <c r="A652" s="149"/>
    </row>
    <row r="653" spans="1:1" ht="15.75" customHeight="1">
      <c r="A653" s="149"/>
    </row>
    <row r="654" spans="1:1" ht="15.75" customHeight="1">
      <c r="A654" s="149"/>
    </row>
    <row r="655" spans="1:1" ht="15.75" customHeight="1">
      <c r="A655" s="149"/>
    </row>
    <row r="656" spans="1:1" ht="15.75" customHeight="1">
      <c r="A656" s="149"/>
    </row>
    <row r="657" spans="1:1" ht="15.75" customHeight="1">
      <c r="A657" s="149"/>
    </row>
    <row r="658" spans="1:1" ht="15.75" customHeight="1">
      <c r="A658" s="149"/>
    </row>
    <row r="659" spans="1:1" ht="15.75" customHeight="1">
      <c r="A659" s="149"/>
    </row>
    <row r="660" spans="1:1" ht="15.75" customHeight="1">
      <c r="A660" s="149"/>
    </row>
    <row r="661" spans="1:1" ht="15.75" customHeight="1">
      <c r="A661" s="149"/>
    </row>
    <row r="662" spans="1:1" ht="15.75" customHeight="1">
      <c r="A662" s="149"/>
    </row>
    <row r="663" spans="1:1" ht="15.75" customHeight="1">
      <c r="A663" s="149"/>
    </row>
    <row r="664" spans="1:1" ht="15.75" customHeight="1">
      <c r="A664" s="149"/>
    </row>
    <row r="665" spans="1:1" ht="15.75" customHeight="1">
      <c r="A665" s="149"/>
    </row>
    <row r="666" spans="1:1" ht="15.75" customHeight="1">
      <c r="A666" s="149"/>
    </row>
    <row r="667" spans="1:1" ht="15.75" customHeight="1">
      <c r="A667" s="149"/>
    </row>
    <row r="668" spans="1:1" ht="15.75" customHeight="1">
      <c r="A668" s="149"/>
    </row>
    <row r="669" spans="1:1" ht="15.75" customHeight="1">
      <c r="A669" s="149"/>
    </row>
    <row r="670" spans="1:1" ht="15.75" customHeight="1">
      <c r="A670" s="149"/>
    </row>
    <row r="671" spans="1:1" ht="15.75" customHeight="1">
      <c r="A671" s="149"/>
    </row>
    <row r="672" spans="1:1" ht="15.75" customHeight="1">
      <c r="A672" s="149"/>
    </row>
    <row r="673" spans="1:1" ht="15.75" customHeight="1">
      <c r="A673" s="149"/>
    </row>
    <row r="674" spans="1:1" ht="15.75" customHeight="1">
      <c r="A674" s="149"/>
    </row>
    <row r="675" spans="1:1" ht="15.75" customHeight="1">
      <c r="A675" s="149"/>
    </row>
    <row r="676" spans="1:1" ht="15.75" customHeight="1">
      <c r="A676" s="149"/>
    </row>
    <row r="677" spans="1:1" ht="15.75" customHeight="1">
      <c r="A677" s="149"/>
    </row>
    <row r="678" spans="1:1" ht="15.75" customHeight="1">
      <c r="A678" s="149"/>
    </row>
    <row r="679" spans="1:1" ht="15.75" customHeight="1">
      <c r="A679" s="149"/>
    </row>
    <row r="680" spans="1:1" ht="15.75" customHeight="1">
      <c r="A680" s="149"/>
    </row>
    <row r="681" spans="1:1" ht="15.75" customHeight="1">
      <c r="A681" s="149"/>
    </row>
    <row r="682" spans="1:1" ht="15.75" customHeight="1">
      <c r="A682" s="149"/>
    </row>
    <row r="683" spans="1:1" ht="15.75" customHeight="1">
      <c r="A683" s="149"/>
    </row>
    <row r="684" spans="1:1" ht="15.75" customHeight="1">
      <c r="A684" s="149"/>
    </row>
    <row r="685" spans="1:1" ht="15.75" customHeight="1">
      <c r="A685" s="149"/>
    </row>
    <row r="686" spans="1:1" ht="15.75" customHeight="1">
      <c r="A686" s="149"/>
    </row>
    <row r="687" spans="1:1" ht="15.75" customHeight="1">
      <c r="A687" s="149"/>
    </row>
    <row r="688" spans="1:1" ht="15.75" customHeight="1">
      <c r="A688" s="149"/>
    </row>
    <row r="689" spans="1:1" ht="15.75" customHeight="1">
      <c r="A689" s="149"/>
    </row>
    <row r="690" spans="1:1" ht="15.75" customHeight="1">
      <c r="A690" s="149"/>
    </row>
    <row r="691" spans="1:1" ht="15.75" customHeight="1">
      <c r="A691" s="149"/>
    </row>
    <row r="692" spans="1:1" ht="15.75" customHeight="1">
      <c r="A692" s="149"/>
    </row>
    <row r="693" spans="1:1" ht="15.75" customHeight="1">
      <c r="A693" s="149"/>
    </row>
    <row r="694" spans="1:1" ht="15.75" customHeight="1">
      <c r="A694" s="149"/>
    </row>
    <row r="695" spans="1:1" ht="15.75" customHeight="1">
      <c r="A695" s="149"/>
    </row>
    <row r="696" spans="1:1" ht="15.75" customHeight="1">
      <c r="A696" s="149"/>
    </row>
    <row r="697" spans="1:1" ht="15.75" customHeight="1">
      <c r="A697" s="149"/>
    </row>
    <row r="698" spans="1:1" ht="15.75" customHeight="1">
      <c r="A698" s="149"/>
    </row>
    <row r="699" spans="1:1" ht="15.75" customHeight="1">
      <c r="A699" s="149"/>
    </row>
    <row r="700" spans="1:1" ht="15.75" customHeight="1">
      <c r="A700" s="149"/>
    </row>
    <row r="701" spans="1:1" ht="15.75" customHeight="1">
      <c r="A701" s="149"/>
    </row>
    <row r="702" spans="1:1" ht="15.75" customHeight="1">
      <c r="A702" s="149"/>
    </row>
    <row r="703" spans="1:1" ht="15.75" customHeight="1">
      <c r="A703" s="149"/>
    </row>
    <row r="704" spans="1:1" ht="15.75" customHeight="1">
      <c r="A704" s="149"/>
    </row>
    <row r="705" spans="1:1" ht="15.75" customHeight="1">
      <c r="A705" s="149"/>
    </row>
    <row r="706" spans="1:1" ht="15.75" customHeight="1">
      <c r="A706" s="149"/>
    </row>
    <row r="707" spans="1:1" ht="15.75" customHeight="1">
      <c r="A707" s="149"/>
    </row>
    <row r="708" spans="1:1" ht="15.75" customHeight="1">
      <c r="A708" s="149"/>
    </row>
    <row r="709" spans="1:1" ht="15.75" customHeight="1">
      <c r="A709" s="149"/>
    </row>
    <row r="710" spans="1:1" ht="15.75" customHeight="1">
      <c r="A710" s="149"/>
    </row>
    <row r="711" spans="1:1" ht="15.75" customHeight="1">
      <c r="A711" s="149"/>
    </row>
    <row r="712" spans="1:1" ht="15.75" customHeight="1">
      <c r="A712" s="149"/>
    </row>
    <row r="713" spans="1:1" ht="15.75" customHeight="1">
      <c r="A713" s="149"/>
    </row>
    <row r="714" spans="1:1" ht="15.75" customHeight="1">
      <c r="A714" s="149"/>
    </row>
    <row r="715" spans="1:1" ht="15.75" customHeight="1">
      <c r="A715" s="149"/>
    </row>
    <row r="716" spans="1:1" ht="15.75" customHeight="1">
      <c r="A716" s="149"/>
    </row>
    <row r="717" spans="1:1" ht="15.75" customHeight="1">
      <c r="A717" s="149"/>
    </row>
    <row r="718" spans="1:1" ht="15.75" customHeight="1">
      <c r="A718" s="149"/>
    </row>
    <row r="719" spans="1:1" ht="15.75" customHeight="1">
      <c r="A719" s="149"/>
    </row>
    <row r="720" spans="1:1" ht="15.75" customHeight="1">
      <c r="A720" s="149"/>
    </row>
    <row r="721" spans="1:1" ht="15.75" customHeight="1">
      <c r="A721" s="149"/>
    </row>
    <row r="722" spans="1:1" ht="15.75" customHeight="1">
      <c r="A722" s="149"/>
    </row>
    <row r="723" spans="1:1" ht="15.75" customHeight="1">
      <c r="A723" s="149"/>
    </row>
    <row r="724" spans="1:1" ht="15.75" customHeight="1">
      <c r="A724" s="149"/>
    </row>
    <row r="725" spans="1:1" ht="15.75" customHeight="1">
      <c r="A725" s="149"/>
    </row>
    <row r="726" spans="1:1" ht="15.75" customHeight="1">
      <c r="A726" s="149"/>
    </row>
    <row r="727" spans="1:1" ht="15.75" customHeight="1">
      <c r="A727" s="149"/>
    </row>
    <row r="728" spans="1:1" ht="15.75" customHeight="1">
      <c r="A728" s="149"/>
    </row>
    <row r="729" spans="1:1" ht="15.75" customHeight="1">
      <c r="A729" s="149"/>
    </row>
    <row r="730" spans="1:1" ht="15.75" customHeight="1">
      <c r="A730" s="149"/>
    </row>
    <row r="731" spans="1:1" ht="15.75" customHeight="1">
      <c r="A731" s="149"/>
    </row>
    <row r="732" spans="1:1" ht="15.75" customHeight="1">
      <c r="A732" s="149"/>
    </row>
    <row r="733" spans="1:1" ht="15.75" customHeight="1">
      <c r="A733" s="149"/>
    </row>
    <row r="734" spans="1:1" ht="15.75" customHeight="1">
      <c r="A734" s="149"/>
    </row>
    <row r="735" spans="1:1" ht="15.75" customHeight="1">
      <c r="A735" s="149"/>
    </row>
    <row r="736" spans="1:1" ht="15.75" customHeight="1">
      <c r="A736" s="149"/>
    </row>
    <row r="737" spans="1:1" ht="15.75" customHeight="1">
      <c r="A737" s="149"/>
    </row>
    <row r="738" spans="1:1" ht="15.75" customHeight="1">
      <c r="A738" s="149"/>
    </row>
    <row r="739" spans="1:1" ht="15.75" customHeight="1">
      <c r="A739" s="149"/>
    </row>
    <row r="740" spans="1:1" ht="15.75" customHeight="1">
      <c r="A740" s="149"/>
    </row>
    <row r="741" spans="1:1" ht="15.75" customHeight="1">
      <c r="A741" s="149"/>
    </row>
    <row r="742" spans="1:1" ht="15.75" customHeight="1">
      <c r="A742" s="149"/>
    </row>
    <row r="743" spans="1:1" ht="15.75" customHeight="1">
      <c r="A743" s="149"/>
    </row>
    <row r="744" spans="1:1" ht="15.75" customHeight="1">
      <c r="A744" s="149"/>
    </row>
    <row r="745" spans="1:1" ht="15.75" customHeight="1">
      <c r="A745" s="149"/>
    </row>
    <row r="746" spans="1:1" ht="15.75" customHeight="1">
      <c r="A746" s="149"/>
    </row>
    <row r="747" spans="1:1" ht="15.75" customHeight="1">
      <c r="A747" s="149"/>
    </row>
    <row r="748" spans="1:1" ht="15.75" customHeight="1">
      <c r="A748" s="149"/>
    </row>
    <row r="749" spans="1:1" ht="15.75" customHeight="1">
      <c r="A749" s="149"/>
    </row>
    <row r="750" spans="1:1" ht="15.75" customHeight="1">
      <c r="A750" s="149"/>
    </row>
    <row r="751" spans="1:1" ht="15.75" customHeight="1">
      <c r="A751" s="149"/>
    </row>
    <row r="752" spans="1:1" ht="15.75" customHeight="1">
      <c r="A752" s="149"/>
    </row>
    <row r="753" spans="1:1" ht="15.75" customHeight="1">
      <c r="A753" s="149"/>
    </row>
    <row r="754" spans="1:1" ht="15.75" customHeight="1">
      <c r="A754" s="149"/>
    </row>
    <row r="755" spans="1:1" ht="15.75" customHeight="1">
      <c r="A755" s="149"/>
    </row>
    <row r="756" spans="1:1" ht="15.75" customHeight="1">
      <c r="A756" s="149"/>
    </row>
    <row r="757" spans="1:1" ht="15.75" customHeight="1">
      <c r="A757" s="149"/>
    </row>
    <row r="758" spans="1:1" ht="15.75" customHeight="1">
      <c r="A758" s="149"/>
    </row>
    <row r="759" spans="1:1" ht="15.75" customHeight="1">
      <c r="A759" s="149"/>
    </row>
    <row r="760" spans="1:1" ht="15.75" customHeight="1">
      <c r="A760" s="149"/>
    </row>
    <row r="761" spans="1:1" ht="15.75" customHeight="1">
      <c r="A761" s="149"/>
    </row>
    <row r="762" spans="1:1" ht="15.75" customHeight="1">
      <c r="A762" s="149"/>
    </row>
    <row r="763" spans="1:1" ht="15.75" customHeight="1">
      <c r="A763" s="149"/>
    </row>
    <row r="764" spans="1:1" ht="15.75" customHeight="1">
      <c r="A764" s="149"/>
    </row>
    <row r="765" spans="1:1" ht="15.75" customHeight="1">
      <c r="A765" s="149"/>
    </row>
    <row r="766" spans="1:1" ht="15.75" customHeight="1">
      <c r="A766" s="149"/>
    </row>
    <row r="767" spans="1:1" ht="15.75" customHeight="1">
      <c r="A767" s="149"/>
    </row>
    <row r="768" spans="1:1" ht="15.75" customHeight="1">
      <c r="A768" s="149"/>
    </row>
    <row r="769" spans="1:1" ht="15.75" customHeight="1">
      <c r="A769" s="149"/>
    </row>
    <row r="770" spans="1:1" ht="15.75" customHeight="1">
      <c r="A770" s="149"/>
    </row>
    <row r="771" spans="1:1" ht="15.75" customHeight="1">
      <c r="A771" s="149"/>
    </row>
    <row r="772" spans="1:1" ht="15.75" customHeight="1">
      <c r="A772" s="149"/>
    </row>
    <row r="773" spans="1:1" ht="15.75" customHeight="1">
      <c r="A773" s="149"/>
    </row>
    <row r="774" spans="1:1" ht="15.75" customHeight="1">
      <c r="A774" s="149"/>
    </row>
    <row r="775" spans="1:1" ht="15.75" customHeight="1">
      <c r="A775" s="149"/>
    </row>
    <row r="776" spans="1:1" ht="15.75" customHeight="1">
      <c r="A776" s="149"/>
    </row>
    <row r="777" spans="1:1" ht="15.75" customHeight="1">
      <c r="A777" s="149"/>
    </row>
    <row r="778" spans="1:1" ht="15.75" customHeight="1">
      <c r="A778" s="149"/>
    </row>
    <row r="779" spans="1:1" ht="15.75" customHeight="1">
      <c r="A779" s="149"/>
    </row>
    <row r="780" spans="1:1" ht="15.75" customHeight="1">
      <c r="A780" s="149"/>
    </row>
    <row r="781" spans="1:1" ht="15.75" customHeight="1">
      <c r="A781" s="149"/>
    </row>
    <row r="782" spans="1:1" ht="15.75" customHeight="1">
      <c r="A782" s="149"/>
    </row>
    <row r="783" spans="1:1" ht="15.75" customHeight="1">
      <c r="A783" s="149"/>
    </row>
    <row r="784" spans="1:1" ht="15.75" customHeight="1">
      <c r="A784" s="149"/>
    </row>
    <row r="785" spans="1:1" ht="15.75" customHeight="1">
      <c r="A785" s="149"/>
    </row>
    <row r="786" spans="1:1" ht="15.75" customHeight="1">
      <c r="A786" s="149"/>
    </row>
    <row r="787" spans="1:1" ht="15.75" customHeight="1">
      <c r="A787" s="149"/>
    </row>
    <row r="788" spans="1:1" ht="15.75" customHeight="1">
      <c r="A788" s="149"/>
    </row>
    <row r="789" spans="1:1" ht="15.75" customHeight="1">
      <c r="A789" s="149"/>
    </row>
    <row r="790" spans="1:1" ht="15.75" customHeight="1">
      <c r="A790" s="149"/>
    </row>
    <row r="791" spans="1:1" ht="15.75" customHeight="1">
      <c r="A791" s="149"/>
    </row>
    <row r="792" spans="1:1" ht="15.75" customHeight="1">
      <c r="A792" s="149"/>
    </row>
    <row r="793" spans="1:1" ht="15.75" customHeight="1">
      <c r="A793" s="149"/>
    </row>
    <row r="794" spans="1:1" ht="15.75" customHeight="1">
      <c r="A794" s="149"/>
    </row>
    <row r="795" spans="1:1" ht="15.75" customHeight="1">
      <c r="A795" s="149"/>
    </row>
    <row r="796" spans="1:1" ht="15.75" customHeight="1">
      <c r="A796" s="149"/>
    </row>
    <row r="797" spans="1:1" ht="15.75" customHeight="1">
      <c r="A797" s="149"/>
    </row>
    <row r="798" spans="1:1" ht="15.75" customHeight="1">
      <c r="A798" s="149"/>
    </row>
    <row r="799" spans="1:1" ht="15.75" customHeight="1">
      <c r="A799" s="149"/>
    </row>
    <row r="800" spans="1:1" ht="15.75" customHeight="1">
      <c r="A800" s="149"/>
    </row>
    <row r="801" spans="1:1" ht="15.75" customHeight="1">
      <c r="A801" s="149"/>
    </row>
    <row r="802" spans="1:1" ht="15.75" customHeight="1">
      <c r="A802" s="149"/>
    </row>
    <row r="803" spans="1:1" ht="15.75" customHeight="1">
      <c r="A803" s="149"/>
    </row>
    <row r="804" spans="1:1" ht="15.75" customHeight="1">
      <c r="A804" s="149"/>
    </row>
    <row r="805" spans="1:1" ht="15.75" customHeight="1">
      <c r="A805" s="149"/>
    </row>
    <row r="806" spans="1:1" ht="15.75" customHeight="1">
      <c r="A806" s="149"/>
    </row>
    <row r="807" spans="1:1" ht="15.75" customHeight="1">
      <c r="A807" s="149"/>
    </row>
    <row r="808" spans="1:1" ht="15.75" customHeight="1">
      <c r="A808" s="149"/>
    </row>
    <row r="809" spans="1:1" ht="15.75" customHeight="1">
      <c r="A809" s="149"/>
    </row>
    <row r="810" spans="1:1" ht="15.75" customHeight="1">
      <c r="A810" s="149"/>
    </row>
    <row r="811" spans="1:1" ht="15.75" customHeight="1">
      <c r="A811" s="149"/>
    </row>
    <row r="812" spans="1:1" ht="15.75" customHeight="1">
      <c r="A812" s="149"/>
    </row>
    <row r="813" spans="1:1" ht="15.75" customHeight="1">
      <c r="A813" s="149"/>
    </row>
    <row r="814" spans="1:1" ht="15.75" customHeight="1">
      <c r="A814" s="149"/>
    </row>
    <row r="815" spans="1:1" ht="15.75" customHeight="1">
      <c r="A815" s="149"/>
    </row>
    <row r="816" spans="1:1" ht="15.75" customHeight="1">
      <c r="A816" s="149"/>
    </row>
    <row r="817" spans="1:1" ht="15.75" customHeight="1">
      <c r="A817" s="149"/>
    </row>
    <row r="818" spans="1:1" ht="15.75" customHeight="1">
      <c r="A818" s="149"/>
    </row>
    <row r="819" spans="1:1" ht="15.75" customHeight="1">
      <c r="A819" s="149"/>
    </row>
    <row r="820" spans="1:1" ht="15.75" customHeight="1">
      <c r="A820" s="149"/>
    </row>
    <row r="821" spans="1:1" ht="15.75" customHeight="1">
      <c r="A821" s="149"/>
    </row>
    <row r="822" spans="1:1" ht="15.75" customHeight="1">
      <c r="A822" s="149"/>
    </row>
    <row r="823" spans="1:1" ht="15.75" customHeight="1">
      <c r="A823" s="149"/>
    </row>
    <row r="824" spans="1:1" ht="15.75" customHeight="1">
      <c r="A824" s="149"/>
    </row>
    <row r="825" spans="1:1" ht="15.75" customHeight="1">
      <c r="A825" s="149"/>
    </row>
    <row r="826" spans="1:1" ht="15.75" customHeight="1">
      <c r="A826" s="149"/>
    </row>
    <row r="827" spans="1:1" ht="15.75" customHeight="1">
      <c r="A827" s="149"/>
    </row>
    <row r="828" spans="1:1" ht="15.75" customHeight="1">
      <c r="A828" s="149"/>
    </row>
    <row r="829" spans="1:1" ht="15.75" customHeight="1">
      <c r="A829" s="149"/>
    </row>
    <row r="830" spans="1:1" ht="15.75" customHeight="1">
      <c r="A830" s="149"/>
    </row>
    <row r="831" spans="1:1" ht="15.75" customHeight="1">
      <c r="A831" s="149"/>
    </row>
    <row r="832" spans="1:1" ht="15.75" customHeight="1">
      <c r="A832" s="149"/>
    </row>
    <row r="833" spans="1:1" ht="15.75" customHeight="1">
      <c r="A833" s="149"/>
    </row>
    <row r="834" spans="1:1" ht="15.75" customHeight="1">
      <c r="A834" s="149"/>
    </row>
    <row r="835" spans="1:1" ht="15.75" customHeight="1">
      <c r="A835" s="149"/>
    </row>
    <row r="836" spans="1:1" ht="15.75" customHeight="1">
      <c r="A836" s="149"/>
    </row>
    <row r="837" spans="1:1" ht="15.75" customHeight="1">
      <c r="A837" s="149"/>
    </row>
    <row r="838" spans="1:1" ht="15.75" customHeight="1">
      <c r="A838" s="149"/>
    </row>
    <row r="839" spans="1:1" ht="15.75" customHeight="1">
      <c r="A839" s="149"/>
    </row>
    <row r="840" spans="1:1" ht="15.75" customHeight="1">
      <c r="A840" s="149"/>
    </row>
    <row r="841" spans="1:1" ht="15.75" customHeight="1">
      <c r="A841" s="149"/>
    </row>
    <row r="842" spans="1:1" ht="15.75" customHeight="1">
      <c r="A842" s="149"/>
    </row>
    <row r="843" spans="1:1" ht="15.75" customHeight="1">
      <c r="A843" s="149"/>
    </row>
    <row r="844" spans="1:1" ht="15.75" customHeight="1">
      <c r="A844" s="149"/>
    </row>
    <row r="845" spans="1:1" ht="15.75" customHeight="1">
      <c r="A845" s="149"/>
    </row>
    <row r="846" spans="1:1" ht="15.75" customHeight="1">
      <c r="A846" s="149"/>
    </row>
    <row r="847" spans="1:1" ht="15.75" customHeight="1">
      <c r="A847" s="149"/>
    </row>
    <row r="848" spans="1:1" ht="15.75" customHeight="1">
      <c r="A848" s="149"/>
    </row>
    <row r="849" spans="1:1" ht="15.75" customHeight="1">
      <c r="A849" s="149"/>
    </row>
    <row r="850" spans="1:1" ht="15.75" customHeight="1">
      <c r="A850" s="149"/>
    </row>
    <row r="851" spans="1:1" ht="15.75" customHeight="1">
      <c r="A851" s="149"/>
    </row>
    <row r="852" spans="1:1" ht="15.75" customHeight="1">
      <c r="A852" s="149"/>
    </row>
    <row r="853" spans="1:1" ht="15.75" customHeight="1">
      <c r="A853" s="149"/>
    </row>
    <row r="854" spans="1:1" ht="15.75" customHeight="1">
      <c r="A854" s="149"/>
    </row>
    <row r="855" spans="1:1" ht="15.75" customHeight="1">
      <c r="A855" s="149"/>
    </row>
    <row r="856" spans="1:1" ht="15.75" customHeight="1">
      <c r="A856" s="149"/>
    </row>
    <row r="857" spans="1:1" ht="15.75" customHeight="1">
      <c r="A857" s="149"/>
    </row>
    <row r="858" spans="1:1" ht="15.75" customHeight="1">
      <c r="A858" s="149"/>
    </row>
    <row r="859" spans="1:1" ht="15.75" customHeight="1">
      <c r="A859" s="149"/>
    </row>
    <row r="860" spans="1:1" ht="15.75" customHeight="1">
      <c r="A860" s="149"/>
    </row>
    <row r="861" spans="1:1" ht="15.75" customHeight="1">
      <c r="A861" s="149"/>
    </row>
    <row r="862" spans="1:1" ht="15.75" customHeight="1">
      <c r="A862" s="149"/>
    </row>
    <row r="863" spans="1:1" ht="15.75" customHeight="1">
      <c r="A863" s="149"/>
    </row>
    <row r="864" spans="1:1" ht="15.75" customHeight="1">
      <c r="A864" s="149"/>
    </row>
    <row r="865" spans="1:1" ht="15.75" customHeight="1">
      <c r="A865" s="149"/>
    </row>
    <row r="866" spans="1:1" ht="15.75" customHeight="1">
      <c r="A866" s="149"/>
    </row>
    <row r="867" spans="1:1" ht="15.75" customHeight="1">
      <c r="A867" s="149"/>
    </row>
    <row r="868" spans="1:1" ht="15.75" customHeight="1">
      <c r="A868" s="149"/>
    </row>
    <row r="869" spans="1:1" ht="15.75" customHeight="1">
      <c r="A869" s="149"/>
    </row>
    <row r="870" spans="1:1" ht="15.75" customHeight="1">
      <c r="A870" s="149"/>
    </row>
    <row r="871" spans="1:1" ht="15.75" customHeight="1">
      <c r="A871" s="149"/>
    </row>
    <row r="872" spans="1:1" ht="15.75" customHeight="1">
      <c r="A872" s="149"/>
    </row>
    <row r="873" spans="1:1" ht="15.75" customHeight="1">
      <c r="A873" s="149"/>
    </row>
    <row r="874" spans="1:1" ht="15.75" customHeight="1">
      <c r="A874" s="149"/>
    </row>
    <row r="875" spans="1:1" ht="15.75" customHeight="1">
      <c r="A875" s="149"/>
    </row>
    <row r="876" spans="1:1" ht="15.75" customHeight="1">
      <c r="A876" s="149"/>
    </row>
    <row r="877" spans="1:1" ht="15.75" customHeight="1">
      <c r="A877" s="149"/>
    </row>
    <row r="878" spans="1:1" ht="15.75" customHeight="1">
      <c r="A878" s="149"/>
    </row>
    <row r="879" spans="1:1" ht="15.75" customHeight="1">
      <c r="A879" s="149"/>
    </row>
    <row r="880" spans="1:1" ht="15.75" customHeight="1">
      <c r="A880" s="149"/>
    </row>
    <row r="881" spans="1:1" ht="15.75" customHeight="1">
      <c r="A881" s="149"/>
    </row>
    <row r="882" spans="1:1" ht="15.75" customHeight="1">
      <c r="A882" s="149"/>
    </row>
    <row r="883" spans="1:1" ht="15.75" customHeight="1">
      <c r="A883" s="149"/>
    </row>
    <row r="884" spans="1:1" ht="15.75" customHeight="1">
      <c r="A884" s="149"/>
    </row>
    <row r="885" spans="1:1" ht="15.75" customHeight="1">
      <c r="A885" s="149"/>
    </row>
    <row r="886" spans="1:1" ht="15.75" customHeight="1">
      <c r="A886" s="149"/>
    </row>
    <row r="887" spans="1:1" ht="15.75" customHeight="1">
      <c r="A887" s="149"/>
    </row>
    <row r="888" spans="1:1" ht="15.75" customHeight="1">
      <c r="A888" s="149"/>
    </row>
    <row r="889" spans="1:1" ht="15.75" customHeight="1">
      <c r="A889" s="149"/>
    </row>
    <row r="890" spans="1:1" ht="15.75" customHeight="1">
      <c r="A890" s="149"/>
    </row>
    <row r="891" spans="1:1" ht="15.75" customHeight="1">
      <c r="A891" s="149"/>
    </row>
    <row r="892" spans="1:1" ht="15.75" customHeight="1">
      <c r="A892" s="149"/>
    </row>
    <row r="893" spans="1:1" ht="15.75" customHeight="1">
      <c r="A893" s="149"/>
    </row>
    <row r="894" spans="1:1" ht="15.75" customHeight="1">
      <c r="A894" s="149"/>
    </row>
    <row r="895" spans="1:1" ht="15.75" customHeight="1">
      <c r="A895" s="149"/>
    </row>
    <row r="896" spans="1:1" ht="15.75" customHeight="1">
      <c r="A896" s="149"/>
    </row>
    <row r="897" spans="1:1" ht="15.75" customHeight="1">
      <c r="A897" s="149"/>
    </row>
    <row r="898" spans="1:1" ht="15.75" customHeight="1">
      <c r="A898" s="149"/>
    </row>
    <row r="899" spans="1:1" ht="15.75" customHeight="1">
      <c r="A899" s="149"/>
    </row>
    <row r="900" spans="1:1" ht="15.75" customHeight="1">
      <c r="A900" s="149"/>
    </row>
    <row r="901" spans="1:1" ht="15.75" customHeight="1">
      <c r="A901" s="149"/>
    </row>
    <row r="902" spans="1:1" ht="15.75" customHeight="1">
      <c r="A902" s="149"/>
    </row>
    <row r="903" spans="1:1" ht="15.75" customHeight="1">
      <c r="A903" s="149"/>
    </row>
    <row r="904" spans="1:1" ht="15.75" customHeight="1">
      <c r="A904" s="149"/>
    </row>
    <row r="905" spans="1:1" ht="15.75" customHeight="1">
      <c r="A905" s="149"/>
    </row>
    <row r="906" spans="1:1" ht="15.75" customHeight="1">
      <c r="A906" s="149"/>
    </row>
    <row r="907" spans="1:1" ht="15.75" customHeight="1">
      <c r="A907" s="149"/>
    </row>
    <row r="908" spans="1:1" ht="15.75" customHeight="1">
      <c r="A908" s="149"/>
    </row>
    <row r="909" spans="1:1" ht="15.75" customHeight="1">
      <c r="A909" s="149"/>
    </row>
    <row r="910" spans="1:1" ht="15.75" customHeight="1">
      <c r="A910" s="149"/>
    </row>
    <row r="911" spans="1:1" ht="15.75" customHeight="1">
      <c r="A911" s="149"/>
    </row>
    <row r="912" spans="1:1" ht="15.75" customHeight="1">
      <c r="A912" s="149"/>
    </row>
    <row r="913" spans="1:1" ht="15.75" customHeight="1">
      <c r="A913" s="149"/>
    </row>
    <row r="914" spans="1:1" ht="15.75" customHeight="1">
      <c r="A914" s="149"/>
    </row>
    <row r="915" spans="1:1" ht="15.75" customHeight="1">
      <c r="A915" s="149"/>
    </row>
    <row r="916" spans="1:1" ht="15.75" customHeight="1">
      <c r="A916" s="149"/>
    </row>
    <row r="917" spans="1:1" ht="15.75" customHeight="1">
      <c r="A917" s="149"/>
    </row>
    <row r="918" spans="1:1" ht="15.75" customHeight="1">
      <c r="A918" s="149"/>
    </row>
    <row r="919" spans="1:1" ht="15.75" customHeight="1">
      <c r="A919" s="149"/>
    </row>
    <row r="920" spans="1:1" ht="15.75" customHeight="1">
      <c r="A920" s="149"/>
    </row>
    <row r="921" spans="1:1" ht="15.75" customHeight="1">
      <c r="A921" s="149"/>
    </row>
    <row r="922" spans="1:1" ht="15.75" customHeight="1">
      <c r="A922" s="149"/>
    </row>
    <row r="923" spans="1:1" ht="15.75" customHeight="1">
      <c r="A923" s="149"/>
    </row>
    <row r="924" spans="1:1" ht="15.75" customHeight="1">
      <c r="A924" s="149"/>
    </row>
    <row r="925" spans="1:1" ht="15.75" customHeight="1">
      <c r="A925" s="149"/>
    </row>
    <row r="926" spans="1:1" ht="15.75" customHeight="1">
      <c r="A926" s="149"/>
    </row>
    <row r="927" spans="1:1" ht="15.75" customHeight="1">
      <c r="A927" s="149"/>
    </row>
    <row r="928" spans="1:1" ht="15.75" customHeight="1">
      <c r="A928" s="149"/>
    </row>
    <row r="929" spans="1:1" ht="15.75" customHeight="1">
      <c r="A929" s="149"/>
    </row>
    <row r="930" spans="1:1" ht="15.75" customHeight="1">
      <c r="A930" s="149"/>
    </row>
    <row r="931" spans="1:1" ht="15.75" customHeight="1">
      <c r="A931" s="149"/>
    </row>
    <row r="932" spans="1:1" ht="15.75" customHeight="1">
      <c r="A932" s="149"/>
    </row>
    <row r="933" spans="1:1" ht="15.75" customHeight="1">
      <c r="A933" s="149"/>
    </row>
    <row r="934" spans="1:1" ht="15.75" customHeight="1">
      <c r="A934" s="149"/>
    </row>
    <row r="935" spans="1:1" ht="15.75" customHeight="1">
      <c r="A935" s="149"/>
    </row>
    <row r="936" spans="1:1" ht="15.75" customHeight="1">
      <c r="A936" s="149"/>
    </row>
    <row r="937" spans="1:1" ht="15.75" customHeight="1">
      <c r="A937" s="149"/>
    </row>
    <row r="938" spans="1:1" ht="15.75" customHeight="1">
      <c r="A938" s="149"/>
    </row>
    <row r="939" spans="1:1" ht="15.75" customHeight="1">
      <c r="A939" s="149"/>
    </row>
    <row r="940" spans="1:1" ht="15.75" customHeight="1">
      <c r="A940" s="149"/>
    </row>
    <row r="941" spans="1:1" ht="15.75" customHeight="1">
      <c r="A941" s="149"/>
    </row>
    <row r="942" spans="1:1" ht="15.75" customHeight="1">
      <c r="A942" s="149"/>
    </row>
    <row r="943" spans="1:1" ht="15.75" customHeight="1">
      <c r="A943" s="149"/>
    </row>
    <row r="944" spans="1:1" ht="15.75" customHeight="1">
      <c r="A944" s="149"/>
    </row>
    <row r="945" spans="1:1" ht="15.75" customHeight="1">
      <c r="A945" s="149"/>
    </row>
    <row r="946" spans="1:1" ht="15.75" customHeight="1">
      <c r="A946" s="149"/>
    </row>
    <row r="947" spans="1:1" ht="15.75" customHeight="1">
      <c r="A947" s="149"/>
    </row>
    <row r="948" spans="1:1" ht="15.75" customHeight="1">
      <c r="A948" s="149"/>
    </row>
    <row r="949" spans="1:1" ht="15.75" customHeight="1">
      <c r="A949" s="149"/>
    </row>
    <row r="950" spans="1:1" ht="15.75" customHeight="1">
      <c r="A950" s="149"/>
    </row>
    <row r="951" spans="1:1" ht="15.75" customHeight="1">
      <c r="A951" s="149"/>
    </row>
    <row r="952" spans="1:1" ht="15.75" customHeight="1">
      <c r="A952" s="149"/>
    </row>
    <row r="953" spans="1:1" ht="15.75" customHeight="1">
      <c r="A953" s="149"/>
    </row>
    <row r="954" spans="1:1" ht="15.75" customHeight="1">
      <c r="A954" s="149"/>
    </row>
    <row r="955" spans="1:1" ht="15.75" customHeight="1">
      <c r="A955" s="149"/>
    </row>
    <row r="956" spans="1:1" ht="15.75" customHeight="1">
      <c r="A956" s="149"/>
    </row>
    <row r="957" spans="1:1" ht="15.75" customHeight="1">
      <c r="A957" s="149"/>
    </row>
    <row r="958" spans="1:1" ht="15.75" customHeight="1">
      <c r="A958" s="149"/>
    </row>
    <row r="959" spans="1:1" ht="15.75" customHeight="1">
      <c r="A959" s="149"/>
    </row>
    <row r="960" spans="1:1" ht="15.75" customHeight="1">
      <c r="A960" s="149"/>
    </row>
    <row r="961" spans="1:1" ht="15.75" customHeight="1">
      <c r="A961" s="149"/>
    </row>
    <row r="962" spans="1:1" ht="15.75" customHeight="1">
      <c r="A962" s="149"/>
    </row>
    <row r="963" spans="1:1" ht="15.75" customHeight="1">
      <c r="A963" s="149"/>
    </row>
    <row r="964" spans="1:1" ht="15.75" customHeight="1">
      <c r="A964" s="149"/>
    </row>
    <row r="965" spans="1:1" ht="15.75" customHeight="1">
      <c r="A965" s="149"/>
    </row>
    <row r="966" spans="1:1" ht="15.75" customHeight="1">
      <c r="A966" s="149"/>
    </row>
    <row r="967" spans="1:1" ht="15.75" customHeight="1">
      <c r="A967" s="149"/>
    </row>
    <row r="968" spans="1:1" ht="15.75" customHeight="1">
      <c r="A968" s="149"/>
    </row>
    <row r="969" spans="1:1" ht="15.75" customHeight="1">
      <c r="A969" s="149"/>
    </row>
    <row r="970" spans="1:1" ht="15.75" customHeight="1">
      <c r="A970" s="149"/>
    </row>
    <row r="971" spans="1:1" ht="15.75" customHeight="1">
      <c r="A971" s="149"/>
    </row>
    <row r="972" spans="1:1" ht="15.75" customHeight="1">
      <c r="A972" s="149"/>
    </row>
    <row r="973" spans="1:1" ht="15.75" customHeight="1">
      <c r="A973" s="149"/>
    </row>
    <row r="974" spans="1:1" ht="15.75" customHeight="1">
      <c r="A974" s="149"/>
    </row>
    <row r="975" spans="1:1" ht="15.75" customHeight="1">
      <c r="A975" s="149"/>
    </row>
    <row r="976" spans="1:1" ht="15.75" customHeight="1">
      <c r="A976" s="149"/>
    </row>
    <row r="977" spans="1:1" ht="15.75" customHeight="1">
      <c r="A977" s="149"/>
    </row>
    <row r="978" spans="1:1" ht="15.75" customHeight="1">
      <c r="A978" s="149"/>
    </row>
    <row r="979" spans="1:1" ht="15.75" customHeight="1">
      <c r="A979" s="149"/>
    </row>
    <row r="980" spans="1:1" ht="15.75" customHeight="1">
      <c r="A980" s="149"/>
    </row>
    <row r="981" spans="1:1" ht="15.75" customHeight="1">
      <c r="A981" s="149"/>
    </row>
    <row r="982" spans="1:1" ht="15.75" customHeight="1">
      <c r="A982" s="149"/>
    </row>
    <row r="983" spans="1:1" ht="15.75" customHeight="1">
      <c r="A983" s="149"/>
    </row>
    <row r="984" spans="1:1" ht="15.75" customHeight="1">
      <c r="A984" s="149"/>
    </row>
    <row r="985" spans="1:1" ht="15.75" customHeight="1">
      <c r="A985" s="149"/>
    </row>
    <row r="986" spans="1:1" ht="15.75" customHeight="1">
      <c r="A986" s="149"/>
    </row>
    <row r="987" spans="1:1" ht="15.75" customHeight="1">
      <c r="A987" s="149"/>
    </row>
    <row r="988" spans="1:1" ht="15.75" customHeight="1">
      <c r="A988" s="149"/>
    </row>
    <row r="989" spans="1:1" ht="15.75" customHeight="1">
      <c r="A989" s="149"/>
    </row>
    <row r="990" spans="1:1" ht="15.75" customHeight="1">
      <c r="A990" s="149"/>
    </row>
    <row r="991" spans="1:1" ht="15.75" customHeight="1">
      <c r="A991" s="149"/>
    </row>
    <row r="992" spans="1:1" ht="15.75" customHeight="1">
      <c r="A992" s="149"/>
    </row>
    <row r="993" spans="1:1" ht="15.75" customHeight="1">
      <c r="A993" s="149"/>
    </row>
    <row r="994" spans="1:1" ht="15.75" customHeight="1">
      <c r="A994" s="149"/>
    </row>
    <row r="995" spans="1:1" ht="15.75" customHeight="1">
      <c r="A995" s="149"/>
    </row>
    <row r="996" spans="1:1" ht="15.75" customHeight="1">
      <c r="A996" s="149"/>
    </row>
    <row r="997" spans="1:1" ht="15.75" customHeight="1">
      <c r="A997" s="149"/>
    </row>
    <row r="998" spans="1:1" ht="15.75" customHeight="1">
      <c r="A998" s="149"/>
    </row>
    <row r="999" spans="1:1" ht="15.75" customHeight="1">
      <c r="A999" s="149"/>
    </row>
    <row r="1000" spans="1:1" ht="15.75" customHeight="1">
      <c r="A1000" s="149"/>
    </row>
    <row r="1001" spans="1:1" ht="15.75" customHeight="1">
      <c r="A1001" s="149"/>
    </row>
    <row r="1002" spans="1:1" ht="15.75" customHeight="1">
      <c r="A1002" s="149"/>
    </row>
    <row r="1003" spans="1:1" ht="15.75" customHeight="1">
      <c r="A1003" s="149"/>
    </row>
    <row r="1004" spans="1:1" ht="15.75" customHeight="1">
      <c r="A1004" s="149"/>
    </row>
    <row r="1005" spans="1:1" ht="15.75" customHeight="1">
      <c r="A1005" s="149"/>
    </row>
    <row r="1006" spans="1:1" ht="15.75" customHeight="1">
      <c r="A1006" s="149"/>
    </row>
    <row r="1007" spans="1:1" ht="15.75" customHeight="1">
      <c r="A1007" s="149"/>
    </row>
    <row r="1008" spans="1:1" ht="15.75" customHeight="1">
      <c r="A1008" s="149"/>
    </row>
    <row r="1009" spans="1:1" ht="15.75" customHeight="1">
      <c r="A1009" s="149"/>
    </row>
    <row r="1010" spans="1:1" ht="15.75" customHeight="1">
      <c r="A1010" s="149"/>
    </row>
    <row r="1011" spans="1:1" ht="15.75" customHeight="1">
      <c r="A1011" s="149"/>
    </row>
    <row r="1012" spans="1:1" ht="15.75" customHeight="1">
      <c r="A1012" s="149"/>
    </row>
    <row r="1013" spans="1:1" ht="15.75" customHeight="1">
      <c r="A1013" s="149"/>
    </row>
    <row r="1014" spans="1:1" ht="15.75" customHeight="1">
      <c r="A1014" s="149"/>
    </row>
    <row r="1015" spans="1:1" ht="15.75" customHeight="1">
      <c r="A1015" s="149"/>
    </row>
    <row r="1016" spans="1:1" ht="15.75" customHeight="1">
      <c r="A1016" s="149"/>
    </row>
    <row r="1017" spans="1:1" ht="15.75" customHeight="1">
      <c r="A1017" s="149"/>
    </row>
    <row r="1018" spans="1:1" ht="15.75" customHeight="1">
      <c r="A1018" s="149"/>
    </row>
    <row r="1019" spans="1:1" ht="15.75" customHeight="1">
      <c r="A1019" s="149"/>
    </row>
    <row r="1020" spans="1:1" ht="15.75" customHeight="1">
      <c r="A1020" s="149"/>
    </row>
    <row r="1021" spans="1:1" ht="15.75" customHeight="1">
      <c r="A1021" s="149"/>
    </row>
    <row r="1022" spans="1:1" ht="15.75" customHeight="1">
      <c r="A1022" s="149"/>
    </row>
    <row r="1023" spans="1:1" ht="15.75" customHeight="1">
      <c r="A1023" s="149"/>
    </row>
    <row r="1024" spans="1:1" ht="15.75" customHeight="1">
      <c r="A1024" s="149"/>
    </row>
    <row r="1025" spans="1:1" ht="15.75" customHeight="1">
      <c r="A1025" s="149"/>
    </row>
    <row r="1026" spans="1:1" ht="15.75" customHeight="1">
      <c r="A1026" s="149"/>
    </row>
    <row r="1027" spans="1:1" ht="15.75" customHeight="1">
      <c r="A1027" s="149"/>
    </row>
    <row r="1028" spans="1:1" ht="15.75" customHeight="1">
      <c r="A1028" s="149"/>
    </row>
    <row r="1029" spans="1:1" ht="15.75" customHeight="1">
      <c r="A1029" s="149"/>
    </row>
    <row r="1030" spans="1:1" ht="15.75" customHeight="1">
      <c r="A1030" s="149"/>
    </row>
    <row r="1031" spans="1:1" ht="15.75" customHeight="1">
      <c r="A1031" s="149"/>
    </row>
    <row r="1032" spans="1:1" ht="15.75" customHeight="1">
      <c r="A1032" s="149"/>
    </row>
    <row r="1033" spans="1:1" ht="15.75" customHeight="1">
      <c r="A1033" s="149"/>
    </row>
    <row r="1034" spans="1:1" ht="15.75" customHeight="1">
      <c r="A1034" s="149"/>
    </row>
    <row r="1035" spans="1:1" ht="15.75" customHeight="1">
      <c r="A1035" s="149"/>
    </row>
    <row r="1036" spans="1:1" ht="15.75" customHeight="1">
      <c r="A1036" s="149"/>
    </row>
    <row r="1037" spans="1:1" ht="15.75" customHeight="1">
      <c r="A1037" s="149"/>
    </row>
    <row r="1038" spans="1:1" ht="15.75" customHeight="1">
      <c r="A1038" s="149"/>
    </row>
    <row r="1039" spans="1:1" ht="15.75" customHeight="1">
      <c r="A1039" s="149"/>
    </row>
    <row r="1040" spans="1:1" ht="15.75" customHeight="1">
      <c r="A1040" s="149"/>
    </row>
    <row r="1041" spans="1:1" ht="15.75" customHeight="1">
      <c r="A1041" s="149"/>
    </row>
    <row r="1042" spans="1:1" ht="15.75" customHeight="1">
      <c r="A1042" s="149"/>
    </row>
    <row r="1043" spans="1:1" ht="15.75" customHeight="1">
      <c r="A1043" s="149"/>
    </row>
    <row r="1044" spans="1:1" ht="15.75" customHeight="1">
      <c r="A1044" s="149"/>
    </row>
    <row r="1045" spans="1:1" ht="15.75" customHeight="1">
      <c r="A1045" s="149"/>
    </row>
    <row r="1046" spans="1:1" ht="15.75" customHeight="1">
      <c r="A1046" s="149"/>
    </row>
    <row r="1047" spans="1:1" ht="15.75" customHeight="1">
      <c r="A1047" s="149"/>
    </row>
    <row r="1048" spans="1:1" ht="15.75" customHeight="1">
      <c r="A1048" s="149"/>
    </row>
    <row r="1049" spans="1:1" ht="15.75" customHeight="1">
      <c r="A1049" s="149"/>
    </row>
    <row r="1050" spans="1:1" ht="15.75" customHeight="1">
      <c r="A1050" s="149"/>
    </row>
    <row r="1051" spans="1:1" ht="15.75" customHeight="1">
      <c r="A1051" s="149"/>
    </row>
    <row r="1052" spans="1:1" ht="15.75" customHeight="1">
      <c r="A1052" s="149"/>
    </row>
    <row r="1053" spans="1:1" ht="15.75" customHeight="1">
      <c r="A1053" s="149"/>
    </row>
    <row r="1054" spans="1:1" ht="15.75" customHeight="1">
      <c r="A1054" s="149"/>
    </row>
    <row r="1055" spans="1:1" ht="15.75" customHeight="1">
      <c r="A1055" s="149"/>
    </row>
    <row r="1056" spans="1:1" ht="15.75" customHeight="1">
      <c r="A1056" s="149"/>
    </row>
    <row r="1057" spans="1:1" ht="15.75" customHeight="1">
      <c r="A1057" s="149"/>
    </row>
    <row r="1058" spans="1:1" ht="15.75" customHeight="1">
      <c r="A1058" s="149"/>
    </row>
    <row r="1059" spans="1:1" ht="15.75" customHeight="1">
      <c r="A1059" s="149"/>
    </row>
    <row r="1060" spans="1:1" ht="15.75" customHeight="1">
      <c r="A1060" s="149"/>
    </row>
    <row r="1061" spans="1:1" ht="15.75" customHeight="1">
      <c r="A1061" s="149"/>
    </row>
    <row r="1062" spans="1:1" ht="15.75" customHeight="1">
      <c r="A1062" s="149"/>
    </row>
    <row r="1063" spans="1:1" ht="15.75" customHeight="1">
      <c r="A1063" s="149"/>
    </row>
    <row r="1064" spans="1:1" ht="15.75" customHeight="1">
      <c r="A1064" s="149"/>
    </row>
    <row r="1065" spans="1:1" ht="15.75" customHeight="1">
      <c r="A1065" s="149"/>
    </row>
    <row r="1066" spans="1:1" ht="15.75" customHeight="1">
      <c r="A1066" s="149"/>
    </row>
    <row r="1067" spans="1:1" ht="15.75" customHeight="1">
      <c r="A1067" s="149"/>
    </row>
    <row r="1068" spans="1:1" ht="15.75" customHeight="1">
      <c r="A1068" s="149"/>
    </row>
    <row r="1069" spans="1:1" ht="15.75" customHeight="1">
      <c r="A1069" s="149"/>
    </row>
    <row r="1070" spans="1:1" ht="15.75" customHeight="1">
      <c r="A1070" s="149"/>
    </row>
    <row r="1071" spans="1:1" ht="15.75" customHeight="1">
      <c r="A1071" s="149"/>
    </row>
    <row r="1072" spans="1:1" ht="15.75" customHeight="1">
      <c r="A1072" s="149"/>
    </row>
    <row r="1073" spans="1:1" ht="15.75" customHeight="1">
      <c r="A1073" s="149"/>
    </row>
    <row r="1074" spans="1:1" ht="15.75" customHeight="1">
      <c r="A1074" s="149"/>
    </row>
    <row r="1075" spans="1:1" ht="15.75" customHeight="1">
      <c r="A1075" s="149"/>
    </row>
    <row r="1076" spans="1:1" ht="15.75" customHeight="1">
      <c r="A1076" s="149"/>
    </row>
    <row r="1077" spans="1:1" ht="15.75" customHeight="1">
      <c r="A1077" s="149"/>
    </row>
    <row r="1078" spans="1:1" ht="15.75" customHeight="1">
      <c r="A1078" s="149"/>
    </row>
    <row r="1079" spans="1:1" ht="15.75" customHeight="1">
      <c r="A1079" s="149"/>
    </row>
    <row r="1080" spans="1:1" ht="15.75" customHeight="1">
      <c r="A1080" s="149"/>
    </row>
    <row r="1081" spans="1:1" ht="15.75" customHeight="1">
      <c r="A1081" s="149"/>
    </row>
    <row r="1082" spans="1:1" ht="15.75" customHeight="1">
      <c r="A1082" s="149"/>
    </row>
    <row r="1083" spans="1:1" ht="15.75" customHeight="1">
      <c r="A1083" s="149"/>
    </row>
    <row r="1084" spans="1:1" ht="15.75" customHeight="1">
      <c r="A1084" s="149"/>
    </row>
    <row r="1085" spans="1:1" ht="15.75" customHeight="1">
      <c r="A1085" s="149"/>
    </row>
    <row r="1086" spans="1:1" ht="15.75" customHeight="1">
      <c r="A1086" s="149"/>
    </row>
    <row r="1087" spans="1:1" ht="15.75" customHeight="1">
      <c r="A1087" s="149"/>
    </row>
    <row r="1088" spans="1:1" ht="15.75" customHeight="1">
      <c r="A1088" s="149"/>
    </row>
    <row r="1089" spans="1:1" ht="15.75" customHeight="1">
      <c r="A1089" s="149"/>
    </row>
    <row r="1090" spans="1:1" ht="15.75" customHeight="1">
      <c r="A1090" s="149"/>
    </row>
    <row r="1091" spans="1:1" ht="15.75" customHeight="1">
      <c r="A1091" s="149"/>
    </row>
    <row r="1092" spans="1:1" ht="15.75" customHeight="1">
      <c r="A1092" s="149"/>
    </row>
    <row r="1093" spans="1:1" ht="15.75" customHeight="1">
      <c r="A1093" s="149"/>
    </row>
    <row r="1094" spans="1:1" ht="15.75" customHeight="1">
      <c r="A1094" s="149"/>
    </row>
    <row r="1095" spans="1:1" ht="15.75" customHeight="1">
      <c r="A1095" s="149"/>
    </row>
    <row r="1096" spans="1:1" ht="15.75" customHeight="1">
      <c r="A1096" s="149"/>
    </row>
    <row r="1097" spans="1:1" ht="15.75" customHeight="1">
      <c r="A1097" s="149"/>
    </row>
    <row r="1098" spans="1:1" ht="15.75" customHeight="1">
      <c r="A1098" s="149"/>
    </row>
    <row r="1099" spans="1:1" ht="15.75" customHeight="1">
      <c r="A1099" s="149"/>
    </row>
    <row r="1100" spans="1:1" ht="15.75" customHeight="1">
      <c r="A1100" s="149"/>
    </row>
    <row r="1101" spans="1:1" ht="15.75" customHeight="1">
      <c r="A1101" s="149"/>
    </row>
    <row r="1102" spans="1:1" ht="15.75" customHeight="1">
      <c r="A1102" s="149"/>
    </row>
    <row r="1103" spans="1:1" ht="15.75" customHeight="1">
      <c r="A1103" s="149"/>
    </row>
    <row r="1104" spans="1:1" ht="15.75" customHeight="1">
      <c r="A1104" s="149"/>
    </row>
    <row r="1105" spans="1:1" ht="15.75" customHeight="1">
      <c r="A1105" s="149"/>
    </row>
    <row r="1106" spans="1:1" ht="15.75" customHeight="1">
      <c r="A1106" s="149"/>
    </row>
    <row r="1107" spans="1:1" ht="15.75" customHeight="1">
      <c r="A1107" s="149"/>
    </row>
    <row r="1108" spans="1:1" ht="15.75" customHeight="1">
      <c r="A1108" s="149"/>
    </row>
    <row r="1109" spans="1:1" ht="15.75" customHeight="1">
      <c r="A1109" s="149"/>
    </row>
    <row r="1110" spans="1:1" ht="15.75" customHeight="1">
      <c r="A1110" s="149"/>
    </row>
    <row r="1111" spans="1:1" ht="15.75" customHeight="1">
      <c r="A1111" s="149"/>
    </row>
    <row r="1112" spans="1:1" ht="15.75" customHeight="1">
      <c r="A1112" s="149"/>
    </row>
    <row r="1113" spans="1:1" ht="15.75" customHeight="1">
      <c r="A1113" s="149"/>
    </row>
    <row r="1114" spans="1:1" ht="15.75" customHeight="1">
      <c r="A1114" s="149"/>
    </row>
    <row r="1115" spans="1:1" ht="15.75" customHeight="1">
      <c r="A1115" s="149"/>
    </row>
    <row r="1116" spans="1:1" ht="15.75" customHeight="1">
      <c r="A1116" s="149"/>
    </row>
    <row r="1117" spans="1:1" ht="15.75" customHeight="1">
      <c r="A1117" s="149"/>
    </row>
    <row r="1118" spans="1:1" ht="15.75" customHeight="1">
      <c r="A1118" s="149"/>
    </row>
    <row r="1119" spans="1:1" ht="15.75" customHeight="1">
      <c r="A1119" s="149"/>
    </row>
    <row r="1120" spans="1:1" ht="15.75" customHeight="1">
      <c r="A1120" s="149"/>
    </row>
    <row r="1121" spans="1:1" ht="15.75" customHeight="1">
      <c r="A1121" s="149"/>
    </row>
    <row r="1122" spans="1:1" ht="15.75" customHeight="1">
      <c r="A1122" s="149"/>
    </row>
    <row r="1123" spans="1:1" ht="15.75" customHeight="1">
      <c r="A1123" s="149"/>
    </row>
    <row r="1124" spans="1:1" ht="15.75" customHeight="1">
      <c r="A1124" s="149"/>
    </row>
    <row r="1125" spans="1:1" ht="15.75" customHeight="1">
      <c r="A1125" s="149"/>
    </row>
    <row r="1126" spans="1:1" ht="15.75" customHeight="1">
      <c r="A1126" s="149"/>
    </row>
    <row r="1127" spans="1:1" ht="15.75" customHeight="1">
      <c r="A1127" s="149"/>
    </row>
    <row r="1128" spans="1:1" ht="15.75" customHeight="1">
      <c r="A1128" s="149"/>
    </row>
    <row r="1129" spans="1:1" ht="15.75" customHeight="1">
      <c r="A1129" s="149"/>
    </row>
    <row r="1130" spans="1:1" ht="15.75" customHeight="1">
      <c r="A1130" s="149"/>
    </row>
    <row r="1131" spans="1:1" ht="15.75" customHeight="1">
      <c r="A1131" s="149"/>
    </row>
    <row r="1132" spans="1:1" ht="15.75" customHeight="1">
      <c r="A1132" s="149"/>
    </row>
    <row r="1133" spans="1:1" ht="15.75" customHeight="1">
      <c r="A1133" s="149"/>
    </row>
    <row r="1134" spans="1:1" ht="15.75" customHeight="1">
      <c r="A1134" s="149"/>
    </row>
    <row r="1135" spans="1:1" ht="15.75" customHeight="1">
      <c r="A1135" s="149"/>
    </row>
    <row r="1136" spans="1:1" ht="15.75" customHeight="1">
      <c r="A1136" s="149"/>
    </row>
    <row r="1137" spans="1:1" ht="15.75" customHeight="1">
      <c r="A1137" s="149"/>
    </row>
    <row r="1138" spans="1:1" ht="15.75" customHeight="1">
      <c r="A1138" s="149"/>
    </row>
    <row r="1139" spans="1:1" ht="15.75" customHeight="1">
      <c r="A1139" s="149"/>
    </row>
    <row r="1140" spans="1:1" ht="15.75" customHeight="1">
      <c r="A1140" s="149"/>
    </row>
    <row r="1141" spans="1:1" ht="15.75" customHeight="1">
      <c r="A1141" s="149"/>
    </row>
    <row r="1142" spans="1:1" ht="15.75" customHeight="1">
      <c r="A1142" s="149"/>
    </row>
    <row r="1143" spans="1:1" ht="15.75" customHeight="1">
      <c r="A1143" s="149"/>
    </row>
    <row r="1144" spans="1:1" ht="15.75" customHeight="1">
      <c r="A1144" s="149"/>
    </row>
    <row r="1145" spans="1:1" ht="15.75" customHeight="1">
      <c r="A1145" s="149"/>
    </row>
    <row r="1146" spans="1:1" ht="15.75" customHeight="1">
      <c r="A1146" s="149"/>
    </row>
    <row r="1147" spans="1:1" ht="15.75" customHeight="1">
      <c r="A1147" s="149"/>
    </row>
    <row r="1148" spans="1:1" ht="15.75" customHeight="1">
      <c r="A1148" s="149"/>
    </row>
    <row r="1149" spans="1:1" ht="15.75" customHeight="1">
      <c r="A1149" s="149"/>
    </row>
    <row r="1150" spans="1:1" ht="15.75" customHeight="1">
      <c r="A1150" s="149"/>
    </row>
    <row r="1151" spans="1:1" ht="15.75" customHeight="1">
      <c r="A1151" s="149"/>
    </row>
    <row r="1152" spans="1:1" ht="15.75" customHeight="1">
      <c r="A1152" s="149"/>
    </row>
    <row r="1153" spans="1:1" ht="15.75" customHeight="1">
      <c r="A1153" s="149"/>
    </row>
    <row r="1154" spans="1:1" ht="15.75" customHeight="1">
      <c r="A1154" s="149"/>
    </row>
    <row r="1155" spans="1:1" ht="15.75" customHeight="1">
      <c r="A1155" s="149"/>
    </row>
    <row r="1156" spans="1:1" ht="15.75" customHeight="1">
      <c r="A1156" s="149"/>
    </row>
    <row r="1157" spans="1:1" ht="15.75" customHeight="1">
      <c r="A1157" s="149"/>
    </row>
    <row r="1158" spans="1:1" ht="15.75" customHeight="1">
      <c r="A1158" s="149"/>
    </row>
    <row r="1159" spans="1:1" ht="15.75" customHeight="1">
      <c r="A1159" s="149"/>
    </row>
    <row r="1160" spans="1:1" ht="15.75" customHeight="1">
      <c r="A1160" s="149"/>
    </row>
    <row r="1161" spans="1:1" ht="15.75" customHeight="1">
      <c r="A1161" s="149"/>
    </row>
    <row r="1162" spans="1:1" ht="15.75" customHeight="1">
      <c r="A1162" s="149"/>
    </row>
    <row r="1163" spans="1:1" ht="15.75" customHeight="1">
      <c r="A1163" s="149"/>
    </row>
    <row r="1164" spans="1:1" ht="15.75" customHeight="1">
      <c r="A1164" s="149"/>
    </row>
    <row r="1165" spans="1:1" ht="15.75" customHeight="1">
      <c r="A1165" s="149"/>
    </row>
    <row r="1166" spans="1:1" ht="15.75" customHeight="1">
      <c r="A1166" s="149"/>
    </row>
    <row r="1167" spans="1:1" ht="15.75" customHeight="1">
      <c r="A1167" s="149"/>
    </row>
    <row r="1168" spans="1:1" ht="15.75" customHeight="1">
      <c r="A1168" s="149"/>
    </row>
    <row r="1169" spans="1:1" ht="15.75" customHeight="1">
      <c r="A1169" s="149"/>
    </row>
    <row r="1170" spans="1:1" ht="15.75" customHeight="1">
      <c r="A1170" s="149"/>
    </row>
    <row r="1171" spans="1:1" ht="15.75" customHeight="1">
      <c r="A1171" s="149"/>
    </row>
    <row r="1172" spans="1:1" ht="15.75" customHeight="1">
      <c r="A1172" s="149"/>
    </row>
    <row r="1173" spans="1:1" ht="15.75" customHeight="1">
      <c r="A1173" s="149"/>
    </row>
    <row r="1174" spans="1:1" ht="15.75" customHeight="1">
      <c r="A1174" s="149"/>
    </row>
    <row r="1175" spans="1:1" ht="15.75" customHeight="1">
      <c r="A1175" s="149"/>
    </row>
    <row r="1176" spans="1:1" ht="15.75" customHeight="1">
      <c r="A1176" s="149"/>
    </row>
    <row r="1177" spans="1:1" ht="15.75" customHeight="1">
      <c r="A1177" s="149"/>
    </row>
    <row r="1178" spans="1:1" ht="15.75" customHeight="1">
      <c r="A1178" s="149"/>
    </row>
    <row r="1179" spans="1:1" ht="15.75" customHeight="1">
      <c r="A1179" s="149"/>
    </row>
    <row r="1180" spans="1:1" ht="15.75" customHeight="1">
      <c r="A1180" s="149"/>
    </row>
    <row r="1181" spans="1:1" ht="15.75" customHeight="1">
      <c r="A1181" s="149"/>
    </row>
    <row r="1182" spans="1:1" ht="15.75" customHeight="1">
      <c r="A1182" s="149"/>
    </row>
    <row r="1183" spans="1:1" ht="15.75" customHeight="1">
      <c r="A1183" s="149"/>
    </row>
    <row r="1184" spans="1:1" ht="15.75" customHeight="1">
      <c r="A1184" s="149"/>
    </row>
    <row r="1185" spans="1:1" ht="15.75" customHeight="1">
      <c r="A1185" s="149"/>
    </row>
    <row r="1186" spans="1:1" ht="15.75" customHeight="1">
      <c r="A1186" s="149"/>
    </row>
    <row r="1187" spans="1:1" ht="15.75" customHeight="1">
      <c r="A1187" s="149"/>
    </row>
    <row r="1188" spans="1:1" ht="15.75" customHeight="1">
      <c r="A1188" s="149"/>
    </row>
    <row r="1189" spans="1:1" ht="15.75" customHeight="1">
      <c r="A1189" s="149"/>
    </row>
    <row r="1190" spans="1:1" ht="15.75" customHeight="1">
      <c r="A1190" s="149"/>
    </row>
    <row r="1191" spans="1:1" ht="15.75" customHeight="1">
      <c r="A1191" s="149"/>
    </row>
    <row r="1192" spans="1:1" ht="15.75" customHeight="1">
      <c r="A1192" s="149"/>
    </row>
    <row r="1193" spans="1:1" ht="15.75" customHeight="1">
      <c r="A1193" s="149"/>
    </row>
    <row r="1194" spans="1:1" ht="15.75" customHeight="1">
      <c r="A1194" s="149"/>
    </row>
    <row r="1195" spans="1:1" ht="15.75" customHeight="1">
      <c r="A1195" s="149"/>
    </row>
    <row r="1196" spans="1:1" ht="15.75" customHeight="1">
      <c r="A1196" s="149"/>
    </row>
    <row r="1197" spans="1:1" ht="15.75" customHeight="1">
      <c r="A1197" s="149"/>
    </row>
    <row r="1198" spans="1:1" ht="15.75" customHeight="1">
      <c r="A1198" s="149"/>
    </row>
    <row r="1199" spans="1:1" ht="15.75" customHeight="1">
      <c r="A1199" s="149"/>
    </row>
    <row r="1200" spans="1:1" ht="15.75" customHeight="1">
      <c r="A1200" s="149"/>
    </row>
    <row r="1201" spans="1:1" ht="15.75" customHeight="1">
      <c r="A1201" s="149"/>
    </row>
    <row r="1202" spans="1:1" ht="15.75" customHeight="1">
      <c r="A1202" s="149"/>
    </row>
    <row r="1203" spans="1:1" ht="15.75" customHeight="1">
      <c r="A1203" s="149"/>
    </row>
    <row r="1204" spans="1:1" ht="15.75" customHeight="1">
      <c r="A1204" s="149"/>
    </row>
    <row r="1205" spans="1:1" ht="15.75" customHeight="1">
      <c r="A1205" s="149"/>
    </row>
    <row r="1206" spans="1:1" ht="15.75" customHeight="1">
      <c r="A1206" s="149"/>
    </row>
    <row r="1207" spans="1:1" ht="15.75" customHeight="1">
      <c r="A1207" s="149"/>
    </row>
    <row r="1208" spans="1:1" ht="15.75" customHeight="1">
      <c r="A1208" s="149"/>
    </row>
    <row r="1209" spans="1:1" ht="15.75" customHeight="1">
      <c r="A1209" s="149"/>
    </row>
    <row r="1210" spans="1:1" ht="15.75" customHeight="1">
      <c r="A1210" s="149"/>
    </row>
    <row r="1211" spans="1:1" ht="15.75" customHeight="1">
      <c r="A1211" s="149"/>
    </row>
    <row r="1212" spans="1:1" ht="15.75" customHeight="1">
      <c r="A1212" s="149"/>
    </row>
    <row r="1213" spans="1:1" ht="15.75" customHeight="1">
      <c r="A1213" s="149"/>
    </row>
    <row r="1214" spans="1:1" ht="15.75" customHeight="1">
      <c r="A1214" s="149"/>
    </row>
    <row r="1215" spans="1:1" ht="15.75" customHeight="1">
      <c r="A1215" s="149"/>
    </row>
    <row r="1216" spans="1:1" ht="15.75" customHeight="1">
      <c r="A1216" s="149"/>
    </row>
    <row r="1217" spans="1:1" ht="15.75" customHeight="1">
      <c r="A1217" s="149"/>
    </row>
    <row r="1218" spans="1:1" ht="15.75" customHeight="1">
      <c r="A1218" s="149"/>
    </row>
    <row r="1219" spans="1:1" ht="15.75" customHeight="1">
      <c r="A1219" s="149"/>
    </row>
    <row r="1220" spans="1:1" ht="15.75" customHeight="1">
      <c r="A1220" s="149"/>
    </row>
    <row r="1221" spans="1:1" ht="15.75" customHeight="1">
      <c r="A1221" s="149"/>
    </row>
    <row r="1222" spans="1:1" ht="15.75" customHeight="1">
      <c r="A1222" s="149"/>
    </row>
    <row r="1223" spans="1:1" ht="15.75" customHeight="1">
      <c r="A1223" s="149"/>
    </row>
    <row r="1224" spans="1:1" ht="15.75" customHeight="1">
      <c r="A1224" s="149"/>
    </row>
    <row r="1225" spans="1:1" ht="15.75" customHeight="1">
      <c r="A1225" s="149"/>
    </row>
    <row r="1226" spans="1:1" ht="15.75" customHeight="1">
      <c r="A1226" s="149"/>
    </row>
    <row r="1227" spans="1:1" ht="15.75" customHeight="1">
      <c r="A1227" s="149"/>
    </row>
    <row r="1228" spans="1:1" ht="15.75" customHeight="1">
      <c r="A1228" s="149"/>
    </row>
    <row r="1229" spans="1:1" ht="15.75" customHeight="1">
      <c r="A1229" s="149"/>
    </row>
    <row r="1230" spans="1:1" ht="15.75" customHeight="1">
      <c r="A1230" s="149"/>
    </row>
    <row r="1231" spans="1:1" ht="15.75" customHeight="1">
      <c r="A1231" s="149"/>
    </row>
    <row r="1232" spans="1:1" ht="15.75" customHeight="1">
      <c r="A1232" s="149"/>
    </row>
    <row r="1233" spans="1:1" ht="15.75" customHeight="1">
      <c r="A1233" s="149"/>
    </row>
    <row r="1234" spans="1:1" ht="15.75" customHeight="1">
      <c r="A1234" s="149"/>
    </row>
    <row r="1235" spans="1:1" ht="15.75" customHeight="1">
      <c r="A1235" s="149"/>
    </row>
    <row r="1236" spans="1:1" ht="15.75" customHeight="1">
      <c r="A1236" s="149"/>
    </row>
    <row r="1237" spans="1:1" ht="15.75" customHeight="1">
      <c r="A1237" s="149"/>
    </row>
    <row r="1238" spans="1:1" ht="15.75" customHeight="1">
      <c r="A1238" s="149"/>
    </row>
    <row r="1239" spans="1:1" ht="15.75" customHeight="1">
      <c r="A1239" s="149"/>
    </row>
    <row r="1240" spans="1:1" ht="15.75" customHeight="1">
      <c r="A1240" s="149"/>
    </row>
    <row r="1241" spans="1:1" ht="15.75" customHeight="1">
      <c r="A1241" s="149"/>
    </row>
    <row r="1242" spans="1:1" ht="15.75" customHeight="1">
      <c r="A1242" s="149"/>
    </row>
    <row r="1243" spans="1:1" ht="15.75" customHeight="1">
      <c r="A1243" s="149"/>
    </row>
    <row r="1244" spans="1:1" ht="15.75" customHeight="1">
      <c r="A1244" s="149"/>
    </row>
    <row r="1245" spans="1:1" ht="15.75" customHeight="1">
      <c r="A1245" s="149"/>
    </row>
    <row r="1246" spans="1:1" ht="15.75" customHeight="1">
      <c r="A1246" s="149"/>
    </row>
    <row r="1247" spans="1:1" ht="15.75" customHeight="1">
      <c r="A1247" s="149"/>
    </row>
    <row r="1248" spans="1:1" ht="15.75" customHeight="1">
      <c r="A1248" s="149"/>
    </row>
    <row r="1249" spans="1:1" ht="15.75" customHeight="1">
      <c r="A1249" s="149"/>
    </row>
    <row r="1250" spans="1:1" ht="15.75" customHeight="1">
      <c r="A1250" s="149"/>
    </row>
    <row r="1251" spans="1:1" ht="15.75" customHeight="1">
      <c r="A1251" s="149"/>
    </row>
    <row r="1252" spans="1:1" ht="15.75" customHeight="1">
      <c r="A1252" s="149"/>
    </row>
    <row r="1253" spans="1:1" ht="15.75" customHeight="1">
      <c r="A1253" s="149"/>
    </row>
    <row r="1254" spans="1:1" ht="15.75" customHeight="1">
      <c r="A1254" s="149"/>
    </row>
    <row r="1255" spans="1:1" ht="15.75" customHeight="1">
      <c r="A1255" s="149"/>
    </row>
    <row r="1256" spans="1:1" ht="15.75" customHeight="1">
      <c r="A1256" s="149"/>
    </row>
    <row r="1257" spans="1:1" ht="15.75" customHeight="1">
      <c r="A1257" s="149"/>
    </row>
    <row r="1258" spans="1:1" ht="15.75" customHeight="1">
      <c r="A1258" s="149"/>
    </row>
    <row r="1259" spans="1:1" ht="15.75" customHeight="1">
      <c r="A1259" s="149"/>
    </row>
    <row r="1260" spans="1:1" ht="15.75" customHeight="1">
      <c r="A1260" s="149"/>
    </row>
    <row r="1261" spans="1:1" ht="15.75" customHeight="1">
      <c r="A1261" s="149"/>
    </row>
    <row r="1262" spans="1:1" ht="15.75" customHeight="1">
      <c r="A1262" s="149"/>
    </row>
    <row r="1263" spans="1:1" ht="15.75" customHeight="1">
      <c r="A1263" s="149"/>
    </row>
    <row r="1264" spans="1:1" ht="15.75" customHeight="1">
      <c r="A1264" s="149"/>
    </row>
    <row r="1265" spans="1:1" ht="15.75" customHeight="1">
      <c r="A1265" s="149"/>
    </row>
    <row r="1266" spans="1:1" ht="15.75" customHeight="1">
      <c r="A1266" s="149"/>
    </row>
    <row r="1267" spans="1:1" ht="15.75" customHeight="1">
      <c r="A1267" s="149"/>
    </row>
    <row r="1268" spans="1:1" ht="15.75" customHeight="1">
      <c r="A1268" s="149"/>
    </row>
    <row r="1269" spans="1:1" ht="15.75" customHeight="1">
      <c r="A1269" s="149"/>
    </row>
    <row r="1270" spans="1:1" ht="15.75" customHeight="1">
      <c r="A1270" s="149"/>
    </row>
    <row r="1271" spans="1:1" ht="15.75" customHeight="1">
      <c r="A1271" s="149"/>
    </row>
    <row r="1272" spans="1:1" ht="15.75" customHeight="1">
      <c r="A1272" s="149"/>
    </row>
    <row r="1273" spans="1:1" ht="15.75" customHeight="1">
      <c r="A1273" s="149"/>
    </row>
    <row r="1274" spans="1:1" ht="15.75" customHeight="1">
      <c r="A1274" s="149"/>
    </row>
    <row r="1275" spans="1:1" ht="15.75" customHeight="1">
      <c r="A1275" s="149"/>
    </row>
    <row r="1276" spans="1:1" ht="15.75" customHeight="1">
      <c r="A1276" s="149"/>
    </row>
    <row r="1277" spans="1:1" ht="15.75" customHeight="1">
      <c r="A1277" s="149"/>
    </row>
    <row r="1278" spans="1:1" ht="15.75" customHeight="1">
      <c r="A1278" s="149"/>
    </row>
    <row r="1279" spans="1:1" ht="15.75" customHeight="1">
      <c r="A1279" s="149"/>
    </row>
    <row r="1280" spans="1:1" ht="15.75" customHeight="1">
      <c r="A1280" s="149"/>
    </row>
    <row r="1281" spans="1:1" ht="15.75" customHeight="1">
      <c r="A1281" s="149"/>
    </row>
    <row r="1282" spans="1:1" ht="15.75" customHeight="1">
      <c r="A1282" s="149"/>
    </row>
    <row r="1283" spans="1:1" ht="15.75" customHeight="1">
      <c r="A1283" s="149"/>
    </row>
    <row r="1284" spans="1:1" ht="15.75" customHeight="1">
      <c r="A1284" s="149"/>
    </row>
    <row r="1285" spans="1:1" ht="15.75" customHeight="1">
      <c r="A1285" s="149"/>
    </row>
    <row r="1286" spans="1:1" ht="15.75" customHeight="1">
      <c r="A1286" s="149"/>
    </row>
    <row r="1287" spans="1:1" ht="15.75" customHeight="1">
      <c r="A1287" s="149"/>
    </row>
    <row r="1288" spans="1:1" ht="15.75" customHeight="1">
      <c r="A1288" s="149"/>
    </row>
    <row r="1289" spans="1:1" ht="15.75" customHeight="1">
      <c r="A1289" s="149"/>
    </row>
    <row r="1290" spans="1:1" ht="15.75" customHeight="1">
      <c r="A1290" s="149"/>
    </row>
    <row r="1291" spans="1:1" ht="15.75" customHeight="1">
      <c r="A1291" s="149"/>
    </row>
    <row r="1292" spans="1:1" ht="15.75" customHeight="1">
      <c r="A1292" s="149"/>
    </row>
    <row r="1293" spans="1:1" ht="15.75" customHeight="1">
      <c r="A1293" s="149"/>
    </row>
    <row r="1294" spans="1:1" ht="15.75" customHeight="1">
      <c r="A1294" s="149"/>
    </row>
    <row r="1295" spans="1:1" ht="15.75" customHeight="1">
      <c r="A1295" s="149"/>
    </row>
    <row r="1296" spans="1:1" ht="15.75" customHeight="1">
      <c r="A1296" s="149"/>
    </row>
    <row r="1297" spans="1:1" ht="15.75" customHeight="1">
      <c r="A1297" s="149"/>
    </row>
    <row r="1298" spans="1:1" ht="15.75" customHeight="1">
      <c r="A1298" s="149"/>
    </row>
    <row r="1299" spans="1:1" ht="15.75" customHeight="1">
      <c r="A1299" s="149"/>
    </row>
    <row r="1300" spans="1:1" ht="15.75" customHeight="1">
      <c r="A1300" s="149"/>
    </row>
    <row r="1301" spans="1:1" ht="15.75" customHeight="1">
      <c r="A1301" s="149"/>
    </row>
    <row r="1302" spans="1:1" ht="15.75" customHeight="1">
      <c r="A1302" s="149"/>
    </row>
    <row r="1303" spans="1:1" ht="15.75" customHeight="1">
      <c r="A1303" s="149"/>
    </row>
    <row r="1304" spans="1:1" ht="15.75" customHeight="1">
      <c r="A1304" s="149"/>
    </row>
    <row r="1305" spans="1:1" ht="15.75" customHeight="1">
      <c r="A1305" s="149"/>
    </row>
    <row r="1306" spans="1:1" ht="15.75" customHeight="1">
      <c r="A1306" s="149"/>
    </row>
    <row r="1307" spans="1:1" ht="15.75" customHeight="1">
      <c r="A1307" s="149"/>
    </row>
    <row r="1308" spans="1:1" ht="15.75" customHeight="1">
      <c r="A1308" s="149"/>
    </row>
    <row r="1309" spans="1:1" ht="15.75" customHeight="1">
      <c r="A1309" s="149"/>
    </row>
    <row r="1310" spans="1:1" ht="15.75" customHeight="1">
      <c r="A1310" s="149"/>
    </row>
    <row r="1311" spans="1:1" ht="15.75" customHeight="1">
      <c r="A1311" s="149"/>
    </row>
    <row r="1312" spans="1:1" ht="15.75" customHeight="1">
      <c r="A1312" s="149"/>
    </row>
    <row r="1313" spans="1:1" ht="15.75" customHeight="1">
      <c r="A1313" s="149"/>
    </row>
    <row r="1314" spans="1:1" ht="15.75" customHeight="1">
      <c r="A1314" s="149"/>
    </row>
    <row r="1315" spans="1:1" ht="15.75" customHeight="1">
      <c r="A1315" s="149"/>
    </row>
    <row r="1316" spans="1:1" ht="15.75" customHeight="1">
      <c r="A1316" s="149"/>
    </row>
    <row r="1317" spans="1:1" ht="15.75" customHeight="1">
      <c r="A1317" s="149"/>
    </row>
    <row r="1318" spans="1:1" ht="15.75" customHeight="1">
      <c r="A1318" s="149"/>
    </row>
    <row r="1319" spans="1:1" ht="15.75" customHeight="1">
      <c r="A1319" s="149"/>
    </row>
    <row r="1320" spans="1:1" ht="15.75" customHeight="1">
      <c r="A1320" s="149"/>
    </row>
    <row r="1321" spans="1:1" ht="15.75" customHeight="1">
      <c r="A1321" s="149"/>
    </row>
    <row r="1322" spans="1:1" ht="15.75" customHeight="1">
      <c r="A1322" s="149"/>
    </row>
    <row r="1323" spans="1:1" ht="15.75" customHeight="1">
      <c r="A1323" s="149"/>
    </row>
    <row r="1324" spans="1:1" ht="15.75" customHeight="1">
      <c r="A1324" s="149"/>
    </row>
    <row r="1325" spans="1:1" ht="15.75" customHeight="1">
      <c r="A1325" s="149"/>
    </row>
    <row r="1326" spans="1:1" ht="15.75" customHeight="1">
      <c r="A1326" s="149"/>
    </row>
    <row r="1327" spans="1:1" ht="15.75" customHeight="1">
      <c r="A1327" s="149"/>
    </row>
    <row r="1328" spans="1:1" ht="15.75" customHeight="1">
      <c r="A1328" s="149"/>
    </row>
    <row r="1329" spans="1:1" ht="15.75" customHeight="1">
      <c r="A1329" s="149"/>
    </row>
    <row r="1330" spans="1:1" ht="15.75" customHeight="1">
      <c r="A1330" s="149"/>
    </row>
    <row r="1331" spans="1:1" ht="15.75" customHeight="1">
      <c r="A1331" s="149"/>
    </row>
    <row r="1332" spans="1:1" ht="15.75" customHeight="1">
      <c r="A1332" s="149"/>
    </row>
    <row r="1333" spans="1:1" ht="15.75" customHeight="1">
      <c r="A1333" s="149"/>
    </row>
    <row r="1334" spans="1:1" ht="15.75" customHeight="1">
      <c r="A1334" s="149"/>
    </row>
    <row r="1335" spans="1:1" ht="15.75" customHeight="1">
      <c r="A1335" s="149"/>
    </row>
    <row r="1336" spans="1:1" ht="15.75" customHeight="1">
      <c r="A1336" s="149"/>
    </row>
    <row r="1337" spans="1:1" ht="15.75" customHeight="1">
      <c r="A1337" s="149"/>
    </row>
    <row r="1338" spans="1:1" ht="15.75" customHeight="1">
      <c r="A1338" s="149"/>
    </row>
    <row r="1339" spans="1:1" ht="15.75" customHeight="1">
      <c r="A1339" s="149"/>
    </row>
    <row r="1340" spans="1:1" ht="15.75" customHeight="1">
      <c r="A1340" s="149"/>
    </row>
    <row r="1341" spans="1:1" ht="15.75" customHeight="1">
      <c r="A1341" s="149"/>
    </row>
    <row r="1342" spans="1:1" ht="15.75" customHeight="1">
      <c r="A1342" s="149"/>
    </row>
    <row r="1343" spans="1:1" ht="15.75" customHeight="1">
      <c r="A1343" s="149"/>
    </row>
    <row r="1344" spans="1:1" ht="15.75" customHeight="1">
      <c r="A1344" s="149"/>
    </row>
    <row r="1345" spans="1:1" ht="15.75" customHeight="1">
      <c r="A1345" s="149"/>
    </row>
    <row r="1346" spans="1:1" ht="15.75" customHeight="1">
      <c r="A1346" s="149"/>
    </row>
    <row r="1347" spans="1:1" ht="15.75" customHeight="1">
      <c r="A1347" s="149"/>
    </row>
    <row r="1348" spans="1:1" ht="15.75" customHeight="1">
      <c r="A1348" s="149"/>
    </row>
    <row r="1349" spans="1:1" ht="15.75" customHeight="1">
      <c r="A1349" s="149"/>
    </row>
    <row r="1350" spans="1:1" ht="15.75" customHeight="1">
      <c r="A1350" s="149"/>
    </row>
    <row r="1351" spans="1:1" ht="15.75" customHeight="1">
      <c r="A1351" s="149"/>
    </row>
    <row r="1352" spans="1:1" ht="15.75" customHeight="1">
      <c r="A1352" s="149"/>
    </row>
    <row r="1353" spans="1:1" ht="15.75" customHeight="1">
      <c r="A1353" s="149"/>
    </row>
    <row r="1354" spans="1:1" ht="15.75" customHeight="1">
      <c r="A1354" s="149"/>
    </row>
    <row r="1355" spans="1:1" ht="15.75" customHeight="1">
      <c r="A1355" s="149"/>
    </row>
    <row r="1356" spans="1:1" ht="15.75" customHeight="1">
      <c r="A1356" s="149"/>
    </row>
    <row r="1357" spans="1:1" ht="15.75" customHeight="1">
      <c r="A1357" s="149"/>
    </row>
    <row r="1358" spans="1:1" ht="15.75" customHeight="1">
      <c r="A1358" s="149"/>
    </row>
    <row r="1359" spans="1:1" ht="15.75" customHeight="1">
      <c r="A1359" s="149"/>
    </row>
    <row r="1360" spans="1:1" ht="15.75" customHeight="1">
      <c r="A1360" s="149"/>
    </row>
    <row r="1361" spans="1:1" ht="15.75" customHeight="1">
      <c r="A1361" s="149"/>
    </row>
    <row r="1362" spans="1:1" ht="15.75" customHeight="1">
      <c r="A1362" s="149"/>
    </row>
    <row r="1363" spans="1:1" ht="15.75" customHeight="1">
      <c r="A1363" s="149"/>
    </row>
    <row r="1364" spans="1:1" ht="15.75" customHeight="1">
      <c r="A1364" s="149"/>
    </row>
    <row r="1365" spans="1:1" ht="15.75" customHeight="1">
      <c r="A1365" s="149"/>
    </row>
    <row r="1366" spans="1:1" ht="15.75" customHeight="1">
      <c r="A1366" s="149"/>
    </row>
    <row r="1367" spans="1:1" ht="15.75" customHeight="1">
      <c r="A1367" s="149"/>
    </row>
    <row r="1368" spans="1:1" ht="15.75" customHeight="1">
      <c r="A1368" s="149"/>
    </row>
    <row r="1369" spans="1:1" ht="15.75" customHeight="1">
      <c r="A1369" s="149"/>
    </row>
    <row r="1370" spans="1:1" ht="15.75" customHeight="1">
      <c r="A1370" s="149"/>
    </row>
    <row r="1371" spans="1:1" ht="15.75" customHeight="1">
      <c r="A1371" s="149"/>
    </row>
    <row r="1372" spans="1:1" ht="15.75" customHeight="1">
      <c r="A1372" s="149"/>
    </row>
    <row r="1373" spans="1:1" ht="15.75" customHeight="1">
      <c r="A1373" s="149"/>
    </row>
    <row r="1374" spans="1:1" ht="15.75" customHeight="1">
      <c r="A1374" s="149"/>
    </row>
    <row r="1375" spans="1:1" ht="15.75" customHeight="1">
      <c r="A1375" s="149"/>
    </row>
    <row r="1376" spans="1:1" ht="15.75" customHeight="1">
      <c r="A1376" s="149"/>
    </row>
    <row r="1377" spans="1:1" ht="15.75" customHeight="1">
      <c r="A1377" s="149"/>
    </row>
    <row r="1378" spans="1:1" ht="15.75" customHeight="1">
      <c r="A1378" s="149"/>
    </row>
    <row r="1379" spans="1:1" ht="15.75" customHeight="1">
      <c r="A1379" s="149"/>
    </row>
    <row r="1380" spans="1:1" ht="15.75" customHeight="1">
      <c r="A1380" s="149"/>
    </row>
    <row r="1381" spans="1:1" ht="15.75" customHeight="1">
      <c r="A1381" s="149"/>
    </row>
    <row r="1382" spans="1:1" ht="15.75" customHeight="1">
      <c r="A1382" s="149"/>
    </row>
    <row r="1383" spans="1:1" ht="15.75" customHeight="1">
      <c r="A1383" s="149"/>
    </row>
    <row r="1384" spans="1:1" ht="15.75" customHeight="1">
      <c r="A1384" s="149"/>
    </row>
    <row r="1385" spans="1:1" ht="15.75" customHeight="1">
      <c r="A1385" s="149"/>
    </row>
    <row r="1386" spans="1:1" ht="15.75" customHeight="1">
      <c r="A1386" s="149"/>
    </row>
    <row r="1387" spans="1:1" ht="15.75" customHeight="1">
      <c r="A1387" s="149"/>
    </row>
    <row r="1388" spans="1:1" ht="15.75" customHeight="1">
      <c r="A1388" s="149"/>
    </row>
    <row r="1389" spans="1:1" ht="15.75" customHeight="1">
      <c r="A1389" s="149"/>
    </row>
    <row r="1390" spans="1:1" ht="15.75" customHeight="1">
      <c r="A1390" s="149"/>
    </row>
    <row r="1391" spans="1:1" ht="15.75" customHeight="1">
      <c r="A1391" s="149"/>
    </row>
    <row r="1392" spans="1:1" ht="15.75" customHeight="1">
      <c r="A1392" s="149"/>
    </row>
    <row r="1393" spans="1:1" ht="15.75" customHeight="1">
      <c r="A1393" s="149"/>
    </row>
    <row r="1394" spans="1:1" ht="15.75" customHeight="1">
      <c r="A1394" s="149"/>
    </row>
    <row r="1395" spans="1:1" ht="15.75" customHeight="1">
      <c r="A1395" s="149"/>
    </row>
    <row r="1396" spans="1:1" ht="15.75" customHeight="1">
      <c r="A1396" s="149"/>
    </row>
    <row r="1397" spans="1:1" ht="15.75" customHeight="1">
      <c r="A1397" s="149"/>
    </row>
    <row r="1398" spans="1:1" ht="15.75" customHeight="1">
      <c r="A1398" s="149"/>
    </row>
    <row r="1399" spans="1:1" ht="15.75" customHeight="1">
      <c r="A1399" s="149"/>
    </row>
    <row r="1400" spans="1:1" ht="15.75" customHeight="1">
      <c r="A1400" s="149"/>
    </row>
    <row r="1401" spans="1:1" ht="15.75" customHeight="1">
      <c r="A1401" s="149"/>
    </row>
    <row r="1402" spans="1:1" ht="15.75" customHeight="1">
      <c r="A1402" s="149"/>
    </row>
    <row r="1403" spans="1:1" ht="15.75" customHeight="1">
      <c r="A1403" s="149"/>
    </row>
    <row r="1404" spans="1:1" ht="15.75" customHeight="1">
      <c r="A1404" s="149"/>
    </row>
    <row r="1405" spans="1:1" ht="15.75" customHeight="1">
      <c r="A1405" s="149"/>
    </row>
    <row r="1406" spans="1:1" ht="15.75" customHeight="1">
      <c r="A1406" s="149"/>
    </row>
    <row r="1407" spans="1:1" ht="15.75" customHeight="1">
      <c r="A1407" s="149"/>
    </row>
    <row r="1408" spans="1:1" ht="15.75" customHeight="1">
      <c r="A1408" s="149"/>
    </row>
    <row r="1409" spans="1:1" ht="15.75" customHeight="1">
      <c r="A1409" s="149"/>
    </row>
    <row r="1410" spans="1:1" ht="15.75" customHeight="1">
      <c r="A1410" s="149"/>
    </row>
    <row r="1411" spans="1:1" ht="15.75" customHeight="1">
      <c r="A1411" s="149"/>
    </row>
    <row r="1412" spans="1:1" ht="15.75" customHeight="1">
      <c r="A1412" s="149"/>
    </row>
    <row r="1413" spans="1:1" ht="15.75" customHeight="1">
      <c r="A1413" s="149"/>
    </row>
    <row r="1414" spans="1:1" ht="15.75" customHeight="1">
      <c r="A1414" s="149"/>
    </row>
    <row r="1415" spans="1:1" ht="15.75" customHeight="1">
      <c r="A1415" s="149"/>
    </row>
    <row r="1416" spans="1:1" ht="15.75" customHeight="1">
      <c r="A1416" s="149"/>
    </row>
    <row r="1417" spans="1:1" ht="15.75" customHeight="1">
      <c r="A1417" s="149"/>
    </row>
    <row r="1418" spans="1:1" ht="15.75" customHeight="1">
      <c r="A1418" s="149"/>
    </row>
    <row r="1419" spans="1:1" ht="15.75" customHeight="1">
      <c r="A1419" s="149"/>
    </row>
    <row r="1420" spans="1:1" ht="15.75" customHeight="1">
      <c r="A1420" s="149"/>
    </row>
    <row r="1421" spans="1:1" ht="15.75" customHeight="1">
      <c r="A1421" s="149"/>
    </row>
    <row r="1422" spans="1:1" ht="15.75" customHeight="1">
      <c r="A1422" s="149"/>
    </row>
    <row r="1423" spans="1:1" ht="15.75" customHeight="1">
      <c r="A1423" s="149"/>
    </row>
    <row r="1424" spans="1:1" ht="15.75" customHeight="1">
      <c r="A1424" s="149"/>
    </row>
    <row r="1425" spans="1:1" ht="15.75" customHeight="1">
      <c r="A1425" s="149"/>
    </row>
    <row r="1426" spans="1:1" ht="15.75" customHeight="1">
      <c r="A1426" s="149"/>
    </row>
    <row r="1427" spans="1:1" ht="15.75" customHeight="1">
      <c r="A1427" s="149"/>
    </row>
    <row r="1428" spans="1:1" ht="15.75" customHeight="1">
      <c r="A1428" s="149"/>
    </row>
    <row r="1429" spans="1:1" ht="15.75" customHeight="1">
      <c r="A1429" s="149"/>
    </row>
    <row r="1430" spans="1:1" ht="15.75" customHeight="1">
      <c r="A1430" s="149"/>
    </row>
    <row r="1431" spans="1:1" ht="15.75" customHeight="1">
      <c r="A1431" s="149"/>
    </row>
    <row r="1432" spans="1:1" ht="15.75" customHeight="1">
      <c r="A1432" s="149"/>
    </row>
    <row r="1433" spans="1:1" ht="15.75" customHeight="1">
      <c r="A1433" s="149"/>
    </row>
    <row r="1434" spans="1:1" ht="15.75" customHeight="1">
      <c r="A1434" s="149"/>
    </row>
    <row r="1435" spans="1:1" ht="15.75" customHeight="1">
      <c r="A1435" s="149"/>
    </row>
    <row r="1436" spans="1:1" ht="15.75" customHeight="1">
      <c r="A1436" s="149"/>
    </row>
    <row r="1437" spans="1:1" ht="15.75" customHeight="1">
      <c r="A1437" s="149"/>
    </row>
    <row r="1438" spans="1:1" ht="15.75" customHeight="1">
      <c r="A1438" s="149"/>
    </row>
    <row r="1439" spans="1:1" ht="15.75" customHeight="1">
      <c r="A1439" s="149"/>
    </row>
    <row r="1440" spans="1:1" ht="15.75" customHeight="1">
      <c r="A1440" s="149"/>
    </row>
    <row r="1441" spans="1:1" ht="15.75" customHeight="1">
      <c r="A1441" s="149"/>
    </row>
    <row r="1442" spans="1:1" ht="15.75" customHeight="1">
      <c r="A1442" s="149"/>
    </row>
    <row r="1443" spans="1:1" ht="15.75" customHeight="1">
      <c r="A1443" s="149"/>
    </row>
    <row r="1444" spans="1:1" ht="15.75" customHeight="1">
      <c r="A1444" s="149"/>
    </row>
    <row r="1445" spans="1:1" ht="15.75" customHeight="1">
      <c r="A1445" s="149"/>
    </row>
    <row r="1446" spans="1:1" ht="15.75" customHeight="1">
      <c r="A1446" s="149"/>
    </row>
    <row r="1447" spans="1:1" ht="15.75" customHeight="1">
      <c r="A1447" s="149"/>
    </row>
    <row r="1448" spans="1:1" ht="15.75" customHeight="1">
      <c r="A1448" s="149"/>
    </row>
    <row r="1449" spans="1:1" ht="15.75" customHeight="1">
      <c r="A1449" s="149"/>
    </row>
    <row r="1450" spans="1:1" ht="15.75" customHeight="1">
      <c r="A1450" s="149"/>
    </row>
    <row r="1451" spans="1:1" ht="15.75" customHeight="1">
      <c r="A1451" s="149"/>
    </row>
    <row r="1452" spans="1:1" ht="15.75" customHeight="1">
      <c r="A1452" s="149"/>
    </row>
    <row r="1453" spans="1:1" ht="15.75" customHeight="1">
      <c r="A1453" s="149"/>
    </row>
    <row r="1454" spans="1:1" ht="15.75" customHeight="1">
      <c r="A1454" s="149"/>
    </row>
    <row r="1455" spans="1:1" ht="15.75" customHeight="1">
      <c r="A1455" s="149"/>
    </row>
    <row r="1456" spans="1:1" ht="15.75" customHeight="1">
      <c r="A1456" s="149"/>
    </row>
    <row r="1457" spans="1:1" ht="15.75" customHeight="1">
      <c r="A1457" s="149"/>
    </row>
    <row r="1458" spans="1:1" ht="15.75" customHeight="1">
      <c r="A1458" s="149"/>
    </row>
    <row r="1459" spans="1:1" ht="15.75" customHeight="1">
      <c r="A1459" s="149"/>
    </row>
    <row r="1460" spans="1:1" ht="15.75" customHeight="1">
      <c r="A1460" s="149"/>
    </row>
    <row r="1461" spans="1:1" ht="15.75" customHeight="1">
      <c r="A1461" s="149"/>
    </row>
    <row r="1462" spans="1:1" ht="15.75" customHeight="1">
      <c r="A1462" s="149"/>
    </row>
    <row r="1463" spans="1:1" ht="15.75" customHeight="1">
      <c r="A1463" s="149"/>
    </row>
    <row r="1464" spans="1:1" ht="15.75" customHeight="1">
      <c r="A1464" s="149"/>
    </row>
    <row r="1465" spans="1:1" ht="15.75" customHeight="1">
      <c r="A1465" s="149"/>
    </row>
    <row r="1466" spans="1:1" ht="15.75" customHeight="1">
      <c r="A1466" s="149"/>
    </row>
    <row r="1467" spans="1:1" ht="15.75" customHeight="1">
      <c r="A1467" s="149"/>
    </row>
    <row r="1468" spans="1:1" ht="15.75" customHeight="1">
      <c r="A1468" s="149"/>
    </row>
    <row r="1469" spans="1:1" ht="15.75" customHeight="1">
      <c r="A1469" s="149"/>
    </row>
    <row r="1470" spans="1:1" ht="15.75" customHeight="1">
      <c r="A1470" s="149"/>
    </row>
    <row r="1471" spans="1:1" ht="15.75" customHeight="1">
      <c r="A1471" s="149"/>
    </row>
    <row r="1472" spans="1:1" ht="15.75" customHeight="1">
      <c r="A1472" s="149"/>
    </row>
    <row r="1473" spans="1:1" ht="15.75" customHeight="1">
      <c r="A1473" s="149"/>
    </row>
    <row r="1474" spans="1:1" ht="15.75" customHeight="1">
      <c r="A1474" s="149"/>
    </row>
    <row r="1475" spans="1:1" ht="15.75" customHeight="1">
      <c r="A1475" s="149"/>
    </row>
    <row r="1476" spans="1:1" ht="15.75" customHeight="1">
      <c r="A1476" s="149"/>
    </row>
    <row r="1477" spans="1:1" ht="15.75" customHeight="1">
      <c r="A1477" s="149"/>
    </row>
    <row r="1478" spans="1:1" ht="15.75" customHeight="1">
      <c r="A1478" s="149"/>
    </row>
    <row r="1479" spans="1:1" ht="15.75" customHeight="1">
      <c r="A1479" s="149"/>
    </row>
    <row r="1480" spans="1:1" ht="15.75" customHeight="1">
      <c r="A1480" s="149"/>
    </row>
    <row r="1481" spans="1:1" ht="15.75" customHeight="1">
      <c r="A1481" s="149"/>
    </row>
    <row r="1482" spans="1:1" ht="15.75" customHeight="1">
      <c r="A1482" s="149"/>
    </row>
    <row r="1483" spans="1:1" ht="15.75" customHeight="1">
      <c r="A1483" s="149"/>
    </row>
    <row r="1484" spans="1:1" ht="15.75" customHeight="1">
      <c r="A1484" s="149"/>
    </row>
    <row r="1485" spans="1:1" ht="15.75" customHeight="1">
      <c r="A1485" s="149"/>
    </row>
    <row r="1486" spans="1:1" ht="15.75" customHeight="1">
      <c r="A1486" s="149"/>
    </row>
    <row r="1487" spans="1:1" ht="15.75" customHeight="1">
      <c r="A1487" s="149"/>
    </row>
    <row r="1488" spans="1:1" ht="15.75" customHeight="1">
      <c r="A1488" s="149"/>
    </row>
    <row r="1489" spans="1:1" ht="15.75" customHeight="1">
      <c r="A1489" s="149"/>
    </row>
    <row r="1490" spans="1:1" ht="15.75" customHeight="1">
      <c r="A1490" s="149"/>
    </row>
    <row r="1491" spans="1:1" ht="15.75" customHeight="1">
      <c r="A1491" s="149"/>
    </row>
    <row r="1492" spans="1:1" ht="15.75" customHeight="1">
      <c r="A1492" s="149"/>
    </row>
    <row r="1493" spans="1:1" ht="15.75" customHeight="1">
      <c r="A1493" s="149"/>
    </row>
    <row r="1494" spans="1:1" ht="15.75" customHeight="1">
      <c r="A1494" s="149"/>
    </row>
    <row r="1495" spans="1:1" ht="15.75" customHeight="1">
      <c r="A1495" s="149"/>
    </row>
    <row r="1496" spans="1:1" ht="15.75" customHeight="1">
      <c r="A1496" s="149"/>
    </row>
    <row r="1497" spans="1:1" ht="15.75" customHeight="1">
      <c r="A1497" s="149"/>
    </row>
    <row r="1498" spans="1:1" ht="15.75" customHeight="1">
      <c r="A1498" s="149"/>
    </row>
    <row r="1499" spans="1:1" ht="15.75" customHeight="1">
      <c r="A1499" s="149"/>
    </row>
    <row r="1500" spans="1:1" ht="15.75" customHeight="1">
      <c r="A1500" s="149"/>
    </row>
    <row r="1501" spans="1:1" ht="15.75" customHeight="1">
      <c r="A1501" s="149"/>
    </row>
    <row r="1502" spans="1:1" ht="15.75" customHeight="1">
      <c r="A1502" s="149"/>
    </row>
    <row r="1503" spans="1:1" ht="15.75" customHeight="1">
      <c r="A1503" s="149"/>
    </row>
    <row r="1504" spans="1:1" ht="15.75" customHeight="1">
      <c r="A1504" s="149"/>
    </row>
    <row r="1505" spans="1:1" ht="15.75" customHeight="1">
      <c r="A1505" s="149"/>
    </row>
    <row r="1506" spans="1:1" ht="15.75" customHeight="1">
      <c r="A1506" s="149"/>
    </row>
    <row r="1507" spans="1:1" ht="15.75" customHeight="1">
      <c r="A1507" s="149"/>
    </row>
    <row r="1508" spans="1:1" ht="15.75" customHeight="1">
      <c r="A1508" s="149"/>
    </row>
    <row r="1509" spans="1:1" ht="15.75" customHeight="1">
      <c r="A1509" s="149"/>
    </row>
    <row r="1510" spans="1:1" ht="15.75" customHeight="1">
      <c r="A1510" s="149"/>
    </row>
    <row r="1511" spans="1:1" ht="15.75" customHeight="1">
      <c r="A1511" s="149"/>
    </row>
    <row r="1512" spans="1:1" ht="15.75" customHeight="1">
      <c r="A1512" s="149"/>
    </row>
    <row r="1513" spans="1:1" ht="15.75" customHeight="1">
      <c r="A1513" s="149"/>
    </row>
    <row r="1514" spans="1:1" ht="15.75" customHeight="1">
      <c r="A1514" s="149"/>
    </row>
    <row r="1515" spans="1:1" ht="15.75" customHeight="1">
      <c r="A1515" s="149"/>
    </row>
    <row r="1516" spans="1:1" ht="15.75" customHeight="1">
      <c r="A1516" s="149"/>
    </row>
    <row r="1517" spans="1:1" ht="15.75" customHeight="1">
      <c r="A1517" s="149"/>
    </row>
    <row r="1518" spans="1:1" ht="15.75" customHeight="1">
      <c r="A1518" s="149"/>
    </row>
    <row r="1519" spans="1:1" ht="15.75" customHeight="1">
      <c r="A1519" s="149"/>
    </row>
    <row r="1520" spans="1:1" ht="15.75" customHeight="1">
      <c r="A1520" s="149"/>
    </row>
    <row r="1521" spans="1:1" ht="15.75" customHeight="1">
      <c r="A1521" s="149"/>
    </row>
    <row r="1522" spans="1:1" ht="15.75" customHeight="1">
      <c r="A1522" s="149"/>
    </row>
    <row r="1523" spans="1:1" ht="15.75" customHeight="1">
      <c r="A1523" s="149"/>
    </row>
    <row r="1524" spans="1:1" ht="15.75" customHeight="1">
      <c r="A1524" s="149"/>
    </row>
    <row r="1525" spans="1:1" ht="15.75" customHeight="1">
      <c r="A1525" s="149"/>
    </row>
    <row r="1526" spans="1:1" ht="15.75" customHeight="1">
      <c r="A1526" s="149"/>
    </row>
    <row r="1527" spans="1:1" ht="15.75" customHeight="1">
      <c r="A1527" s="149"/>
    </row>
    <row r="1528" spans="1:1" ht="15.75" customHeight="1">
      <c r="A1528" s="149"/>
    </row>
    <row r="1529" spans="1:1" ht="15.75" customHeight="1">
      <c r="A1529" s="149"/>
    </row>
    <row r="1530" spans="1:1" ht="15.75" customHeight="1">
      <c r="A1530" s="149"/>
    </row>
    <row r="1531" spans="1:1" ht="15.75" customHeight="1">
      <c r="A1531" s="149"/>
    </row>
    <row r="1532" spans="1:1" ht="15.75" customHeight="1">
      <c r="A1532" s="149"/>
    </row>
    <row r="1533" spans="1:1" ht="15.75" customHeight="1">
      <c r="A1533" s="149"/>
    </row>
    <row r="1534" spans="1:1" ht="15.75" customHeight="1">
      <c r="A1534" s="149"/>
    </row>
    <row r="1535" spans="1:1" ht="15.75" customHeight="1">
      <c r="A1535" s="149"/>
    </row>
    <row r="1536" spans="1:1" ht="15.75" customHeight="1">
      <c r="A1536" s="149"/>
    </row>
    <row r="1537" spans="1:1" ht="15.75" customHeight="1">
      <c r="A1537" s="149"/>
    </row>
    <row r="1538" spans="1:1" ht="15.75" customHeight="1">
      <c r="A1538" s="149"/>
    </row>
    <row r="1539" spans="1:1" ht="15.75" customHeight="1">
      <c r="A1539" s="149"/>
    </row>
    <row r="1540" spans="1:1" ht="15.75" customHeight="1">
      <c r="A1540" s="149"/>
    </row>
    <row r="1541" spans="1:1" ht="15.75" customHeight="1">
      <c r="A1541" s="149"/>
    </row>
    <row r="1542" spans="1:1" ht="15.75" customHeight="1">
      <c r="A1542" s="149"/>
    </row>
    <row r="1543" spans="1:1" ht="15.75" customHeight="1">
      <c r="A1543" s="149"/>
    </row>
    <row r="1544" spans="1:1" ht="15.75" customHeight="1">
      <c r="A1544" s="149"/>
    </row>
    <row r="1545" spans="1:1" ht="15.75" customHeight="1">
      <c r="A1545" s="149"/>
    </row>
    <row r="1546" spans="1:1" ht="15.75" customHeight="1">
      <c r="A1546" s="149"/>
    </row>
    <row r="1547" spans="1:1" ht="15.75" customHeight="1">
      <c r="A1547" s="149"/>
    </row>
    <row r="1548" spans="1:1" ht="15.75" customHeight="1">
      <c r="A1548" s="149"/>
    </row>
    <row r="1549" spans="1:1" ht="15.75" customHeight="1">
      <c r="A1549" s="149"/>
    </row>
    <row r="1550" spans="1:1" ht="15.75" customHeight="1">
      <c r="A1550" s="149"/>
    </row>
    <row r="1551" spans="1:1" ht="15.75" customHeight="1">
      <c r="A1551" s="149"/>
    </row>
    <row r="1552" spans="1:1" ht="15.75" customHeight="1">
      <c r="A1552" s="149"/>
    </row>
    <row r="1553" spans="1:1" ht="15.75" customHeight="1">
      <c r="A1553" s="149"/>
    </row>
    <row r="1554" spans="1:1" ht="15.75" customHeight="1">
      <c r="A1554" s="149"/>
    </row>
    <row r="1555" spans="1:1" ht="15.75" customHeight="1">
      <c r="A1555" s="149"/>
    </row>
    <row r="1556" spans="1:1" ht="15.75" customHeight="1">
      <c r="A1556" s="149"/>
    </row>
    <row r="1557" spans="1:1" ht="15.75" customHeight="1">
      <c r="A1557" s="149"/>
    </row>
    <row r="1558" spans="1:1" ht="15.75" customHeight="1">
      <c r="A1558" s="149"/>
    </row>
    <row r="1559" spans="1:1" ht="15.75" customHeight="1">
      <c r="A1559" s="149"/>
    </row>
    <row r="1560" spans="1:1" ht="15.75" customHeight="1">
      <c r="A1560" s="149"/>
    </row>
    <row r="1561" spans="1:1" ht="15.75" customHeight="1">
      <c r="A1561" s="149"/>
    </row>
    <row r="1562" spans="1:1" ht="15.75" customHeight="1">
      <c r="A1562" s="149"/>
    </row>
    <row r="1563" spans="1:1" ht="15.75" customHeight="1">
      <c r="A1563" s="149"/>
    </row>
    <row r="1564" spans="1:1" ht="15.75" customHeight="1">
      <c r="A1564" s="149"/>
    </row>
    <row r="1565" spans="1:1" ht="15.75" customHeight="1">
      <c r="A1565" s="149"/>
    </row>
    <row r="1566" spans="1:1" ht="15.75" customHeight="1">
      <c r="A1566" s="149"/>
    </row>
    <row r="1567" spans="1:1" ht="15.75" customHeight="1">
      <c r="A1567" s="149"/>
    </row>
    <row r="1568" spans="1:1" ht="15.75" customHeight="1">
      <c r="A1568" s="149"/>
    </row>
    <row r="1569" spans="1:1" ht="15.75" customHeight="1">
      <c r="A1569" s="149"/>
    </row>
    <row r="1570" spans="1:1" ht="15.75" customHeight="1">
      <c r="A1570" s="149"/>
    </row>
    <row r="1571" spans="1:1" ht="15.75" customHeight="1">
      <c r="A1571" s="149"/>
    </row>
    <row r="1572" spans="1:1" ht="15.75" customHeight="1">
      <c r="A1572" s="149"/>
    </row>
    <row r="1573" spans="1:1" ht="15.75" customHeight="1">
      <c r="A1573" s="149"/>
    </row>
    <row r="1574" spans="1:1" ht="15.75" customHeight="1">
      <c r="A1574" s="149"/>
    </row>
    <row r="1575" spans="1:1" ht="15.75" customHeight="1">
      <c r="A1575" s="149"/>
    </row>
    <row r="1576" spans="1:1" ht="15.75" customHeight="1">
      <c r="A1576" s="149"/>
    </row>
    <row r="1577" spans="1:1" ht="15.75" customHeight="1">
      <c r="A1577" s="149"/>
    </row>
    <row r="1578" spans="1:1" ht="15.75" customHeight="1">
      <c r="A1578" s="149"/>
    </row>
    <row r="1579" spans="1:1" ht="15.75" customHeight="1">
      <c r="A1579" s="149"/>
    </row>
    <row r="1580" spans="1:1" ht="15.75" customHeight="1">
      <c r="A1580" s="149"/>
    </row>
    <row r="1581" spans="1:1" ht="15.75" customHeight="1">
      <c r="A1581" s="149"/>
    </row>
    <row r="1582" spans="1:1" ht="15.75" customHeight="1">
      <c r="A1582" s="149"/>
    </row>
    <row r="1583" spans="1:1" ht="15.75" customHeight="1">
      <c r="A1583" s="149"/>
    </row>
    <row r="1584" spans="1:1" ht="15.75" customHeight="1">
      <c r="A1584" s="149"/>
    </row>
    <row r="1585" spans="1:1" ht="15.75" customHeight="1">
      <c r="A1585" s="149"/>
    </row>
    <row r="1586" spans="1:1" ht="15.75" customHeight="1">
      <c r="A1586" s="149"/>
    </row>
    <row r="1587" spans="1:1" ht="15.75" customHeight="1">
      <c r="A1587" s="149"/>
    </row>
    <row r="1588" spans="1:1" ht="15.75" customHeight="1">
      <c r="A1588" s="149"/>
    </row>
    <row r="1589" spans="1:1" ht="15.75" customHeight="1">
      <c r="A1589" s="149"/>
    </row>
    <row r="1590" spans="1:1" ht="15.75" customHeight="1">
      <c r="A1590" s="149"/>
    </row>
    <row r="1591" spans="1:1" ht="15.75" customHeight="1">
      <c r="A1591" s="149"/>
    </row>
    <row r="1592" spans="1:1" ht="15.75" customHeight="1">
      <c r="A1592" s="149"/>
    </row>
    <row r="1593" spans="1:1" ht="15.75" customHeight="1">
      <c r="A1593" s="149"/>
    </row>
    <row r="1594" spans="1:1" ht="15.75" customHeight="1">
      <c r="A1594" s="149"/>
    </row>
    <row r="1595" spans="1:1" ht="15.75" customHeight="1">
      <c r="A1595" s="149"/>
    </row>
    <row r="1596" spans="1:1" ht="15.75" customHeight="1">
      <c r="A1596" s="149"/>
    </row>
    <row r="1597" spans="1:1" ht="15.75" customHeight="1">
      <c r="A1597" s="149"/>
    </row>
    <row r="1598" spans="1:1" ht="15.75" customHeight="1">
      <c r="A1598" s="149"/>
    </row>
    <row r="1599" spans="1:1" ht="15.75" customHeight="1">
      <c r="A1599" s="149"/>
    </row>
    <row r="1600" spans="1:1" ht="15.75" customHeight="1">
      <c r="A1600" s="149"/>
    </row>
    <row r="1601" spans="1:1" ht="15.75" customHeight="1">
      <c r="A1601" s="149"/>
    </row>
    <row r="1602" spans="1:1" ht="15.75" customHeight="1">
      <c r="A1602" s="149"/>
    </row>
    <row r="1603" spans="1:1" ht="15.75" customHeight="1">
      <c r="A1603" s="149"/>
    </row>
    <row r="1604" spans="1:1" ht="15.75" customHeight="1">
      <c r="A1604" s="149"/>
    </row>
    <row r="1605" spans="1:1" ht="15.75" customHeight="1">
      <c r="A1605" s="149"/>
    </row>
    <row r="1606" spans="1:1" ht="15.75" customHeight="1">
      <c r="A1606" s="149"/>
    </row>
    <row r="1607" spans="1:1" ht="15.75" customHeight="1">
      <c r="A1607" s="149"/>
    </row>
    <row r="1608" spans="1:1" ht="15.75" customHeight="1">
      <c r="A1608" s="149"/>
    </row>
    <row r="1609" spans="1:1" ht="15.75" customHeight="1">
      <c r="A1609" s="149"/>
    </row>
    <row r="1610" spans="1:1" ht="15.75" customHeight="1">
      <c r="A1610" s="149"/>
    </row>
    <row r="1611" spans="1:1" ht="15.75" customHeight="1">
      <c r="A1611" s="149"/>
    </row>
    <row r="1612" spans="1:1" ht="15.75" customHeight="1">
      <c r="A1612" s="149"/>
    </row>
    <row r="1613" spans="1:1" ht="15.75" customHeight="1">
      <c r="A1613" s="149"/>
    </row>
    <row r="1614" spans="1:1" ht="15.75" customHeight="1">
      <c r="A1614" s="149"/>
    </row>
    <row r="1615" spans="1:1" ht="15.75" customHeight="1">
      <c r="A1615" s="149"/>
    </row>
    <row r="1616" spans="1:1" ht="15.75" customHeight="1">
      <c r="A1616" s="149"/>
    </row>
    <row r="1617" spans="1:1" ht="15.75" customHeight="1">
      <c r="A1617" s="149"/>
    </row>
    <row r="1618" spans="1:1" ht="15.75" customHeight="1">
      <c r="A1618" s="149"/>
    </row>
    <row r="1619" spans="1:1" ht="15.75" customHeight="1">
      <c r="A1619" s="149"/>
    </row>
    <row r="1620" spans="1:1" ht="15.75" customHeight="1">
      <c r="A1620" s="149"/>
    </row>
    <row r="1621" spans="1:1" ht="15.75" customHeight="1">
      <c r="A1621" s="149"/>
    </row>
    <row r="1622" spans="1:1" ht="15.75" customHeight="1">
      <c r="A1622" s="149"/>
    </row>
    <row r="1623" spans="1:1" ht="15.75" customHeight="1">
      <c r="A1623" s="149"/>
    </row>
    <row r="1624" spans="1:1" ht="15.75" customHeight="1">
      <c r="A1624" s="149"/>
    </row>
    <row r="1625" spans="1:1" ht="15.75" customHeight="1">
      <c r="A1625" s="149"/>
    </row>
    <row r="1626" spans="1:1" ht="15.75" customHeight="1">
      <c r="A1626" s="149"/>
    </row>
    <row r="1627" spans="1:1" ht="15.75" customHeight="1">
      <c r="A1627" s="149"/>
    </row>
    <row r="1628" spans="1:1" ht="15.75" customHeight="1">
      <c r="A1628" s="149"/>
    </row>
    <row r="1629" spans="1:1" ht="15.75" customHeight="1">
      <c r="A1629" s="149"/>
    </row>
    <row r="1630" spans="1:1" ht="15.75" customHeight="1">
      <c r="A1630" s="149"/>
    </row>
    <row r="1631" spans="1:1" ht="15.75" customHeight="1">
      <c r="A1631" s="149"/>
    </row>
    <row r="1632" spans="1:1" ht="15.75" customHeight="1">
      <c r="A1632" s="149"/>
    </row>
    <row r="1633" spans="1:1" ht="15.75" customHeight="1">
      <c r="A1633" s="149"/>
    </row>
    <row r="1634" spans="1:1" ht="15.75" customHeight="1">
      <c r="A1634" s="149"/>
    </row>
    <row r="1635" spans="1:1" ht="15.75" customHeight="1">
      <c r="A1635" s="149"/>
    </row>
    <row r="1636" spans="1:1" ht="15.75" customHeight="1">
      <c r="A1636" s="149"/>
    </row>
    <row r="1637" spans="1:1" ht="15.75" customHeight="1">
      <c r="A1637" s="149"/>
    </row>
    <row r="1638" spans="1:1" ht="15.75" customHeight="1">
      <c r="A1638" s="149"/>
    </row>
    <row r="1639" spans="1:1" ht="15.75" customHeight="1">
      <c r="A1639" s="149"/>
    </row>
    <row r="1640" spans="1:1" ht="15.75" customHeight="1">
      <c r="A1640" s="149"/>
    </row>
    <row r="1641" spans="1:1" ht="15.75" customHeight="1">
      <c r="A1641" s="149"/>
    </row>
    <row r="1642" spans="1:1" ht="15.75" customHeight="1">
      <c r="A1642" s="149"/>
    </row>
    <row r="1643" spans="1:1" ht="15.75" customHeight="1">
      <c r="A1643" s="149"/>
    </row>
    <row r="1644" spans="1:1" ht="15.75" customHeight="1">
      <c r="A1644" s="149"/>
    </row>
    <row r="1645" spans="1:1" ht="15.75" customHeight="1">
      <c r="A1645" s="149"/>
    </row>
    <row r="1646" spans="1:1" ht="15.75" customHeight="1">
      <c r="A1646" s="149"/>
    </row>
    <row r="1647" spans="1:1" ht="15.75" customHeight="1">
      <c r="A1647" s="149"/>
    </row>
    <row r="1648" spans="1:1" ht="15.75" customHeight="1">
      <c r="A1648" s="149"/>
    </row>
    <row r="1649" spans="1:1" ht="15.75" customHeight="1">
      <c r="A1649" s="149"/>
    </row>
    <row r="1650" spans="1:1" ht="15.75" customHeight="1">
      <c r="A1650" s="149"/>
    </row>
    <row r="1651" spans="1:1" ht="15.75" customHeight="1">
      <c r="A1651" s="149"/>
    </row>
    <row r="1652" spans="1:1" ht="15.75" customHeight="1">
      <c r="A1652" s="149"/>
    </row>
    <row r="1653" spans="1:1" ht="15.75" customHeight="1">
      <c r="A1653" s="149"/>
    </row>
    <row r="1654" spans="1:1" ht="15.75" customHeight="1">
      <c r="A1654" s="149"/>
    </row>
    <row r="1655" spans="1:1" ht="15.75" customHeight="1">
      <c r="A1655" s="149"/>
    </row>
    <row r="1656" spans="1:1" ht="15.75" customHeight="1">
      <c r="A1656" s="149"/>
    </row>
    <row r="1657" spans="1:1" ht="15.75" customHeight="1">
      <c r="A1657" s="149"/>
    </row>
    <row r="1658" spans="1:1" ht="15.75" customHeight="1">
      <c r="A1658" s="149"/>
    </row>
    <row r="1659" spans="1:1" ht="15.75" customHeight="1">
      <c r="A1659" s="149"/>
    </row>
    <row r="1660" spans="1:1" ht="15.75" customHeight="1">
      <c r="A1660" s="149"/>
    </row>
    <row r="1661" spans="1:1" ht="15.75" customHeight="1">
      <c r="A1661" s="149"/>
    </row>
    <row r="1662" spans="1:1" ht="15.75" customHeight="1">
      <c r="A1662" s="149"/>
    </row>
    <row r="1663" spans="1:1" ht="15.75" customHeight="1">
      <c r="A1663" s="149"/>
    </row>
    <row r="1664" spans="1:1" ht="15.75" customHeight="1">
      <c r="A1664" s="149"/>
    </row>
    <row r="1665" spans="1:1" ht="15.75" customHeight="1">
      <c r="A1665" s="149"/>
    </row>
    <row r="1666" spans="1:1" ht="15.75" customHeight="1">
      <c r="A1666" s="149"/>
    </row>
    <row r="1667" spans="1:1" ht="15.75" customHeight="1">
      <c r="A1667" s="149"/>
    </row>
    <row r="1668" spans="1:1" ht="15.75" customHeight="1">
      <c r="A1668" s="149"/>
    </row>
    <row r="1669" spans="1:1" ht="15.75" customHeight="1">
      <c r="A1669" s="149"/>
    </row>
    <row r="1670" spans="1:1" ht="15.75" customHeight="1">
      <c r="A1670" s="149"/>
    </row>
    <row r="1671" spans="1:1" ht="15.75" customHeight="1">
      <c r="A1671" s="149"/>
    </row>
    <row r="1672" spans="1:1" ht="15.75" customHeight="1">
      <c r="A1672" s="149"/>
    </row>
    <row r="1673" spans="1:1" ht="15.75" customHeight="1">
      <c r="A1673" s="149"/>
    </row>
    <row r="1674" spans="1:1" ht="15.75" customHeight="1">
      <c r="A1674" s="149"/>
    </row>
    <row r="1675" spans="1:1" ht="15.75" customHeight="1">
      <c r="A1675" s="149"/>
    </row>
    <row r="1676" spans="1:1" ht="15.75" customHeight="1">
      <c r="A1676" s="149"/>
    </row>
    <row r="1677" spans="1:1" ht="15.75" customHeight="1">
      <c r="A1677" s="149"/>
    </row>
    <row r="1678" spans="1:1" ht="15.75" customHeight="1">
      <c r="A1678" s="149"/>
    </row>
    <row r="1679" spans="1:1" ht="15.75" customHeight="1">
      <c r="A1679" s="149"/>
    </row>
    <row r="1680" spans="1:1" ht="15.75" customHeight="1">
      <c r="A1680" s="149"/>
    </row>
    <row r="1681" spans="1:1" ht="15.75" customHeight="1">
      <c r="A1681" s="149"/>
    </row>
    <row r="1682" spans="1:1" ht="15.75" customHeight="1">
      <c r="A1682" s="149"/>
    </row>
    <row r="1683" spans="1:1" ht="15.75" customHeight="1">
      <c r="A1683" s="149"/>
    </row>
    <row r="1684" spans="1:1" ht="15.75" customHeight="1">
      <c r="A1684" s="149"/>
    </row>
    <row r="1685" spans="1:1" ht="15.75" customHeight="1">
      <c r="A1685" s="149"/>
    </row>
    <row r="1686" spans="1:1" ht="15.75" customHeight="1">
      <c r="A1686" s="149"/>
    </row>
    <row r="1687" spans="1:1" ht="15.75" customHeight="1">
      <c r="A1687" s="149"/>
    </row>
    <row r="1688" spans="1:1" ht="15.75" customHeight="1">
      <c r="A1688" s="149"/>
    </row>
    <row r="1689" spans="1:1" ht="15.75" customHeight="1">
      <c r="A1689" s="149"/>
    </row>
    <row r="1690" spans="1:1" ht="15.75" customHeight="1">
      <c r="A1690" s="149"/>
    </row>
    <row r="1691" spans="1:1" ht="15.75" customHeight="1">
      <c r="A1691" s="149"/>
    </row>
    <row r="1692" spans="1:1" ht="15.75" customHeight="1">
      <c r="A1692" s="149"/>
    </row>
    <row r="1693" spans="1:1" ht="15.75" customHeight="1">
      <c r="A1693" s="149"/>
    </row>
    <row r="1694" spans="1:1" ht="15.75" customHeight="1">
      <c r="A1694" s="149"/>
    </row>
    <row r="1695" spans="1:1" ht="15.75" customHeight="1">
      <c r="A1695" s="149"/>
    </row>
    <row r="1696" spans="1:1" ht="15.75" customHeight="1">
      <c r="A1696" s="149"/>
    </row>
    <row r="1697" spans="1:1" ht="15.75" customHeight="1">
      <c r="A1697" s="149"/>
    </row>
    <row r="1698" spans="1:1" ht="15.75" customHeight="1">
      <c r="A1698" s="149"/>
    </row>
    <row r="1699" spans="1:1" ht="15.75" customHeight="1">
      <c r="A1699" s="149"/>
    </row>
    <row r="1700" spans="1:1" ht="15.75" customHeight="1">
      <c r="A1700" s="149"/>
    </row>
    <row r="1701" spans="1:1" ht="15.75" customHeight="1">
      <c r="A1701" s="149"/>
    </row>
    <row r="1702" spans="1:1" ht="15.75" customHeight="1">
      <c r="A1702" s="149"/>
    </row>
    <row r="1703" spans="1:1" ht="15.75" customHeight="1">
      <c r="A1703" s="149"/>
    </row>
    <row r="1704" spans="1:1" ht="15.75" customHeight="1">
      <c r="A1704" s="149"/>
    </row>
    <row r="1705" spans="1:1" ht="15.75" customHeight="1">
      <c r="A1705" s="149"/>
    </row>
    <row r="1706" spans="1:1" ht="15.75" customHeight="1">
      <c r="A1706" s="149"/>
    </row>
    <row r="1707" spans="1:1" ht="15.75" customHeight="1">
      <c r="A1707" s="149"/>
    </row>
    <row r="1708" spans="1:1" ht="15.75" customHeight="1">
      <c r="A1708" s="149"/>
    </row>
    <row r="1709" spans="1:1" ht="15.75" customHeight="1">
      <c r="A1709" s="149"/>
    </row>
    <row r="1710" spans="1:1" ht="15.75" customHeight="1">
      <c r="A1710" s="149"/>
    </row>
    <row r="1711" spans="1:1" ht="15.75" customHeight="1">
      <c r="A1711" s="149"/>
    </row>
    <row r="1712" spans="1:1" ht="15.75" customHeight="1">
      <c r="A1712" s="149"/>
    </row>
    <row r="1713" spans="1:1" ht="15.75" customHeight="1">
      <c r="A1713" s="149"/>
    </row>
    <row r="1714" spans="1:1" ht="15.75" customHeight="1">
      <c r="A1714" s="149"/>
    </row>
    <row r="1715" spans="1:1" ht="15.75" customHeight="1">
      <c r="A1715" s="149"/>
    </row>
    <row r="1716" spans="1:1" ht="15.75" customHeight="1">
      <c r="A1716" s="149"/>
    </row>
    <row r="1717" spans="1:1" ht="15.75" customHeight="1">
      <c r="A1717" s="149"/>
    </row>
    <row r="1718" spans="1:1" ht="15.75" customHeight="1">
      <c r="A1718" s="149"/>
    </row>
    <row r="1719" spans="1:1" ht="15.75" customHeight="1">
      <c r="A1719" s="149"/>
    </row>
    <row r="1720" spans="1:1" ht="15.75" customHeight="1">
      <c r="A1720" s="149"/>
    </row>
    <row r="1721" spans="1:1" ht="15.75" customHeight="1">
      <c r="A1721" s="149"/>
    </row>
    <row r="1722" spans="1:1" ht="15.75" customHeight="1">
      <c r="A1722" s="149"/>
    </row>
    <row r="1723" spans="1:1" ht="15.75" customHeight="1">
      <c r="A1723" s="149"/>
    </row>
    <row r="1724" spans="1:1" ht="15.75" customHeight="1">
      <c r="A1724" s="149"/>
    </row>
    <row r="1725" spans="1:1" ht="15.75" customHeight="1">
      <c r="A1725" s="149"/>
    </row>
    <row r="1726" spans="1:1" ht="15.75" customHeight="1">
      <c r="A1726" s="149"/>
    </row>
    <row r="1727" spans="1:1" ht="15.75" customHeight="1">
      <c r="A1727" s="149"/>
    </row>
    <row r="1728" spans="1:1" ht="15.75" customHeight="1">
      <c r="A1728" s="149"/>
    </row>
    <row r="1729" spans="1:1" ht="15.75" customHeight="1">
      <c r="A1729" s="149"/>
    </row>
    <row r="1730" spans="1:1" ht="15.75" customHeight="1">
      <c r="A1730" s="149"/>
    </row>
    <row r="1731" spans="1:1" ht="15.75" customHeight="1">
      <c r="A1731" s="149"/>
    </row>
    <row r="1732" spans="1:1" ht="15.75" customHeight="1">
      <c r="A1732" s="149"/>
    </row>
    <row r="1733" spans="1:1" ht="15.75" customHeight="1">
      <c r="A1733" s="149"/>
    </row>
    <row r="1734" spans="1:1" ht="15.75" customHeight="1">
      <c r="A1734" s="149"/>
    </row>
    <row r="1735" spans="1:1" ht="15.75" customHeight="1">
      <c r="A1735" s="149"/>
    </row>
    <row r="1736" spans="1:1" ht="15.75" customHeight="1">
      <c r="A1736" s="149"/>
    </row>
    <row r="1737" spans="1:1" ht="15.75" customHeight="1">
      <c r="A1737" s="149"/>
    </row>
    <row r="1738" spans="1:1" ht="15.75" customHeight="1">
      <c r="A1738" s="149"/>
    </row>
    <row r="1739" spans="1:1" ht="15.75" customHeight="1">
      <c r="A1739" s="149"/>
    </row>
    <row r="1740" spans="1:1" ht="15.75" customHeight="1">
      <c r="A1740" s="149"/>
    </row>
    <row r="1741" spans="1:1" ht="15.75" customHeight="1">
      <c r="A1741" s="149"/>
    </row>
    <row r="1742" spans="1:1" ht="15.75" customHeight="1">
      <c r="A1742" s="149"/>
    </row>
    <row r="1743" spans="1:1" ht="15.75" customHeight="1">
      <c r="A1743" s="149"/>
    </row>
    <row r="1744" spans="1:1" ht="15.75" customHeight="1">
      <c r="A1744" s="149"/>
    </row>
    <row r="1745" spans="1:1" ht="15.75" customHeight="1">
      <c r="A1745" s="149"/>
    </row>
    <row r="1746" spans="1:1" ht="15.75" customHeight="1">
      <c r="A1746" s="149"/>
    </row>
    <row r="1747" spans="1:1" ht="15.75" customHeight="1">
      <c r="A1747" s="149"/>
    </row>
    <row r="1748" spans="1:1" ht="15.75" customHeight="1">
      <c r="A1748" s="149"/>
    </row>
    <row r="1749" spans="1:1" ht="15.75" customHeight="1">
      <c r="A1749" s="149"/>
    </row>
    <row r="1750" spans="1:1" ht="15.75" customHeight="1">
      <c r="A1750" s="149"/>
    </row>
    <row r="1751" spans="1:1" ht="15.75" customHeight="1">
      <c r="A1751" s="149"/>
    </row>
    <row r="1752" spans="1:1" ht="15.75" customHeight="1">
      <c r="A1752" s="149"/>
    </row>
    <row r="1753" spans="1:1" ht="15.75" customHeight="1">
      <c r="A1753" s="149"/>
    </row>
    <row r="1754" spans="1:1" ht="15.75" customHeight="1">
      <c r="A1754" s="149"/>
    </row>
    <row r="1755" spans="1:1" ht="15.75" customHeight="1">
      <c r="A1755" s="149"/>
    </row>
    <row r="1756" spans="1:1" ht="15.75" customHeight="1">
      <c r="A1756" s="149"/>
    </row>
    <row r="1757" spans="1:1" ht="15.75" customHeight="1">
      <c r="A1757" s="149"/>
    </row>
    <row r="1758" spans="1:1" ht="15.75" customHeight="1">
      <c r="A1758" s="149"/>
    </row>
    <row r="1759" spans="1:1" ht="15.75" customHeight="1">
      <c r="A1759" s="149"/>
    </row>
    <row r="1760" spans="1:1" ht="15.75" customHeight="1">
      <c r="A1760" s="149"/>
    </row>
    <row r="1761" spans="1:1" ht="15.75" customHeight="1">
      <c r="A1761" s="149"/>
    </row>
    <row r="1762" spans="1:1" ht="15.75" customHeight="1">
      <c r="A1762" s="149"/>
    </row>
    <row r="1763" spans="1:1" ht="15.75" customHeight="1">
      <c r="A1763" s="149"/>
    </row>
    <row r="1764" spans="1:1" ht="15.75" customHeight="1">
      <c r="A1764" s="149"/>
    </row>
    <row r="1765" spans="1:1" ht="15.75" customHeight="1">
      <c r="A1765" s="149"/>
    </row>
    <row r="1766" spans="1:1" ht="15.75" customHeight="1">
      <c r="A1766" s="149"/>
    </row>
    <row r="1767" spans="1:1" ht="15.75" customHeight="1">
      <c r="A1767" s="149"/>
    </row>
    <row r="1768" spans="1:1" ht="15.75" customHeight="1">
      <c r="A1768" s="149"/>
    </row>
    <row r="1769" spans="1:1" ht="15.75" customHeight="1">
      <c r="A1769" s="149"/>
    </row>
    <row r="1770" spans="1:1" ht="15.75" customHeight="1">
      <c r="A1770" s="149"/>
    </row>
    <row r="1771" spans="1:1" ht="15.75" customHeight="1">
      <c r="A1771" s="149"/>
    </row>
    <row r="1772" spans="1:1" ht="15.75" customHeight="1">
      <c r="A1772" s="149"/>
    </row>
    <row r="1773" spans="1:1" ht="15.75" customHeight="1">
      <c r="A1773" s="149"/>
    </row>
    <row r="1774" spans="1:1" ht="15.75" customHeight="1">
      <c r="A1774" s="149"/>
    </row>
    <row r="1775" spans="1:1" ht="15.75" customHeight="1">
      <c r="A1775" s="149"/>
    </row>
    <row r="1776" spans="1:1" ht="15.75" customHeight="1">
      <c r="A1776" s="149"/>
    </row>
    <row r="1777" spans="1:1" ht="15.75" customHeight="1">
      <c r="A1777" s="149"/>
    </row>
    <row r="1778" spans="1:1" ht="15.75" customHeight="1">
      <c r="A1778" s="149"/>
    </row>
    <row r="1779" spans="1:1" ht="15.75" customHeight="1">
      <c r="A1779" s="149"/>
    </row>
    <row r="1780" spans="1:1" ht="15.75" customHeight="1">
      <c r="A1780" s="149"/>
    </row>
    <row r="1781" spans="1:1" ht="15.75" customHeight="1">
      <c r="A1781" s="149"/>
    </row>
    <row r="1782" spans="1:1" ht="15.75" customHeight="1">
      <c r="A1782" s="149"/>
    </row>
    <row r="1783" spans="1:1" ht="15.75" customHeight="1">
      <c r="A1783" s="149"/>
    </row>
    <row r="1784" spans="1:1" ht="15.75" customHeight="1">
      <c r="A1784" s="149"/>
    </row>
    <row r="1785" spans="1:1" ht="15.75" customHeight="1">
      <c r="A1785" s="149"/>
    </row>
    <row r="1786" spans="1:1" ht="15.75" customHeight="1">
      <c r="A1786" s="149"/>
    </row>
    <row r="1787" spans="1:1" ht="15.75" customHeight="1">
      <c r="A1787" s="149"/>
    </row>
    <row r="1788" spans="1:1" ht="15.75" customHeight="1">
      <c r="A1788" s="149"/>
    </row>
    <row r="1789" spans="1:1" ht="15.75" customHeight="1">
      <c r="A1789" s="149"/>
    </row>
    <row r="1790" spans="1:1" ht="15.75" customHeight="1">
      <c r="A1790" s="149"/>
    </row>
    <row r="1791" spans="1:1" ht="15.75" customHeight="1">
      <c r="A1791" s="149"/>
    </row>
    <row r="1792" spans="1:1" ht="15.75" customHeight="1">
      <c r="A1792" s="149"/>
    </row>
    <row r="1793" spans="1:1" ht="15.75" customHeight="1">
      <c r="A1793" s="149"/>
    </row>
    <row r="1794" spans="1:1" ht="15.75" customHeight="1">
      <c r="A1794" s="149"/>
    </row>
    <row r="1795" spans="1:1" ht="15.75" customHeight="1">
      <c r="A1795" s="149"/>
    </row>
    <row r="1796" spans="1:1" ht="15.75" customHeight="1">
      <c r="A1796" s="149"/>
    </row>
    <row r="1797" spans="1:1" ht="15.75" customHeight="1">
      <c r="A1797" s="149"/>
    </row>
    <row r="1798" spans="1:1" ht="15.75" customHeight="1">
      <c r="A1798" s="149"/>
    </row>
    <row r="1799" spans="1:1" ht="15.75" customHeight="1">
      <c r="A1799" s="149"/>
    </row>
    <row r="1800" spans="1:1" ht="15.75" customHeight="1">
      <c r="A1800" s="149"/>
    </row>
    <row r="1801" spans="1:1" ht="15.75" customHeight="1">
      <c r="A1801" s="149"/>
    </row>
    <row r="1802" spans="1:1" ht="15.75" customHeight="1">
      <c r="A1802" s="149"/>
    </row>
    <row r="1803" spans="1:1" ht="15.75" customHeight="1">
      <c r="A1803" s="149"/>
    </row>
    <row r="1804" spans="1:1" ht="15.75" customHeight="1">
      <c r="A1804" s="149"/>
    </row>
    <row r="1805" spans="1:1" ht="15.75" customHeight="1">
      <c r="A1805" s="149"/>
    </row>
    <row r="1806" spans="1:1" ht="15.75" customHeight="1">
      <c r="A1806" s="149"/>
    </row>
    <row r="1807" spans="1:1" ht="15.75" customHeight="1">
      <c r="A1807" s="149"/>
    </row>
    <row r="1808" spans="1:1" ht="15.75" customHeight="1">
      <c r="A1808" s="149"/>
    </row>
    <row r="1809" spans="1:1" ht="15.75" customHeight="1">
      <c r="A1809" s="149"/>
    </row>
    <row r="1810" spans="1:1" ht="15.75" customHeight="1">
      <c r="A1810" s="149"/>
    </row>
    <row r="1811" spans="1:1" ht="15.75" customHeight="1">
      <c r="A1811" s="149"/>
    </row>
    <row r="1812" spans="1:1" ht="15.75" customHeight="1">
      <c r="A1812" s="149"/>
    </row>
    <row r="1813" spans="1:1" ht="15.75" customHeight="1">
      <c r="A1813" s="149"/>
    </row>
    <row r="1814" spans="1:1" ht="15.75" customHeight="1">
      <c r="A1814" s="149"/>
    </row>
    <row r="1815" spans="1:1" ht="15.75" customHeight="1">
      <c r="A1815" s="149"/>
    </row>
    <row r="1816" spans="1:1" ht="15.75" customHeight="1">
      <c r="A1816" s="149"/>
    </row>
    <row r="1817" spans="1:1" ht="15.75" customHeight="1">
      <c r="A1817" s="149"/>
    </row>
    <row r="1818" spans="1:1" ht="15.75" customHeight="1">
      <c r="A1818" s="149"/>
    </row>
    <row r="1819" spans="1:1" ht="15.75" customHeight="1">
      <c r="A1819" s="149"/>
    </row>
    <row r="1820" spans="1:1" ht="15.75" customHeight="1">
      <c r="A1820" s="149"/>
    </row>
    <row r="1821" spans="1:1" ht="15.75" customHeight="1">
      <c r="A1821" s="149"/>
    </row>
    <row r="1822" spans="1:1" ht="15.75" customHeight="1">
      <c r="A1822" s="149"/>
    </row>
    <row r="1823" spans="1:1" ht="15.75" customHeight="1">
      <c r="A1823" s="149"/>
    </row>
    <row r="1824" spans="1:1" ht="15.75" customHeight="1">
      <c r="A1824" s="149"/>
    </row>
    <row r="1825" spans="1:1" ht="15.75" customHeight="1">
      <c r="A1825" s="149"/>
    </row>
    <row r="1826" spans="1:1" ht="15.75" customHeight="1">
      <c r="A1826" s="149"/>
    </row>
    <row r="1827" spans="1:1" ht="15.75" customHeight="1">
      <c r="A1827" s="149"/>
    </row>
    <row r="1828" spans="1:1" ht="15.75" customHeight="1">
      <c r="A1828" s="149"/>
    </row>
    <row r="1829" spans="1:1" ht="15.75" customHeight="1">
      <c r="A1829" s="149"/>
    </row>
    <row r="1830" spans="1:1" ht="15.75" customHeight="1">
      <c r="A1830" s="149"/>
    </row>
    <row r="1831" spans="1:1" ht="15.75" customHeight="1">
      <c r="A1831" s="149"/>
    </row>
    <row r="1832" spans="1:1" ht="15.75" customHeight="1">
      <c r="A1832" s="149"/>
    </row>
    <row r="1833" spans="1:1" ht="15.75" customHeight="1">
      <c r="A1833" s="149"/>
    </row>
    <row r="1834" spans="1:1" ht="15.75" customHeight="1">
      <c r="A1834" s="149"/>
    </row>
    <row r="1835" spans="1:1" ht="15.75" customHeight="1">
      <c r="A1835" s="149"/>
    </row>
    <row r="1836" spans="1:1" ht="15.75" customHeight="1">
      <c r="A1836" s="149"/>
    </row>
    <row r="1837" spans="1:1" ht="15.75" customHeight="1">
      <c r="A1837" s="149"/>
    </row>
    <row r="1838" spans="1:1" ht="15.75" customHeight="1">
      <c r="A1838" s="149"/>
    </row>
    <row r="1839" spans="1:1" ht="15.75" customHeight="1">
      <c r="A1839" s="149"/>
    </row>
    <row r="1840" spans="1:1" ht="15.75" customHeight="1">
      <c r="A1840" s="149"/>
    </row>
    <row r="1841" spans="1:1" ht="15.75" customHeight="1">
      <c r="A1841" s="149"/>
    </row>
    <row r="1842" spans="1:1" ht="15.75" customHeight="1">
      <c r="A1842" s="149"/>
    </row>
    <row r="1843" spans="1:1" ht="15.75" customHeight="1">
      <c r="A1843" s="149"/>
    </row>
    <row r="1844" spans="1:1" ht="15.75" customHeight="1">
      <c r="A1844" s="149"/>
    </row>
    <row r="1845" spans="1:1" ht="15.75" customHeight="1">
      <c r="A1845" s="149"/>
    </row>
    <row r="1846" spans="1:1" ht="15.75" customHeight="1">
      <c r="A1846" s="149"/>
    </row>
    <row r="1847" spans="1:1" ht="15.75" customHeight="1">
      <c r="A1847" s="149"/>
    </row>
    <row r="1848" spans="1:1" ht="15.75" customHeight="1">
      <c r="A1848" s="149"/>
    </row>
    <row r="1849" spans="1:1" ht="15.75" customHeight="1">
      <c r="A1849" s="149"/>
    </row>
    <row r="1850" spans="1:1" ht="15.75" customHeight="1">
      <c r="A1850" s="149"/>
    </row>
    <row r="1851" spans="1:1" ht="15.75" customHeight="1">
      <c r="A1851" s="149"/>
    </row>
    <row r="1852" spans="1:1" ht="15.75" customHeight="1">
      <c r="A1852" s="149"/>
    </row>
    <row r="1853" spans="1:1" ht="15.75" customHeight="1">
      <c r="A1853" s="149"/>
    </row>
    <row r="1854" spans="1:1" ht="15.75" customHeight="1">
      <c r="A1854" s="149"/>
    </row>
    <row r="1855" spans="1:1" ht="15.75" customHeight="1">
      <c r="A1855" s="149"/>
    </row>
    <row r="1856" spans="1:1" ht="15.75" customHeight="1">
      <c r="A1856" s="149"/>
    </row>
    <row r="1857" spans="1:1" ht="15.75" customHeight="1">
      <c r="A1857" s="149"/>
    </row>
    <row r="1858" spans="1:1" ht="15.75" customHeight="1">
      <c r="A1858" s="149"/>
    </row>
    <row r="1859" spans="1:1" ht="15.75" customHeight="1">
      <c r="A1859" s="149"/>
    </row>
    <row r="1860" spans="1:1" ht="15.75" customHeight="1">
      <c r="A1860" s="149"/>
    </row>
    <row r="1861" spans="1:1" ht="15.75" customHeight="1">
      <c r="A1861" s="149"/>
    </row>
    <row r="1862" spans="1:1" ht="15.75" customHeight="1">
      <c r="A1862" s="149"/>
    </row>
    <row r="1863" spans="1:1" ht="15.75" customHeight="1">
      <c r="A1863" s="149"/>
    </row>
    <row r="1864" spans="1:1" ht="15.75" customHeight="1">
      <c r="A1864" s="149"/>
    </row>
    <row r="1865" spans="1:1" ht="15.75" customHeight="1">
      <c r="A1865" s="149"/>
    </row>
    <row r="1866" spans="1:1" ht="15.75" customHeight="1">
      <c r="A1866" s="149"/>
    </row>
    <row r="1867" spans="1:1" ht="15.75" customHeight="1">
      <c r="A1867" s="149"/>
    </row>
    <row r="1868" spans="1:1" ht="15.75" customHeight="1">
      <c r="A1868" s="149"/>
    </row>
    <row r="1869" spans="1:1" ht="15.75" customHeight="1">
      <c r="A1869" s="149"/>
    </row>
    <row r="1870" spans="1:1" ht="15.75" customHeight="1">
      <c r="A1870" s="149"/>
    </row>
    <row r="1871" spans="1:1" ht="15.75" customHeight="1">
      <c r="A1871" s="149"/>
    </row>
    <row r="1872" spans="1:1" ht="15.75" customHeight="1">
      <c r="A1872" s="149"/>
    </row>
    <row r="1873" spans="1:1" ht="15.75" customHeight="1">
      <c r="A1873" s="149"/>
    </row>
    <row r="1874" spans="1:1" ht="15.75" customHeight="1">
      <c r="A1874" s="149"/>
    </row>
    <row r="1875" spans="1:1" ht="15.75" customHeight="1">
      <c r="A1875" s="149"/>
    </row>
    <row r="1876" spans="1:1" ht="15.75" customHeight="1">
      <c r="A1876" s="149"/>
    </row>
    <row r="1877" spans="1:1" ht="15.75" customHeight="1">
      <c r="A1877" s="149"/>
    </row>
    <row r="1878" spans="1:1" ht="15.75" customHeight="1">
      <c r="A1878" s="149"/>
    </row>
    <row r="1879" spans="1:1" ht="15.75" customHeight="1">
      <c r="A1879" s="149"/>
    </row>
    <row r="1880" spans="1:1" ht="15.75" customHeight="1">
      <c r="A1880" s="149"/>
    </row>
    <row r="1881" spans="1:1" ht="15.75" customHeight="1">
      <c r="A1881" s="149"/>
    </row>
    <row r="1882" spans="1:1" ht="15.75" customHeight="1">
      <c r="A1882" s="149"/>
    </row>
    <row r="1883" spans="1:1" ht="15.75" customHeight="1">
      <c r="A1883" s="149"/>
    </row>
    <row r="1884" spans="1:1" ht="15.75" customHeight="1">
      <c r="A1884" s="149"/>
    </row>
    <row r="1885" spans="1:1" ht="15.75" customHeight="1">
      <c r="A1885" s="149"/>
    </row>
    <row r="1886" spans="1:1" ht="15.75" customHeight="1">
      <c r="A1886" s="149"/>
    </row>
    <row r="1887" spans="1:1" ht="15.75" customHeight="1">
      <c r="A1887" s="149"/>
    </row>
    <row r="1888" spans="1:1" ht="15.75" customHeight="1">
      <c r="A1888" s="149"/>
    </row>
    <row r="1889" spans="1:1" ht="15.75" customHeight="1">
      <c r="A1889" s="149"/>
    </row>
    <row r="1890" spans="1:1" ht="15.75" customHeight="1">
      <c r="A1890" s="149"/>
    </row>
    <row r="1891" spans="1:1" ht="15.75" customHeight="1">
      <c r="A1891" s="149"/>
    </row>
    <row r="1892" spans="1:1" ht="15.75" customHeight="1">
      <c r="A1892" s="149"/>
    </row>
    <row r="1893" spans="1:1" ht="15.75" customHeight="1">
      <c r="A1893" s="149"/>
    </row>
    <row r="1894" spans="1:1" ht="15.75" customHeight="1">
      <c r="A1894" s="149"/>
    </row>
    <row r="1895" spans="1:1" ht="15.75" customHeight="1">
      <c r="A1895" s="149"/>
    </row>
    <row r="1896" spans="1:1" ht="15.75" customHeight="1">
      <c r="A1896" s="149"/>
    </row>
    <row r="1897" spans="1:1" ht="15.75" customHeight="1">
      <c r="A1897" s="149"/>
    </row>
    <row r="1898" spans="1:1" ht="15.75" customHeight="1">
      <c r="A1898" s="149"/>
    </row>
    <row r="1899" spans="1:1" ht="15.75" customHeight="1">
      <c r="A1899" s="149"/>
    </row>
    <row r="1900" spans="1:1" ht="15.75" customHeight="1">
      <c r="A1900" s="149"/>
    </row>
    <row r="1901" spans="1:1" ht="15.75" customHeight="1">
      <c r="A1901" s="149"/>
    </row>
    <row r="1902" spans="1:1" ht="15.75" customHeight="1">
      <c r="A1902" s="149"/>
    </row>
    <row r="1903" spans="1:1" ht="15.75" customHeight="1">
      <c r="A1903" s="149"/>
    </row>
    <row r="1904" spans="1:1" ht="15.75" customHeight="1">
      <c r="A1904" s="149"/>
    </row>
    <row r="1905" spans="1:1" ht="15.75" customHeight="1">
      <c r="A1905" s="149"/>
    </row>
    <row r="1906" spans="1:1" ht="15.75" customHeight="1">
      <c r="A1906" s="149"/>
    </row>
    <row r="1907" spans="1:1" ht="15.75" customHeight="1">
      <c r="A1907" s="149"/>
    </row>
    <row r="1908" spans="1:1" ht="15.75" customHeight="1">
      <c r="A1908" s="149"/>
    </row>
    <row r="1909" spans="1:1" ht="15.75" customHeight="1">
      <c r="A1909" s="149"/>
    </row>
    <row r="1910" spans="1:1" ht="15.75" customHeight="1">
      <c r="A1910" s="149"/>
    </row>
    <row r="1911" spans="1:1" ht="15.75" customHeight="1">
      <c r="A1911" s="149"/>
    </row>
    <row r="1912" spans="1:1" ht="15.75" customHeight="1">
      <c r="A1912" s="149"/>
    </row>
    <row r="1913" spans="1:1" ht="15.75" customHeight="1">
      <c r="A1913" s="149"/>
    </row>
    <row r="1914" spans="1:1" ht="15.75" customHeight="1">
      <c r="A1914" s="149"/>
    </row>
    <row r="1915" spans="1:1" ht="15.75" customHeight="1">
      <c r="A1915" s="149"/>
    </row>
    <row r="1916" spans="1:1" ht="15.75" customHeight="1">
      <c r="A1916" s="149"/>
    </row>
    <row r="1917" spans="1:1" ht="15.75" customHeight="1">
      <c r="A1917" s="149"/>
    </row>
    <row r="1918" spans="1:1" ht="15.75" customHeight="1">
      <c r="A1918" s="149"/>
    </row>
    <row r="1919" spans="1:1" ht="15.75" customHeight="1">
      <c r="A1919" s="149"/>
    </row>
    <row r="1920" spans="1:1" ht="15.75" customHeight="1">
      <c r="A1920" s="149"/>
    </row>
    <row r="1921" spans="1:1" ht="15.75" customHeight="1">
      <c r="A1921" s="149"/>
    </row>
    <row r="1922" spans="1:1" ht="15.75" customHeight="1">
      <c r="A1922" s="149"/>
    </row>
    <row r="1923" spans="1:1" ht="15.75" customHeight="1">
      <c r="A1923" s="149"/>
    </row>
    <row r="1924" spans="1:1" ht="15.75" customHeight="1">
      <c r="A1924" s="149"/>
    </row>
    <row r="1925" spans="1:1" ht="15.75" customHeight="1">
      <c r="A1925" s="149"/>
    </row>
    <row r="1926" spans="1:1" ht="15.75" customHeight="1">
      <c r="A1926" s="149"/>
    </row>
    <row r="1927" spans="1:1" ht="15.75" customHeight="1">
      <c r="A1927" s="149"/>
    </row>
    <row r="1928" spans="1:1" ht="15.75" customHeight="1">
      <c r="A1928" s="149"/>
    </row>
    <row r="1929" spans="1:1" ht="15.75" customHeight="1">
      <c r="A1929" s="149"/>
    </row>
    <row r="1930" spans="1:1" ht="15.75" customHeight="1">
      <c r="A1930" s="149"/>
    </row>
    <row r="1931" spans="1:1" ht="15.75" customHeight="1">
      <c r="A1931" s="149"/>
    </row>
    <row r="1932" spans="1:1" ht="15.75" customHeight="1">
      <c r="A1932" s="149"/>
    </row>
    <row r="1933" spans="1:1" ht="15.75" customHeight="1">
      <c r="A1933" s="149"/>
    </row>
    <row r="1934" spans="1:1" ht="15.75" customHeight="1">
      <c r="A1934" s="149"/>
    </row>
    <row r="1935" spans="1:1" ht="15.75" customHeight="1">
      <c r="A1935" s="149"/>
    </row>
    <row r="1936" spans="1:1" ht="15.75" customHeight="1">
      <c r="A1936" s="149"/>
    </row>
    <row r="1937" spans="1:1" ht="15.75" customHeight="1">
      <c r="A1937" s="149"/>
    </row>
    <row r="1938" spans="1:1" ht="15.75" customHeight="1">
      <c r="A1938" s="149"/>
    </row>
    <row r="1939" spans="1:1" ht="15.75" customHeight="1">
      <c r="A1939" s="149"/>
    </row>
    <row r="1940" spans="1:1" ht="15.75" customHeight="1">
      <c r="A1940" s="149"/>
    </row>
    <row r="1941" spans="1:1" ht="15.75" customHeight="1">
      <c r="A1941" s="149"/>
    </row>
    <row r="1942" spans="1:1" ht="15.75" customHeight="1">
      <c r="A1942" s="149"/>
    </row>
    <row r="1943" spans="1:1" ht="15.75" customHeight="1">
      <c r="A1943" s="149"/>
    </row>
    <row r="1944" spans="1:1" ht="15.75" customHeight="1">
      <c r="A1944" s="149"/>
    </row>
    <row r="1945" spans="1:1" ht="15.75" customHeight="1">
      <c r="A1945" s="149"/>
    </row>
    <row r="1946" spans="1:1" ht="15.75" customHeight="1">
      <c r="A1946" s="149"/>
    </row>
    <row r="1947" spans="1:1" ht="15.75" customHeight="1">
      <c r="A1947" s="149"/>
    </row>
    <row r="1948" spans="1:1" ht="15.75" customHeight="1">
      <c r="A1948" s="149"/>
    </row>
    <row r="1949" spans="1:1" ht="15.75" customHeight="1">
      <c r="A1949" s="149"/>
    </row>
    <row r="1950" spans="1:1" ht="15.75" customHeight="1">
      <c r="A1950" s="149"/>
    </row>
    <row r="1951" spans="1:1" ht="15.75" customHeight="1">
      <c r="A1951" s="149"/>
    </row>
    <row r="1952" spans="1:1" ht="15.75" customHeight="1">
      <c r="A1952" s="149"/>
    </row>
    <row r="1953" spans="1:1" ht="15.75" customHeight="1">
      <c r="A1953" s="149"/>
    </row>
    <row r="1954" spans="1:1" ht="15.75" customHeight="1">
      <c r="A1954" s="149"/>
    </row>
    <row r="1955" spans="1:1" ht="15.75" customHeight="1">
      <c r="A1955" s="149"/>
    </row>
    <row r="1956" spans="1:1" ht="15.75" customHeight="1">
      <c r="A1956" s="149"/>
    </row>
    <row r="1957" spans="1:1" ht="15.75" customHeight="1">
      <c r="A1957" s="149"/>
    </row>
    <row r="1958" spans="1:1" ht="15.75" customHeight="1">
      <c r="A1958" s="149"/>
    </row>
    <row r="1959" spans="1:1" ht="15.75" customHeight="1">
      <c r="A1959" s="149"/>
    </row>
    <row r="1960" spans="1:1" ht="15.75" customHeight="1">
      <c r="A1960" s="149"/>
    </row>
    <row r="1961" spans="1:1" ht="15.75" customHeight="1">
      <c r="A1961" s="149"/>
    </row>
    <row r="1962" spans="1:1" ht="15.75" customHeight="1">
      <c r="A1962" s="149"/>
    </row>
    <row r="1963" spans="1:1" ht="15.75" customHeight="1">
      <c r="A1963" s="149"/>
    </row>
    <row r="1964" spans="1:1" ht="15.75" customHeight="1">
      <c r="A1964" s="149"/>
    </row>
    <row r="1965" spans="1:1" ht="15.75" customHeight="1">
      <c r="A1965" s="149"/>
    </row>
    <row r="1966" spans="1:1" ht="15.75" customHeight="1">
      <c r="A1966" s="149"/>
    </row>
    <row r="1967" spans="1:1" ht="15.75" customHeight="1">
      <c r="A1967" s="149"/>
    </row>
    <row r="1968" spans="1:1" ht="15.75" customHeight="1">
      <c r="A1968" s="149"/>
    </row>
    <row r="1969" spans="1:1" ht="15.75" customHeight="1">
      <c r="A1969" s="149"/>
    </row>
    <row r="1970" spans="1:1" ht="15.75" customHeight="1">
      <c r="A1970" s="149"/>
    </row>
    <row r="1971" spans="1:1" ht="15.75" customHeight="1">
      <c r="A1971" s="149"/>
    </row>
    <row r="1972" spans="1:1" ht="15.75" customHeight="1">
      <c r="A1972" s="149"/>
    </row>
    <row r="1973" spans="1:1" ht="15.75" customHeight="1">
      <c r="A1973" s="149"/>
    </row>
    <row r="1974" spans="1:1" ht="15.75" customHeight="1">
      <c r="A1974" s="149"/>
    </row>
    <row r="1975" spans="1:1" ht="15.75" customHeight="1">
      <c r="A1975" s="149"/>
    </row>
    <row r="1976" spans="1:1" ht="15.75" customHeight="1">
      <c r="A1976" s="149"/>
    </row>
    <row r="1977" spans="1:1" ht="15.75" customHeight="1">
      <c r="A1977" s="149"/>
    </row>
    <row r="1978" spans="1:1" ht="15.75" customHeight="1">
      <c r="A1978" s="149"/>
    </row>
    <row r="1979" spans="1:1" ht="15.75" customHeight="1">
      <c r="A1979" s="149"/>
    </row>
    <row r="1980" spans="1:1" ht="15.75" customHeight="1">
      <c r="A1980" s="149"/>
    </row>
    <row r="1981" spans="1:1" ht="15.75" customHeight="1">
      <c r="A1981" s="149"/>
    </row>
    <row r="1982" spans="1:1" ht="15.75" customHeight="1">
      <c r="A1982" s="149"/>
    </row>
    <row r="1983" spans="1:1" ht="15.75" customHeight="1">
      <c r="A1983" s="149"/>
    </row>
    <row r="1984" spans="1:1" ht="15.75" customHeight="1">
      <c r="A1984" s="149"/>
    </row>
    <row r="1985" spans="1:1" ht="15.75" customHeight="1">
      <c r="A1985" s="149"/>
    </row>
    <row r="1986" spans="1:1" ht="15.75" customHeight="1">
      <c r="A1986" s="149"/>
    </row>
    <row r="1987" spans="1:1" ht="15.75" customHeight="1">
      <c r="A1987" s="149"/>
    </row>
    <row r="1988" spans="1:1" ht="15.75" customHeight="1">
      <c r="A1988" s="149"/>
    </row>
    <row r="1989" spans="1:1" ht="15.75" customHeight="1">
      <c r="A1989" s="149"/>
    </row>
    <row r="1990" spans="1:1" ht="15.75" customHeight="1">
      <c r="A1990" s="149"/>
    </row>
    <row r="1991" spans="1:1" ht="15.75" customHeight="1">
      <c r="A1991" s="149"/>
    </row>
    <row r="1992" spans="1:1" ht="15.75" customHeight="1">
      <c r="A1992" s="149"/>
    </row>
    <row r="1993" spans="1:1" ht="15.75" customHeight="1">
      <c r="A1993" s="149"/>
    </row>
    <row r="1994" spans="1:1" ht="15.75" customHeight="1">
      <c r="A1994" s="149"/>
    </row>
    <row r="1995" spans="1:1" ht="15.75" customHeight="1">
      <c r="A1995" s="149"/>
    </row>
    <row r="1996" spans="1:1" ht="15.75" customHeight="1">
      <c r="A1996" s="149"/>
    </row>
    <row r="1997" spans="1:1" ht="15.75" customHeight="1">
      <c r="A1997" s="149"/>
    </row>
    <row r="1998" spans="1:1" ht="15.75" customHeight="1">
      <c r="A1998" s="149"/>
    </row>
    <row r="1999" spans="1:1" ht="15.75" customHeight="1">
      <c r="A1999" s="149"/>
    </row>
    <row r="2000" spans="1:1" ht="15.75" customHeight="1">
      <c r="A2000" s="149"/>
    </row>
    <row r="2001" spans="1:1" ht="15.75" customHeight="1">
      <c r="A2001" s="149"/>
    </row>
    <row r="2002" spans="1:1" ht="15.75" customHeight="1">
      <c r="A2002" s="149"/>
    </row>
    <row r="2003" spans="1:1" ht="15.75" customHeight="1">
      <c r="A2003" s="149"/>
    </row>
    <row r="2004" spans="1:1" ht="15.75" customHeight="1">
      <c r="A2004" s="149"/>
    </row>
    <row r="2005" spans="1:1" ht="15.75" customHeight="1">
      <c r="A2005" s="149"/>
    </row>
    <row r="2006" spans="1:1" ht="15.75" customHeight="1">
      <c r="A2006" s="149"/>
    </row>
    <row r="2007" spans="1:1" ht="15.75" customHeight="1">
      <c r="A2007" s="149"/>
    </row>
    <row r="2008" spans="1:1" ht="15.75" customHeight="1">
      <c r="A2008" s="149"/>
    </row>
    <row r="2009" spans="1:1" ht="15.75" customHeight="1">
      <c r="A2009" s="149"/>
    </row>
    <row r="2010" spans="1:1" ht="15.75" customHeight="1">
      <c r="A2010" s="149"/>
    </row>
    <row r="2011" spans="1:1" ht="15.75" customHeight="1">
      <c r="A2011" s="149"/>
    </row>
    <row r="2012" spans="1:1" ht="15.75" customHeight="1">
      <c r="A2012" s="149"/>
    </row>
    <row r="2013" spans="1:1" ht="15.75" customHeight="1">
      <c r="A2013" s="149"/>
    </row>
    <row r="2014" spans="1:1" ht="15.75" customHeight="1">
      <c r="A2014" s="149"/>
    </row>
    <row r="2015" spans="1:1" ht="15.75" customHeight="1">
      <c r="A2015" s="149"/>
    </row>
    <row r="2016" spans="1:1" ht="15.75" customHeight="1">
      <c r="A2016" s="149"/>
    </row>
    <row r="2017" spans="1:1" ht="15.75" customHeight="1">
      <c r="A2017" s="149"/>
    </row>
    <row r="2018" spans="1:1" ht="15.75" customHeight="1">
      <c r="A2018" s="149"/>
    </row>
    <row r="2019" spans="1:1" ht="15.75" customHeight="1">
      <c r="A2019" s="149"/>
    </row>
    <row r="2020" spans="1:1" ht="15.75" customHeight="1">
      <c r="A2020" s="149"/>
    </row>
    <row r="2021" spans="1:1" ht="15.75" customHeight="1">
      <c r="A2021" s="149"/>
    </row>
    <row r="2022" spans="1:1" ht="15.75" customHeight="1">
      <c r="A2022" s="149"/>
    </row>
    <row r="2023" spans="1:1" ht="15.75" customHeight="1">
      <c r="A2023" s="149"/>
    </row>
    <row r="2024" spans="1:1" ht="15.75" customHeight="1">
      <c r="A2024" s="149"/>
    </row>
    <row r="2025" spans="1:1" ht="15.75" customHeight="1">
      <c r="A2025" s="149"/>
    </row>
    <row r="2026" spans="1:1" ht="15.75" customHeight="1">
      <c r="A2026" s="149"/>
    </row>
    <row r="2027" spans="1:1" ht="15.75" customHeight="1">
      <c r="A2027" s="149"/>
    </row>
    <row r="2028" spans="1:1" ht="15.75" customHeight="1">
      <c r="A2028" s="149"/>
    </row>
    <row r="2029" spans="1:1" ht="15.75" customHeight="1">
      <c r="A2029" s="149"/>
    </row>
    <row r="2030" spans="1:1" ht="15.75" customHeight="1">
      <c r="A2030" s="149"/>
    </row>
    <row r="2031" spans="1:1" ht="15.75" customHeight="1">
      <c r="A2031" s="149"/>
    </row>
    <row r="2032" spans="1:1" ht="15.75" customHeight="1">
      <c r="A2032" s="149"/>
    </row>
    <row r="2033" spans="1:1" ht="15.75" customHeight="1">
      <c r="A2033" s="149"/>
    </row>
    <row r="2034" spans="1:1" ht="15.75" customHeight="1">
      <c r="A2034" s="149"/>
    </row>
    <row r="2035" spans="1:1" ht="15.75" customHeight="1">
      <c r="A2035" s="149"/>
    </row>
    <row r="2036" spans="1:1" ht="15.75" customHeight="1">
      <c r="A2036" s="149"/>
    </row>
    <row r="2037" spans="1:1" ht="15.75" customHeight="1">
      <c r="A2037" s="149"/>
    </row>
    <row r="2038" spans="1:1" ht="15.75" customHeight="1">
      <c r="A2038" s="149"/>
    </row>
    <row r="2039" spans="1:1" ht="15.75" customHeight="1">
      <c r="A2039" s="149"/>
    </row>
    <row r="2040" spans="1:1" ht="15.75" customHeight="1">
      <c r="A2040" s="149"/>
    </row>
    <row r="2041" spans="1:1" ht="15.75" customHeight="1">
      <c r="A2041" s="149"/>
    </row>
    <row r="2042" spans="1:1" ht="15.75" customHeight="1">
      <c r="A2042" s="149"/>
    </row>
    <row r="2043" spans="1:1" ht="15.75" customHeight="1">
      <c r="A2043" s="149"/>
    </row>
    <row r="2044" spans="1:1" ht="15.75" customHeight="1">
      <c r="A2044" s="149"/>
    </row>
    <row r="2045" spans="1:1" ht="15.75" customHeight="1">
      <c r="A2045" s="149"/>
    </row>
    <row r="2046" spans="1:1" ht="15.75" customHeight="1">
      <c r="A2046" s="149"/>
    </row>
    <row r="2047" spans="1:1" ht="15.75" customHeight="1">
      <c r="A2047" s="149"/>
    </row>
    <row r="2048" spans="1:1" ht="15.75" customHeight="1">
      <c r="A2048" s="149"/>
    </row>
    <row r="2049" spans="1:1" ht="15.75" customHeight="1">
      <c r="A2049" s="149"/>
    </row>
    <row r="2050" spans="1:1" ht="15.75" customHeight="1">
      <c r="A2050" s="149"/>
    </row>
    <row r="2051" spans="1:1" ht="15.75" customHeight="1">
      <c r="A2051" s="149"/>
    </row>
    <row r="2052" spans="1:1" ht="15.75" customHeight="1">
      <c r="A2052" s="149"/>
    </row>
    <row r="2053" spans="1:1" ht="15.75" customHeight="1">
      <c r="A2053" s="149"/>
    </row>
    <row r="2054" spans="1:1" ht="15.75" customHeight="1">
      <c r="A2054" s="149"/>
    </row>
    <row r="2055" spans="1:1" ht="15.75" customHeight="1">
      <c r="A2055" s="149"/>
    </row>
    <row r="2056" spans="1:1" ht="15.75" customHeight="1">
      <c r="A2056" s="149"/>
    </row>
    <row r="2057" spans="1:1" ht="15.75" customHeight="1">
      <c r="A2057" s="149"/>
    </row>
    <row r="2058" spans="1:1" ht="15.75" customHeight="1">
      <c r="A2058" s="149"/>
    </row>
    <row r="2059" spans="1:1" ht="15.75" customHeight="1">
      <c r="A2059" s="149"/>
    </row>
    <row r="2060" spans="1:1" ht="15.75" customHeight="1">
      <c r="A2060" s="149"/>
    </row>
    <row r="2061" spans="1:1" ht="15.75" customHeight="1">
      <c r="A2061" s="149"/>
    </row>
    <row r="2062" spans="1:1" ht="15.75" customHeight="1">
      <c r="A2062" s="149"/>
    </row>
    <row r="2063" spans="1:1" ht="15.75" customHeight="1">
      <c r="A2063" s="149"/>
    </row>
    <row r="2064" spans="1:1" ht="15.75" customHeight="1">
      <c r="A2064" s="149"/>
    </row>
    <row r="2065" spans="1:1" ht="15.75" customHeight="1">
      <c r="A2065" s="149"/>
    </row>
    <row r="2066" spans="1:1" ht="15.75" customHeight="1">
      <c r="A2066" s="149"/>
    </row>
    <row r="2067" spans="1:1" ht="15.75" customHeight="1">
      <c r="A2067" s="149"/>
    </row>
    <row r="2068" spans="1:1" ht="15.75" customHeight="1">
      <c r="A2068" s="149"/>
    </row>
    <row r="2069" spans="1:1" ht="15.75" customHeight="1">
      <c r="A2069" s="149"/>
    </row>
    <row r="2070" spans="1:1" ht="15.75" customHeight="1">
      <c r="A2070" s="149"/>
    </row>
    <row r="2071" spans="1:1" ht="15.75" customHeight="1">
      <c r="A2071" s="149"/>
    </row>
    <row r="2072" spans="1:1" ht="15.75" customHeight="1">
      <c r="A2072" s="149"/>
    </row>
    <row r="2073" spans="1:1" ht="15.75" customHeight="1">
      <c r="A2073" s="149"/>
    </row>
    <row r="2074" spans="1:1" ht="15.75" customHeight="1">
      <c r="A2074" s="149"/>
    </row>
    <row r="2075" spans="1:1" ht="15.75" customHeight="1">
      <c r="A2075" s="149"/>
    </row>
    <row r="2076" spans="1:1" ht="15.75" customHeight="1">
      <c r="A2076" s="149"/>
    </row>
    <row r="2077" spans="1:1" ht="15.75" customHeight="1">
      <c r="A2077" s="149"/>
    </row>
    <row r="2078" spans="1:1" ht="15.75" customHeight="1">
      <c r="A2078" s="149"/>
    </row>
    <row r="2079" spans="1:1" ht="15.75" customHeight="1">
      <c r="A2079" s="149"/>
    </row>
    <row r="2080" spans="1:1" ht="15.75" customHeight="1">
      <c r="A2080" s="149"/>
    </row>
    <row r="2081" spans="1:1" ht="15.75" customHeight="1">
      <c r="A2081" s="149"/>
    </row>
    <row r="2082" spans="1:1" ht="15.75" customHeight="1">
      <c r="A2082" s="149"/>
    </row>
    <row r="2083" spans="1:1" ht="15.75" customHeight="1">
      <c r="A2083" s="149"/>
    </row>
    <row r="2084" spans="1:1" ht="15.75" customHeight="1">
      <c r="A2084" s="149"/>
    </row>
    <row r="2085" spans="1:1" ht="15.75" customHeight="1">
      <c r="A2085" s="149"/>
    </row>
    <row r="2086" spans="1:1" ht="15.75" customHeight="1">
      <c r="A2086" s="149"/>
    </row>
    <row r="2087" spans="1:1" ht="15.75" customHeight="1">
      <c r="A2087" s="149"/>
    </row>
    <row r="2088" spans="1:1" ht="15.75" customHeight="1">
      <c r="A2088" s="149"/>
    </row>
    <row r="2089" spans="1:1" ht="15.75" customHeight="1">
      <c r="A2089" s="149"/>
    </row>
    <row r="2090" spans="1:1" ht="15.75" customHeight="1">
      <c r="A2090" s="149"/>
    </row>
    <row r="2091" spans="1:1" ht="15.75" customHeight="1">
      <c r="A2091" s="149"/>
    </row>
    <row r="2092" spans="1:1" ht="15.75" customHeight="1">
      <c r="A2092" s="149"/>
    </row>
    <row r="2093" spans="1:1" ht="15.75" customHeight="1">
      <c r="A2093" s="149"/>
    </row>
    <row r="2094" spans="1:1" ht="15.75" customHeight="1">
      <c r="A2094" s="149"/>
    </row>
    <row r="2095" spans="1:1" ht="15.75" customHeight="1">
      <c r="A2095" s="149"/>
    </row>
    <row r="2096" spans="1:1" ht="15.75" customHeight="1">
      <c r="A2096" s="149"/>
    </row>
    <row r="2097" spans="1:1" ht="15.75" customHeight="1">
      <c r="A2097" s="149"/>
    </row>
    <row r="2098" spans="1:1" ht="15.75" customHeight="1">
      <c r="A2098" s="149"/>
    </row>
    <row r="2099" spans="1:1" ht="15.75" customHeight="1">
      <c r="A2099" s="149"/>
    </row>
    <row r="2100" spans="1:1" ht="15.75" customHeight="1">
      <c r="A2100" s="149"/>
    </row>
    <row r="2101" spans="1:1" ht="15.75" customHeight="1">
      <c r="A2101" s="149"/>
    </row>
    <row r="2102" spans="1:1" ht="15.75" customHeight="1">
      <c r="A2102" s="149"/>
    </row>
    <row r="2103" spans="1:1" ht="15.75" customHeight="1">
      <c r="A2103" s="149"/>
    </row>
    <row r="2104" spans="1:1" ht="15.75" customHeight="1">
      <c r="A2104" s="149"/>
    </row>
    <row r="2105" spans="1:1" ht="15.75" customHeight="1">
      <c r="A2105" s="149"/>
    </row>
    <row r="2106" spans="1:1" ht="15.75" customHeight="1">
      <c r="A2106" s="149"/>
    </row>
    <row r="2107" spans="1:1" ht="15.75" customHeight="1">
      <c r="A2107" s="149"/>
    </row>
    <row r="2108" spans="1:1" ht="15.75" customHeight="1">
      <c r="A2108" s="149"/>
    </row>
    <row r="2109" spans="1:1" ht="15.75" customHeight="1">
      <c r="A2109" s="149"/>
    </row>
    <row r="2110" spans="1:1" ht="15.75" customHeight="1">
      <c r="A2110" s="149"/>
    </row>
    <row r="2111" spans="1:1" ht="15.75" customHeight="1">
      <c r="A2111" s="149"/>
    </row>
    <row r="2112" spans="1:1" ht="15.75" customHeight="1">
      <c r="A2112" s="149"/>
    </row>
    <row r="2113" spans="1:1" ht="15.75" customHeight="1">
      <c r="A2113" s="149"/>
    </row>
    <row r="2114" spans="1:1" ht="15.75" customHeight="1">
      <c r="A2114" s="149"/>
    </row>
    <row r="2115" spans="1:1" ht="15.75" customHeight="1">
      <c r="A2115" s="149"/>
    </row>
    <row r="2116" spans="1:1" ht="15.75" customHeight="1">
      <c r="A2116" s="149"/>
    </row>
    <row r="2117" spans="1:1" ht="15.75" customHeight="1">
      <c r="A2117" s="149"/>
    </row>
    <row r="2118" spans="1:1" ht="15.75" customHeight="1">
      <c r="A2118" s="149"/>
    </row>
    <row r="2119" spans="1:1" ht="15.75" customHeight="1">
      <c r="A2119" s="149"/>
    </row>
    <row r="2120" spans="1:1" ht="15.75" customHeight="1">
      <c r="A2120" s="149"/>
    </row>
    <row r="2121" spans="1:1" ht="15.75" customHeight="1">
      <c r="A2121" s="149"/>
    </row>
    <row r="2122" spans="1:1" ht="15.75" customHeight="1">
      <c r="A2122" s="149"/>
    </row>
    <row r="2123" spans="1:1" ht="15.75" customHeight="1">
      <c r="A2123" s="149"/>
    </row>
    <row r="2124" spans="1:1" ht="15.75" customHeight="1">
      <c r="A2124" s="149"/>
    </row>
    <row r="2125" spans="1:1" ht="15.75" customHeight="1">
      <c r="A2125" s="149"/>
    </row>
    <row r="2126" spans="1:1" ht="15.75" customHeight="1">
      <c r="A2126" s="149"/>
    </row>
    <row r="2127" spans="1:1" ht="15.75" customHeight="1">
      <c r="A2127" s="149"/>
    </row>
    <row r="2128" spans="1:1" ht="15.75" customHeight="1">
      <c r="A2128" s="149"/>
    </row>
    <row r="2129" spans="1:1" ht="15.75" customHeight="1">
      <c r="A2129" s="149"/>
    </row>
    <row r="2130" spans="1:1" ht="15.75" customHeight="1">
      <c r="A2130" s="149"/>
    </row>
    <row r="2131" spans="1:1" ht="15.75" customHeight="1">
      <c r="A2131" s="149"/>
    </row>
    <row r="2132" spans="1:1" ht="15.75" customHeight="1">
      <c r="A2132" s="149"/>
    </row>
    <row r="2133" spans="1:1" ht="15.75" customHeight="1">
      <c r="A2133" s="149"/>
    </row>
    <row r="2134" spans="1:1" ht="15.75" customHeight="1">
      <c r="A2134" s="149"/>
    </row>
    <row r="2135" spans="1:1" ht="15.75" customHeight="1">
      <c r="A2135" s="149"/>
    </row>
    <row r="2136" spans="1:1" ht="15.75" customHeight="1">
      <c r="A2136" s="149"/>
    </row>
    <row r="2137" spans="1:1" ht="15.75" customHeight="1">
      <c r="A2137" s="149"/>
    </row>
    <row r="2138" spans="1:1" ht="15.75" customHeight="1">
      <c r="A2138" s="149"/>
    </row>
    <row r="2139" spans="1:1" ht="15.75" customHeight="1">
      <c r="A2139" s="149"/>
    </row>
    <row r="2140" spans="1:1" ht="15.75" customHeight="1">
      <c r="A2140" s="149"/>
    </row>
    <row r="2141" spans="1:1" ht="15.75" customHeight="1">
      <c r="A2141" s="149"/>
    </row>
    <row r="2142" spans="1:1" ht="15.75" customHeight="1">
      <c r="A2142" s="149"/>
    </row>
    <row r="2143" spans="1:1" ht="15.75" customHeight="1">
      <c r="A2143" s="149"/>
    </row>
    <row r="2144" spans="1:1" ht="15.75" customHeight="1">
      <c r="A2144" s="149"/>
    </row>
    <row r="2145" spans="1:1" ht="15.75" customHeight="1">
      <c r="A2145" s="149"/>
    </row>
    <row r="2146" spans="1:1" ht="15.75" customHeight="1">
      <c r="A2146" s="149"/>
    </row>
    <row r="2147" spans="1:1" ht="15.75" customHeight="1">
      <c r="A2147" s="149"/>
    </row>
    <row r="2148" spans="1:1" ht="15.75" customHeight="1">
      <c r="A2148" s="149"/>
    </row>
    <row r="2149" spans="1:1" ht="15.75" customHeight="1">
      <c r="A2149" s="149"/>
    </row>
    <row r="2150" spans="1:1" ht="15.75" customHeight="1">
      <c r="A2150" s="149"/>
    </row>
    <row r="2151" spans="1:1" ht="15.75" customHeight="1">
      <c r="A2151" s="149"/>
    </row>
    <row r="2152" spans="1:1" ht="15.75" customHeight="1">
      <c r="A2152" s="149"/>
    </row>
    <row r="2153" spans="1:1" ht="15.75" customHeight="1">
      <c r="A2153" s="149"/>
    </row>
    <row r="2154" spans="1:1" ht="15.75" customHeight="1">
      <c r="A2154" s="149"/>
    </row>
    <row r="2155" spans="1:1" ht="15.75" customHeight="1">
      <c r="A2155" s="149"/>
    </row>
    <row r="2156" spans="1:1" ht="15.75" customHeight="1">
      <c r="A2156" s="149"/>
    </row>
    <row r="2157" spans="1:1" ht="15.75" customHeight="1">
      <c r="A2157" s="149"/>
    </row>
    <row r="2158" spans="1:1" ht="15.75" customHeight="1">
      <c r="A2158" s="149"/>
    </row>
    <row r="2159" spans="1:1" ht="15.75" customHeight="1">
      <c r="A2159" s="149"/>
    </row>
    <row r="2160" spans="1:1" ht="15.75" customHeight="1">
      <c r="A2160" s="149"/>
    </row>
    <row r="2161" spans="1:1" ht="15.75" customHeight="1">
      <c r="A2161" s="149"/>
    </row>
    <row r="2162" spans="1:1" ht="15.75" customHeight="1">
      <c r="A2162" s="149"/>
    </row>
    <row r="2163" spans="1:1" ht="15.75" customHeight="1">
      <c r="A2163" s="149"/>
    </row>
    <row r="2164" spans="1:1" ht="15.75" customHeight="1">
      <c r="A2164" s="149"/>
    </row>
    <row r="2165" spans="1:1" ht="15.75" customHeight="1">
      <c r="A2165" s="149"/>
    </row>
    <row r="2166" spans="1:1" ht="15.75" customHeight="1">
      <c r="A2166" s="149"/>
    </row>
    <row r="2167" spans="1:1" ht="15.75" customHeight="1">
      <c r="A2167" s="149"/>
    </row>
    <row r="2168" spans="1:1" ht="15.75" customHeight="1">
      <c r="A2168" s="149"/>
    </row>
    <row r="2169" spans="1:1" ht="15.75" customHeight="1">
      <c r="A2169" s="149"/>
    </row>
    <row r="2170" spans="1:1" ht="15.75" customHeight="1">
      <c r="A2170" s="149"/>
    </row>
    <row r="2171" spans="1:1" ht="15.75" customHeight="1">
      <c r="A2171" s="149"/>
    </row>
    <row r="2172" spans="1:1" ht="15.75" customHeight="1">
      <c r="A2172" s="149"/>
    </row>
    <row r="2173" spans="1:1" ht="15.75" customHeight="1">
      <c r="A2173" s="149"/>
    </row>
    <row r="2174" spans="1:1" ht="15.75" customHeight="1">
      <c r="A2174" s="149"/>
    </row>
    <row r="2175" spans="1:1" ht="15.75" customHeight="1">
      <c r="A2175" s="149"/>
    </row>
    <row r="2176" spans="1:1" ht="15.75" customHeight="1">
      <c r="A2176" s="149"/>
    </row>
    <row r="2177" spans="1:1" ht="15.75" customHeight="1">
      <c r="A2177" s="149"/>
    </row>
    <row r="2178" spans="1:1" ht="15.75" customHeight="1">
      <c r="A2178" s="149"/>
    </row>
    <row r="2179" spans="1:1" ht="15.75" customHeight="1">
      <c r="A2179" s="149"/>
    </row>
    <row r="2180" spans="1:1" ht="15.75" customHeight="1">
      <c r="A2180" s="149"/>
    </row>
    <row r="2181" spans="1:1" ht="15.75" customHeight="1">
      <c r="A2181" s="149"/>
    </row>
    <row r="2182" spans="1:1" ht="15.75" customHeight="1">
      <c r="A2182" s="149"/>
    </row>
    <row r="2183" spans="1:1" ht="15.75" customHeight="1">
      <c r="A2183" s="149"/>
    </row>
    <row r="2184" spans="1:1" ht="15.75" customHeight="1">
      <c r="A2184" s="149"/>
    </row>
    <row r="2185" spans="1:1" ht="15.75" customHeight="1">
      <c r="A2185" s="149"/>
    </row>
    <row r="2186" spans="1:1" ht="15.75" customHeight="1">
      <c r="A2186" s="149"/>
    </row>
    <row r="2187" spans="1:1" ht="15.75" customHeight="1">
      <c r="A2187" s="149"/>
    </row>
    <row r="2188" spans="1:1" ht="15.75" customHeight="1">
      <c r="A2188" s="149"/>
    </row>
    <row r="2189" spans="1:1" ht="15.75" customHeight="1">
      <c r="A2189" s="149"/>
    </row>
    <row r="2190" spans="1:1" ht="15.75" customHeight="1">
      <c r="A2190" s="149"/>
    </row>
    <row r="2191" spans="1:1" ht="15.75" customHeight="1">
      <c r="A2191" s="149"/>
    </row>
    <row r="2192" spans="1:1" ht="15.75" customHeight="1">
      <c r="A2192" s="149"/>
    </row>
    <row r="2193" spans="1:1" ht="15.75" customHeight="1">
      <c r="A2193" s="149"/>
    </row>
    <row r="2194" spans="1:1" ht="15.75" customHeight="1">
      <c r="A2194" s="149"/>
    </row>
    <row r="2195" spans="1:1" ht="15.75" customHeight="1">
      <c r="A2195" s="149"/>
    </row>
    <row r="2196" spans="1:1" ht="15.75" customHeight="1">
      <c r="A2196" s="149"/>
    </row>
    <row r="2197" spans="1:1" ht="15.75" customHeight="1">
      <c r="A2197" s="149"/>
    </row>
    <row r="2198" spans="1:1" ht="15.75" customHeight="1">
      <c r="A2198" s="149"/>
    </row>
    <row r="2199" spans="1:1" ht="15.75" customHeight="1">
      <c r="A2199" s="149"/>
    </row>
    <row r="2200" spans="1:1" ht="15.75" customHeight="1">
      <c r="A2200" s="149"/>
    </row>
    <row r="2201" spans="1:1" ht="15.75" customHeight="1">
      <c r="A2201" s="149"/>
    </row>
    <row r="2202" spans="1:1" ht="15.75" customHeight="1">
      <c r="A2202" s="149"/>
    </row>
    <row r="2203" spans="1:1" ht="15.75" customHeight="1">
      <c r="A2203" s="149"/>
    </row>
    <row r="2204" spans="1:1" ht="15.75" customHeight="1">
      <c r="A2204" s="149"/>
    </row>
    <row r="2205" spans="1:1" ht="15.75" customHeight="1">
      <c r="A2205" s="149"/>
    </row>
    <row r="2206" spans="1:1" ht="15.75" customHeight="1">
      <c r="A2206" s="149"/>
    </row>
    <row r="2207" spans="1:1" ht="15.75" customHeight="1">
      <c r="A2207" s="149"/>
    </row>
    <row r="2208" spans="1:1" ht="15.75" customHeight="1">
      <c r="A2208" s="149"/>
    </row>
    <row r="2209" spans="1:1" ht="15.75" customHeight="1">
      <c r="A2209" s="149"/>
    </row>
    <row r="2210" spans="1:1" ht="15.75" customHeight="1">
      <c r="A2210" s="149"/>
    </row>
    <row r="2211" spans="1:1" ht="15.75" customHeight="1">
      <c r="A2211" s="149"/>
    </row>
    <row r="2212" spans="1:1" ht="15.75" customHeight="1">
      <c r="A2212" s="149"/>
    </row>
    <row r="2213" spans="1:1" ht="15.75" customHeight="1">
      <c r="A2213" s="149"/>
    </row>
    <row r="2214" spans="1:1" ht="15.75" customHeight="1">
      <c r="A2214" s="149"/>
    </row>
    <row r="2215" spans="1:1" ht="15.75" customHeight="1">
      <c r="A2215" s="149"/>
    </row>
    <row r="2216" spans="1:1" ht="15.75" customHeight="1">
      <c r="A2216" s="149"/>
    </row>
    <row r="2217" spans="1:1" ht="15.75" customHeight="1">
      <c r="A2217" s="149"/>
    </row>
    <row r="2218" spans="1:1" ht="15.75" customHeight="1">
      <c r="A2218" s="149"/>
    </row>
    <row r="2219" spans="1:1" ht="15.75" customHeight="1">
      <c r="A2219" s="149"/>
    </row>
    <row r="2220" spans="1:1" ht="15.75" customHeight="1">
      <c r="A2220" s="149"/>
    </row>
    <row r="2221" spans="1:1" ht="15.75" customHeight="1">
      <c r="A2221" s="149"/>
    </row>
    <row r="2222" spans="1:1" ht="15.75" customHeight="1">
      <c r="A2222" s="149"/>
    </row>
    <row r="2223" spans="1:1" ht="15.75" customHeight="1">
      <c r="A2223" s="149"/>
    </row>
    <row r="2224" spans="1:1" ht="15.75" customHeight="1">
      <c r="A2224" s="149"/>
    </row>
    <row r="2225" spans="1:1" ht="15.75" customHeight="1">
      <c r="A2225" s="149"/>
    </row>
    <row r="2226" spans="1:1" ht="15.75" customHeight="1">
      <c r="A2226" s="149"/>
    </row>
    <row r="2227" spans="1:1" ht="15.75" customHeight="1">
      <c r="A2227" s="149"/>
    </row>
    <row r="2228" spans="1:1" ht="15.75" customHeight="1">
      <c r="A2228" s="149"/>
    </row>
    <row r="2229" spans="1:1" ht="15.75" customHeight="1">
      <c r="A2229" s="149"/>
    </row>
    <row r="2230" spans="1:1" ht="15.75" customHeight="1">
      <c r="A2230" s="149"/>
    </row>
    <row r="2231" spans="1:1" ht="15.75" customHeight="1">
      <c r="A2231" s="149"/>
    </row>
    <row r="2232" spans="1:1" ht="15.75" customHeight="1">
      <c r="A2232" s="149"/>
    </row>
    <row r="2233" spans="1:1" ht="15.75" customHeight="1">
      <c r="A2233" s="149"/>
    </row>
    <row r="2234" spans="1:1" ht="15.75" customHeight="1">
      <c r="A2234" s="149"/>
    </row>
    <row r="2235" spans="1:1" ht="15.75" customHeight="1">
      <c r="A2235" s="149"/>
    </row>
    <row r="2236" spans="1:1" ht="15.75" customHeight="1">
      <c r="A2236" s="149"/>
    </row>
    <row r="2237" spans="1:1" ht="15.75" customHeight="1">
      <c r="A2237" s="149"/>
    </row>
    <row r="2238" spans="1:1" ht="15.75" customHeight="1">
      <c r="A2238" s="149"/>
    </row>
    <row r="2239" spans="1:1" ht="15.75" customHeight="1">
      <c r="A2239" s="149"/>
    </row>
    <row r="2240" spans="1:1" ht="15.75" customHeight="1">
      <c r="A2240" s="149"/>
    </row>
    <row r="2241" spans="1:1" ht="15.75" customHeight="1">
      <c r="A2241" s="149"/>
    </row>
    <row r="2242" spans="1:1" ht="15.75" customHeight="1">
      <c r="A2242" s="149"/>
    </row>
    <row r="2243" spans="1:1" ht="15.75" customHeight="1">
      <c r="A2243" s="149"/>
    </row>
    <row r="2244" spans="1:1" ht="15.75" customHeight="1">
      <c r="A2244" s="149"/>
    </row>
    <row r="2245" spans="1:1" ht="15.75" customHeight="1">
      <c r="A2245" s="149"/>
    </row>
    <row r="2246" spans="1:1" ht="15.75" customHeight="1">
      <c r="A2246" s="149"/>
    </row>
    <row r="2247" spans="1:1" ht="15.75" customHeight="1">
      <c r="A2247" s="149"/>
    </row>
    <row r="2248" spans="1:1" ht="15.75" customHeight="1">
      <c r="A2248" s="149"/>
    </row>
    <row r="2249" spans="1:1" ht="15.75" customHeight="1">
      <c r="A2249" s="149"/>
    </row>
    <row r="2250" spans="1:1" ht="15.75" customHeight="1">
      <c r="A2250" s="149"/>
    </row>
    <row r="2251" spans="1:1" ht="15.75" customHeight="1">
      <c r="A2251" s="149"/>
    </row>
    <row r="2252" spans="1:1" ht="15.75" customHeight="1">
      <c r="A2252" s="149"/>
    </row>
    <row r="2253" spans="1:1" ht="15.75" customHeight="1">
      <c r="A2253" s="149"/>
    </row>
    <row r="2254" spans="1:1" ht="15.75" customHeight="1">
      <c r="A2254" s="149"/>
    </row>
    <row r="2255" spans="1:1" ht="15.75" customHeight="1">
      <c r="A2255" s="149"/>
    </row>
    <row r="2256" spans="1:1" ht="15.75" customHeight="1">
      <c r="A2256" s="149"/>
    </row>
    <row r="2257" spans="1:1" ht="15.75" customHeight="1">
      <c r="A2257" s="149"/>
    </row>
    <row r="2258" spans="1:1" ht="15.75" customHeight="1">
      <c r="A2258" s="149"/>
    </row>
    <row r="2259" spans="1:1" ht="15.75" customHeight="1">
      <c r="A2259" s="149"/>
    </row>
    <row r="2260" spans="1:1" ht="15.75" customHeight="1">
      <c r="A2260" s="149"/>
    </row>
    <row r="2261" spans="1:1" ht="15.75" customHeight="1">
      <c r="A2261" s="149"/>
    </row>
    <row r="2262" spans="1:1" ht="15.75" customHeight="1">
      <c r="A2262" s="149"/>
    </row>
    <row r="2263" spans="1:1" ht="15.75" customHeight="1">
      <c r="A2263" s="149"/>
    </row>
    <row r="2264" spans="1:1" ht="15.75" customHeight="1">
      <c r="A2264" s="149"/>
    </row>
    <row r="2265" spans="1:1" ht="15.75" customHeight="1">
      <c r="A2265" s="149"/>
    </row>
    <row r="2266" spans="1:1" ht="15.75" customHeight="1">
      <c r="A2266" s="149"/>
    </row>
    <row r="2267" spans="1:1" ht="15.75" customHeight="1">
      <c r="A2267" s="149"/>
    </row>
    <row r="2268" spans="1:1" ht="15.75" customHeight="1">
      <c r="A2268" s="149"/>
    </row>
    <row r="2269" spans="1:1" ht="15.75" customHeight="1">
      <c r="A2269" s="149"/>
    </row>
    <row r="2270" spans="1:1" ht="15.75" customHeight="1">
      <c r="A2270" s="149"/>
    </row>
    <row r="2271" spans="1:1" ht="15.75" customHeight="1">
      <c r="A2271" s="149"/>
    </row>
    <row r="2272" spans="1:1" ht="15.75" customHeight="1">
      <c r="A2272" s="149"/>
    </row>
    <row r="2273" spans="1:1" ht="15.75" customHeight="1">
      <c r="A2273" s="149"/>
    </row>
    <row r="2274" spans="1:1" ht="15.75" customHeight="1">
      <c r="A2274" s="149"/>
    </row>
    <row r="2275" spans="1:1" ht="15.75" customHeight="1">
      <c r="A2275" s="149"/>
    </row>
    <row r="2276" spans="1:1" ht="15.75" customHeight="1">
      <c r="A2276" s="149"/>
    </row>
    <row r="2277" spans="1:1" ht="15.75" customHeight="1">
      <c r="A2277" s="149"/>
    </row>
    <row r="2278" spans="1:1" ht="15.75" customHeight="1">
      <c r="A2278" s="149"/>
    </row>
    <row r="2279" spans="1:1" ht="15.75" customHeight="1">
      <c r="A2279" s="149"/>
    </row>
    <row r="2280" spans="1:1" ht="15.75" customHeight="1">
      <c r="A2280" s="149"/>
    </row>
    <row r="2281" spans="1:1" ht="15.75" customHeight="1">
      <c r="A2281" s="149"/>
    </row>
    <row r="2282" spans="1:1" ht="15.75" customHeight="1">
      <c r="A2282" s="149"/>
    </row>
    <row r="2283" spans="1:1" ht="15.75" customHeight="1">
      <c r="A2283" s="149"/>
    </row>
    <row r="2284" spans="1:1" ht="15.75" customHeight="1">
      <c r="A2284" s="149"/>
    </row>
    <row r="2285" spans="1:1" ht="15.75" customHeight="1">
      <c r="A2285" s="149"/>
    </row>
    <row r="2286" spans="1:1" ht="15.75" customHeight="1">
      <c r="A2286" s="149"/>
    </row>
    <row r="2287" spans="1:1" ht="15.75" customHeight="1">
      <c r="A2287" s="149"/>
    </row>
    <row r="2288" spans="1:1" ht="15.75" customHeight="1">
      <c r="A2288" s="149"/>
    </row>
    <row r="2289" spans="1:1" ht="15.75" customHeight="1">
      <c r="A2289" s="149"/>
    </row>
    <row r="2290" spans="1:1" ht="15.75" customHeight="1">
      <c r="A2290" s="149"/>
    </row>
    <row r="2291" spans="1:1" ht="15.75" customHeight="1">
      <c r="A2291" s="149"/>
    </row>
    <row r="2292" spans="1:1" ht="15.75" customHeight="1">
      <c r="A2292" s="149"/>
    </row>
    <row r="2293" spans="1:1" ht="15.75" customHeight="1">
      <c r="A2293" s="149"/>
    </row>
    <row r="2294" spans="1:1" ht="15.75" customHeight="1">
      <c r="A2294" s="149"/>
    </row>
    <row r="2295" spans="1:1" ht="15.75" customHeight="1">
      <c r="A2295" s="149"/>
    </row>
    <row r="2296" spans="1:1" ht="15.75" customHeight="1">
      <c r="A2296" s="149"/>
    </row>
    <row r="2297" spans="1:1" ht="15.75" customHeight="1">
      <c r="A2297" s="149"/>
    </row>
    <row r="2298" spans="1:1" ht="15.75" customHeight="1">
      <c r="A2298" s="149"/>
    </row>
    <row r="2299" spans="1:1" ht="15.75" customHeight="1">
      <c r="A2299" s="149"/>
    </row>
    <row r="2300" spans="1:1" ht="15.75" customHeight="1">
      <c r="A2300" s="149"/>
    </row>
    <row r="2301" spans="1:1" ht="15.75" customHeight="1">
      <c r="A2301" s="149"/>
    </row>
    <row r="2302" spans="1:1" ht="15.75" customHeight="1">
      <c r="A2302" s="149"/>
    </row>
    <row r="2303" spans="1:1" ht="15.75" customHeight="1">
      <c r="A2303" s="149"/>
    </row>
    <row r="2304" spans="1:1" ht="15.75" customHeight="1">
      <c r="A2304" s="149"/>
    </row>
    <row r="2305" spans="1:1" ht="15.75" customHeight="1">
      <c r="A2305" s="149"/>
    </row>
    <row r="2306" spans="1:1" ht="15.75" customHeight="1">
      <c r="A2306" s="149"/>
    </row>
    <row r="2307" spans="1:1" ht="15.75" customHeight="1">
      <c r="A2307" s="149"/>
    </row>
    <row r="2308" spans="1:1" ht="15.75" customHeight="1">
      <c r="A2308" s="149"/>
    </row>
    <row r="2309" spans="1:1" ht="15.75" customHeight="1">
      <c r="A2309" s="149"/>
    </row>
    <row r="2310" spans="1:1" ht="15.75" customHeight="1">
      <c r="A2310" s="149"/>
    </row>
    <row r="2311" spans="1:1" ht="15.75" customHeight="1">
      <c r="A2311" s="149"/>
    </row>
    <row r="2312" spans="1:1" ht="15.75" customHeight="1">
      <c r="A2312" s="149"/>
    </row>
    <row r="2313" spans="1:1" ht="15.75" customHeight="1">
      <c r="A2313" s="149"/>
    </row>
    <row r="2314" spans="1:1" ht="15.75" customHeight="1">
      <c r="A2314" s="149"/>
    </row>
    <row r="2315" spans="1:1" ht="15.75" customHeight="1">
      <c r="A2315" s="149"/>
    </row>
    <row r="2316" spans="1:1" ht="15.75" customHeight="1">
      <c r="A2316" s="149"/>
    </row>
    <row r="2317" spans="1:1" ht="15.75" customHeight="1">
      <c r="A2317" s="149"/>
    </row>
    <row r="2318" spans="1:1" ht="15.75" customHeight="1">
      <c r="A2318" s="149"/>
    </row>
    <row r="2319" spans="1:1" ht="15.75" customHeight="1">
      <c r="A2319" s="149"/>
    </row>
    <row r="2320" spans="1:1" ht="15.75" customHeight="1">
      <c r="A2320" s="149"/>
    </row>
    <row r="2321" spans="1:1" ht="15.75" customHeight="1">
      <c r="A2321" s="149"/>
    </row>
    <row r="2322" spans="1:1" ht="15.75" customHeight="1">
      <c r="A2322" s="149"/>
    </row>
    <row r="2323" spans="1:1" ht="15.75" customHeight="1">
      <c r="A2323" s="149"/>
    </row>
    <row r="2324" spans="1:1" ht="15.75" customHeight="1">
      <c r="A2324" s="149"/>
    </row>
    <row r="2325" spans="1:1" ht="15.75" customHeight="1">
      <c r="A2325" s="149"/>
    </row>
    <row r="2326" spans="1:1" ht="15.75" customHeight="1">
      <c r="A2326" s="149"/>
    </row>
    <row r="2327" spans="1:1" ht="15.75" customHeight="1">
      <c r="A2327" s="149"/>
    </row>
    <row r="2328" spans="1:1" ht="15.75" customHeight="1">
      <c r="A2328" s="149"/>
    </row>
    <row r="2329" spans="1:1" ht="15.75" customHeight="1">
      <c r="A2329" s="149"/>
    </row>
    <row r="2330" spans="1:1" ht="15.75" customHeight="1">
      <c r="A2330" s="149"/>
    </row>
    <row r="2331" spans="1:1" ht="15.75" customHeight="1">
      <c r="A2331" s="149"/>
    </row>
    <row r="2332" spans="1:1" ht="15.75" customHeight="1">
      <c r="A2332" s="149"/>
    </row>
    <row r="2333" spans="1:1" ht="15.75" customHeight="1">
      <c r="A2333" s="149"/>
    </row>
    <row r="2334" spans="1:1" ht="15.75" customHeight="1">
      <c r="A2334" s="149"/>
    </row>
    <row r="2335" spans="1:1" ht="15.75" customHeight="1">
      <c r="A2335" s="149"/>
    </row>
    <row r="2336" spans="1:1" ht="15.75" customHeight="1">
      <c r="A2336" s="149"/>
    </row>
    <row r="2337" spans="1:1" ht="15.75" customHeight="1">
      <c r="A2337" s="149"/>
    </row>
    <row r="2338" spans="1:1" ht="15.75" customHeight="1">
      <c r="A2338" s="149"/>
    </row>
    <row r="2339" spans="1:1" ht="15.75" customHeight="1">
      <c r="A2339" s="149"/>
    </row>
    <row r="2340" spans="1:1" ht="15.75" customHeight="1">
      <c r="A2340" s="149"/>
    </row>
    <row r="2341" spans="1:1" ht="15.75" customHeight="1">
      <c r="A2341" s="149"/>
    </row>
    <row r="2342" spans="1:1" ht="15.75" customHeight="1">
      <c r="A2342" s="149"/>
    </row>
    <row r="2343" spans="1:1" ht="15.75" customHeight="1">
      <c r="A2343" s="149"/>
    </row>
    <row r="2344" spans="1:1" ht="15.75" customHeight="1">
      <c r="A2344" s="149"/>
    </row>
    <row r="2345" spans="1:1" ht="15.75" customHeight="1">
      <c r="A2345" s="149"/>
    </row>
    <row r="2346" spans="1:1" ht="15.75" customHeight="1">
      <c r="A2346" s="149"/>
    </row>
    <row r="2347" spans="1:1" ht="15.75" customHeight="1">
      <c r="A2347" s="149"/>
    </row>
    <row r="2348" spans="1:1" ht="15.75" customHeight="1">
      <c r="A2348" s="149"/>
    </row>
    <row r="2349" spans="1:1" ht="15.75" customHeight="1">
      <c r="A2349" s="149"/>
    </row>
    <row r="2350" spans="1:1" ht="15.75" customHeight="1">
      <c r="A2350" s="149"/>
    </row>
    <row r="2351" spans="1:1" ht="15.75" customHeight="1">
      <c r="A2351" s="149"/>
    </row>
    <row r="2352" spans="1:1" ht="15.75" customHeight="1">
      <c r="A2352" s="149"/>
    </row>
    <row r="2353" spans="1:1" ht="15.75" customHeight="1">
      <c r="A2353" s="149"/>
    </row>
    <row r="2354" spans="1:1" ht="15.75" customHeight="1">
      <c r="A2354" s="149"/>
    </row>
    <row r="2355" spans="1:1" ht="15.75" customHeight="1">
      <c r="A2355" s="149"/>
    </row>
    <row r="2356" spans="1:1" ht="15.75" customHeight="1">
      <c r="A2356" s="149"/>
    </row>
    <row r="2357" spans="1:1" ht="15.75" customHeight="1">
      <c r="A2357" s="149"/>
    </row>
    <row r="2358" spans="1:1" ht="15.75" customHeight="1">
      <c r="A2358" s="149"/>
    </row>
    <row r="2359" spans="1:1" ht="15.75" customHeight="1">
      <c r="A2359" s="149"/>
    </row>
    <row r="2360" spans="1:1" ht="15.75" customHeight="1">
      <c r="A2360" s="149"/>
    </row>
    <row r="2361" spans="1:1" ht="15.75" customHeight="1">
      <c r="A2361" s="149"/>
    </row>
    <row r="2362" spans="1:1" ht="15.75" customHeight="1">
      <c r="A2362" s="149"/>
    </row>
    <row r="2363" spans="1:1" ht="15.75" customHeight="1">
      <c r="A2363" s="149"/>
    </row>
    <row r="2364" spans="1:1" ht="15.75" customHeight="1">
      <c r="A2364" s="149"/>
    </row>
    <row r="2365" spans="1:1" ht="15.75" customHeight="1">
      <c r="A2365" s="149"/>
    </row>
    <row r="2366" spans="1:1" ht="15.75" customHeight="1">
      <c r="A2366" s="149"/>
    </row>
    <row r="2367" spans="1:1" ht="15.75" customHeight="1">
      <c r="A2367" s="149"/>
    </row>
    <row r="2368" spans="1:1" ht="15.75" customHeight="1">
      <c r="A2368" s="149"/>
    </row>
    <row r="2369" spans="1:1" ht="15.75" customHeight="1">
      <c r="A2369" s="149"/>
    </row>
    <row r="2370" spans="1:1" ht="15.75" customHeight="1">
      <c r="A2370" s="149"/>
    </row>
    <row r="2371" spans="1:1" ht="15.75" customHeight="1">
      <c r="A2371" s="149"/>
    </row>
    <row r="2372" spans="1:1" ht="15.75" customHeight="1">
      <c r="A2372" s="149"/>
    </row>
    <row r="2373" spans="1:1" ht="15.75" customHeight="1">
      <c r="A2373" s="149"/>
    </row>
    <row r="2374" spans="1:1" ht="15.75" customHeight="1">
      <c r="A2374" s="149"/>
    </row>
    <row r="2375" spans="1:1" ht="15.75" customHeight="1">
      <c r="A2375" s="149"/>
    </row>
    <row r="2376" spans="1:1" ht="15.75" customHeight="1">
      <c r="A2376" s="149"/>
    </row>
    <row r="2377" spans="1:1" ht="15.75" customHeight="1">
      <c r="A2377" s="149"/>
    </row>
    <row r="2378" spans="1:1" ht="15.75" customHeight="1">
      <c r="A2378" s="149"/>
    </row>
    <row r="2379" spans="1:1" ht="15.75" customHeight="1">
      <c r="A2379" s="149"/>
    </row>
    <row r="2380" spans="1:1" ht="15.75" customHeight="1">
      <c r="A2380" s="149"/>
    </row>
    <row r="2381" spans="1:1" ht="15.75" customHeight="1">
      <c r="A2381" s="149"/>
    </row>
    <row r="2382" spans="1:1" ht="15.75" customHeight="1">
      <c r="A2382" s="149"/>
    </row>
    <row r="2383" spans="1:1" ht="15.75" customHeight="1">
      <c r="A2383" s="149"/>
    </row>
    <row r="2384" spans="1:1" ht="15.75" customHeight="1">
      <c r="A2384" s="149"/>
    </row>
    <row r="2385" spans="1:1" ht="15.75" customHeight="1">
      <c r="A2385" s="149"/>
    </row>
    <row r="2386" spans="1:1" ht="15.75" customHeight="1">
      <c r="A2386" s="149"/>
    </row>
    <row r="2387" spans="1:1" ht="15.75" customHeight="1">
      <c r="A2387" s="149"/>
    </row>
    <row r="2388" spans="1:1" ht="15.75" customHeight="1">
      <c r="A2388" s="149"/>
    </row>
    <row r="2389" spans="1:1" ht="15.75" customHeight="1">
      <c r="A2389" s="149"/>
    </row>
    <row r="2390" spans="1:1" ht="15.75" customHeight="1">
      <c r="A2390" s="149"/>
    </row>
    <row r="2391" spans="1:1" ht="15.75" customHeight="1">
      <c r="A2391" s="149"/>
    </row>
    <row r="2392" spans="1:1" ht="15.75" customHeight="1">
      <c r="A2392" s="149"/>
    </row>
    <row r="2393" spans="1:1" ht="15.75" customHeight="1">
      <c r="A2393" s="149"/>
    </row>
    <row r="2394" spans="1:1" ht="15.75" customHeight="1">
      <c r="A2394" s="149"/>
    </row>
    <row r="2395" spans="1:1" ht="15.75" customHeight="1">
      <c r="A2395" s="149"/>
    </row>
    <row r="2396" spans="1:1" ht="15.75" customHeight="1">
      <c r="A2396" s="149"/>
    </row>
    <row r="2397" spans="1:1" ht="15.75" customHeight="1">
      <c r="A2397" s="149"/>
    </row>
    <row r="2398" spans="1:1" ht="15.75" customHeight="1">
      <c r="A2398" s="149"/>
    </row>
    <row r="2399" spans="1:1" ht="15.75" customHeight="1">
      <c r="A2399" s="149"/>
    </row>
    <row r="2400" spans="1:1" ht="15.75" customHeight="1">
      <c r="A2400" s="149"/>
    </row>
    <row r="2401" spans="1:1" ht="15.75" customHeight="1">
      <c r="A2401" s="149"/>
    </row>
    <row r="2402" spans="1:1" ht="15.75" customHeight="1">
      <c r="A2402" s="149"/>
    </row>
    <row r="2403" spans="1:1" ht="15.75" customHeight="1">
      <c r="A2403" s="149"/>
    </row>
    <row r="2404" spans="1:1" ht="15.75" customHeight="1">
      <c r="A2404" s="149"/>
    </row>
    <row r="2405" spans="1:1" ht="15.75" customHeight="1">
      <c r="A2405" s="149"/>
    </row>
    <row r="2406" spans="1:1" ht="15.75" customHeight="1">
      <c r="A2406" s="149"/>
    </row>
    <row r="2407" spans="1:1" ht="15.75" customHeight="1">
      <c r="A2407" s="149"/>
    </row>
    <row r="2408" spans="1:1" ht="15.75" customHeight="1">
      <c r="A2408" s="149"/>
    </row>
    <row r="2409" spans="1:1" ht="15.75" customHeight="1">
      <c r="A2409" s="149"/>
    </row>
    <row r="2410" spans="1:1" ht="15.75" customHeight="1">
      <c r="A2410" s="149"/>
    </row>
    <row r="2411" spans="1:1" ht="15.75" customHeight="1">
      <c r="A2411" s="149"/>
    </row>
    <row r="2412" spans="1:1" ht="15.75" customHeight="1">
      <c r="A2412" s="149"/>
    </row>
    <row r="2413" spans="1:1" ht="15.75" customHeight="1">
      <c r="A2413" s="149"/>
    </row>
    <row r="2414" spans="1:1" ht="15.75" customHeight="1">
      <c r="A2414" s="149"/>
    </row>
    <row r="2415" spans="1:1" ht="15.75" customHeight="1">
      <c r="A2415" s="149"/>
    </row>
    <row r="2416" spans="1:1" ht="15.75" customHeight="1">
      <c r="A2416" s="149"/>
    </row>
    <row r="2417" spans="1:1" ht="15.75" customHeight="1">
      <c r="A2417" s="149"/>
    </row>
    <row r="2418" spans="1:1" ht="15.75" customHeight="1">
      <c r="A2418" s="149"/>
    </row>
    <row r="2419" spans="1:1" ht="15.75" customHeight="1">
      <c r="A2419" s="149"/>
    </row>
    <row r="2420" spans="1:1" ht="15.75" customHeight="1">
      <c r="A2420" s="149"/>
    </row>
    <row r="2421" spans="1:1" ht="15.75" customHeight="1">
      <c r="A2421" s="149"/>
    </row>
    <row r="2422" spans="1:1" ht="15.75" customHeight="1">
      <c r="A2422" s="149"/>
    </row>
    <row r="2423" spans="1:1" ht="15.75" customHeight="1">
      <c r="A2423" s="149"/>
    </row>
    <row r="2424" spans="1:1" ht="15.75" customHeight="1">
      <c r="A2424" s="149"/>
    </row>
    <row r="2425" spans="1:1" ht="15.75" customHeight="1">
      <c r="A2425" s="149"/>
    </row>
    <row r="2426" spans="1:1" ht="15.75" customHeight="1">
      <c r="A2426" s="149"/>
    </row>
    <row r="2427" spans="1:1" ht="15.75" customHeight="1">
      <c r="A2427" s="149"/>
    </row>
    <row r="2428" spans="1:1" ht="15.75" customHeight="1">
      <c r="A2428" s="149"/>
    </row>
    <row r="2429" spans="1:1" ht="15.75" customHeight="1">
      <c r="A2429" s="149"/>
    </row>
    <row r="2430" spans="1:1" ht="15.75" customHeight="1">
      <c r="A2430" s="149"/>
    </row>
    <row r="2431" spans="1:1" ht="15.75" customHeight="1">
      <c r="A2431" s="149"/>
    </row>
    <row r="2432" spans="1:1" ht="15.75" customHeight="1">
      <c r="A2432" s="149"/>
    </row>
    <row r="2433" spans="1:1" ht="15.75" customHeight="1">
      <c r="A2433" s="149"/>
    </row>
    <row r="2434" spans="1:1" ht="15.75" customHeight="1">
      <c r="A2434" s="149"/>
    </row>
    <row r="2435" spans="1:1" ht="15.75" customHeight="1">
      <c r="A2435" s="149"/>
    </row>
    <row r="2436" spans="1:1" ht="15.75" customHeight="1">
      <c r="A2436" s="149"/>
    </row>
    <row r="2437" spans="1:1" ht="15.75" customHeight="1">
      <c r="A2437" s="149"/>
    </row>
    <row r="2438" spans="1:1" ht="15.75" customHeight="1">
      <c r="A2438" s="149"/>
    </row>
    <row r="2439" spans="1:1" ht="15.75" customHeight="1">
      <c r="A2439" s="149"/>
    </row>
    <row r="2440" spans="1:1" ht="15.75" customHeight="1">
      <c r="A2440" s="149"/>
    </row>
    <row r="2441" spans="1:1" ht="15.75" customHeight="1">
      <c r="A2441" s="149"/>
    </row>
    <row r="2442" spans="1:1" ht="15.75" customHeight="1">
      <c r="A2442" s="149"/>
    </row>
    <row r="2443" spans="1:1" ht="15.75" customHeight="1">
      <c r="A2443" s="149"/>
    </row>
    <row r="2444" spans="1:1" ht="15.75" customHeight="1">
      <c r="A2444" s="149"/>
    </row>
    <row r="2445" spans="1:1" ht="15.75" customHeight="1">
      <c r="A2445" s="149"/>
    </row>
    <row r="2446" spans="1:1" ht="15.75" customHeight="1">
      <c r="A2446" s="149"/>
    </row>
    <row r="2447" spans="1:1" ht="15.75" customHeight="1">
      <c r="A2447" s="149"/>
    </row>
    <row r="2448" spans="1:1" ht="15.75" customHeight="1">
      <c r="A2448" s="149"/>
    </row>
    <row r="2449" spans="1:1" ht="15.75" customHeight="1">
      <c r="A2449" s="149"/>
    </row>
    <row r="2450" spans="1:1" ht="15.75" customHeight="1">
      <c r="A2450" s="149"/>
    </row>
    <row r="2451" spans="1:1" ht="15.75" customHeight="1">
      <c r="A2451" s="149"/>
    </row>
    <row r="2452" spans="1:1" ht="15.75" customHeight="1">
      <c r="A2452" s="149"/>
    </row>
    <row r="2453" spans="1:1" ht="15.75" customHeight="1">
      <c r="A2453" s="149"/>
    </row>
    <row r="2454" spans="1:1" ht="15.75" customHeight="1">
      <c r="A2454" s="149"/>
    </row>
    <row r="2455" spans="1:1" ht="15.75" customHeight="1">
      <c r="A2455" s="149"/>
    </row>
    <row r="2456" spans="1:1" ht="15.75" customHeight="1">
      <c r="A2456" s="149"/>
    </row>
    <row r="2457" spans="1:1" ht="15.75" customHeight="1">
      <c r="A2457" s="149"/>
    </row>
    <row r="2458" spans="1:1" ht="15.75" customHeight="1">
      <c r="A2458" s="149"/>
    </row>
    <row r="2459" spans="1:1" ht="15.75" customHeight="1">
      <c r="A2459" s="149"/>
    </row>
    <row r="2460" spans="1:1" ht="15.75" customHeight="1">
      <c r="A2460" s="149"/>
    </row>
    <row r="2461" spans="1:1" ht="15.75" customHeight="1">
      <c r="A2461" s="149"/>
    </row>
    <row r="2462" spans="1:1" ht="15.75" customHeight="1">
      <c r="A2462" s="149"/>
    </row>
    <row r="2463" spans="1:1" ht="15.75" customHeight="1">
      <c r="A2463" s="149"/>
    </row>
    <row r="2464" spans="1:1" ht="15.75" customHeight="1">
      <c r="A2464" s="149"/>
    </row>
    <row r="2465" spans="1:1" ht="15.75" customHeight="1">
      <c r="A2465" s="149"/>
    </row>
    <row r="2466" spans="1:1" ht="15.75" customHeight="1">
      <c r="A2466" s="149"/>
    </row>
    <row r="2467" spans="1:1" ht="15.75" customHeight="1">
      <c r="A2467" s="149"/>
    </row>
    <row r="2468" spans="1:1" ht="15.75" customHeight="1">
      <c r="A2468" s="149"/>
    </row>
    <row r="2469" spans="1:1" ht="15.75" customHeight="1">
      <c r="A2469" s="149"/>
    </row>
    <row r="2470" spans="1:1" ht="15.75" customHeight="1">
      <c r="A2470" s="149"/>
    </row>
    <row r="2471" spans="1:1" ht="15.75" customHeight="1">
      <c r="A2471" s="149"/>
    </row>
    <row r="2472" spans="1:1" ht="15.75" customHeight="1">
      <c r="A2472" s="149"/>
    </row>
    <row r="2473" spans="1:1" ht="15.75" customHeight="1">
      <c r="A2473" s="149"/>
    </row>
    <row r="2474" spans="1:1" ht="15.75" customHeight="1">
      <c r="A2474" s="149"/>
    </row>
    <row r="2475" spans="1:1" ht="15.75" customHeight="1">
      <c r="A2475" s="149"/>
    </row>
    <row r="2476" spans="1:1" ht="15.75" customHeight="1">
      <c r="A2476" s="149"/>
    </row>
    <row r="2477" spans="1:1" ht="15.75" customHeight="1">
      <c r="A2477" s="149"/>
    </row>
    <row r="2478" spans="1:1" ht="15.75" customHeight="1">
      <c r="A2478" s="149"/>
    </row>
    <row r="2479" spans="1:1" ht="15.75" customHeight="1">
      <c r="A2479" s="149"/>
    </row>
    <row r="2480" spans="1:1" ht="15.75" customHeight="1">
      <c r="A2480" s="149"/>
    </row>
    <row r="2481" spans="1:1" ht="15.75" customHeight="1">
      <c r="A2481" s="149"/>
    </row>
    <row r="2482" spans="1:1" ht="15.75" customHeight="1">
      <c r="A2482" s="149"/>
    </row>
    <row r="2483" spans="1:1" ht="15.75" customHeight="1">
      <c r="A2483" s="149"/>
    </row>
    <row r="2484" spans="1:1" ht="15.75" customHeight="1">
      <c r="A2484" s="149"/>
    </row>
    <row r="2485" spans="1:1" ht="15.75" customHeight="1">
      <c r="A2485" s="149"/>
    </row>
    <row r="2486" spans="1:1" ht="15.75" customHeight="1">
      <c r="A2486" s="149"/>
    </row>
    <row r="2487" spans="1:1" ht="15.75" customHeight="1">
      <c r="A2487" s="149"/>
    </row>
    <row r="2488" spans="1:1" ht="15.75" customHeight="1">
      <c r="A2488" s="149"/>
    </row>
    <row r="2489" spans="1:1" ht="15.75" customHeight="1">
      <c r="A2489" s="149"/>
    </row>
    <row r="2490" spans="1:1" ht="15.75" customHeight="1">
      <c r="A2490" s="149"/>
    </row>
    <row r="2491" spans="1:1" ht="15.75" customHeight="1">
      <c r="A2491" s="149"/>
    </row>
    <row r="2492" spans="1:1" ht="15.75" customHeight="1">
      <c r="A2492" s="149"/>
    </row>
    <row r="2493" spans="1:1" ht="15.75" customHeight="1">
      <c r="A2493" s="149"/>
    </row>
    <row r="2494" spans="1:1" ht="15.75" customHeight="1">
      <c r="A2494" s="149"/>
    </row>
    <row r="2495" spans="1:1" ht="15.75" customHeight="1">
      <c r="A2495" s="149"/>
    </row>
    <row r="2496" spans="1:1" ht="15.75" customHeight="1">
      <c r="A2496" s="149"/>
    </row>
    <row r="2497" spans="1:1" ht="15.75" customHeight="1">
      <c r="A2497" s="149"/>
    </row>
    <row r="2498" spans="1:1" ht="15.75" customHeight="1">
      <c r="A2498" s="149"/>
    </row>
    <row r="2499" spans="1:1" ht="15.75" customHeight="1">
      <c r="A2499" s="149"/>
    </row>
    <row r="2500" spans="1:1" ht="15.75" customHeight="1">
      <c r="A2500" s="149"/>
    </row>
    <row r="2501" spans="1:1" ht="15.75" customHeight="1">
      <c r="A2501" s="149"/>
    </row>
    <row r="2502" spans="1:1" ht="15.75" customHeight="1">
      <c r="A2502" s="149"/>
    </row>
    <row r="2503" spans="1:1" ht="15.75" customHeight="1">
      <c r="A2503" s="149"/>
    </row>
    <row r="2504" spans="1:1" ht="15.75" customHeight="1">
      <c r="A2504" s="149"/>
    </row>
    <row r="2505" spans="1:1" ht="15.75" customHeight="1">
      <c r="A2505" s="149"/>
    </row>
    <row r="2506" spans="1:1" ht="15.75" customHeight="1">
      <c r="A2506" s="149"/>
    </row>
    <row r="2507" spans="1:1" ht="15.75" customHeight="1">
      <c r="A2507" s="149"/>
    </row>
    <row r="2508" spans="1:1" ht="15.75" customHeight="1">
      <c r="A2508" s="149"/>
    </row>
    <row r="2509" spans="1:1" ht="15.75" customHeight="1">
      <c r="A2509" s="149"/>
    </row>
    <row r="2510" spans="1:1" ht="15.75" customHeight="1">
      <c r="A2510" s="149"/>
    </row>
    <row r="2511" spans="1:1" ht="15.75" customHeight="1">
      <c r="A2511" s="149"/>
    </row>
    <row r="2512" spans="1:1" ht="15.75" customHeight="1">
      <c r="A2512" s="149"/>
    </row>
    <row r="2513" spans="1:1" ht="15.75" customHeight="1">
      <c r="A2513" s="149"/>
    </row>
    <row r="2514" spans="1:1" ht="15.75" customHeight="1">
      <c r="A2514" s="149"/>
    </row>
    <row r="2515" spans="1:1" ht="15.75" customHeight="1">
      <c r="A2515" s="149"/>
    </row>
    <row r="2516" spans="1:1" ht="15.75" customHeight="1">
      <c r="A2516" s="149"/>
    </row>
    <row r="2517" spans="1:1" ht="15.75" customHeight="1">
      <c r="A2517" s="149"/>
    </row>
    <row r="2518" spans="1:1" ht="15.75" customHeight="1">
      <c r="A2518" s="149"/>
    </row>
    <row r="2519" spans="1:1" ht="15.75" customHeight="1">
      <c r="A2519" s="149"/>
    </row>
    <row r="2520" spans="1:1" ht="15.75" customHeight="1">
      <c r="A2520" s="149"/>
    </row>
    <row r="2521" spans="1:1" ht="15.75" customHeight="1">
      <c r="A2521" s="149"/>
    </row>
    <row r="2522" spans="1:1" ht="15.75" customHeight="1">
      <c r="A2522" s="149"/>
    </row>
    <row r="2523" spans="1:1" ht="15.75" customHeight="1">
      <c r="A2523" s="149"/>
    </row>
    <row r="2524" spans="1:1" ht="15.75" customHeight="1">
      <c r="A2524" s="149"/>
    </row>
    <row r="2525" spans="1:1" ht="15.75" customHeight="1">
      <c r="A2525" s="149"/>
    </row>
    <row r="2526" spans="1:1" ht="15.75" customHeight="1">
      <c r="A2526" s="149"/>
    </row>
    <row r="2527" spans="1:1" ht="15.75" customHeight="1">
      <c r="A2527" s="149"/>
    </row>
    <row r="2528" spans="1:1" ht="15.75" customHeight="1">
      <c r="A2528" s="149"/>
    </row>
    <row r="2529" spans="1:1" ht="15.75" customHeight="1">
      <c r="A2529" s="149"/>
    </row>
    <row r="2530" spans="1:1" ht="15.75" customHeight="1">
      <c r="A2530" s="149"/>
    </row>
    <row r="2531" spans="1:1" ht="15.75" customHeight="1">
      <c r="A2531" s="149"/>
    </row>
    <row r="2532" spans="1:1" ht="15.75" customHeight="1">
      <c r="A2532" s="149"/>
    </row>
    <row r="2533" spans="1:1" ht="15.75" customHeight="1">
      <c r="A2533" s="149"/>
    </row>
    <row r="2534" spans="1:1" ht="15.75" customHeight="1">
      <c r="A2534" s="149"/>
    </row>
    <row r="2535" spans="1:1" ht="15.75" customHeight="1">
      <c r="A2535" s="149"/>
    </row>
    <row r="2536" spans="1:1" ht="15.75" customHeight="1">
      <c r="A2536" s="149"/>
    </row>
    <row r="2537" spans="1:1" ht="15.75" customHeight="1">
      <c r="A2537" s="149"/>
    </row>
    <row r="2538" spans="1:1" ht="15.75" customHeight="1">
      <c r="A2538" s="149"/>
    </row>
    <row r="2539" spans="1:1" ht="15.75" customHeight="1">
      <c r="A2539" s="149"/>
    </row>
    <row r="2540" spans="1:1" ht="15.75" customHeight="1">
      <c r="A2540" s="149"/>
    </row>
    <row r="2541" spans="1:1" ht="15.75" customHeight="1">
      <c r="A2541" s="149"/>
    </row>
    <row r="2542" spans="1:1" ht="15.75" customHeight="1">
      <c r="A2542" s="149"/>
    </row>
    <row r="2543" spans="1:1" ht="15.75" customHeight="1">
      <c r="A2543" s="149"/>
    </row>
    <row r="2544" spans="1:1" ht="15.75" customHeight="1">
      <c r="A2544" s="149"/>
    </row>
    <row r="2545" spans="1:1" ht="15.75" customHeight="1">
      <c r="A2545" s="149"/>
    </row>
    <row r="2546" spans="1:1" ht="15.75" customHeight="1">
      <c r="A2546" s="149"/>
    </row>
    <row r="2547" spans="1:1" ht="15.75" customHeight="1">
      <c r="A2547" s="149"/>
    </row>
    <row r="2548" spans="1:1" ht="15.75" customHeight="1">
      <c r="A2548" s="149"/>
    </row>
    <row r="2549" spans="1:1" ht="15.75" customHeight="1">
      <c r="A2549" s="149"/>
    </row>
    <row r="2550" spans="1:1" ht="15.75" customHeight="1">
      <c r="A2550" s="149"/>
    </row>
    <row r="2551" spans="1:1" ht="15.75" customHeight="1">
      <c r="A2551" s="149"/>
    </row>
    <row r="2552" spans="1:1" ht="15.75" customHeight="1">
      <c r="A2552" s="149"/>
    </row>
    <row r="2553" spans="1:1" ht="15.75" customHeight="1">
      <c r="A2553" s="149"/>
    </row>
    <row r="2554" spans="1:1" ht="15.75" customHeight="1">
      <c r="A2554" s="149"/>
    </row>
    <row r="2555" spans="1:1" ht="15.75" customHeight="1">
      <c r="A2555" s="149"/>
    </row>
    <row r="2556" spans="1:1" ht="15.75" customHeight="1">
      <c r="A2556" s="149"/>
    </row>
    <row r="2557" spans="1:1" ht="15.75" customHeight="1">
      <c r="A2557" s="149"/>
    </row>
    <row r="2558" spans="1:1" ht="15.75" customHeight="1">
      <c r="A2558" s="149"/>
    </row>
    <row r="2559" spans="1:1" ht="15.75" customHeight="1">
      <c r="A2559" s="149"/>
    </row>
    <row r="2560" spans="1:1" ht="15.75" customHeight="1">
      <c r="A2560" s="149"/>
    </row>
    <row r="2561" spans="1:1" ht="15.75" customHeight="1">
      <c r="A2561" s="149"/>
    </row>
    <row r="2562" spans="1:1" ht="15.75" customHeight="1">
      <c r="A2562" s="149"/>
    </row>
    <row r="2563" spans="1:1" ht="15.75" customHeight="1">
      <c r="A2563" s="149"/>
    </row>
    <row r="2564" spans="1:1" ht="15.75" customHeight="1">
      <c r="A2564" s="149"/>
    </row>
    <row r="2565" spans="1:1" ht="15.75" customHeight="1">
      <c r="A2565" s="149"/>
    </row>
    <row r="2566" spans="1:1" ht="15.75" customHeight="1">
      <c r="A2566" s="149"/>
    </row>
    <row r="2567" spans="1:1" ht="15.75" customHeight="1">
      <c r="A2567" s="149"/>
    </row>
    <row r="2568" spans="1:1" ht="15.75" customHeight="1">
      <c r="A2568" s="149"/>
    </row>
    <row r="2569" spans="1:1" ht="15.75" customHeight="1">
      <c r="A2569" s="149"/>
    </row>
    <row r="2570" spans="1:1" ht="15.75" customHeight="1">
      <c r="A2570" s="149"/>
    </row>
    <row r="2571" spans="1:1" ht="15.75" customHeight="1">
      <c r="A2571" s="149"/>
    </row>
    <row r="2572" spans="1:1" ht="15.75" customHeight="1">
      <c r="A2572" s="149"/>
    </row>
    <row r="2573" spans="1:1" ht="15.75" customHeight="1">
      <c r="A2573" s="149"/>
    </row>
    <row r="2574" spans="1:1" ht="15.75" customHeight="1">
      <c r="A2574" s="149"/>
    </row>
    <row r="2575" spans="1:1" ht="15.75" customHeight="1">
      <c r="A2575" s="149"/>
    </row>
    <row r="2576" spans="1:1" ht="15.75" customHeight="1">
      <c r="A2576" s="149"/>
    </row>
    <row r="2577" spans="1:1" ht="15.75" customHeight="1">
      <c r="A2577" s="149"/>
    </row>
    <row r="2578" spans="1:1" ht="15.75" customHeight="1">
      <c r="A2578" s="149"/>
    </row>
    <row r="2579" spans="1:1" ht="15.75" customHeight="1">
      <c r="A2579" s="149"/>
    </row>
    <row r="2580" spans="1:1" ht="15.75" customHeight="1">
      <c r="A2580" s="149"/>
    </row>
    <row r="2581" spans="1:1" ht="15.75" customHeight="1">
      <c r="A2581" s="149"/>
    </row>
    <row r="2582" spans="1:1" ht="15.75" customHeight="1">
      <c r="A2582" s="149"/>
    </row>
    <row r="2583" spans="1:1" ht="15.75" customHeight="1">
      <c r="A2583" s="149"/>
    </row>
    <row r="2584" spans="1:1" ht="15.75" customHeight="1">
      <c r="A2584" s="149"/>
    </row>
    <row r="2585" spans="1:1" ht="15.75" customHeight="1">
      <c r="A2585" s="149"/>
    </row>
    <row r="2586" spans="1:1" ht="15.75" customHeight="1">
      <c r="A2586" s="149"/>
    </row>
    <row r="2587" spans="1:1" ht="15.75" customHeight="1">
      <c r="A2587" s="149"/>
    </row>
    <row r="2588" spans="1:1" ht="15.75" customHeight="1">
      <c r="A2588" s="149"/>
    </row>
    <row r="2589" spans="1:1" ht="15.75" customHeight="1">
      <c r="A2589" s="149"/>
    </row>
    <row r="2590" spans="1:1" ht="15.75" customHeight="1">
      <c r="A2590" s="149"/>
    </row>
    <row r="2591" spans="1:1" ht="15.75" customHeight="1">
      <c r="A2591" s="149"/>
    </row>
    <row r="2592" spans="1:1" ht="15.75" customHeight="1">
      <c r="A2592" s="149"/>
    </row>
    <row r="2593" spans="1:1" ht="15.75" customHeight="1">
      <c r="A2593" s="149"/>
    </row>
    <row r="2594" spans="1:1" ht="15.75" customHeight="1">
      <c r="A2594" s="149"/>
    </row>
    <row r="2595" spans="1:1" ht="15.75" customHeight="1">
      <c r="A2595" s="149"/>
    </row>
    <row r="2596" spans="1:1" ht="15.75" customHeight="1">
      <c r="A2596" s="149"/>
    </row>
    <row r="2597" spans="1:1" ht="15.75" customHeight="1">
      <c r="A2597" s="149"/>
    </row>
    <row r="2598" spans="1:1" ht="15.75" customHeight="1">
      <c r="A2598" s="149"/>
    </row>
    <row r="2599" spans="1:1" ht="15.75" customHeight="1">
      <c r="A2599" s="149"/>
    </row>
    <row r="2600" spans="1:1" ht="15.75" customHeight="1">
      <c r="A2600" s="149"/>
    </row>
    <row r="2601" spans="1:1" ht="15.75" customHeight="1">
      <c r="A2601" s="149"/>
    </row>
    <row r="2602" spans="1:1" ht="15.75" customHeight="1">
      <c r="A2602" s="149"/>
    </row>
    <row r="2603" spans="1:1" ht="15.75" customHeight="1">
      <c r="A2603" s="149"/>
    </row>
    <row r="2604" spans="1:1" ht="15.75" customHeight="1">
      <c r="A2604" s="149"/>
    </row>
    <row r="2605" spans="1:1" ht="15.75" customHeight="1">
      <c r="A2605" s="149"/>
    </row>
    <row r="2606" spans="1:1" ht="15.75" customHeight="1">
      <c r="A2606" s="149"/>
    </row>
    <row r="2607" spans="1:1" ht="15.75" customHeight="1">
      <c r="A2607" s="149"/>
    </row>
    <row r="2608" spans="1:1" ht="15.75" customHeight="1">
      <c r="A2608" s="149"/>
    </row>
    <row r="2609" spans="1:1" ht="15.75" customHeight="1">
      <c r="A2609" s="149"/>
    </row>
    <row r="2610" spans="1:1" ht="15.75" customHeight="1">
      <c r="A2610" s="149"/>
    </row>
    <row r="2611" spans="1:1" ht="15.75" customHeight="1">
      <c r="A2611" s="149"/>
    </row>
    <row r="2612" spans="1:1" ht="15.75" customHeight="1">
      <c r="A2612" s="149"/>
    </row>
    <row r="2613" spans="1:1" ht="15.75" customHeight="1">
      <c r="A2613" s="149"/>
    </row>
    <row r="2614" spans="1:1" ht="15.75" customHeight="1">
      <c r="A2614" s="149"/>
    </row>
    <row r="2615" spans="1:1" ht="15.75" customHeight="1">
      <c r="A2615" s="149"/>
    </row>
    <row r="2616" spans="1:1" ht="15.75" customHeight="1">
      <c r="A2616" s="149"/>
    </row>
    <row r="2617" spans="1:1" ht="15.75" customHeight="1">
      <c r="A2617" s="149"/>
    </row>
    <row r="2618" spans="1:1" ht="15.75" customHeight="1">
      <c r="A2618" s="149"/>
    </row>
    <row r="2619" spans="1:1" ht="15.75" customHeight="1">
      <c r="A2619" s="149"/>
    </row>
    <row r="2620" spans="1:1" ht="15.75" customHeight="1">
      <c r="A2620" s="149"/>
    </row>
    <row r="2621" spans="1:1" ht="15.75" customHeight="1">
      <c r="A2621" s="149"/>
    </row>
    <row r="2622" spans="1:1" ht="15.75" customHeight="1">
      <c r="A2622" s="149"/>
    </row>
    <row r="2623" spans="1:1" ht="15.75" customHeight="1">
      <c r="A2623" s="149"/>
    </row>
    <row r="2624" spans="1:1" ht="15.75" customHeight="1">
      <c r="A2624" s="149"/>
    </row>
    <row r="2625" spans="1:1" ht="15.75" customHeight="1">
      <c r="A2625" s="149"/>
    </row>
    <row r="2626" spans="1:1" ht="15.75" customHeight="1">
      <c r="A2626" s="149"/>
    </row>
    <row r="2627" spans="1:1" ht="15.75" customHeight="1">
      <c r="A2627" s="149"/>
    </row>
    <row r="2628" spans="1:1" ht="15.75" customHeight="1">
      <c r="A2628" s="149"/>
    </row>
    <row r="2629" spans="1:1" ht="15.75" customHeight="1">
      <c r="A2629" s="149"/>
    </row>
    <row r="2630" spans="1:1" ht="15.75" customHeight="1">
      <c r="A2630" s="149"/>
    </row>
    <row r="2631" spans="1:1" ht="15.75" customHeight="1">
      <c r="A2631" s="149"/>
    </row>
    <row r="2632" spans="1:1" ht="15.75" customHeight="1">
      <c r="A2632" s="149"/>
    </row>
    <row r="2633" spans="1:1" ht="15.75" customHeight="1">
      <c r="A2633" s="149"/>
    </row>
    <row r="2634" spans="1:1" ht="15.75" customHeight="1">
      <c r="A2634" s="149"/>
    </row>
    <row r="2635" spans="1:1" ht="15.75" customHeight="1">
      <c r="A2635" s="149"/>
    </row>
    <row r="2636" spans="1:1" ht="15.75" customHeight="1">
      <c r="A2636" s="149"/>
    </row>
    <row r="2637" spans="1:1" ht="15.75" customHeight="1">
      <c r="A2637" s="149"/>
    </row>
    <row r="2638" spans="1:1" ht="15.75" customHeight="1">
      <c r="A2638" s="149"/>
    </row>
    <row r="2639" spans="1:1" ht="15.75" customHeight="1">
      <c r="A2639" s="149"/>
    </row>
    <row r="2640" spans="1:1" ht="15.75" customHeight="1">
      <c r="A2640" s="149"/>
    </row>
    <row r="2641" spans="1:1" ht="15.75" customHeight="1">
      <c r="A2641" s="149"/>
    </row>
    <row r="2642" spans="1:1" ht="15.75" customHeight="1">
      <c r="A2642" s="149"/>
    </row>
    <row r="2643" spans="1:1" ht="15.75" customHeight="1">
      <c r="A2643" s="149"/>
    </row>
    <row r="2644" spans="1:1" ht="15.75" customHeight="1">
      <c r="A2644" s="149"/>
    </row>
    <row r="2645" spans="1:1" ht="15.75" customHeight="1">
      <c r="A2645" s="149"/>
    </row>
    <row r="2646" spans="1:1" ht="15.75" customHeight="1">
      <c r="A2646" s="149"/>
    </row>
    <row r="2647" spans="1:1" ht="15.75" customHeight="1">
      <c r="A2647" s="149"/>
    </row>
    <row r="2648" spans="1:1" ht="15.75" customHeight="1">
      <c r="A2648" s="149"/>
    </row>
    <row r="2649" spans="1:1" ht="15.75" customHeight="1">
      <c r="A2649" s="149"/>
    </row>
    <row r="2650" spans="1:1" ht="15.75" customHeight="1">
      <c r="A2650" s="149"/>
    </row>
    <row r="2651" spans="1:1" ht="15.75" customHeight="1">
      <c r="A2651" s="149"/>
    </row>
    <row r="2652" spans="1:1" ht="15.75" customHeight="1">
      <c r="A2652" s="149"/>
    </row>
    <row r="2653" spans="1:1" ht="15.75" customHeight="1">
      <c r="A2653" s="149"/>
    </row>
    <row r="2654" spans="1:1" ht="15.75" customHeight="1">
      <c r="A2654" s="149"/>
    </row>
    <row r="2655" spans="1:1" ht="15.75" customHeight="1">
      <c r="A2655" s="149"/>
    </row>
    <row r="2656" spans="1:1" ht="15.75" customHeight="1">
      <c r="A2656" s="149"/>
    </row>
    <row r="2657" spans="1:1" ht="15.75" customHeight="1">
      <c r="A2657" s="149"/>
    </row>
    <row r="2658" spans="1:1" ht="15.75" customHeight="1">
      <c r="A2658" s="149"/>
    </row>
    <row r="2659" spans="1:1" ht="15.75" customHeight="1">
      <c r="A2659" s="149"/>
    </row>
    <row r="2660" spans="1:1" ht="15.75" customHeight="1">
      <c r="A2660" s="149"/>
    </row>
    <row r="2661" spans="1:1" ht="15.75" customHeight="1">
      <c r="A2661" s="149"/>
    </row>
    <row r="2662" spans="1:1" ht="15.75" customHeight="1">
      <c r="A2662" s="149"/>
    </row>
    <row r="2663" spans="1:1" ht="15.75" customHeight="1">
      <c r="A2663" s="149"/>
    </row>
    <row r="2664" spans="1:1" ht="15.75" customHeight="1">
      <c r="A2664" s="149"/>
    </row>
    <row r="2665" spans="1:1" ht="15.75" customHeight="1">
      <c r="A2665" s="149"/>
    </row>
    <row r="2666" spans="1:1" ht="15.75" customHeight="1">
      <c r="A2666" s="149"/>
    </row>
    <row r="2667" spans="1:1" ht="15.75" customHeight="1">
      <c r="A2667" s="149"/>
    </row>
    <row r="2668" spans="1:1" ht="15.75" customHeight="1">
      <c r="A2668" s="149"/>
    </row>
    <row r="2669" spans="1:1" ht="15.75" customHeight="1">
      <c r="A2669" s="149"/>
    </row>
    <row r="2670" spans="1:1" ht="15.75" customHeight="1">
      <c r="A2670" s="149"/>
    </row>
    <row r="2671" spans="1:1" ht="15.75" customHeight="1">
      <c r="A2671" s="149"/>
    </row>
    <row r="2672" spans="1:1" ht="15.75" customHeight="1">
      <c r="A2672" s="149"/>
    </row>
    <row r="2673" spans="1:1" ht="15.75" customHeight="1">
      <c r="A2673" s="149"/>
    </row>
    <row r="2674" spans="1:1" ht="15.75" customHeight="1">
      <c r="A2674" s="149"/>
    </row>
    <row r="2675" spans="1:1" ht="15.75" customHeight="1">
      <c r="A2675" s="149"/>
    </row>
    <row r="2676" spans="1:1" ht="15.75" customHeight="1">
      <c r="A2676" s="149"/>
    </row>
    <row r="2677" spans="1:1" ht="15.75" customHeight="1">
      <c r="A2677" s="149"/>
    </row>
    <row r="2678" spans="1:1" ht="15.75" customHeight="1">
      <c r="A2678" s="149"/>
    </row>
    <row r="2679" spans="1:1" ht="15.75" customHeight="1">
      <c r="A2679" s="149"/>
    </row>
    <row r="2680" spans="1:1" ht="15.75" customHeight="1">
      <c r="A2680" s="149"/>
    </row>
    <row r="2681" spans="1:1" ht="15.75" customHeight="1">
      <c r="A2681" s="149"/>
    </row>
    <row r="2682" spans="1:1" ht="15.75" customHeight="1">
      <c r="A2682" s="149"/>
    </row>
    <row r="2683" spans="1:1" ht="15.75" customHeight="1">
      <c r="A2683" s="149"/>
    </row>
    <row r="2684" spans="1:1" ht="15.75" customHeight="1">
      <c r="A2684" s="149"/>
    </row>
    <row r="2685" spans="1:1" ht="15.75" customHeight="1">
      <c r="A2685" s="149"/>
    </row>
    <row r="2686" spans="1:1" ht="15.75" customHeight="1">
      <c r="A2686" s="149"/>
    </row>
    <row r="2687" spans="1:1" ht="15.75" customHeight="1">
      <c r="A2687" s="149"/>
    </row>
    <row r="2688" spans="1:1" ht="15.75" customHeight="1">
      <c r="A2688" s="149"/>
    </row>
    <row r="2689" spans="1:1" ht="15.75" customHeight="1">
      <c r="A2689" s="149"/>
    </row>
    <row r="2690" spans="1:1" ht="15.75" customHeight="1">
      <c r="A2690" s="149"/>
    </row>
    <row r="2691" spans="1:1" ht="15.75" customHeight="1">
      <c r="A2691" s="149"/>
    </row>
    <row r="2692" spans="1:1" ht="15.75" customHeight="1">
      <c r="A2692" s="149"/>
    </row>
    <row r="2693" spans="1:1" ht="15.75" customHeight="1">
      <c r="A2693" s="149"/>
    </row>
    <row r="2694" spans="1:1" ht="15.75" customHeight="1">
      <c r="A2694" s="149"/>
    </row>
    <row r="2695" spans="1:1" ht="15.75" customHeight="1">
      <c r="A2695" s="149"/>
    </row>
    <row r="2696" spans="1:1" ht="15.75" customHeight="1">
      <c r="A2696" s="149"/>
    </row>
    <row r="2697" spans="1:1" ht="15.75" customHeight="1">
      <c r="A2697" s="149"/>
    </row>
    <row r="2698" spans="1:1" ht="15.75" customHeight="1">
      <c r="A2698" s="149"/>
    </row>
    <row r="2699" spans="1:1" ht="15.75" customHeight="1">
      <c r="A2699" s="149"/>
    </row>
    <row r="2700" spans="1:1" ht="15.75" customHeight="1">
      <c r="A2700" s="149"/>
    </row>
    <row r="2701" spans="1:1" ht="15.75" customHeight="1">
      <c r="A2701" s="149"/>
    </row>
    <row r="2702" spans="1:1" ht="15.75" customHeight="1">
      <c r="A2702" s="149"/>
    </row>
    <row r="2703" spans="1:1" ht="15.75" customHeight="1">
      <c r="A2703" s="149"/>
    </row>
    <row r="2704" spans="1:1" ht="15.75" customHeight="1">
      <c r="A2704" s="149"/>
    </row>
    <row r="2705" spans="1:1" ht="15.75" customHeight="1">
      <c r="A2705" s="149"/>
    </row>
    <row r="2706" spans="1:1" ht="15.75" customHeight="1">
      <c r="A2706" s="149"/>
    </row>
    <row r="2707" spans="1:1" ht="15.75" customHeight="1">
      <c r="A2707" s="149"/>
    </row>
    <row r="2708" spans="1:1" ht="15.75" customHeight="1">
      <c r="A2708" s="149"/>
    </row>
    <row r="2709" spans="1:1" ht="15.75" customHeight="1">
      <c r="A2709" s="149"/>
    </row>
    <row r="2710" spans="1:1" ht="15.75" customHeight="1">
      <c r="A2710" s="149"/>
    </row>
    <row r="2711" spans="1:1" ht="15.75" customHeight="1">
      <c r="A2711" s="149"/>
    </row>
    <row r="2712" spans="1:1" ht="15.75" customHeight="1">
      <c r="A2712" s="149"/>
    </row>
    <row r="2713" spans="1:1" ht="15.75" customHeight="1">
      <c r="A2713" s="149"/>
    </row>
    <row r="2714" spans="1:1" ht="15.75" customHeight="1">
      <c r="A2714" s="149"/>
    </row>
    <row r="2715" spans="1:1" ht="15.75" customHeight="1">
      <c r="A2715" s="149"/>
    </row>
    <row r="2716" spans="1:1" ht="15.75" customHeight="1">
      <c r="A2716" s="149"/>
    </row>
    <row r="2717" spans="1:1" ht="15.75" customHeight="1">
      <c r="A2717" s="149"/>
    </row>
    <row r="2718" spans="1:1" ht="15.75" customHeight="1">
      <c r="A2718" s="149"/>
    </row>
    <row r="2719" spans="1:1" ht="15.75" customHeight="1">
      <c r="A2719" s="149"/>
    </row>
    <row r="2720" spans="1:1" ht="15.75" customHeight="1">
      <c r="A2720" s="149"/>
    </row>
    <row r="2721" spans="1:1" ht="15.75" customHeight="1">
      <c r="A2721" s="149"/>
    </row>
    <row r="2722" spans="1:1" ht="15.75" customHeight="1">
      <c r="A2722" s="149"/>
    </row>
    <row r="2723" spans="1:1" ht="15.75" customHeight="1">
      <c r="A2723" s="149"/>
    </row>
    <row r="2724" spans="1:1" ht="15.75" customHeight="1">
      <c r="A2724" s="149"/>
    </row>
    <row r="2725" spans="1:1" ht="15.75" customHeight="1">
      <c r="A2725" s="149"/>
    </row>
    <row r="2726" spans="1:1" ht="15.75" customHeight="1">
      <c r="A2726" s="149"/>
    </row>
    <row r="2727" spans="1:1" ht="15.75" customHeight="1">
      <c r="A2727" s="149"/>
    </row>
    <row r="2728" spans="1:1" ht="15.75" customHeight="1">
      <c r="A2728" s="149"/>
    </row>
    <row r="2729" spans="1:1" ht="15.75" customHeight="1">
      <c r="A2729" s="149"/>
    </row>
    <row r="2730" spans="1:1" ht="15.75" customHeight="1">
      <c r="A2730" s="149"/>
    </row>
    <row r="2731" spans="1:1" ht="15.75" customHeight="1">
      <c r="A2731" s="149"/>
    </row>
    <row r="2732" spans="1:1" ht="15.75" customHeight="1">
      <c r="A2732" s="149"/>
    </row>
    <row r="2733" spans="1:1" ht="15.75" customHeight="1">
      <c r="A2733" s="149"/>
    </row>
    <row r="2734" spans="1:1" ht="15.75" customHeight="1">
      <c r="A2734" s="149"/>
    </row>
    <row r="2735" spans="1:1" ht="15.75" customHeight="1">
      <c r="A2735" s="149"/>
    </row>
    <row r="2736" spans="1:1" ht="15.75" customHeight="1">
      <c r="A2736" s="149"/>
    </row>
    <row r="2737" spans="1:1" ht="15.75" customHeight="1">
      <c r="A2737" s="149"/>
    </row>
    <row r="2738" spans="1:1" ht="15.75" customHeight="1">
      <c r="A2738" s="149"/>
    </row>
    <row r="2739" spans="1:1" ht="15.75" customHeight="1">
      <c r="A2739" s="149"/>
    </row>
    <row r="2740" spans="1:1" ht="15.75" customHeight="1">
      <c r="A2740" s="149"/>
    </row>
    <row r="2741" spans="1:1" ht="15.75" customHeight="1">
      <c r="A2741" s="149"/>
    </row>
    <row r="2742" spans="1:1" ht="15.75" customHeight="1">
      <c r="A2742" s="149"/>
    </row>
    <row r="2743" spans="1:1" ht="15.75" customHeight="1">
      <c r="A2743" s="149"/>
    </row>
    <row r="2744" spans="1:1" ht="15.75" customHeight="1">
      <c r="A2744" s="149"/>
    </row>
    <row r="2745" spans="1:1" ht="15.75" customHeight="1">
      <c r="A2745" s="149"/>
    </row>
    <row r="2746" spans="1:1" ht="15.75" customHeight="1">
      <c r="A2746" s="149"/>
    </row>
    <row r="2747" spans="1:1" ht="15.75" customHeight="1">
      <c r="A2747" s="149"/>
    </row>
    <row r="2748" spans="1:1" ht="15.75" customHeight="1">
      <c r="A2748" s="149"/>
    </row>
    <row r="2749" spans="1:1" ht="15.75" customHeight="1">
      <c r="A2749" s="149"/>
    </row>
    <row r="2750" spans="1:1" ht="15.75" customHeight="1">
      <c r="A2750" s="149"/>
    </row>
    <row r="2751" spans="1:1" ht="15.75" customHeight="1">
      <c r="A2751" s="149"/>
    </row>
    <row r="2752" spans="1:1" ht="15.75" customHeight="1">
      <c r="A2752" s="149"/>
    </row>
    <row r="2753" spans="1:1" ht="15.75" customHeight="1">
      <c r="A2753" s="149"/>
    </row>
    <row r="2754" spans="1:1" ht="15.75" customHeight="1">
      <c r="A2754" s="149"/>
    </row>
    <row r="2755" spans="1:1" ht="15.75" customHeight="1">
      <c r="A2755" s="149"/>
    </row>
    <row r="2756" spans="1:1" ht="15.75" customHeight="1">
      <c r="A2756" s="149"/>
    </row>
    <row r="2757" spans="1:1" ht="15.75" customHeight="1">
      <c r="A2757" s="149"/>
    </row>
    <row r="2758" spans="1:1" ht="15.75" customHeight="1">
      <c r="A2758" s="149"/>
    </row>
    <row r="2759" spans="1:1" ht="15.75" customHeight="1">
      <c r="A2759" s="149"/>
    </row>
    <row r="2760" spans="1:1" ht="15.75" customHeight="1">
      <c r="A2760" s="149"/>
    </row>
    <row r="2761" spans="1:1" ht="15.75" customHeight="1">
      <c r="A2761" s="149"/>
    </row>
    <row r="2762" spans="1:1" ht="15.75" customHeight="1">
      <c r="A2762" s="149"/>
    </row>
    <row r="2763" spans="1:1" ht="15.75" customHeight="1">
      <c r="A2763" s="149"/>
    </row>
    <row r="2764" spans="1:1" ht="15.75" customHeight="1">
      <c r="A2764" s="149"/>
    </row>
    <row r="2765" spans="1:1" ht="15.75" customHeight="1">
      <c r="A2765" s="149"/>
    </row>
    <row r="2766" spans="1:1" ht="15.75" customHeight="1">
      <c r="A2766" s="149"/>
    </row>
    <row r="2767" spans="1:1" ht="15.75" customHeight="1">
      <c r="A2767" s="149"/>
    </row>
    <row r="2768" spans="1:1" ht="15.75" customHeight="1">
      <c r="A2768" s="149"/>
    </row>
    <row r="2769" spans="1:1" ht="15.75" customHeight="1">
      <c r="A2769" s="149"/>
    </row>
    <row r="2770" spans="1:1" ht="15.75" customHeight="1">
      <c r="A2770" s="149"/>
    </row>
    <row r="2771" spans="1:1" ht="15.75" customHeight="1">
      <c r="A2771" s="149"/>
    </row>
    <row r="2772" spans="1:1" ht="15.75" customHeight="1">
      <c r="A2772" s="149"/>
    </row>
    <row r="2773" spans="1:1" ht="15.75" customHeight="1">
      <c r="A2773" s="149"/>
    </row>
    <row r="2774" spans="1:1" ht="15.75" customHeight="1">
      <c r="A2774" s="149"/>
    </row>
    <row r="2775" spans="1:1" ht="15.75" customHeight="1">
      <c r="A2775" s="149"/>
    </row>
    <row r="2776" spans="1:1" ht="15.75" customHeight="1">
      <c r="A2776" s="149"/>
    </row>
    <row r="2777" spans="1:1" ht="15.75" customHeight="1">
      <c r="A2777" s="149"/>
    </row>
    <row r="2778" spans="1:1" ht="15.75" customHeight="1">
      <c r="A2778" s="149"/>
    </row>
    <row r="2779" spans="1:1" ht="15.75" customHeight="1">
      <c r="A2779" s="149"/>
    </row>
    <row r="2780" spans="1:1" ht="15.75" customHeight="1">
      <c r="A2780" s="149"/>
    </row>
    <row r="2781" spans="1:1" ht="15.75" customHeight="1">
      <c r="A2781" s="149"/>
    </row>
    <row r="2782" spans="1:1" ht="15.75" customHeight="1">
      <c r="A2782" s="149"/>
    </row>
    <row r="2783" spans="1:1" ht="15.75" customHeight="1">
      <c r="A2783" s="149"/>
    </row>
    <row r="2784" spans="1:1" ht="15.75" customHeight="1">
      <c r="A2784" s="149"/>
    </row>
    <row r="2785" spans="1:1" ht="15.75" customHeight="1">
      <c r="A2785" s="149"/>
    </row>
    <row r="2786" spans="1:1" ht="15.75" customHeight="1">
      <c r="A2786" s="149"/>
    </row>
    <row r="2787" spans="1:1" ht="15.75" customHeight="1">
      <c r="A2787" s="149"/>
    </row>
    <row r="2788" spans="1:1" ht="15.75" customHeight="1">
      <c r="A2788" s="149"/>
    </row>
    <row r="2789" spans="1:1" ht="15.75" customHeight="1">
      <c r="A2789" s="149"/>
    </row>
    <row r="2790" spans="1:1" ht="15.75" customHeight="1">
      <c r="A2790" s="149"/>
    </row>
    <row r="2791" spans="1:1" ht="15.75" customHeight="1">
      <c r="A2791" s="149"/>
    </row>
    <row r="2792" spans="1:1" ht="15.75" customHeight="1">
      <c r="A2792" s="149"/>
    </row>
    <row r="2793" spans="1:1" ht="15.75" customHeight="1">
      <c r="A2793" s="149"/>
    </row>
    <row r="2794" spans="1:1" ht="15.75" customHeight="1">
      <c r="A2794" s="149"/>
    </row>
    <row r="2795" spans="1:1" ht="15.75" customHeight="1">
      <c r="A2795" s="149"/>
    </row>
    <row r="2796" spans="1:1" ht="15.75" customHeight="1">
      <c r="A2796" s="149"/>
    </row>
    <row r="2797" spans="1:1" ht="15.75" customHeight="1">
      <c r="A2797" s="149"/>
    </row>
    <row r="2798" spans="1:1" ht="15.75" customHeight="1">
      <c r="A2798" s="149"/>
    </row>
    <row r="2799" spans="1:1" ht="15.75" customHeight="1">
      <c r="A2799" s="149"/>
    </row>
    <row r="2800" spans="1:1" ht="15.75" customHeight="1">
      <c r="A2800" s="149"/>
    </row>
    <row r="2801" spans="1:1" ht="15.75" customHeight="1">
      <c r="A2801" s="149"/>
    </row>
    <row r="2802" spans="1:1" ht="15.75" customHeight="1">
      <c r="A2802" s="149"/>
    </row>
    <row r="2803" spans="1:1" ht="15.75" customHeight="1">
      <c r="A2803" s="149"/>
    </row>
    <row r="2804" spans="1:1" ht="15.75" customHeight="1">
      <c r="A2804" s="149"/>
    </row>
    <row r="2805" spans="1:1" ht="15.75" customHeight="1">
      <c r="A2805" s="149"/>
    </row>
    <row r="2806" spans="1:1" ht="15.75" customHeight="1">
      <c r="A2806" s="149"/>
    </row>
    <row r="2807" spans="1:1" ht="15.75" customHeight="1">
      <c r="A2807" s="149"/>
    </row>
    <row r="2808" spans="1:1" ht="15.75" customHeight="1">
      <c r="A2808" s="149"/>
    </row>
    <row r="2809" spans="1:1" ht="15.75" customHeight="1">
      <c r="A2809" s="149"/>
    </row>
    <row r="2810" spans="1:1" ht="15.75" customHeight="1">
      <c r="A2810" s="149"/>
    </row>
    <row r="2811" spans="1:1" ht="15.75" customHeight="1">
      <c r="A2811" s="149"/>
    </row>
    <row r="2812" spans="1:1" ht="15.75" customHeight="1">
      <c r="A2812" s="149"/>
    </row>
    <row r="2813" spans="1:1" ht="15.75" customHeight="1">
      <c r="A2813" s="149"/>
    </row>
    <row r="2814" spans="1:1" ht="15.75" customHeight="1">
      <c r="A2814" s="149"/>
    </row>
    <row r="2815" spans="1:1" ht="15.75" customHeight="1">
      <c r="A2815" s="149"/>
    </row>
    <row r="2816" spans="1:1" ht="15.75" customHeight="1">
      <c r="A2816" s="149"/>
    </row>
    <row r="2817" spans="1:1" ht="15.75" customHeight="1">
      <c r="A2817" s="149"/>
    </row>
    <row r="2818" spans="1:1" ht="15.75" customHeight="1">
      <c r="A2818" s="149"/>
    </row>
    <row r="2819" spans="1:1" ht="15.75" customHeight="1">
      <c r="A2819" s="149"/>
    </row>
    <row r="2820" spans="1:1" ht="15.75" customHeight="1">
      <c r="A2820" s="149"/>
    </row>
    <row r="2821" spans="1:1" ht="15.75" customHeight="1">
      <c r="A2821" s="149"/>
    </row>
    <row r="2822" spans="1:1" ht="15.75" customHeight="1">
      <c r="A2822" s="149"/>
    </row>
    <row r="2823" spans="1:1" ht="15.75" customHeight="1">
      <c r="A2823" s="149"/>
    </row>
    <row r="2824" spans="1:1" ht="15.75" customHeight="1">
      <c r="A2824" s="149"/>
    </row>
    <row r="2825" spans="1:1" ht="15.75" customHeight="1">
      <c r="A2825" s="149"/>
    </row>
    <row r="2826" spans="1:1" ht="15.75" customHeight="1">
      <c r="A2826" s="149"/>
    </row>
    <row r="2827" spans="1:1" ht="15.75" customHeight="1">
      <c r="A2827" s="149"/>
    </row>
    <row r="2828" spans="1:1" ht="15.75" customHeight="1">
      <c r="A2828" s="149"/>
    </row>
    <row r="2829" spans="1:1" ht="15.75" customHeight="1">
      <c r="A2829" s="149"/>
    </row>
    <row r="2830" spans="1:1" ht="15.75" customHeight="1">
      <c r="A2830" s="149"/>
    </row>
    <row r="2831" spans="1:1" ht="15.75" customHeight="1">
      <c r="A2831" s="149"/>
    </row>
    <row r="2832" spans="1:1" ht="15.75" customHeight="1">
      <c r="A2832" s="149"/>
    </row>
    <row r="2833" spans="1:1" ht="15.75" customHeight="1">
      <c r="A2833" s="149"/>
    </row>
    <row r="2834" spans="1:1" ht="15.75" customHeight="1">
      <c r="A2834" s="149"/>
    </row>
    <row r="2835" spans="1:1" ht="15.75" customHeight="1">
      <c r="A2835" s="149"/>
    </row>
    <row r="2836" spans="1:1" ht="15.75" customHeight="1">
      <c r="A2836" s="149"/>
    </row>
    <row r="2837" spans="1:1" ht="15.75" customHeight="1">
      <c r="A2837" s="149"/>
    </row>
    <row r="2838" spans="1:1" ht="15.75" customHeight="1">
      <c r="A2838" s="149"/>
    </row>
    <row r="2839" spans="1:1" ht="15.75" customHeight="1">
      <c r="A2839" s="149"/>
    </row>
    <row r="2840" spans="1:1" ht="15.75" customHeight="1">
      <c r="A2840" s="149"/>
    </row>
    <row r="2841" spans="1:1" ht="15.75" customHeight="1">
      <c r="A2841" s="149"/>
    </row>
    <row r="2842" spans="1:1" ht="15.75" customHeight="1">
      <c r="A2842" s="149"/>
    </row>
    <row r="2843" spans="1:1" ht="15.75" customHeight="1">
      <c r="A2843" s="149"/>
    </row>
    <row r="2844" spans="1:1" ht="15.75" customHeight="1">
      <c r="A2844" s="149"/>
    </row>
    <row r="2845" spans="1:1" ht="15.75" customHeight="1">
      <c r="A2845" s="149"/>
    </row>
    <row r="2846" spans="1:1" ht="15.75" customHeight="1">
      <c r="A2846" s="149"/>
    </row>
    <row r="2847" spans="1:1" ht="15.75" customHeight="1">
      <c r="A2847" s="149"/>
    </row>
    <row r="2848" spans="1:1" ht="15.75" customHeight="1">
      <c r="A2848" s="149"/>
    </row>
    <row r="2849" spans="1:1" ht="15.75" customHeight="1">
      <c r="A2849" s="149"/>
    </row>
    <row r="2850" spans="1:1" ht="15.75" customHeight="1">
      <c r="A2850" s="149"/>
    </row>
    <row r="2851" spans="1:1" ht="15.75" customHeight="1">
      <c r="A2851" s="149"/>
    </row>
    <row r="2852" spans="1:1" ht="15.75" customHeight="1">
      <c r="A2852" s="149"/>
    </row>
    <row r="2853" spans="1:1" ht="15.75" customHeight="1">
      <c r="A2853" s="149"/>
    </row>
    <row r="2854" spans="1:1" ht="15.75" customHeight="1">
      <c r="A2854" s="149"/>
    </row>
    <row r="2855" spans="1:1" ht="15.75" customHeight="1">
      <c r="A2855" s="149"/>
    </row>
    <row r="2856" spans="1:1" ht="15.75" customHeight="1">
      <c r="A2856" s="149"/>
    </row>
    <row r="2857" spans="1:1" ht="15.75" customHeight="1">
      <c r="A2857" s="149"/>
    </row>
    <row r="2858" spans="1:1" ht="15.75" customHeight="1">
      <c r="A2858" s="149"/>
    </row>
    <row r="2859" spans="1:1" ht="15.75" customHeight="1">
      <c r="A2859" s="149"/>
    </row>
    <row r="2860" spans="1:1" ht="15.75" customHeight="1">
      <c r="A2860" s="149"/>
    </row>
    <row r="2861" spans="1:1" ht="15.75" customHeight="1">
      <c r="A2861" s="149"/>
    </row>
    <row r="2862" spans="1:1" ht="15.75" customHeight="1">
      <c r="A2862" s="149"/>
    </row>
    <row r="2863" spans="1:1" ht="15.75" customHeight="1">
      <c r="A2863" s="149"/>
    </row>
    <row r="2864" spans="1:1" ht="15.75" customHeight="1">
      <c r="A2864" s="149"/>
    </row>
    <row r="2865" spans="1:1" ht="15.75" customHeight="1">
      <c r="A2865" s="149"/>
    </row>
    <row r="2866" spans="1:1" ht="15.75" customHeight="1">
      <c r="A2866" s="149"/>
    </row>
    <row r="2867" spans="1:1" ht="15.75" customHeight="1">
      <c r="A2867" s="149"/>
    </row>
    <row r="2868" spans="1:1" ht="15.75" customHeight="1">
      <c r="A2868" s="149"/>
    </row>
    <row r="2869" spans="1:1" ht="15.75" customHeight="1">
      <c r="A2869" s="149"/>
    </row>
    <row r="2870" spans="1:1" ht="15.75" customHeight="1">
      <c r="A2870" s="149"/>
    </row>
    <row r="2871" spans="1:1" ht="15.75" customHeight="1">
      <c r="A2871" s="149"/>
    </row>
    <row r="2872" spans="1:1" ht="15.75" customHeight="1">
      <c r="A2872" s="149"/>
    </row>
    <row r="2873" spans="1:1" ht="15.75" customHeight="1">
      <c r="A2873" s="149"/>
    </row>
    <row r="2874" spans="1:1" ht="15.75" customHeight="1">
      <c r="A2874" s="149"/>
    </row>
    <row r="2875" spans="1:1" ht="15.75" customHeight="1">
      <c r="A2875" s="149"/>
    </row>
    <row r="2876" spans="1:1" ht="15.75" customHeight="1">
      <c r="A2876" s="149"/>
    </row>
    <row r="2877" spans="1:1" ht="15.75" customHeight="1">
      <c r="A2877" s="149"/>
    </row>
    <row r="2878" spans="1:1" ht="15.75" customHeight="1">
      <c r="A2878" s="149"/>
    </row>
    <row r="2879" spans="1:1" ht="15.75" customHeight="1">
      <c r="A2879" s="149"/>
    </row>
    <row r="2880" spans="1:1" ht="15.75" customHeight="1">
      <c r="A2880" s="149"/>
    </row>
    <row r="2881" spans="1:1" ht="15.75" customHeight="1">
      <c r="A2881" s="149"/>
    </row>
    <row r="2882" spans="1:1" ht="15.75" customHeight="1">
      <c r="A2882" s="149"/>
    </row>
    <row r="2883" spans="1:1" ht="15.75" customHeight="1">
      <c r="A2883" s="149"/>
    </row>
    <row r="2884" spans="1:1" ht="15.75" customHeight="1">
      <c r="A2884" s="149"/>
    </row>
    <row r="2885" spans="1:1" ht="15.75" customHeight="1">
      <c r="A2885" s="149"/>
    </row>
    <row r="2886" spans="1:1" ht="15.75" customHeight="1">
      <c r="A2886" s="149"/>
    </row>
    <row r="2887" spans="1:1" ht="15.75" customHeight="1">
      <c r="A2887" s="149"/>
    </row>
    <row r="2888" spans="1:1" ht="15.75" customHeight="1">
      <c r="A2888" s="149"/>
    </row>
    <row r="2889" spans="1:1" ht="15.75" customHeight="1">
      <c r="A2889" s="149"/>
    </row>
    <row r="2890" spans="1:1" ht="15.75" customHeight="1">
      <c r="A2890" s="149"/>
    </row>
    <row r="2891" spans="1:1" ht="15.75" customHeight="1">
      <c r="A2891" s="149"/>
    </row>
    <row r="2892" spans="1:1" ht="15.75" customHeight="1">
      <c r="A2892" s="149"/>
    </row>
    <row r="2893" spans="1:1" ht="15.75" customHeight="1">
      <c r="A2893" s="149"/>
    </row>
    <row r="2894" spans="1:1" ht="15.75" customHeight="1">
      <c r="A2894" s="149"/>
    </row>
    <row r="2895" spans="1:1" ht="15.75" customHeight="1">
      <c r="A2895" s="149"/>
    </row>
    <row r="2896" spans="1:1" ht="15.75" customHeight="1">
      <c r="A2896" s="149"/>
    </row>
    <row r="2897" spans="1:1" ht="15.75" customHeight="1">
      <c r="A2897" s="149"/>
    </row>
    <row r="2898" spans="1:1" ht="15.75" customHeight="1">
      <c r="A2898" s="149"/>
    </row>
    <row r="2899" spans="1:1" ht="15.75" customHeight="1">
      <c r="A2899" s="149"/>
    </row>
    <row r="2900" spans="1:1" ht="15.75" customHeight="1">
      <c r="A2900" s="149"/>
    </row>
    <row r="2901" spans="1:1" ht="15.75" customHeight="1">
      <c r="A2901" s="149"/>
    </row>
    <row r="2902" spans="1:1" ht="15.75" customHeight="1">
      <c r="A2902" s="149"/>
    </row>
    <row r="2903" spans="1:1" ht="15.75" customHeight="1">
      <c r="A2903" s="149"/>
    </row>
    <row r="2904" spans="1:1" ht="15.75" customHeight="1">
      <c r="A2904" s="149"/>
    </row>
    <row r="2905" spans="1:1" ht="15.75" customHeight="1">
      <c r="A2905" s="149"/>
    </row>
    <row r="2906" spans="1:1" ht="15.75" customHeight="1">
      <c r="A2906" s="149"/>
    </row>
    <row r="2907" spans="1:1" ht="15.75" customHeight="1">
      <c r="A2907" s="149"/>
    </row>
    <row r="2908" spans="1:1" ht="15.75" customHeight="1">
      <c r="A2908" s="149"/>
    </row>
    <row r="2909" spans="1:1" ht="15.75" customHeight="1">
      <c r="A2909" s="149"/>
    </row>
    <row r="2910" spans="1:1" ht="15.75" customHeight="1">
      <c r="A2910" s="149"/>
    </row>
    <row r="2911" spans="1:1" ht="15.75" customHeight="1">
      <c r="A2911" s="149"/>
    </row>
    <row r="2912" spans="1:1" ht="15.75" customHeight="1">
      <c r="A2912" s="149"/>
    </row>
    <row r="2913" spans="1:1" ht="15.75" customHeight="1">
      <c r="A2913" s="149"/>
    </row>
    <row r="2914" spans="1:1" ht="15.75" customHeight="1">
      <c r="A2914" s="149"/>
    </row>
    <row r="2915" spans="1:1" ht="15.75" customHeight="1">
      <c r="A2915" s="149"/>
    </row>
    <row r="2916" spans="1:1" ht="15.75" customHeight="1">
      <c r="A2916" s="149"/>
    </row>
    <row r="2917" spans="1:1" ht="15.75" customHeight="1">
      <c r="A2917" s="149"/>
    </row>
    <row r="2918" spans="1:1" ht="15.75" customHeight="1">
      <c r="A2918" s="149"/>
    </row>
    <row r="2919" spans="1:1" ht="15.75" customHeight="1">
      <c r="A2919" s="149"/>
    </row>
    <row r="2920" spans="1:1" ht="15.75" customHeight="1">
      <c r="A2920" s="149"/>
    </row>
    <row r="2921" spans="1:1" ht="15.75" customHeight="1">
      <c r="A2921" s="149"/>
    </row>
    <row r="2922" spans="1:1" ht="15.75" customHeight="1">
      <c r="A2922" s="149"/>
    </row>
    <row r="2923" spans="1:1" ht="15.75" customHeight="1">
      <c r="A2923" s="149"/>
    </row>
    <row r="2924" spans="1:1" ht="15.75" customHeight="1">
      <c r="A2924" s="149"/>
    </row>
    <row r="2925" spans="1:1" ht="15.75" customHeight="1">
      <c r="A2925" s="149"/>
    </row>
    <row r="2926" spans="1:1" ht="15.75" customHeight="1">
      <c r="A2926" s="149"/>
    </row>
    <row r="2927" spans="1:1" ht="15.75" customHeight="1">
      <c r="A2927" s="149"/>
    </row>
    <row r="2928" spans="1:1" ht="15.75" customHeight="1">
      <c r="A2928" s="149"/>
    </row>
    <row r="2929" spans="1:1" ht="15.75" customHeight="1">
      <c r="A2929" s="149"/>
    </row>
    <row r="2930" spans="1:1" ht="15.75" customHeight="1">
      <c r="A2930" s="149"/>
    </row>
    <row r="2931" spans="1:1" ht="15.75" customHeight="1">
      <c r="A2931" s="149"/>
    </row>
    <row r="2932" spans="1:1" ht="15.75" customHeight="1">
      <c r="A2932" s="149"/>
    </row>
    <row r="2933" spans="1:1" ht="15.75" customHeight="1">
      <c r="A2933" s="149"/>
    </row>
    <row r="2934" spans="1:1" ht="15.75" customHeight="1">
      <c r="A2934" s="149"/>
    </row>
    <row r="2935" spans="1:1" ht="15.75" customHeight="1">
      <c r="A2935" s="149"/>
    </row>
    <row r="2936" spans="1:1" ht="15.75" customHeight="1">
      <c r="A2936" s="149"/>
    </row>
    <row r="2937" spans="1:1" ht="15.75" customHeight="1">
      <c r="A2937" s="149"/>
    </row>
    <row r="2938" spans="1:1" ht="15.75" customHeight="1">
      <c r="A2938" s="149"/>
    </row>
    <row r="2939" spans="1:1" ht="15.75" customHeight="1">
      <c r="A2939" s="149"/>
    </row>
    <row r="2940" spans="1:1" ht="15.75" customHeight="1">
      <c r="A2940" s="149"/>
    </row>
    <row r="2941" spans="1:1" ht="15.75" customHeight="1">
      <c r="A2941" s="149"/>
    </row>
    <row r="2942" spans="1:1" ht="15.75" customHeight="1">
      <c r="A2942" s="149"/>
    </row>
    <row r="2943" spans="1:1" ht="15.75" customHeight="1">
      <c r="A2943" s="149"/>
    </row>
    <row r="2944" spans="1:1" ht="15.75" customHeight="1">
      <c r="A2944" s="149"/>
    </row>
    <row r="2945" spans="1:1" ht="15.75" customHeight="1">
      <c r="A2945" s="149"/>
    </row>
    <row r="2946" spans="1:1" ht="15.75" customHeight="1">
      <c r="A2946" s="149"/>
    </row>
    <row r="2947" spans="1:1" ht="15.75" customHeight="1">
      <c r="A2947" s="149"/>
    </row>
    <row r="2948" spans="1:1" ht="15.75" customHeight="1">
      <c r="A2948" s="149"/>
    </row>
    <row r="2949" spans="1:1" ht="15.75" customHeight="1">
      <c r="A2949" s="149"/>
    </row>
    <row r="2950" spans="1:1" ht="15.75" customHeight="1">
      <c r="A2950" s="149"/>
    </row>
    <row r="2951" spans="1:1" ht="15.75" customHeight="1">
      <c r="A2951" s="149"/>
    </row>
    <row r="2952" spans="1:1" ht="15.75" customHeight="1">
      <c r="A2952" s="149"/>
    </row>
    <row r="2953" spans="1:1" ht="15.75" customHeight="1">
      <c r="A2953" s="149"/>
    </row>
    <row r="2954" spans="1:1" ht="15.75" customHeight="1">
      <c r="A2954" s="149"/>
    </row>
    <row r="2955" spans="1:1" ht="15.75" customHeight="1">
      <c r="A2955" s="149"/>
    </row>
    <row r="2956" spans="1:1" ht="15.75" customHeight="1">
      <c r="A2956" s="149"/>
    </row>
    <row r="2957" spans="1:1" ht="15.75" customHeight="1">
      <c r="A2957" s="149"/>
    </row>
    <row r="2958" spans="1:1" ht="15.75" customHeight="1">
      <c r="A2958" s="149"/>
    </row>
    <row r="2959" spans="1:1" ht="15.75" customHeight="1">
      <c r="A2959" s="149"/>
    </row>
    <row r="2960" spans="1:1" ht="15.75" customHeight="1">
      <c r="A2960" s="149"/>
    </row>
    <row r="2961" spans="1:1" ht="15.75" customHeight="1">
      <c r="A2961" s="149"/>
    </row>
    <row r="2962" spans="1:1" ht="15.75" customHeight="1">
      <c r="A2962" s="149"/>
    </row>
    <row r="2963" spans="1:1" ht="15.75" customHeight="1">
      <c r="A2963" s="149"/>
    </row>
    <row r="2964" spans="1:1" ht="15.75" customHeight="1">
      <c r="A2964" s="149"/>
    </row>
    <row r="2965" spans="1:1" ht="15.75" customHeight="1">
      <c r="A2965" s="149"/>
    </row>
    <row r="2966" spans="1:1" ht="15.75" customHeight="1">
      <c r="A2966" s="149"/>
    </row>
    <row r="2967" spans="1:1" ht="15.75" customHeight="1">
      <c r="A2967" s="149"/>
    </row>
    <row r="2968" spans="1:1" ht="15.75" customHeight="1">
      <c r="A2968" s="149"/>
    </row>
    <row r="2969" spans="1:1" ht="15.75" customHeight="1">
      <c r="A2969" s="149"/>
    </row>
    <row r="2970" spans="1:1" ht="15.75" customHeight="1">
      <c r="A2970" s="149"/>
    </row>
    <row r="2971" spans="1:1" ht="15.75" customHeight="1">
      <c r="A2971" s="149"/>
    </row>
    <row r="2972" spans="1:1" ht="15.75" customHeight="1">
      <c r="A2972" s="149"/>
    </row>
    <row r="2973" spans="1:1" ht="15.75" customHeight="1">
      <c r="A2973" s="149"/>
    </row>
    <row r="2974" spans="1:1" ht="15.75" customHeight="1">
      <c r="A2974" s="149"/>
    </row>
    <row r="2975" spans="1:1" ht="15.75" customHeight="1">
      <c r="A2975" s="149"/>
    </row>
    <row r="2976" spans="1:1" ht="15.75" customHeight="1">
      <c r="A2976" s="149"/>
    </row>
    <row r="2977" spans="1:1" ht="15.75" customHeight="1">
      <c r="A2977" s="149"/>
    </row>
    <row r="2978" spans="1:1" ht="15.75" customHeight="1">
      <c r="A2978" s="149"/>
    </row>
    <row r="2979" spans="1:1" ht="15.75" customHeight="1">
      <c r="A2979" s="149"/>
    </row>
    <row r="2980" spans="1:1" ht="15.75" customHeight="1">
      <c r="A2980" s="149"/>
    </row>
    <row r="2981" spans="1:1" ht="15.75" customHeight="1">
      <c r="A2981" s="149"/>
    </row>
    <row r="2982" spans="1:1" ht="15.75" customHeight="1">
      <c r="A2982" s="149"/>
    </row>
    <row r="2983" spans="1:1" ht="15.75" customHeight="1">
      <c r="A2983" s="149"/>
    </row>
    <row r="2984" spans="1:1" ht="15.75" customHeight="1">
      <c r="A2984" s="149"/>
    </row>
    <row r="2985" spans="1:1" ht="15.75" customHeight="1">
      <c r="A2985" s="149"/>
    </row>
    <row r="2986" spans="1:1" ht="15.75" customHeight="1">
      <c r="A2986" s="149"/>
    </row>
    <row r="2987" spans="1:1" ht="15.75" customHeight="1">
      <c r="A2987" s="149"/>
    </row>
    <row r="2988" spans="1:1" ht="15.75" customHeight="1">
      <c r="A2988" s="149"/>
    </row>
    <row r="2989" spans="1:1" ht="15.75" customHeight="1">
      <c r="A2989" s="149"/>
    </row>
    <row r="2990" spans="1:1" ht="15.75" customHeight="1">
      <c r="A2990" s="149"/>
    </row>
    <row r="2991" spans="1:1" ht="15.75" customHeight="1">
      <c r="A2991" s="149"/>
    </row>
    <row r="2992" spans="1:1" ht="15.75" customHeight="1">
      <c r="A2992" s="149"/>
    </row>
    <row r="2993" spans="1:1" ht="15.75" customHeight="1">
      <c r="A2993" s="149"/>
    </row>
    <row r="2994" spans="1:1" ht="15.75" customHeight="1">
      <c r="A2994" s="149"/>
    </row>
    <row r="2995" spans="1:1" ht="15.75" customHeight="1">
      <c r="A2995" s="149"/>
    </row>
    <row r="2996" spans="1:1" ht="15.75" customHeight="1">
      <c r="A2996" s="149"/>
    </row>
    <row r="2997" spans="1:1" ht="15.75" customHeight="1">
      <c r="A2997" s="149"/>
    </row>
    <row r="2998" spans="1:1" ht="15.75" customHeight="1">
      <c r="A2998" s="149"/>
    </row>
    <row r="2999" spans="1:1" ht="15.75" customHeight="1">
      <c r="A2999" s="149"/>
    </row>
    <row r="3000" spans="1:1" ht="15.75" customHeight="1">
      <c r="A3000" s="149"/>
    </row>
    <row r="3001" spans="1:1" ht="15.75" customHeight="1">
      <c r="A3001" s="149"/>
    </row>
    <row r="3002" spans="1:1" ht="15.75" customHeight="1">
      <c r="A3002" s="149"/>
    </row>
    <row r="3003" spans="1:1" ht="15.75" customHeight="1">
      <c r="A3003" s="149"/>
    </row>
    <row r="3004" spans="1:1" ht="15.75" customHeight="1">
      <c r="A3004" s="149"/>
    </row>
    <row r="3005" spans="1:1" ht="15.75" customHeight="1">
      <c r="A3005" s="149"/>
    </row>
    <row r="3006" spans="1:1" ht="15.75" customHeight="1">
      <c r="A3006" s="149"/>
    </row>
    <row r="3007" spans="1:1" ht="15.75" customHeight="1">
      <c r="A3007" s="149"/>
    </row>
    <row r="3008" spans="1:1" ht="15.75" customHeight="1">
      <c r="A3008" s="149"/>
    </row>
    <row r="3009" spans="1:1" ht="15.75" customHeight="1">
      <c r="A3009" s="149"/>
    </row>
    <row r="3010" spans="1:1" ht="15.75" customHeight="1">
      <c r="A3010" s="149"/>
    </row>
    <row r="3011" spans="1:1" ht="15.75" customHeight="1">
      <c r="A3011" s="149"/>
    </row>
    <row r="3012" spans="1:1" ht="15.75" customHeight="1">
      <c r="A3012" s="149"/>
    </row>
    <row r="3013" spans="1:1" ht="15.75" customHeight="1">
      <c r="A3013" s="149"/>
    </row>
    <row r="3014" spans="1:1" ht="15.75" customHeight="1">
      <c r="A3014" s="149"/>
    </row>
    <row r="3015" spans="1:1" ht="15.75" customHeight="1">
      <c r="A3015" s="149"/>
    </row>
    <row r="3016" spans="1:1" ht="15.75" customHeight="1">
      <c r="A3016" s="149"/>
    </row>
    <row r="3017" spans="1:1" ht="15.75" customHeight="1">
      <c r="A3017" s="149"/>
    </row>
    <row r="3018" spans="1:1" ht="15.75" customHeight="1">
      <c r="A3018" s="149"/>
    </row>
    <row r="3019" spans="1:1" ht="15.75" customHeight="1">
      <c r="A3019" s="149"/>
    </row>
    <row r="3020" spans="1:1" ht="15.75" customHeight="1">
      <c r="A3020" s="149"/>
    </row>
    <row r="3021" spans="1:1" ht="15.75" customHeight="1">
      <c r="A3021" s="149"/>
    </row>
    <row r="3022" spans="1:1" ht="15.75" customHeight="1">
      <c r="A3022" s="149"/>
    </row>
    <row r="3023" spans="1:1" ht="15.75" customHeight="1">
      <c r="A3023" s="149"/>
    </row>
    <row r="3024" spans="1:1" ht="15.75" customHeight="1">
      <c r="A3024" s="149"/>
    </row>
    <row r="3025" spans="1:1" ht="15.75" customHeight="1">
      <c r="A3025" s="149"/>
    </row>
    <row r="3026" spans="1:1" ht="15.75" customHeight="1">
      <c r="A3026" s="149"/>
    </row>
    <row r="3027" spans="1:1" ht="15.75" customHeight="1">
      <c r="A3027" s="149"/>
    </row>
    <row r="3028" spans="1:1" ht="15.75" customHeight="1">
      <c r="A3028" s="149"/>
    </row>
    <row r="3029" spans="1:1" ht="15.75" customHeight="1">
      <c r="A3029" s="149"/>
    </row>
    <row r="3030" spans="1:1" ht="15.75" customHeight="1">
      <c r="A3030" s="149"/>
    </row>
    <row r="3031" spans="1:1" ht="15.75" customHeight="1">
      <c r="A3031" s="149"/>
    </row>
    <row r="3032" spans="1:1" ht="15.75" customHeight="1">
      <c r="A3032" s="149"/>
    </row>
    <row r="3033" spans="1:1" ht="15.75" customHeight="1">
      <c r="A3033" s="149"/>
    </row>
    <row r="3034" spans="1:1" ht="15.75" customHeight="1">
      <c r="A3034" s="149"/>
    </row>
    <row r="3035" spans="1:1" ht="15.75" customHeight="1">
      <c r="A3035" s="149"/>
    </row>
    <row r="3036" spans="1:1" ht="15.75" customHeight="1">
      <c r="A3036" s="149"/>
    </row>
    <row r="3037" spans="1:1" ht="15.75" customHeight="1">
      <c r="A3037" s="149"/>
    </row>
    <row r="3038" spans="1:1" ht="15.75" customHeight="1">
      <c r="A3038" s="149"/>
    </row>
    <row r="3039" spans="1:1" ht="15.75" customHeight="1">
      <c r="A3039" s="149"/>
    </row>
    <row r="3040" spans="1:1" ht="15.75" customHeight="1">
      <c r="A3040" s="149"/>
    </row>
    <row r="3041" spans="1:1" ht="15.75" customHeight="1">
      <c r="A3041" s="149"/>
    </row>
    <row r="3042" spans="1:1" ht="15.75" customHeight="1">
      <c r="A3042" s="149"/>
    </row>
    <row r="3043" spans="1:1" ht="15.75" customHeight="1">
      <c r="A3043" s="149"/>
    </row>
    <row r="3044" spans="1:1" ht="15.75" customHeight="1">
      <c r="A3044" s="149"/>
    </row>
    <row r="3045" spans="1:1" ht="15.75" customHeight="1">
      <c r="A3045" s="149"/>
    </row>
    <row r="3046" spans="1:1" ht="15.75" customHeight="1">
      <c r="A3046" s="149"/>
    </row>
    <row r="3047" spans="1:1" ht="15.75" customHeight="1">
      <c r="A3047" s="149"/>
    </row>
    <row r="3048" spans="1:1" ht="15.75" customHeight="1">
      <c r="A3048" s="149"/>
    </row>
    <row r="3049" spans="1:1" ht="15.75" customHeight="1">
      <c r="A3049" s="149"/>
    </row>
    <row r="3050" spans="1:1" ht="15.75" customHeight="1">
      <c r="A3050" s="149"/>
    </row>
    <row r="3051" spans="1:1" ht="15.75" customHeight="1">
      <c r="A3051" s="149"/>
    </row>
    <row r="3052" spans="1:1" ht="15.75" customHeight="1">
      <c r="A3052" s="149"/>
    </row>
    <row r="3053" spans="1:1" ht="15.75" customHeight="1">
      <c r="A3053" s="149"/>
    </row>
    <row r="3054" spans="1:1" ht="15.75" customHeight="1">
      <c r="A3054" s="149"/>
    </row>
    <row r="3055" spans="1:1" ht="15.75" customHeight="1">
      <c r="A3055" s="149"/>
    </row>
    <row r="3056" spans="1:1" ht="15.75" customHeight="1">
      <c r="A3056" s="149"/>
    </row>
    <row r="3057" spans="1:1" ht="15.75" customHeight="1">
      <c r="A3057" s="149"/>
    </row>
    <row r="3058" spans="1:1" ht="15.75" customHeight="1">
      <c r="A3058" s="149"/>
    </row>
    <row r="3059" spans="1:1" ht="15.75" customHeight="1">
      <c r="A3059" s="149"/>
    </row>
    <row r="3060" spans="1:1" ht="15.75" customHeight="1">
      <c r="A3060" s="149"/>
    </row>
    <row r="3061" spans="1:1" ht="15.75" customHeight="1">
      <c r="A3061" s="149"/>
    </row>
    <row r="3062" spans="1:1" ht="15.75" customHeight="1">
      <c r="A3062" s="149"/>
    </row>
    <row r="3063" spans="1:1" ht="15.75" customHeight="1">
      <c r="A3063" s="149"/>
    </row>
    <row r="3064" spans="1:1" ht="15.75" customHeight="1">
      <c r="A3064" s="149"/>
    </row>
    <row r="3065" spans="1:1" ht="15.75" customHeight="1">
      <c r="A3065" s="149"/>
    </row>
    <row r="3066" spans="1:1" ht="15.75" customHeight="1">
      <c r="A3066" s="149"/>
    </row>
    <row r="3067" spans="1:1" ht="15.75" customHeight="1">
      <c r="A3067" s="149"/>
    </row>
    <row r="3068" spans="1:1" ht="15.75" customHeight="1">
      <c r="A3068" s="149"/>
    </row>
    <row r="3069" spans="1:1" ht="15.75" customHeight="1">
      <c r="A3069" s="149"/>
    </row>
    <row r="3070" spans="1:1" ht="15.75" customHeight="1">
      <c r="A3070" s="149"/>
    </row>
    <row r="3071" spans="1:1" ht="15.75" customHeight="1">
      <c r="A3071" s="149"/>
    </row>
    <row r="3072" spans="1:1" ht="15.75" customHeight="1">
      <c r="A3072" s="149"/>
    </row>
    <row r="3073" spans="1:1" ht="15.75" customHeight="1">
      <c r="A3073" s="149"/>
    </row>
    <row r="3074" spans="1:1" ht="15.75" customHeight="1">
      <c r="A3074" s="149"/>
    </row>
    <row r="3075" spans="1:1" ht="15.75" customHeight="1">
      <c r="A3075" s="149"/>
    </row>
    <row r="3076" spans="1:1" ht="15.75" customHeight="1">
      <c r="A3076" s="149"/>
    </row>
    <row r="3077" spans="1:1" ht="15.75" customHeight="1">
      <c r="A3077" s="149"/>
    </row>
    <row r="3078" spans="1:1" ht="15.75" customHeight="1">
      <c r="A3078" s="149"/>
    </row>
    <row r="3079" spans="1:1" ht="15.75" customHeight="1">
      <c r="A3079" s="149"/>
    </row>
    <row r="3080" spans="1:1" ht="15.75" customHeight="1">
      <c r="A3080" s="149"/>
    </row>
    <row r="3081" spans="1:1" ht="15.75" customHeight="1">
      <c r="A3081" s="149"/>
    </row>
    <row r="3082" spans="1:1" ht="15.75" customHeight="1">
      <c r="A3082" s="149"/>
    </row>
    <row r="3083" spans="1:1" ht="15.75" customHeight="1">
      <c r="A3083" s="149"/>
    </row>
    <row r="3084" spans="1:1" ht="15.75" customHeight="1">
      <c r="A3084" s="149"/>
    </row>
    <row r="3085" spans="1:1" ht="15.75" customHeight="1">
      <c r="A3085" s="149"/>
    </row>
    <row r="3086" spans="1:1" ht="15.75" customHeight="1">
      <c r="A3086" s="149"/>
    </row>
    <row r="3087" spans="1:1" ht="15.75" customHeight="1">
      <c r="A3087" s="149"/>
    </row>
    <row r="3088" spans="1:1" ht="15.75" customHeight="1">
      <c r="A3088" s="149"/>
    </row>
    <row r="3089" spans="1:1" ht="15.75" customHeight="1">
      <c r="A3089" s="149"/>
    </row>
    <row r="3090" spans="1:1" ht="15.75" customHeight="1">
      <c r="A3090" s="149"/>
    </row>
    <row r="3091" spans="1:1" ht="15.75" customHeight="1">
      <c r="A3091" s="149"/>
    </row>
    <row r="3092" spans="1:1" ht="15.75" customHeight="1">
      <c r="A3092" s="149"/>
    </row>
    <row r="3093" spans="1:1" ht="15.75" customHeight="1">
      <c r="A3093" s="149"/>
    </row>
    <row r="3094" spans="1:1" ht="15.75" customHeight="1">
      <c r="A3094" s="149"/>
    </row>
    <row r="3095" spans="1:1" ht="15.75" customHeight="1">
      <c r="A3095" s="149"/>
    </row>
    <row r="3096" spans="1:1" ht="15.75" customHeight="1">
      <c r="A3096" s="149"/>
    </row>
    <row r="3097" spans="1:1" ht="15.75" customHeight="1">
      <c r="A3097" s="149"/>
    </row>
    <row r="3098" spans="1:1" ht="15.75" customHeight="1">
      <c r="A3098" s="149"/>
    </row>
    <row r="3099" spans="1:1" ht="15.75" customHeight="1">
      <c r="A3099" s="149"/>
    </row>
    <row r="3100" spans="1:1" ht="15.75" customHeight="1">
      <c r="A3100" s="149"/>
    </row>
    <row r="3101" spans="1:1" ht="15.75" customHeight="1">
      <c r="A3101" s="149"/>
    </row>
    <row r="3102" spans="1:1" ht="15.75" customHeight="1">
      <c r="A3102" s="149"/>
    </row>
    <row r="3103" spans="1:1" ht="15.75" customHeight="1">
      <c r="A3103" s="149"/>
    </row>
    <row r="3104" spans="1:1" ht="15.75" customHeight="1">
      <c r="A3104" s="149"/>
    </row>
    <row r="3105" spans="1:1" ht="15.75" customHeight="1">
      <c r="A3105" s="149"/>
    </row>
    <row r="3106" spans="1:1" ht="15.75" customHeight="1">
      <c r="A3106" s="149"/>
    </row>
    <row r="3107" spans="1:1" ht="15.75" customHeight="1">
      <c r="A3107" s="149"/>
    </row>
    <row r="3108" spans="1:1" ht="15.75" customHeight="1">
      <c r="A3108" s="149"/>
    </row>
    <row r="3109" spans="1:1" ht="15.75" customHeight="1">
      <c r="A3109" s="149"/>
    </row>
    <row r="3110" spans="1:1" ht="15.75" customHeight="1">
      <c r="A3110" s="149"/>
    </row>
    <row r="3111" spans="1:1" ht="15.75" customHeight="1">
      <c r="A3111" s="149"/>
    </row>
    <row r="3112" spans="1:1" ht="15.75" customHeight="1">
      <c r="A3112" s="149"/>
    </row>
    <row r="3113" spans="1:1" ht="15.75" customHeight="1">
      <c r="A3113" s="149"/>
    </row>
    <row r="3114" spans="1:1" ht="15.75" customHeight="1">
      <c r="A3114" s="149"/>
    </row>
    <row r="3115" spans="1:1" ht="15.75" customHeight="1">
      <c r="A3115" s="149"/>
    </row>
    <row r="3116" spans="1:1" ht="15.75" customHeight="1">
      <c r="A3116" s="149"/>
    </row>
    <row r="3117" spans="1:1" ht="15.75" customHeight="1">
      <c r="A3117" s="149"/>
    </row>
    <row r="3118" spans="1:1" ht="15.75" customHeight="1">
      <c r="A3118" s="149"/>
    </row>
    <row r="3119" spans="1:1" ht="15.75" customHeight="1">
      <c r="A3119" s="149"/>
    </row>
    <row r="3120" spans="1:1" ht="15.75" customHeight="1">
      <c r="A3120" s="149"/>
    </row>
    <row r="3121" spans="1:1" ht="15.75" customHeight="1">
      <c r="A3121" s="149"/>
    </row>
    <row r="3122" spans="1:1" ht="15.75" customHeight="1">
      <c r="A3122" s="149"/>
    </row>
    <row r="3123" spans="1:1" ht="15.75" customHeight="1">
      <c r="A3123" s="149"/>
    </row>
    <row r="3124" spans="1:1" ht="15.75" customHeight="1">
      <c r="A3124" s="149"/>
    </row>
    <row r="3125" spans="1:1" ht="15.75" customHeight="1">
      <c r="A3125" s="149"/>
    </row>
    <row r="3126" spans="1:1" ht="15.75" customHeight="1">
      <c r="A3126" s="149"/>
    </row>
    <row r="3127" spans="1:1" ht="15.75" customHeight="1">
      <c r="A3127" s="149"/>
    </row>
    <row r="3128" spans="1:1" ht="15.75" customHeight="1">
      <c r="A3128" s="149"/>
    </row>
    <row r="3129" spans="1:1" ht="15.75" customHeight="1">
      <c r="A3129" s="149"/>
    </row>
    <row r="3130" spans="1:1" ht="15.75" customHeight="1">
      <c r="A3130" s="149"/>
    </row>
    <row r="3131" spans="1:1" ht="15.75" customHeight="1">
      <c r="A3131" s="149"/>
    </row>
    <row r="3132" spans="1:1" ht="15.75" customHeight="1">
      <c r="A3132" s="149"/>
    </row>
    <row r="3133" spans="1:1" ht="15.75" customHeight="1">
      <c r="A3133" s="149"/>
    </row>
    <row r="3134" spans="1:1" ht="15.75" customHeight="1">
      <c r="A3134" s="149"/>
    </row>
    <row r="3135" spans="1:1" ht="15.75" customHeight="1">
      <c r="A3135" s="149"/>
    </row>
    <row r="3136" spans="1:1" ht="15.75" customHeight="1">
      <c r="A3136" s="149"/>
    </row>
    <row r="3137" spans="1:1" ht="15.75" customHeight="1">
      <c r="A3137" s="149"/>
    </row>
    <row r="3138" spans="1:1" ht="15.75" customHeight="1">
      <c r="A3138" s="149"/>
    </row>
    <row r="3139" spans="1:1" ht="15.75" customHeight="1">
      <c r="A3139" s="149"/>
    </row>
    <row r="3140" spans="1:1" ht="15.75" customHeight="1">
      <c r="A3140" s="149"/>
    </row>
    <row r="3141" spans="1:1" ht="15.75" customHeight="1">
      <c r="A3141" s="149"/>
    </row>
    <row r="3142" spans="1:1" ht="15.75" customHeight="1">
      <c r="A3142" s="149"/>
    </row>
    <row r="3143" spans="1:1" ht="15.75" customHeight="1">
      <c r="A3143" s="149"/>
    </row>
    <row r="3144" spans="1:1" ht="15.75" customHeight="1">
      <c r="A3144" s="149"/>
    </row>
    <row r="3145" spans="1:1" ht="15.75" customHeight="1">
      <c r="A3145" s="149"/>
    </row>
    <row r="3146" spans="1:1" ht="15.75" customHeight="1">
      <c r="A3146" s="149"/>
    </row>
    <row r="3147" spans="1:1" ht="15.75" customHeight="1">
      <c r="A3147" s="149"/>
    </row>
    <row r="3148" spans="1:1" ht="15.75" customHeight="1">
      <c r="A3148" s="149"/>
    </row>
    <row r="3149" spans="1:1" ht="15.75" customHeight="1">
      <c r="A3149" s="149"/>
    </row>
    <row r="3150" spans="1:1" ht="15.75" customHeight="1">
      <c r="A3150" s="149"/>
    </row>
    <row r="3151" spans="1:1" ht="15.75" customHeight="1">
      <c r="A3151" s="149"/>
    </row>
    <row r="3152" spans="1:1" ht="15.75" customHeight="1">
      <c r="A3152" s="149"/>
    </row>
    <row r="3153" spans="1:1" ht="15.75" customHeight="1">
      <c r="A3153" s="149"/>
    </row>
    <row r="3154" spans="1:1" ht="15.75" customHeight="1">
      <c r="A3154" s="149"/>
    </row>
    <row r="3155" spans="1:1" ht="15.75" customHeight="1">
      <c r="A3155" s="149"/>
    </row>
    <row r="3156" spans="1:1" ht="15.75" customHeight="1">
      <c r="A3156" s="149"/>
    </row>
    <row r="3157" spans="1:1" ht="15.75" customHeight="1">
      <c r="A3157" s="149"/>
    </row>
    <row r="3158" spans="1:1" ht="15.75" customHeight="1">
      <c r="A3158" s="149"/>
    </row>
    <row r="3159" spans="1:1" ht="15.75" customHeight="1">
      <c r="A3159" s="149"/>
    </row>
    <row r="3160" spans="1:1" ht="15.75" customHeight="1">
      <c r="A3160" s="149"/>
    </row>
    <row r="3161" spans="1:1" ht="15.75" customHeight="1">
      <c r="A3161" s="149"/>
    </row>
    <row r="3162" spans="1:1" ht="15.75" customHeight="1">
      <c r="A3162" s="149"/>
    </row>
    <row r="3163" spans="1:1" ht="15.75" customHeight="1">
      <c r="A3163" s="149"/>
    </row>
    <row r="3164" spans="1:1" ht="15.75" customHeight="1">
      <c r="A3164" s="149"/>
    </row>
    <row r="3165" spans="1:1" ht="15.75" customHeight="1">
      <c r="A3165" s="149"/>
    </row>
    <row r="3166" spans="1:1" ht="15.75" customHeight="1">
      <c r="A3166" s="149"/>
    </row>
    <row r="3167" spans="1:1" ht="15.75" customHeight="1">
      <c r="A3167" s="149"/>
    </row>
    <row r="3168" spans="1:1" ht="15.75" customHeight="1">
      <c r="A3168" s="149"/>
    </row>
    <row r="3169" spans="1:1" ht="15.75" customHeight="1">
      <c r="A3169" s="149"/>
    </row>
    <row r="3170" spans="1:1" ht="15.75" customHeight="1">
      <c r="A3170" s="149"/>
    </row>
    <row r="3171" spans="1:1" ht="15.75" customHeight="1">
      <c r="A3171" s="149"/>
    </row>
    <row r="3172" spans="1:1" ht="15.75" customHeight="1">
      <c r="A3172" s="149"/>
    </row>
    <row r="3173" spans="1:1" ht="15.75" customHeight="1">
      <c r="A3173" s="149"/>
    </row>
    <row r="3174" spans="1:1" ht="15.75" customHeight="1">
      <c r="A3174" s="149"/>
    </row>
    <row r="3175" spans="1:1" ht="15.75" customHeight="1">
      <c r="A3175" s="149"/>
    </row>
    <row r="3176" spans="1:1" ht="15.75" customHeight="1">
      <c r="A3176" s="149"/>
    </row>
    <row r="3177" spans="1:1" ht="15.75" customHeight="1">
      <c r="A3177" s="149"/>
    </row>
    <row r="3178" spans="1:1" ht="15.75" customHeight="1">
      <c r="A3178" s="149"/>
    </row>
    <row r="3179" spans="1:1" ht="15.75" customHeight="1">
      <c r="A3179" s="149"/>
    </row>
    <row r="3180" spans="1:1" ht="15.75" customHeight="1">
      <c r="A3180" s="149"/>
    </row>
    <row r="3181" spans="1:1" ht="15.75" customHeight="1">
      <c r="A3181" s="149"/>
    </row>
    <row r="3182" spans="1:1" ht="15.75" customHeight="1">
      <c r="A3182" s="149"/>
    </row>
    <row r="3183" spans="1:1" ht="15.75" customHeight="1">
      <c r="A3183" s="149"/>
    </row>
    <row r="3184" spans="1:1" ht="15.75" customHeight="1">
      <c r="A3184" s="149"/>
    </row>
    <row r="3185" spans="1:1" ht="15.75" customHeight="1">
      <c r="A3185" s="149"/>
    </row>
    <row r="3186" spans="1:1" ht="15.75" customHeight="1">
      <c r="A3186" s="149"/>
    </row>
    <row r="3187" spans="1:1" ht="15.75" customHeight="1">
      <c r="A3187" s="149"/>
    </row>
    <row r="3188" spans="1:1" ht="15.75" customHeight="1">
      <c r="A3188" s="149"/>
    </row>
    <row r="3189" spans="1:1" ht="15.75" customHeight="1">
      <c r="A3189" s="149"/>
    </row>
    <row r="3190" spans="1:1" ht="15.75" customHeight="1">
      <c r="A3190" s="149"/>
    </row>
    <row r="3191" spans="1:1" ht="15.75" customHeight="1">
      <c r="A3191" s="149"/>
    </row>
    <row r="3192" spans="1:1" ht="15.75" customHeight="1">
      <c r="A3192" s="149"/>
    </row>
    <row r="3193" spans="1:1" ht="15.75" customHeight="1">
      <c r="A3193" s="149"/>
    </row>
    <row r="3194" spans="1:1" ht="15.75" customHeight="1">
      <c r="A3194" s="149"/>
    </row>
    <row r="3195" spans="1:1" ht="15.75" customHeight="1">
      <c r="A3195" s="149"/>
    </row>
    <row r="3196" spans="1:1" ht="15.75" customHeight="1">
      <c r="A3196" s="149"/>
    </row>
    <row r="3197" spans="1:1" ht="15.75" customHeight="1">
      <c r="A3197" s="149"/>
    </row>
    <row r="3198" spans="1:1" ht="15.75" customHeight="1">
      <c r="A3198" s="149"/>
    </row>
    <row r="3199" spans="1:1" ht="15.75" customHeight="1">
      <c r="A3199" s="149"/>
    </row>
    <row r="3200" spans="1:1" ht="15.75" customHeight="1">
      <c r="A3200" s="149"/>
    </row>
    <row r="3201" spans="1:1" ht="15.75" customHeight="1">
      <c r="A3201" s="149"/>
    </row>
    <row r="3202" spans="1:1" ht="15.75" customHeight="1">
      <c r="A3202" s="149"/>
    </row>
    <row r="3203" spans="1:1" ht="15.75" customHeight="1">
      <c r="A3203" s="149"/>
    </row>
    <row r="3204" spans="1:1" ht="15.75" customHeight="1">
      <c r="A3204" s="149"/>
    </row>
    <row r="3205" spans="1:1" ht="15.75" customHeight="1">
      <c r="A3205" s="149"/>
    </row>
    <row r="3206" spans="1:1" ht="15.75" customHeight="1">
      <c r="A3206" s="149"/>
    </row>
    <row r="3207" spans="1:1" ht="15.75" customHeight="1">
      <c r="A3207" s="149"/>
    </row>
    <row r="3208" spans="1:1" ht="15.75" customHeight="1">
      <c r="A3208" s="149"/>
    </row>
    <row r="3209" spans="1:1" ht="15.75" customHeight="1">
      <c r="A3209" s="149"/>
    </row>
    <row r="3210" spans="1:1" ht="15.75" customHeight="1">
      <c r="A3210" s="149"/>
    </row>
    <row r="3211" spans="1:1" ht="15.75" customHeight="1">
      <c r="A3211" s="149"/>
    </row>
    <row r="3212" spans="1:1" ht="15.75" customHeight="1">
      <c r="A3212" s="149"/>
    </row>
    <row r="3213" spans="1:1" ht="15.75" customHeight="1">
      <c r="A3213" s="149"/>
    </row>
    <row r="3214" spans="1:1" ht="15.75" customHeight="1">
      <c r="A3214" s="149"/>
    </row>
    <row r="3215" spans="1:1" ht="15.75" customHeight="1">
      <c r="A3215" s="149"/>
    </row>
    <row r="3216" spans="1:1" ht="15.75" customHeight="1">
      <c r="A3216" s="149"/>
    </row>
    <row r="3217" spans="1:1" ht="15.75" customHeight="1">
      <c r="A3217" s="149"/>
    </row>
    <row r="3218" spans="1:1" ht="15.75" customHeight="1">
      <c r="A3218" s="149"/>
    </row>
    <row r="3219" spans="1:1" ht="15.75" customHeight="1">
      <c r="A3219" s="149"/>
    </row>
    <row r="3220" spans="1:1" ht="15.75" customHeight="1">
      <c r="A3220" s="149"/>
    </row>
    <row r="3221" spans="1:1" ht="15.75" customHeight="1">
      <c r="A3221" s="149"/>
    </row>
    <row r="3222" spans="1:1" ht="15.75" customHeight="1">
      <c r="A3222" s="149"/>
    </row>
    <row r="3223" spans="1:1" ht="15.75" customHeight="1">
      <c r="A3223" s="149"/>
    </row>
    <row r="3224" spans="1:1" ht="15.75" customHeight="1">
      <c r="A3224" s="149"/>
    </row>
    <row r="3225" spans="1:1" ht="15.75" customHeight="1">
      <c r="A3225" s="149"/>
    </row>
    <row r="3226" spans="1:1" ht="15.75" customHeight="1">
      <c r="A3226" s="149"/>
    </row>
    <row r="3227" spans="1:1" ht="15.75" customHeight="1">
      <c r="A3227" s="149"/>
    </row>
    <row r="3228" spans="1:1" ht="15.75" customHeight="1">
      <c r="A3228" s="149"/>
    </row>
    <row r="3229" spans="1:1" ht="15.75" customHeight="1">
      <c r="A3229" s="149"/>
    </row>
    <row r="3230" spans="1:1" ht="15.75" customHeight="1">
      <c r="A3230" s="149"/>
    </row>
    <row r="3231" spans="1:1" ht="15.75" customHeight="1">
      <c r="A3231" s="149"/>
    </row>
    <row r="3232" spans="1:1" ht="15.75" customHeight="1">
      <c r="A3232" s="149"/>
    </row>
    <row r="3233" spans="1:1" ht="15.75" customHeight="1">
      <c r="A3233" s="149"/>
    </row>
    <row r="3234" spans="1:1" ht="15.75" customHeight="1">
      <c r="A3234" s="149"/>
    </row>
    <row r="3235" spans="1:1" ht="15.75" customHeight="1">
      <c r="A3235" s="149"/>
    </row>
    <row r="3236" spans="1:1" ht="15.75" customHeight="1">
      <c r="A3236" s="149"/>
    </row>
    <row r="3237" spans="1:1" ht="15.75" customHeight="1">
      <c r="A3237" s="149"/>
    </row>
    <row r="3238" spans="1:1" ht="15.75" customHeight="1">
      <c r="A3238" s="149"/>
    </row>
    <row r="3239" spans="1:1" ht="15.75" customHeight="1">
      <c r="A3239" s="149"/>
    </row>
    <row r="3240" spans="1:1" ht="15.75" customHeight="1">
      <c r="A3240" s="149"/>
    </row>
    <row r="3241" spans="1:1" ht="15.75" customHeight="1">
      <c r="A3241" s="149"/>
    </row>
    <row r="3242" spans="1:1" ht="15.75" customHeight="1">
      <c r="A3242" s="149"/>
    </row>
    <row r="3243" spans="1:1" ht="15.75" customHeight="1">
      <c r="A3243" s="149"/>
    </row>
    <row r="3244" spans="1:1" ht="15.75" customHeight="1">
      <c r="A3244" s="149"/>
    </row>
    <row r="3245" spans="1:1" ht="15.75" customHeight="1">
      <c r="A3245" s="149"/>
    </row>
    <row r="3246" spans="1:1" ht="15.75" customHeight="1">
      <c r="A3246" s="149"/>
    </row>
    <row r="3247" spans="1:1" ht="15.75" customHeight="1">
      <c r="A3247" s="149"/>
    </row>
    <row r="3248" spans="1:1" ht="15.75" customHeight="1">
      <c r="A3248" s="149"/>
    </row>
    <row r="3249" spans="1:1" ht="15.75" customHeight="1">
      <c r="A3249" s="149"/>
    </row>
    <row r="3250" spans="1:1" ht="15.75" customHeight="1">
      <c r="A3250" s="149"/>
    </row>
    <row r="3251" spans="1:1" ht="15.75" customHeight="1">
      <c r="A3251" s="149"/>
    </row>
    <row r="3252" spans="1:1" ht="15.75" customHeight="1">
      <c r="A3252" s="149"/>
    </row>
    <row r="3253" spans="1:1" ht="15.75" customHeight="1">
      <c r="A3253" s="149"/>
    </row>
    <row r="3254" spans="1:1" ht="15.75" customHeight="1">
      <c r="A3254" s="149"/>
    </row>
    <row r="3255" spans="1:1" ht="15.75" customHeight="1">
      <c r="A3255" s="149"/>
    </row>
    <row r="3256" spans="1:1" ht="15.75" customHeight="1">
      <c r="A3256" s="149"/>
    </row>
    <row r="3257" spans="1:1" ht="15.75" customHeight="1">
      <c r="A3257" s="149"/>
    </row>
    <row r="3258" spans="1:1" ht="15.75" customHeight="1">
      <c r="A3258" s="149"/>
    </row>
    <row r="3259" spans="1:1" ht="15.75" customHeight="1">
      <c r="A3259" s="149"/>
    </row>
    <row r="3260" spans="1:1" ht="15.75" customHeight="1">
      <c r="A3260" s="149"/>
    </row>
    <row r="3261" spans="1:1" ht="15.75" customHeight="1">
      <c r="A3261" s="149"/>
    </row>
    <row r="3262" spans="1:1" ht="15.75" customHeight="1">
      <c r="A3262" s="149"/>
    </row>
    <row r="3263" spans="1:1" ht="15.75" customHeight="1">
      <c r="A3263" s="149"/>
    </row>
    <row r="3264" spans="1:1" ht="15.75" customHeight="1">
      <c r="A3264" s="149"/>
    </row>
    <row r="3265" spans="1:1" ht="15.75" customHeight="1">
      <c r="A3265" s="149"/>
    </row>
    <row r="3266" spans="1:1" ht="15.75" customHeight="1">
      <c r="A3266" s="149"/>
    </row>
    <row r="3267" spans="1:1" ht="15.75" customHeight="1">
      <c r="A3267" s="149"/>
    </row>
    <row r="3268" spans="1:1" ht="15.75" customHeight="1">
      <c r="A3268" s="149"/>
    </row>
    <row r="3269" spans="1:1" ht="15.75" customHeight="1">
      <c r="A3269" s="149"/>
    </row>
    <row r="3270" spans="1:1" ht="15.75" customHeight="1">
      <c r="A3270" s="149"/>
    </row>
    <row r="3271" spans="1:1" ht="15.75" customHeight="1">
      <c r="A3271" s="149"/>
    </row>
    <row r="3272" spans="1:1" ht="15.75" customHeight="1">
      <c r="A3272" s="149"/>
    </row>
    <row r="3273" spans="1:1" ht="15.75" customHeight="1">
      <c r="A3273" s="149"/>
    </row>
    <row r="3274" spans="1:1" ht="15.75" customHeight="1">
      <c r="A3274" s="149"/>
    </row>
    <row r="3275" spans="1:1" ht="15.75" customHeight="1">
      <c r="A3275" s="149"/>
    </row>
    <row r="3276" spans="1:1" ht="15.75" customHeight="1">
      <c r="A3276" s="149"/>
    </row>
    <row r="3277" spans="1:1" ht="15.75" customHeight="1">
      <c r="A3277" s="149"/>
    </row>
    <row r="3278" spans="1:1" ht="15.75" customHeight="1">
      <c r="A3278" s="149"/>
    </row>
    <row r="3279" spans="1:1" ht="15.75" customHeight="1">
      <c r="A3279" s="149"/>
    </row>
    <row r="3280" spans="1:1" ht="15.75" customHeight="1">
      <c r="A3280" s="149"/>
    </row>
    <row r="3281" spans="1:1" ht="15.75" customHeight="1">
      <c r="A3281" s="149"/>
    </row>
    <row r="3282" spans="1:1" ht="15.75" customHeight="1">
      <c r="A3282" s="149"/>
    </row>
    <row r="3283" spans="1:1" ht="15.75" customHeight="1">
      <c r="A3283" s="149"/>
    </row>
    <row r="3284" spans="1:1" ht="15.75" customHeight="1">
      <c r="A3284" s="149"/>
    </row>
    <row r="3285" spans="1:1" ht="15.75" customHeight="1">
      <c r="A3285" s="149"/>
    </row>
    <row r="3286" spans="1:1" ht="15.75" customHeight="1">
      <c r="A3286" s="149"/>
    </row>
    <row r="3287" spans="1:1" ht="15.75" customHeight="1">
      <c r="A3287" s="149"/>
    </row>
    <row r="3288" spans="1:1" ht="15.75" customHeight="1">
      <c r="A3288" s="149"/>
    </row>
    <row r="3289" spans="1:1" ht="15.75" customHeight="1">
      <c r="A3289" s="149"/>
    </row>
    <row r="3290" spans="1:1" ht="15.75" customHeight="1">
      <c r="A3290" s="149"/>
    </row>
    <row r="3291" spans="1:1" ht="15.75" customHeight="1">
      <c r="A3291" s="149"/>
    </row>
    <row r="3292" spans="1:1" ht="15.75" customHeight="1">
      <c r="A3292" s="149"/>
    </row>
    <row r="3293" spans="1:1" ht="15.75" customHeight="1">
      <c r="A3293" s="149"/>
    </row>
    <row r="3294" spans="1:1" ht="15.75" customHeight="1">
      <c r="A3294" s="149"/>
    </row>
    <row r="3295" spans="1:1" ht="15.75" customHeight="1">
      <c r="A3295" s="149"/>
    </row>
    <row r="3296" spans="1:1" ht="15.75" customHeight="1">
      <c r="A3296" s="149"/>
    </row>
    <row r="3297" spans="1:1" ht="15.75" customHeight="1">
      <c r="A3297" s="149"/>
    </row>
    <row r="3298" spans="1:1" ht="15.75" customHeight="1">
      <c r="A3298" s="149"/>
    </row>
    <row r="3299" spans="1:1" ht="15.75" customHeight="1">
      <c r="A3299" s="149"/>
    </row>
    <row r="3300" spans="1:1" ht="15.75" customHeight="1">
      <c r="A3300" s="149"/>
    </row>
    <row r="3301" spans="1:1" ht="15.75" customHeight="1">
      <c r="A3301" s="149"/>
    </row>
    <row r="3302" spans="1:1" ht="15.75" customHeight="1">
      <c r="A3302" s="149"/>
    </row>
    <row r="3303" spans="1:1" ht="15.75" customHeight="1">
      <c r="A3303" s="149"/>
    </row>
    <row r="3304" spans="1:1" ht="15.75" customHeight="1">
      <c r="A3304" s="149"/>
    </row>
    <row r="3305" spans="1:1" ht="15.75" customHeight="1">
      <c r="A3305" s="149"/>
    </row>
    <row r="3306" spans="1:1" ht="15.75" customHeight="1">
      <c r="A3306" s="149"/>
    </row>
    <row r="3307" spans="1:1" ht="15.75" customHeight="1">
      <c r="A3307" s="149"/>
    </row>
    <row r="3308" spans="1:1" ht="15.75" customHeight="1">
      <c r="A3308" s="149"/>
    </row>
    <row r="3309" spans="1:1" ht="15.75" customHeight="1">
      <c r="A3309" s="149"/>
    </row>
    <row r="3310" spans="1:1" ht="15.75" customHeight="1">
      <c r="A3310" s="149"/>
    </row>
    <row r="3311" spans="1:1" ht="15.75" customHeight="1">
      <c r="A3311" s="149"/>
    </row>
    <row r="3312" spans="1:1" ht="15.75" customHeight="1">
      <c r="A3312" s="149"/>
    </row>
    <row r="3313" spans="1:1" ht="15.75" customHeight="1">
      <c r="A3313" s="149"/>
    </row>
    <row r="3314" spans="1:1" ht="15.75" customHeight="1">
      <c r="A3314" s="149"/>
    </row>
    <row r="3315" spans="1:1" ht="15.75" customHeight="1">
      <c r="A3315" s="149"/>
    </row>
    <row r="3316" spans="1:1" ht="15.75" customHeight="1">
      <c r="A3316" s="149"/>
    </row>
    <row r="3317" spans="1:1" ht="15.75" customHeight="1">
      <c r="A3317" s="149"/>
    </row>
    <row r="3318" spans="1:1" ht="15.75" customHeight="1">
      <c r="A3318" s="149"/>
    </row>
    <row r="3319" spans="1:1" ht="15.75" customHeight="1">
      <c r="A3319" s="149"/>
    </row>
    <row r="3320" spans="1:1" ht="15.75" customHeight="1">
      <c r="A3320" s="149"/>
    </row>
    <row r="3321" spans="1:1" ht="15.75" customHeight="1">
      <c r="A3321" s="149"/>
    </row>
    <row r="3322" spans="1:1" ht="15.75" customHeight="1">
      <c r="A3322" s="149"/>
    </row>
    <row r="3323" spans="1:1" ht="15.75" customHeight="1">
      <c r="A3323" s="149"/>
    </row>
    <row r="3324" spans="1:1" ht="15.75" customHeight="1">
      <c r="A3324" s="149"/>
    </row>
    <row r="3325" spans="1:1" ht="15.75" customHeight="1">
      <c r="A3325" s="149"/>
    </row>
    <row r="3326" spans="1:1" ht="15.75" customHeight="1">
      <c r="A3326" s="149"/>
    </row>
    <row r="3327" spans="1:1" ht="15.75" customHeight="1">
      <c r="A3327" s="149"/>
    </row>
    <row r="3328" spans="1:1" ht="15.75" customHeight="1">
      <c r="A3328" s="149"/>
    </row>
    <row r="3329" spans="1:1" ht="15.75" customHeight="1">
      <c r="A3329" s="149"/>
    </row>
    <row r="3330" spans="1:1" ht="15.75" customHeight="1">
      <c r="A3330" s="149"/>
    </row>
    <row r="3331" spans="1:1" ht="15.75" customHeight="1">
      <c r="A3331" s="149"/>
    </row>
    <row r="3332" spans="1:1" ht="15.75" customHeight="1">
      <c r="A3332" s="149"/>
    </row>
    <row r="3333" spans="1:1" ht="15.75" customHeight="1">
      <c r="A3333" s="149"/>
    </row>
    <row r="3334" spans="1:1" ht="15.75" customHeight="1">
      <c r="A3334" s="149"/>
    </row>
    <row r="3335" spans="1:1" ht="15.75" customHeight="1">
      <c r="A3335" s="149"/>
    </row>
    <row r="3336" spans="1:1" ht="15.75" customHeight="1">
      <c r="A3336" s="149"/>
    </row>
    <row r="3337" spans="1:1" ht="15.75" customHeight="1">
      <c r="A3337" s="149"/>
    </row>
    <row r="3338" spans="1:1" ht="15.75" customHeight="1">
      <c r="A3338" s="149"/>
    </row>
    <row r="3339" spans="1:1" ht="15.75" customHeight="1">
      <c r="A3339" s="149"/>
    </row>
    <row r="3340" spans="1:1" ht="15.75" customHeight="1">
      <c r="A3340" s="149"/>
    </row>
    <row r="3341" spans="1:1" ht="15.75" customHeight="1">
      <c r="A3341" s="149"/>
    </row>
    <row r="3342" spans="1:1" ht="15.75" customHeight="1">
      <c r="A3342" s="149"/>
    </row>
    <row r="3343" spans="1:1" ht="15.75" customHeight="1">
      <c r="A3343" s="149"/>
    </row>
    <row r="3344" spans="1:1" ht="15.75" customHeight="1">
      <c r="A3344" s="149"/>
    </row>
    <row r="3345" spans="1:1" ht="15.75" customHeight="1">
      <c r="A3345" s="149"/>
    </row>
    <row r="3346" spans="1:1" ht="15.75" customHeight="1">
      <c r="A3346" s="149"/>
    </row>
    <row r="3347" spans="1:1" ht="15.75" customHeight="1">
      <c r="A3347" s="149"/>
    </row>
    <row r="3348" spans="1:1" ht="15.75" customHeight="1">
      <c r="A3348" s="149"/>
    </row>
    <row r="3349" spans="1:1" ht="15.75" customHeight="1">
      <c r="A3349" s="149"/>
    </row>
    <row r="3350" spans="1:1" ht="15.75" customHeight="1">
      <c r="A3350" s="149"/>
    </row>
    <row r="3351" spans="1:1" ht="15.75" customHeight="1">
      <c r="A3351" s="149"/>
    </row>
    <row r="3352" spans="1:1" ht="15.75" customHeight="1">
      <c r="A3352" s="149"/>
    </row>
    <row r="3353" spans="1:1" ht="15.75" customHeight="1">
      <c r="A3353" s="149"/>
    </row>
    <row r="3354" spans="1:1" ht="15.75" customHeight="1">
      <c r="A3354" s="149"/>
    </row>
    <row r="3355" spans="1:1" ht="15.75" customHeight="1">
      <c r="A3355" s="149"/>
    </row>
    <row r="3356" spans="1:1" ht="15.75" customHeight="1">
      <c r="A3356" s="149"/>
    </row>
    <row r="3357" spans="1:1" ht="15.75" customHeight="1">
      <c r="A3357" s="149"/>
    </row>
    <row r="3358" spans="1:1" ht="15.75" customHeight="1">
      <c r="A3358" s="149"/>
    </row>
    <row r="3359" spans="1:1" ht="15.75" customHeight="1">
      <c r="A3359" s="149"/>
    </row>
    <row r="3360" spans="1:1" ht="15.75" customHeight="1">
      <c r="A3360" s="149"/>
    </row>
    <row r="3361" spans="1:1" ht="15.75" customHeight="1">
      <c r="A3361" s="149"/>
    </row>
    <row r="3362" spans="1:1" ht="15.75" customHeight="1">
      <c r="A3362" s="149"/>
    </row>
    <row r="3363" spans="1:1" ht="15.75" customHeight="1">
      <c r="A3363" s="149"/>
    </row>
    <row r="3364" spans="1:1" ht="15.75" customHeight="1">
      <c r="A3364" s="149"/>
    </row>
    <row r="3365" spans="1:1" ht="15.75" customHeight="1">
      <c r="A3365" s="149"/>
    </row>
    <row r="3366" spans="1:1" ht="15.75" customHeight="1">
      <c r="A3366" s="149"/>
    </row>
    <row r="3367" spans="1:1" ht="15.75" customHeight="1">
      <c r="A3367" s="149"/>
    </row>
    <row r="3368" spans="1:1" ht="15.75" customHeight="1">
      <c r="A3368" s="149"/>
    </row>
    <row r="3369" spans="1:1" ht="15.75" customHeight="1">
      <c r="A3369" s="149"/>
    </row>
    <row r="3370" spans="1:1" ht="15.75" customHeight="1">
      <c r="A3370" s="149"/>
    </row>
    <row r="3371" spans="1:1" ht="15.75" customHeight="1">
      <c r="A3371" s="149"/>
    </row>
    <row r="3372" spans="1:1" ht="15.75" customHeight="1">
      <c r="A3372" s="149"/>
    </row>
    <row r="3373" spans="1:1" ht="15.75" customHeight="1">
      <c r="A3373" s="149"/>
    </row>
    <row r="3374" spans="1:1" ht="15.75" customHeight="1">
      <c r="A3374" s="149"/>
    </row>
    <row r="3375" spans="1:1" ht="15.75" customHeight="1">
      <c r="A3375" s="149"/>
    </row>
    <row r="3376" spans="1:1" ht="15.75" customHeight="1">
      <c r="A3376" s="149"/>
    </row>
    <row r="3377" spans="1:1" ht="15.75" customHeight="1">
      <c r="A3377" s="149"/>
    </row>
    <row r="3378" spans="1:1" ht="15.75" customHeight="1">
      <c r="A3378" s="149"/>
    </row>
    <row r="3379" spans="1:1" ht="15.75" customHeight="1">
      <c r="A3379" s="149"/>
    </row>
    <row r="3380" spans="1:1" ht="15.75" customHeight="1">
      <c r="A3380" s="149"/>
    </row>
    <row r="3381" spans="1:1" ht="15.75" customHeight="1">
      <c r="A3381" s="149"/>
    </row>
    <row r="3382" spans="1:1" ht="15.75" customHeight="1">
      <c r="A3382" s="149"/>
    </row>
    <row r="3383" spans="1:1" ht="15.75" customHeight="1">
      <c r="A3383" s="149"/>
    </row>
    <row r="3384" spans="1:1" ht="15.75" customHeight="1">
      <c r="A3384" s="149"/>
    </row>
    <row r="3385" spans="1:1" ht="15.75" customHeight="1">
      <c r="A3385" s="149"/>
    </row>
    <row r="3386" spans="1:1" ht="15.75" customHeight="1">
      <c r="A3386" s="149"/>
    </row>
    <row r="3387" spans="1:1" ht="15.75" customHeight="1">
      <c r="A3387" s="149"/>
    </row>
    <row r="3388" spans="1:1" ht="15.75" customHeight="1">
      <c r="A3388" s="149"/>
    </row>
    <row r="3389" spans="1:1" ht="15.75" customHeight="1">
      <c r="A3389" s="149"/>
    </row>
    <row r="3390" spans="1:1" ht="15.75" customHeight="1">
      <c r="A3390" s="149"/>
    </row>
    <row r="3391" spans="1:1" ht="15.75" customHeight="1">
      <c r="A3391" s="149"/>
    </row>
    <row r="3392" spans="1:1" ht="15.75" customHeight="1">
      <c r="A3392" s="149"/>
    </row>
    <row r="3393" spans="1:1" ht="15.75" customHeight="1">
      <c r="A3393" s="149"/>
    </row>
    <row r="3394" spans="1:1" ht="15.75" customHeight="1">
      <c r="A3394" s="149"/>
    </row>
    <row r="3395" spans="1:1" ht="15.75" customHeight="1">
      <c r="A3395" s="149"/>
    </row>
    <row r="3396" spans="1:1" ht="15.75" customHeight="1">
      <c r="A3396" s="149"/>
    </row>
    <row r="3397" spans="1:1" ht="15.75" customHeight="1">
      <c r="A3397" s="149"/>
    </row>
    <row r="3398" spans="1:1" ht="15.75" customHeight="1">
      <c r="A3398" s="149"/>
    </row>
    <row r="3399" spans="1:1" ht="15.75" customHeight="1">
      <c r="A3399" s="149"/>
    </row>
    <row r="3400" spans="1:1" ht="15.75" customHeight="1">
      <c r="A3400" s="149"/>
    </row>
    <row r="3401" spans="1:1" ht="15.75" customHeight="1">
      <c r="A3401" s="149"/>
    </row>
    <row r="3402" spans="1:1" ht="15.75" customHeight="1">
      <c r="A3402" s="149"/>
    </row>
    <row r="3403" spans="1:1" ht="15.75" customHeight="1">
      <c r="A3403" s="149"/>
    </row>
    <row r="3404" spans="1:1" ht="15.75" customHeight="1">
      <c r="A3404" s="149"/>
    </row>
    <row r="3405" spans="1:1" ht="15.75" customHeight="1">
      <c r="A3405" s="149"/>
    </row>
    <row r="3406" spans="1:1" ht="15.75" customHeight="1">
      <c r="A3406" s="149"/>
    </row>
    <row r="3407" spans="1:1" ht="15.75" customHeight="1">
      <c r="A3407" s="149"/>
    </row>
    <row r="3408" spans="1:1" ht="15.75" customHeight="1">
      <c r="A3408" s="149"/>
    </row>
    <row r="3409" spans="1:1" ht="15.75" customHeight="1">
      <c r="A3409" s="149"/>
    </row>
    <row r="3410" spans="1:1" ht="15.75" customHeight="1">
      <c r="A3410" s="149"/>
    </row>
    <row r="3411" spans="1:1" ht="15.75" customHeight="1">
      <c r="A3411" s="149"/>
    </row>
    <row r="3412" spans="1:1" ht="15.75" customHeight="1">
      <c r="A3412" s="149"/>
    </row>
    <row r="3413" spans="1:1" ht="15.75" customHeight="1">
      <c r="A3413" s="149"/>
    </row>
    <row r="3414" spans="1:1" ht="15.75" customHeight="1">
      <c r="A3414" s="149"/>
    </row>
    <row r="3415" spans="1:1" ht="15.75" customHeight="1">
      <c r="A3415" s="149"/>
    </row>
    <row r="3416" spans="1:1" ht="15.75" customHeight="1">
      <c r="A3416" s="149"/>
    </row>
    <row r="3417" spans="1:1" ht="15.75" customHeight="1">
      <c r="A3417" s="149"/>
    </row>
    <row r="3418" spans="1:1" ht="15.75" customHeight="1">
      <c r="A3418" s="149"/>
    </row>
    <row r="3419" spans="1:1" ht="15.75" customHeight="1">
      <c r="A3419" s="149"/>
    </row>
    <row r="3420" spans="1:1" ht="15.75" customHeight="1">
      <c r="A3420" s="149"/>
    </row>
    <row r="3421" spans="1:1" ht="15.75" customHeight="1">
      <c r="A3421" s="149"/>
    </row>
    <row r="3422" spans="1:1" ht="15.75" customHeight="1">
      <c r="A3422" s="149"/>
    </row>
    <row r="3423" spans="1:1" ht="15.75" customHeight="1">
      <c r="A3423" s="149"/>
    </row>
    <row r="3424" spans="1:1" ht="15.75" customHeight="1">
      <c r="A3424" s="149"/>
    </row>
    <row r="3425" spans="1:1" ht="15.75" customHeight="1">
      <c r="A3425" s="149"/>
    </row>
    <row r="3426" spans="1:1" ht="15.75" customHeight="1">
      <c r="A3426" s="149"/>
    </row>
    <row r="3427" spans="1:1" ht="15.75" customHeight="1">
      <c r="A3427" s="149"/>
    </row>
    <row r="3428" spans="1:1" ht="15.75" customHeight="1">
      <c r="A3428" s="149"/>
    </row>
    <row r="3429" spans="1:1" ht="15.75" customHeight="1">
      <c r="A3429" s="149"/>
    </row>
    <row r="3430" spans="1:1" ht="15.75" customHeight="1">
      <c r="A3430" s="149"/>
    </row>
    <row r="3431" spans="1:1" ht="15.75" customHeight="1">
      <c r="A3431" s="149"/>
    </row>
    <row r="3432" spans="1:1" ht="15.75" customHeight="1">
      <c r="A3432" s="149"/>
    </row>
    <row r="3433" spans="1:1" ht="15.75" customHeight="1">
      <c r="A3433" s="149"/>
    </row>
    <row r="3434" spans="1:1" ht="15.75" customHeight="1">
      <c r="A3434" s="149"/>
    </row>
    <row r="3435" spans="1:1" ht="15.75" customHeight="1">
      <c r="A3435" s="149"/>
    </row>
    <row r="3436" spans="1:1" ht="15.75" customHeight="1">
      <c r="A3436" s="149"/>
    </row>
    <row r="3437" spans="1:1" ht="15.75" customHeight="1">
      <c r="A3437" s="149"/>
    </row>
    <row r="3438" spans="1:1" ht="15.75" customHeight="1">
      <c r="A3438" s="149"/>
    </row>
    <row r="3439" spans="1:1" ht="15.75" customHeight="1">
      <c r="A3439" s="149"/>
    </row>
    <row r="3440" spans="1:1" ht="15.75" customHeight="1">
      <c r="A3440" s="149"/>
    </row>
    <row r="3441" spans="1:1" ht="15.75" customHeight="1">
      <c r="A3441" s="149"/>
    </row>
    <row r="3442" spans="1:1" ht="15.75" customHeight="1">
      <c r="A3442" s="149"/>
    </row>
    <row r="3443" spans="1:1" ht="15.75" customHeight="1">
      <c r="A3443" s="149"/>
    </row>
    <row r="3444" spans="1:1" ht="15.75" customHeight="1">
      <c r="A3444" s="149"/>
    </row>
    <row r="3445" spans="1:1" ht="15.75" customHeight="1">
      <c r="A3445" s="149"/>
    </row>
    <row r="3446" spans="1:1" ht="15.75" customHeight="1">
      <c r="A3446" s="149"/>
    </row>
    <row r="3447" spans="1:1" ht="15.75" customHeight="1">
      <c r="A3447" s="149"/>
    </row>
    <row r="3448" spans="1:1" ht="15.75" customHeight="1">
      <c r="A3448" s="149"/>
    </row>
    <row r="3449" spans="1:1" ht="15.75" customHeight="1">
      <c r="A3449" s="149"/>
    </row>
    <row r="3450" spans="1:1" ht="15.75" customHeight="1">
      <c r="A3450" s="149"/>
    </row>
    <row r="3451" spans="1:1" ht="15.75" customHeight="1">
      <c r="A3451" s="149"/>
    </row>
    <row r="3452" spans="1:1" ht="15.75" customHeight="1">
      <c r="A3452" s="149"/>
    </row>
    <row r="3453" spans="1:1" ht="15.75" customHeight="1">
      <c r="A3453" s="149"/>
    </row>
    <row r="3454" spans="1:1" ht="15.75" customHeight="1">
      <c r="A3454" s="149"/>
    </row>
    <row r="3455" spans="1:1" ht="15.75" customHeight="1">
      <c r="A3455" s="149"/>
    </row>
    <row r="3456" spans="1:1" ht="15.75" customHeight="1">
      <c r="A3456" s="149"/>
    </row>
    <row r="3457" spans="1:1" ht="15.75" customHeight="1">
      <c r="A3457" s="149"/>
    </row>
    <row r="3458" spans="1:1" ht="15.75" customHeight="1">
      <c r="A3458" s="149"/>
    </row>
    <row r="3459" spans="1:1" ht="15.75" customHeight="1">
      <c r="A3459" s="149"/>
    </row>
    <row r="3460" spans="1:1" ht="15.75" customHeight="1">
      <c r="A3460" s="149"/>
    </row>
    <row r="3461" spans="1:1" ht="15.75" customHeight="1">
      <c r="A3461" s="149"/>
    </row>
    <row r="3462" spans="1:1" ht="15.75" customHeight="1">
      <c r="A3462" s="149"/>
    </row>
    <row r="3463" spans="1:1" ht="15.75" customHeight="1">
      <c r="A3463" s="149"/>
    </row>
    <row r="3464" spans="1:1" ht="15.75" customHeight="1">
      <c r="A3464" s="149"/>
    </row>
    <row r="3465" spans="1:1" ht="15.75" customHeight="1">
      <c r="A3465" s="149"/>
    </row>
    <row r="3466" spans="1:1" ht="15.75" customHeight="1">
      <c r="A3466" s="149"/>
    </row>
    <row r="3467" spans="1:1" ht="15.75" customHeight="1">
      <c r="A3467" s="149"/>
    </row>
    <row r="3468" spans="1:1" ht="15.75" customHeight="1">
      <c r="A3468" s="149"/>
    </row>
    <row r="3469" spans="1:1" ht="15.75" customHeight="1">
      <c r="A3469" s="149"/>
    </row>
    <row r="3470" spans="1:1" ht="15.75" customHeight="1">
      <c r="A3470" s="149"/>
    </row>
    <row r="3471" spans="1:1" ht="15.75" customHeight="1">
      <c r="A3471" s="149"/>
    </row>
    <row r="3472" spans="1:1" ht="15.75" customHeight="1">
      <c r="A3472" s="149"/>
    </row>
    <row r="3473" spans="1:1" ht="15.75" customHeight="1">
      <c r="A3473" s="149"/>
    </row>
    <row r="3474" spans="1:1" ht="15.75" customHeight="1">
      <c r="A3474" s="149"/>
    </row>
    <row r="3475" spans="1:1" ht="15.75" customHeight="1">
      <c r="A3475" s="149"/>
    </row>
    <row r="3476" spans="1:1" ht="15.75" customHeight="1">
      <c r="A3476" s="149"/>
    </row>
    <row r="3477" spans="1:1" ht="15.75" customHeight="1">
      <c r="A3477" s="149"/>
    </row>
    <row r="3478" spans="1:1" ht="15.75" customHeight="1">
      <c r="A3478" s="149"/>
    </row>
    <row r="3479" spans="1:1" ht="15.75" customHeight="1">
      <c r="A3479" s="149"/>
    </row>
    <row r="3480" spans="1:1" ht="15.75" customHeight="1">
      <c r="A3480" s="149"/>
    </row>
    <row r="3481" spans="1:1" ht="15.75" customHeight="1">
      <c r="A3481" s="149"/>
    </row>
    <row r="3482" spans="1:1" ht="15.75" customHeight="1">
      <c r="A3482" s="149"/>
    </row>
    <row r="3483" spans="1:1" ht="15.75" customHeight="1">
      <c r="A3483" s="149"/>
    </row>
    <row r="3484" spans="1:1" ht="15.75" customHeight="1">
      <c r="A3484" s="149"/>
    </row>
    <row r="3485" spans="1:1" ht="15.75" customHeight="1">
      <c r="A3485" s="149"/>
    </row>
    <row r="3486" spans="1:1" ht="15.75" customHeight="1">
      <c r="A3486" s="149"/>
    </row>
    <row r="3487" spans="1:1" ht="15.75" customHeight="1">
      <c r="A3487" s="149"/>
    </row>
    <row r="3488" spans="1:1" ht="15.75" customHeight="1">
      <c r="A3488" s="149"/>
    </row>
    <row r="3489" spans="1:1" ht="15.75" customHeight="1">
      <c r="A3489" s="149"/>
    </row>
    <row r="3490" spans="1:1" ht="15.75" customHeight="1">
      <c r="A3490" s="149"/>
    </row>
    <row r="3491" spans="1:1" ht="15.75" customHeight="1">
      <c r="A3491" s="149"/>
    </row>
    <row r="3492" spans="1:1" ht="15.75" customHeight="1">
      <c r="A3492" s="149"/>
    </row>
    <row r="3493" spans="1:1" ht="15.75" customHeight="1">
      <c r="A3493" s="149"/>
    </row>
    <row r="3494" spans="1:1" ht="15.75" customHeight="1">
      <c r="A3494" s="149"/>
    </row>
    <row r="3495" spans="1:1" ht="15.75" customHeight="1">
      <c r="A3495" s="149"/>
    </row>
    <row r="3496" spans="1:1" ht="15.75" customHeight="1">
      <c r="A3496" s="149"/>
    </row>
    <row r="3497" spans="1:1" ht="15.75" customHeight="1">
      <c r="A3497" s="149"/>
    </row>
    <row r="3498" spans="1:1" ht="15.75" customHeight="1">
      <c r="A3498" s="149"/>
    </row>
    <row r="3499" spans="1:1" ht="15.75" customHeight="1">
      <c r="A3499" s="149"/>
    </row>
    <row r="3500" spans="1:1" ht="15.75" customHeight="1">
      <c r="A3500" s="149"/>
    </row>
    <row r="3501" spans="1:1" ht="15.75" customHeight="1">
      <c r="A3501" s="149"/>
    </row>
    <row r="3502" spans="1:1" ht="15.75" customHeight="1">
      <c r="A3502" s="149"/>
    </row>
    <row r="3503" spans="1:1" ht="15.75" customHeight="1">
      <c r="A3503" s="149"/>
    </row>
    <row r="3504" spans="1:1" ht="15.75" customHeight="1">
      <c r="A3504" s="149"/>
    </row>
    <row r="3505" spans="1:1" ht="15.75" customHeight="1">
      <c r="A3505" s="149"/>
    </row>
    <row r="3506" spans="1:1" ht="15.75" customHeight="1">
      <c r="A3506" s="149"/>
    </row>
    <row r="3507" spans="1:1" ht="15.75" customHeight="1">
      <c r="A3507" s="149"/>
    </row>
    <row r="3508" spans="1:1" ht="15.75" customHeight="1">
      <c r="A3508" s="149"/>
    </row>
    <row r="3509" spans="1:1" ht="15.75" customHeight="1">
      <c r="A3509" s="149"/>
    </row>
    <row r="3510" spans="1:1" ht="15.75" customHeight="1">
      <c r="A3510" s="149"/>
    </row>
    <row r="3511" spans="1:1" ht="15.75" customHeight="1">
      <c r="A3511" s="149"/>
    </row>
    <row r="3512" spans="1:1" ht="15.75" customHeight="1">
      <c r="A3512" s="149"/>
    </row>
    <row r="3513" spans="1:1" ht="15.75" customHeight="1">
      <c r="A3513" s="149"/>
    </row>
    <row r="3514" spans="1:1" ht="15.75" customHeight="1">
      <c r="A3514" s="149"/>
    </row>
    <row r="3515" spans="1:1" ht="15.75" customHeight="1">
      <c r="A3515" s="149"/>
    </row>
    <row r="3516" spans="1:1" ht="15.75" customHeight="1">
      <c r="A3516" s="149"/>
    </row>
    <row r="3517" spans="1:1" ht="15.75" customHeight="1">
      <c r="A3517" s="149"/>
    </row>
    <row r="3518" spans="1:1" ht="15.75" customHeight="1">
      <c r="A3518" s="149"/>
    </row>
    <row r="3519" spans="1:1" ht="15.75" customHeight="1">
      <c r="A3519" s="149"/>
    </row>
    <row r="3520" spans="1:1" ht="15.75" customHeight="1">
      <c r="A3520" s="149"/>
    </row>
    <row r="3521" spans="1:1" ht="15.75" customHeight="1">
      <c r="A3521" s="149"/>
    </row>
    <row r="3522" spans="1:1" ht="15.75" customHeight="1">
      <c r="A3522" s="149"/>
    </row>
    <row r="3523" spans="1:1" ht="15.75" customHeight="1">
      <c r="A3523" s="149"/>
    </row>
    <row r="3524" spans="1:1" ht="15.75" customHeight="1">
      <c r="A3524" s="149"/>
    </row>
    <row r="3525" spans="1:1" ht="15.75" customHeight="1">
      <c r="A3525" s="149"/>
    </row>
    <row r="3526" spans="1:1" ht="15.75" customHeight="1">
      <c r="A3526" s="149"/>
    </row>
    <row r="3527" spans="1:1" ht="15.75" customHeight="1">
      <c r="A3527" s="149"/>
    </row>
    <row r="3528" spans="1:1" ht="15.75" customHeight="1">
      <c r="A3528" s="149"/>
    </row>
    <row r="3529" spans="1:1" ht="15.75" customHeight="1">
      <c r="A3529" s="149"/>
    </row>
    <row r="3530" spans="1:1" ht="15.75" customHeight="1">
      <c r="A3530" s="149"/>
    </row>
    <row r="3531" spans="1:1" ht="15.75" customHeight="1">
      <c r="A3531" s="149"/>
    </row>
    <row r="3532" spans="1:1" ht="15.75" customHeight="1">
      <c r="A3532" s="149"/>
    </row>
    <row r="3533" spans="1:1" ht="15.75" customHeight="1">
      <c r="A3533" s="149"/>
    </row>
    <row r="3534" spans="1:1" ht="15.75" customHeight="1">
      <c r="A3534" s="149"/>
    </row>
    <row r="3535" spans="1:1" ht="15.75" customHeight="1">
      <c r="A3535" s="149"/>
    </row>
    <row r="3536" spans="1:1" ht="15.75" customHeight="1">
      <c r="A3536" s="149"/>
    </row>
    <row r="3537" spans="1:1" ht="15.75" customHeight="1">
      <c r="A3537" s="149"/>
    </row>
    <row r="3538" spans="1:1" ht="15.75" customHeight="1">
      <c r="A3538" s="149"/>
    </row>
    <row r="3539" spans="1:1" ht="15.75" customHeight="1">
      <c r="A3539" s="149"/>
    </row>
    <row r="3540" spans="1:1" ht="15.75" customHeight="1">
      <c r="A3540" s="149"/>
    </row>
    <row r="3541" spans="1:1" ht="15.75" customHeight="1">
      <c r="A3541" s="149"/>
    </row>
    <row r="3542" spans="1:1" ht="15.75" customHeight="1">
      <c r="A3542" s="149"/>
    </row>
    <row r="3543" spans="1:1" ht="15.75" customHeight="1">
      <c r="A3543" s="149"/>
    </row>
    <row r="3544" spans="1:1" ht="15.75" customHeight="1">
      <c r="A3544" s="149"/>
    </row>
    <row r="3545" spans="1:1" ht="15.75" customHeight="1">
      <c r="A3545" s="149"/>
    </row>
    <row r="3546" spans="1:1" ht="15.75" customHeight="1">
      <c r="A3546" s="149"/>
    </row>
    <row r="3547" spans="1:1" ht="15.75" customHeight="1">
      <c r="A3547" s="149"/>
    </row>
    <row r="3548" spans="1:1" ht="15.75" customHeight="1">
      <c r="A3548" s="149"/>
    </row>
    <row r="3549" spans="1:1" ht="15.75" customHeight="1">
      <c r="A3549" s="149"/>
    </row>
    <row r="3550" spans="1:1" ht="15.75" customHeight="1">
      <c r="A3550" s="149"/>
    </row>
    <row r="3551" spans="1:1" ht="15.75" customHeight="1">
      <c r="A3551" s="149"/>
    </row>
    <row r="3552" spans="1:1" ht="15.75" customHeight="1">
      <c r="A3552" s="149"/>
    </row>
    <row r="3553" spans="1:1" ht="15.75" customHeight="1">
      <c r="A3553" s="149"/>
    </row>
    <row r="3554" spans="1:1" ht="15.75" customHeight="1">
      <c r="A3554" s="149"/>
    </row>
    <row r="3555" spans="1:1" ht="15.75" customHeight="1">
      <c r="A3555" s="149"/>
    </row>
    <row r="3556" spans="1:1" ht="15.75" customHeight="1">
      <c r="A3556" s="149"/>
    </row>
    <row r="3557" spans="1:1" ht="15.75" customHeight="1">
      <c r="A3557" s="149"/>
    </row>
    <row r="3558" spans="1:1" ht="15.75" customHeight="1">
      <c r="A3558" s="149"/>
    </row>
    <row r="3559" spans="1:1" ht="15.75" customHeight="1">
      <c r="A3559" s="149"/>
    </row>
    <row r="3560" spans="1:1" ht="15.75" customHeight="1">
      <c r="A3560" s="149"/>
    </row>
    <row r="3561" spans="1:1" ht="15.75" customHeight="1">
      <c r="A3561" s="149"/>
    </row>
    <row r="3562" spans="1:1" ht="15.75" customHeight="1">
      <c r="A3562" s="149"/>
    </row>
    <row r="3563" spans="1:1" ht="15.75" customHeight="1">
      <c r="A3563" s="149"/>
    </row>
    <row r="3564" spans="1:1" ht="15.75" customHeight="1">
      <c r="A3564" s="149"/>
    </row>
    <row r="3565" spans="1:1" ht="15.75" customHeight="1">
      <c r="A3565" s="149"/>
    </row>
    <row r="3566" spans="1:1" ht="15.75" customHeight="1">
      <c r="A3566" s="149"/>
    </row>
    <row r="3567" spans="1:1" ht="15.75" customHeight="1">
      <c r="A3567" s="149"/>
    </row>
    <row r="3568" spans="1:1" ht="15.75" customHeight="1">
      <c r="A3568" s="149"/>
    </row>
    <row r="3569" spans="1:1" ht="15.75" customHeight="1">
      <c r="A3569" s="149"/>
    </row>
    <row r="3570" spans="1:1" ht="15.75" customHeight="1">
      <c r="A3570" s="149"/>
    </row>
    <row r="3571" spans="1:1" ht="15.75" customHeight="1">
      <c r="A3571" s="149"/>
    </row>
    <row r="3572" spans="1:1" ht="15.75" customHeight="1">
      <c r="A3572" s="149"/>
    </row>
    <row r="3573" spans="1:1" ht="15.75" customHeight="1">
      <c r="A3573" s="149"/>
    </row>
    <row r="3574" spans="1:1" ht="15.75" customHeight="1">
      <c r="A3574" s="149"/>
    </row>
    <row r="3575" spans="1:1" ht="15.75" customHeight="1">
      <c r="A3575" s="149"/>
    </row>
    <row r="3576" spans="1:1" ht="15.75" customHeight="1">
      <c r="A3576" s="149"/>
    </row>
    <row r="3577" spans="1:1" ht="15.75" customHeight="1">
      <c r="A3577" s="149"/>
    </row>
    <row r="3578" spans="1:1" ht="15.75" customHeight="1">
      <c r="A3578" s="149"/>
    </row>
    <row r="3579" spans="1:1" ht="15.75" customHeight="1">
      <c r="A3579" s="149"/>
    </row>
    <row r="3580" spans="1:1" ht="15.75" customHeight="1">
      <c r="A3580" s="149"/>
    </row>
    <row r="3581" spans="1:1" ht="15.75" customHeight="1">
      <c r="A3581" s="149"/>
    </row>
    <row r="3582" spans="1:1" ht="15.75" customHeight="1">
      <c r="A3582" s="149"/>
    </row>
    <row r="3583" spans="1:1" ht="15.75" customHeight="1">
      <c r="A3583" s="149"/>
    </row>
    <row r="3584" spans="1:1" ht="15.75" customHeight="1">
      <c r="A3584" s="149"/>
    </row>
    <row r="3585" spans="1:1" ht="15.75" customHeight="1">
      <c r="A3585" s="149"/>
    </row>
    <row r="3586" spans="1:1" ht="15.75" customHeight="1">
      <c r="A3586" s="149"/>
    </row>
    <row r="3587" spans="1:1" ht="15.75" customHeight="1">
      <c r="A3587" s="149"/>
    </row>
    <row r="3588" spans="1:1" ht="15.75" customHeight="1">
      <c r="A3588" s="149"/>
    </row>
    <row r="3589" spans="1:1" ht="15.75" customHeight="1">
      <c r="A3589" s="149"/>
    </row>
    <row r="3590" spans="1:1" ht="15.75" customHeight="1">
      <c r="A3590" s="149"/>
    </row>
    <row r="3591" spans="1:1" ht="15.75" customHeight="1">
      <c r="A3591" s="149"/>
    </row>
    <row r="3592" spans="1:1" ht="15.75" customHeight="1">
      <c r="A3592" s="149"/>
    </row>
    <row r="3593" spans="1:1" ht="15.75" customHeight="1">
      <c r="A3593" s="149"/>
    </row>
    <row r="3594" spans="1:1" ht="15.75" customHeight="1">
      <c r="A3594" s="149"/>
    </row>
    <row r="3595" spans="1:1" ht="15.75" customHeight="1">
      <c r="A3595" s="149"/>
    </row>
    <row r="3596" spans="1:1" ht="15.75" customHeight="1">
      <c r="A3596" s="149"/>
    </row>
    <row r="3597" spans="1:1" ht="15.75" customHeight="1">
      <c r="A3597" s="149"/>
    </row>
    <row r="3598" spans="1:1" ht="15.75" customHeight="1">
      <c r="A3598" s="149"/>
    </row>
    <row r="3599" spans="1:1" ht="15.75" customHeight="1">
      <c r="A3599" s="149"/>
    </row>
    <row r="3600" spans="1:1" ht="15.75" customHeight="1">
      <c r="A3600" s="149"/>
    </row>
    <row r="3601" spans="1:1" ht="15.75" customHeight="1">
      <c r="A3601" s="149"/>
    </row>
    <row r="3602" spans="1:1" ht="15.75" customHeight="1">
      <c r="A3602" s="149"/>
    </row>
    <row r="3603" spans="1:1" ht="15.75" customHeight="1">
      <c r="A3603" s="149"/>
    </row>
    <row r="3604" spans="1:1" ht="15.75" customHeight="1">
      <c r="A3604" s="149"/>
    </row>
    <row r="3605" spans="1:1" ht="15.75" customHeight="1">
      <c r="A3605" s="149"/>
    </row>
    <row r="3606" spans="1:1" ht="15.75" customHeight="1">
      <c r="A3606" s="149"/>
    </row>
    <row r="3607" spans="1:1" ht="15.75" customHeight="1">
      <c r="A3607" s="149"/>
    </row>
    <row r="3608" spans="1:1" ht="15.75" customHeight="1">
      <c r="A3608" s="149"/>
    </row>
    <row r="3609" spans="1:1" ht="15.75" customHeight="1">
      <c r="A3609" s="149"/>
    </row>
    <row r="3610" spans="1:1" ht="15.75" customHeight="1">
      <c r="A3610" s="149"/>
    </row>
    <row r="3611" spans="1:1" ht="15.75" customHeight="1">
      <c r="A3611" s="149"/>
    </row>
    <row r="3612" spans="1:1" ht="15.75" customHeight="1">
      <c r="A3612" s="149"/>
    </row>
    <row r="3613" spans="1:1" ht="15.75" customHeight="1">
      <c r="A3613" s="149"/>
    </row>
    <row r="3614" spans="1:1" ht="15.75" customHeight="1">
      <c r="A3614" s="149"/>
    </row>
    <row r="3615" spans="1:1" ht="15.75" customHeight="1">
      <c r="A3615" s="149"/>
    </row>
    <row r="3616" spans="1:1" ht="15.75" customHeight="1">
      <c r="A3616" s="149"/>
    </row>
    <row r="3617" spans="1:1" ht="15.75" customHeight="1">
      <c r="A3617" s="149"/>
    </row>
    <row r="3618" spans="1:1" ht="15.75" customHeight="1">
      <c r="A3618" s="149"/>
    </row>
    <row r="3619" spans="1:1" ht="15.75" customHeight="1">
      <c r="A3619" s="149"/>
    </row>
    <row r="3620" spans="1:1" ht="15.75" customHeight="1">
      <c r="A3620" s="149"/>
    </row>
    <row r="3621" spans="1:1" ht="15.75" customHeight="1">
      <c r="A3621" s="149"/>
    </row>
    <row r="3622" spans="1:1" ht="15.75" customHeight="1">
      <c r="A3622" s="149"/>
    </row>
    <row r="3623" spans="1:1" ht="15.75" customHeight="1">
      <c r="A3623" s="149"/>
    </row>
    <row r="3624" spans="1:1" ht="15.75" customHeight="1">
      <c r="A3624" s="149"/>
    </row>
    <row r="3625" spans="1:1" ht="15.75" customHeight="1">
      <c r="A3625" s="149"/>
    </row>
    <row r="3626" spans="1:1" ht="15.75" customHeight="1">
      <c r="A3626" s="149"/>
    </row>
    <row r="3627" spans="1:1" ht="15.75" customHeight="1">
      <c r="A3627" s="149"/>
    </row>
    <row r="3628" spans="1:1" ht="15.75" customHeight="1">
      <c r="A3628" s="149"/>
    </row>
    <row r="3629" spans="1:1" ht="15.75" customHeight="1">
      <c r="A3629" s="149"/>
    </row>
    <row r="3630" spans="1:1" ht="15.75" customHeight="1">
      <c r="A3630" s="149"/>
    </row>
    <row r="3631" spans="1:1" ht="15.75" customHeight="1">
      <c r="A3631" s="149"/>
    </row>
    <row r="3632" spans="1:1" ht="15.75" customHeight="1">
      <c r="A3632" s="149"/>
    </row>
    <row r="3633" spans="1:1" ht="15.75" customHeight="1">
      <c r="A3633" s="149"/>
    </row>
    <row r="3634" spans="1:1" ht="15.75" customHeight="1">
      <c r="A3634" s="149"/>
    </row>
    <row r="3635" spans="1:1" ht="15.75" customHeight="1">
      <c r="A3635" s="149"/>
    </row>
    <row r="3636" spans="1:1" ht="15.75" customHeight="1">
      <c r="A3636" s="149"/>
    </row>
    <row r="3637" spans="1:1" ht="15.75" customHeight="1">
      <c r="A3637" s="149"/>
    </row>
    <row r="3638" spans="1:1" ht="15.75" customHeight="1">
      <c r="A3638" s="149"/>
    </row>
    <row r="3639" spans="1:1" ht="15.75" customHeight="1">
      <c r="A3639" s="149"/>
    </row>
    <row r="3640" spans="1:1" ht="15.75" customHeight="1">
      <c r="A3640" s="149"/>
    </row>
    <row r="3641" spans="1:1" ht="15.75" customHeight="1">
      <c r="A3641" s="149"/>
    </row>
    <row r="3642" spans="1:1" ht="15.75" customHeight="1">
      <c r="A3642" s="149"/>
    </row>
    <row r="3643" spans="1:1" ht="15.75" customHeight="1">
      <c r="A3643" s="149"/>
    </row>
    <row r="3644" spans="1:1" ht="15.75" customHeight="1">
      <c r="A3644" s="149"/>
    </row>
    <row r="3645" spans="1:1" ht="15.75" customHeight="1">
      <c r="A3645" s="149"/>
    </row>
    <row r="3646" spans="1:1" ht="15.75" customHeight="1">
      <c r="A3646" s="149"/>
    </row>
    <row r="3647" spans="1:1" ht="15.75" customHeight="1">
      <c r="A3647" s="149"/>
    </row>
    <row r="3648" spans="1:1" ht="15.75" customHeight="1">
      <c r="A3648" s="149"/>
    </row>
    <row r="3649" spans="1:1" ht="15.75" customHeight="1">
      <c r="A3649" s="149"/>
    </row>
    <row r="3650" spans="1:1" ht="15.75" customHeight="1">
      <c r="A3650" s="149"/>
    </row>
    <row r="3651" spans="1:1" ht="15.75" customHeight="1">
      <c r="A3651" s="149"/>
    </row>
    <row r="3652" spans="1:1" ht="15.75" customHeight="1">
      <c r="A3652" s="149"/>
    </row>
    <row r="3653" spans="1:1" ht="15.75" customHeight="1">
      <c r="A3653" s="149"/>
    </row>
    <row r="3654" spans="1:1" ht="15.75" customHeight="1">
      <c r="A3654" s="149"/>
    </row>
    <row r="3655" spans="1:1" ht="15.75" customHeight="1">
      <c r="A3655" s="149"/>
    </row>
    <row r="3656" spans="1:1" ht="15.75" customHeight="1">
      <c r="A3656" s="149"/>
    </row>
    <row r="3657" spans="1:1" ht="15.75" customHeight="1">
      <c r="A3657" s="149"/>
    </row>
    <row r="3658" spans="1:1" ht="15.75" customHeight="1">
      <c r="A3658" s="149"/>
    </row>
    <row r="3659" spans="1:1" ht="15.75" customHeight="1">
      <c r="A3659" s="149"/>
    </row>
    <row r="3660" spans="1:1" ht="15.75" customHeight="1">
      <c r="A3660" s="149"/>
    </row>
    <row r="3661" spans="1:1" ht="15.75" customHeight="1">
      <c r="A3661" s="149"/>
    </row>
    <row r="3662" spans="1:1" ht="15.75" customHeight="1">
      <c r="A3662" s="149"/>
    </row>
    <row r="3663" spans="1:1" ht="15.75" customHeight="1">
      <c r="A3663" s="149"/>
    </row>
    <row r="3664" spans="1:1" ht="15.75" customHeight="1">
      <c r="A3664" s="149"/>
    </row>
    <row r="3665" spans="1:1" ht="15.75" customHeight="1">
      <c r="A3665" s="149"/>
    </row>
    <row r="3666" spans="1:1" ht="15.75" customHeight="1">
      <c r="A3666" s="149"/>
    </row>
    <row r="3667" spans="1:1" ht="15.75" customHeight="1">
      <c r="A3667" s="149"/>
    </row>
    <row r="3668" spans="1:1" ht="15.75" customHeight="1">
      <c r="A3668" s="149"/>
    </row>
    <row r="3669" spans="1:1" ht="15.75" customHeight="1">
      <c r="A3669" s="149"/>
    </row>
    <row r="3670" spans="1:1" ht="15.75" customHeight="1">
      <c r="A3670" s="149"/>
    </row>
    <row r="3671" spans="1:1" ht="15.75" customHeight="1">
      <c r="A3671" s="149"/>
    </row>
    <row r="3672" spans="1:1" ht="15.75" customHeight="1">
      <c r="A3672" s="149"/>
    </row>
    <row r="3673" spans="1:1" ht="15.75" customHeight="1">
      <c r="A3673" s="149"/>
    </row>
    <row r="3674" spans="1:1" ht="15.75" customHeight="1">
      <c r="A3674" s="149"/>
    </row>
    <row r="3675" spans="1:1" ht="15.75" customHeight="1">
      <c r="A3675" s="149"/>
    </row>
    <row r="3676" spans="1:1" ht="15.75" customHeight="1">
      <c r="A3676" s="149"/>
    </row>
    <row r="3677" spans="1:1" ht="15.75" customHeight="1">
      <c r="A3677" s="149"/>
    </row>
    <row r="3678" spans="1:1" ht="15.75" customHeight="1">
      <c r="A3678" s="149"/>
    </row>
    <row r="3679" spans="1:1" ht="15.75" customHeight="1">
      <c r="A3679" s="149"/>
    </row>
    <row r="3680" spans="1:1" ht="15.75" customHeight="1">
      <c r="A3680" s="149"/>
    </row>
    <row r="3681" spans="1:1" ht="15.75" customHeight="1">
      <c r="A3681" s="149"/>
    </row>
    <row r="3682" spans="1:1" ht="15.75" customHeight="1">
      <c r="A3682" s="149"/>
    </row>
    <row r="3683" spans="1:1" ht="15.75" customHeight="1">
      <c r="A3683" s="149"/>
    </row>
    <row r="3684" spans="1:1" ht="15.75" customHeight="1">
      <c r="A3684" s="149"/>
    </row>
    <row r="3685" spans="1:1" ht="15.75" customHeight="1">
      <c r="A3685" s="149"/>
    </row>
    <row r="3686" spans="1:1" ht="15.75" customHeight="1">
      <c r="A3686" s="149"/>
    </row>
    <row r="3687" spans="1:1" ht="15.75" customHeight="1">
      <c r="A3687" s="149"/>
    </row>
    <row r="3688" spans="1:1" ht="15.75" customHeight="1">
      <c r="A3688" s="149"/>
    </row>
    <row r="3689" spans="1:1" ht="15.75" customHeight="1">
      <c r="A3689" s="149"/>
    </row>
    <row r="3690" spans="1:1" ht="15.75" customHeight="1">
      <c r="A3690" s="149"/>
    </row>
    <row r="3691" spans="1:1" ht="15.75" customHeight="1">
      <c r="A3691" s="149"/>
    </row>
    <row r="3692" spans="1:1" ht="15.75" customHeight="1">
      <c r="A3692" s="149"/>
    </row>
    <row r="3693" spans="1:1" ht="15.75" customHeight="1">
      <c r="A3693" s="149"/>
    </row>
    <row r="3694" spans="1:1" ht="15.75" customHeight="1">
      <c r="A3694" s="149"/>
    </row>
    <row r="3695" spans="1:1" ht="15.75" customHeight="1">
      <c r="A3695" s="149"/>
    </row>
    <row r="3696" spans="1:1" ht="15.75" customHeight="1">
      <c r="A3696" s="149"/>
    </row>
    <row r="3697" spans="1:1" ht="15.75" customHeight="1">
      <c r="A3697" s="149"/>
    </row>
    <row r="3698" spans="1:1" ht="15.75" customHeight="1">
      <c r="A3698" s="149"/>
    </row>
    <row r="3699" spans="1:1" ht="15.75" customHeight="1">
      <c r="A3699" s="149"/>
    </row>
    <row r="3700" spans="1:1" ht="15.75" customHeight="1">
      <c r="A3700" s="149"/>
    </row>
    <row r="3701" spans="1:1" ht="15.75" customHeight="1">
      <c r="A3701" s="149"/>
    </row>
    <row r="3702" spans="1:1" ht="15.75" customHeight="1">
      <c r="A3702" s="149"/>
    </row>
    <row r="3703" spans="1:1" ht="15.75" customHeight="1">
      <c r="A3703" s="149"/>
    </row>
    <row r="3704" spans="1:1" ht="15.75" customHeight="1">
      <c r="A3704" s="149"/>
    </row>
    <row r="3705" spans="1:1" ht="15.75" customHeight="1">
      <c r="A3705" s="149"/>
    </row>
    <row r="3706" spans="1:1" ht="15.75" customHeight="1">
      <c r="A3706" s="149"/>
    </row>
    <row r="3707" spans="1:1" ht="15.75" customHeight="1">
      <c r="A3707" s="149"/>
    </row>
    <row r="3708" spans="1:1" ht="15.75" customHeight="1">
      <c r="A3708" s="149"/>
    </row>
    <row r="3709" spans="1:1" ht="15.75" customHeight="1">
      <c r="A3709" s="149"/>
    </row>
    <row r="3710" spans="1:1" ht="15.75" customHeight="1">
      <c r="A3710" s="149"/>
    </row>
    <row r="3711" spans="1:1" ht="15.75" customHeight="1">
      <c r="A3711" s="149"/>
    </row>
    <row r="3712" spans="1:1" ht="15.75" customHeight="1">
      <c r="A3712" s="149"/>
    </row>
    <row r="3713" spans="1:1" ht="15.75" customHeight="1">
      <c r="A3713" s="149"/>
    </row>
    <row r="3714" spans="1:1" ht="15.75" customHeight="1">
      <c r="A3714" s="149"/>
    </row>
    <row r="3715" spans="1:1" ht="15.75" customHeight="1">
      <c r="A3715" s="149"/>
    </row>
    <row r="3716" spans="1:1" ht="15.75" customHeight="1">
      <c r="A3716" s="149"/>
    </row>
    <row r="3717" spans="1:1" ht="15.75" customHeight="1">
      <c r="A3717" s="149"/>
    </row>
    <row r="3718" spans="1:1" ht="15.75" customHeight="1">
      <c r="A3718" s="149"/>
    </row>
    <row r="3719" spans="1:1" ht="15.75" customHeight="1">
      <c r="A3719" s="149"/>
    </row>
    <row r="3720" spans="1:1" ht="15.75" customHeight="1">
      <c r="A3720" s="149"/>
    </row>
    <row r="3721" spans="1:1" ht="15.75" customHeight="1">
      <c r="A3721" s="149"/>
    </row>
    <row r="3722" spans="1:1" ht="15.75" customHeight="1">
      <c r="A3722" s="149"/>
    </row>
    <row r="3723" spans="1:1" ht="15.75" customHeight="1">
      <c r="A3723" s="149"/>
    </row>
    <row r="3724" spans="1:1" ht="15.75" customHeight="1">
      <c r="A3724" s="149"/>
    </row>
    <row r="3725" spans="1:1" ht="15.75" customHeight="1">
      <c r="A3725" s="149"/>
    </row>
    <row r="3726" spans="1:1" ht="15.75" customHeight="1">
      <c r="A3726" s="149"/>
    </row>
    <row r="3727" spans="1:1" ht="15.75" customHeight="1">
      <c r="A3727" s="149"/>
    </row>
    <row r="3728" spans="1:1" ht="15.75" customHeight="1">
      <c r="A3728" s="149"/>
    </row>
    <row r="3729" spans="1:1" ht="15.75" customHeight="1">
      <c r="A3729" s="149"/>
    </row>
    <row r="3730" spans="1:1" ht="15.75" customHeight="1">
      <c r="A3730" s="149"/>
    </row>
    <row r="3731" spans="1:1" ht="15.75" customHeight="1">
      <c r="A3731" s="149"/>
    </row>
    <row r="3732" spans="1:1" ht="15.75" customHeight="1">
      <c r="A3732" s="149"/>
    </row>
    <row r="3733" spans="1:1" ht="15.75" customHeight="1">
      <c r="A3733" s="149"/>
    </row>
    <row r="3734" spans="1:1" ht="15.75" customHeight="1">
      <c r="A3734" s="149"/>
    </row>
    <row r="3735" spans="1:1" ht="15.75" customHeight="1">
      <c r="A3735" s="149"/>
    </row>
    <row r="3736" spans="1:1" ht="15.75" customHeight="1">
      <c r="A3736" s="149"/>
    </row>
    <row r="3737" spans="1:1" ht="15.75" customHeight="1">
      <c r="A3737" s="149"/>
    </row>
    <row r="3738" spans="1:1" ht="15.75" customHeight="1">
      <c r="A3738" s="149"/>
    </row>
    <row r="3739" spans="1:1" ht="15.75" customHeight="1">
      <c r="A3739" s="149"/>
    </row>
    <row r="3740" spans="1:1" ht="15.75" customHeight="1">
      <c r="A3740" s="149"/>
    </row>
    <row r="3741" spans="1:1" ht="15.75" customHeight="1">
      <c r="A3741" s="149"/>
    </row>
    <row r="3742" spans="1:1" ht="15.75" customHeight="1">
      <c r="A3742" s="149"/>
    </row>
    <row r="3743" spans="1:1" ht="15.75" customHeight="1">
      <c r="A3743" s="149"/>
    </row>
    <row r="3744" spans="1:1" ht="15.75" customHeight="1">
      <c r="A3744" s="149"/>
    </row>
    <row r="3745" spans="1:1" ht="15.75" customHeight="1">
      <c r="A3745" s="149"/>
    </row>
    <row r="3746" spans="1:1" ht="15.75" customHeight="1">
      <c r="A3746" s="149"/>
    </row>
    <row r="3747" spans="1:1" ht="15.75" customHeight="1">
      <c r="A3747" s="149"/>
    </row>
    <row r="3748" spans="1:1" ht="15.75" customHeight="1">
      <c r="A3748" s="149"/>
    </row>
    <row r="3749" spans="1:1" ht="15.75" customHeight="1">
      <c r="A3749" s="149"/>
    </row>
    <row r="3750" spans="1:1" ht="15.75" customHeight="1">
      <c r="A3750" s="149"/>
    </row>
    <row r="3751" spans="1:1" ht="15.75" customHeight="1">
      <c r="A3751" s="149"/>
    </row>
    <row r="3752" spans="1:1" ht="15.75" customHeight="1">
      <c r="A3752" s="149"/>
    </row>
    <row r="3753" spans="1:1" ht="15.75" customHeight="1">
      <c r="A3753" s="149"/>
    </row>
    <row r="3754" spans="1:1" ht="15.75" customHeight="1">
      <c r="A3754" s="149"/>
    </row>
    <row r="3755" spans="1:1" ht="15.75" customHeight="1">
      <c r="A3755" s="149"/>
    </row>
    <row r="3756" spans="1:1" ht="15.75" customHeight="1">
      <c r="A3756" s="149"/>
    </row>
    <row r="3757" spans="1:1" ht="15.75" customHeight="1">
      <c r="A3757" s="149"/>
    </row>
    <row r="3758" spans="1:1" ht="15.75" customHeight="1">
      <c r="A3758" s="149"/>
    </row>
    <row r="3759" spans="1:1" ht="15.75" customHeight="1">
      <c r="A3759" s="149"/>
    </row>
    <row r="3760" spans="1:1" ht="15.75" customHeight="1">
      <c r="A3760" s="149"/>
    </row>
    <row r="3761" spans="1:1" ht="15.75" customHeight="1">
      <c r="A3761" s="149"/>
    </row>
    <row r="3762" spans="1:1" ht="15.75" customHeight="1">
      <c r="A3762" s="149"/>
    </row>
    <row r="3763" spans="1:1" ht="15.75" customHeight="1">
      <c r="A3763" s="149"/>
    </row>
    <row r="3764" spans="1:1" ht="15.75" customHeight="1">
      <c r="A3764" s="149"/>
    </row>
    <row r="3765" spans="1:1" ht="15.75" customHeight="1">
      <c r="A3765" s="149"/>
    </row>
    <row r="3766" spans="1:1" ht="15.75" customHeight="1">
      <c r="A3766" s="149"/>
    </row>
    <row r="3767" spans="1:1" ht="15.75" customHeight="1">
      <c r="A3767" s="149"/>
    </row>
    <row r="3768" spans="1:1" ht="15.75" customHeight="1">
      <c r="A3768" s="149"/>
    </row>
    <row r="3769" spans="1:1" ht="15.75" customHeight="1">
      <c r="A3769" s="149"/>
    </row>
    <row r="3770" spans="1:1" ht="15.75" customHeight="1">
      <c r="A3770" s="149"/>
    </row>
    <row r="3771" spans="1:1" ht="15.75" customHeight="1">
      <c r="A3771" s="149"/>
    </row>
    <row r="3772" spans="1:1" ht="15.75" customHeight="1">
      <c r="A3772" s="149"/>
    </row>
    <row r="3773" spans="1:1" ht="15.75" customHeight="1">
      <c r="A3773" s="149"/>
    </row>
    <row r="3774" spans="1:1" ht="15.75" customHeight="1">
      <c r="A3774" s="149"/>
    </row>
    <row r="3775" spans="1:1" ht="15.75" customHeight="1">
      <c r="A3775" s="149"/>
    </row>
    <row r="3776" spans="1:1" ht="15.75" customHeight="1">
      <c r="A3776" s="149"/>
    </row>
    <row r="3777" spans="1:1" ht="15.75" customHeight="1">
      <c r="A3777" s="149"/>
    </row>
    <row r="3778" spans="1:1" ht="15.75" customHeight="1">
      <c r="A3778" s="149"/>
    </row>
    <row r="3779" spans="1:1" ht="15.75" customHeight="1">
      <c r="A3779" s="149"/>
    </row>
    <row r="3780" spans="1:1" ht="15.75" customHeight="1">
      <c r="A3780" s="149"/>
    </row>
    <row r="3781" spans="1:1" ht="15.75" customHeight="1">
      <c r="A3781" s="149"/>
    </row>
    <row r="3782" spans="1:1" ht="15.75" customHeight="1">
      <c r="A3782" s="149"/>
    </row>
    <row r="3783" spans="1:1" ht="15.75" customHeight="1">
      <c r="A3783" s="149"/>
    </row>
    <row r="3784" spans="1:1" ht="15.75" customHeight="1">
      <c r="A3784" s="149"/>
    </row>
    <row r="3785" spans="1:1" ht="15.75" customHeight="1">
      <c r="A3785" s="149"/>
    </row>
    <row r="3786" spans="1:1" ht="15.75" customHeight="1">
      <c r="A3786" s="149"/>
    </row>
    <row r="3787" spans="1:1" ht="15.75" customHeight="1">
      <c r="A3787" s="149"/>
    </row>
    <row r="3788" spans="1:1" ht="15.75" customHeight="1">
      <c r="A3788" s="149"/>
    </row>
    <row r="3789" spans="1:1" ht="15.75" customHeight="1">
      <c r="A3789" s="149"/>
    </row>
    <row r="3790" spans="1:1" ht="15.75" customHeight="1">
      <c r="A3790" s="149"/>
    </row>
    <row r="3791" spans="1:1" ht="15.75" customHeight="1">
      <c r="A3791" s="149"/>
    </row>
    <row r="3792" spans="1:1" ht="15.75" customHeight="1">
      <c r="A3792" s="149"/>
    </row>
    <row r="3793" spans="1:1" ht="15.75" customHeight="1">
      <c r="A3793" s="149"/>
    </row>
    <row r="3794" spans="1:1" ht="15.75" customHeight="1">
      <c r="A3794" s="149"/>
    </row>
    <row r="3795" spans="1:1" ht="15.75" customHeight="1">
      <c r="A3795" s="149"/>
    </row>
    <row r="3796" spans="1:1" ht="15.75" customHeight="1">
      <c r="A3796" s="149"/>
    </row>
    <row r="3797" spans="1:1" ht="15.75" customHeight="1">
      <c r="A3797" s="149"/>
    </row>
    <row r="3798" spans="1:1" ht="15.75" customHeight="1">
      <c r="A3798" s="149"/>
    </row>
    <row r="3799" spans="1:1" ht="15.75" customHeight="1">
      <c r="A3799" s="149"/>
    </row>
    <row r="3800" spans="1:1" ht="15.75" customHeight="1">
      <c r="A3800" s="149"/>
    </row>
    <row r="3801" spans="1:1" ht="15.75" customHeight="1">
      <c r="A3801" s="149"/>
    </row>
    <row r="3802" spans="1:1" ht="15.75" customHeight="1">
      <c r="A3802" s="149"/>
    </row>
    <row r="3803" spans="1:1" ht="15.75" customHeight="1">
      <c r="A3803" s="149"/>
    </row>
    <row r="3804" spans="1:1" ht="15.75" customHeight="1">
      <c r="A3804" s="149"/>
    </row>
    <row r="3805" spans="1:1" ht="15.75" customHeight="1">
      <c r="A3805" s="149"/>
    </row>
    <row r="3806" spans="1:1" ht="15.75" customHeight="1">
      <c r="A3806" s="149"/>
    </row>
    <row r="3807" spans="1:1" ht="15.75" customHeight="1">
      <c r="A3807" s="149"/>
    </row>
    <row r="3808" spans="1:1" ht="15.75" customHeight="1">
      <c r="A3808" s="149"/>
    </row>
    <row r="3809" spans="1:1" ht="15.75" customHeight="1">
      <c r="A3809" s="149"/>
    </row>
    <row r="3810" spans="1:1" ht="15.75" customHeight="1">
      <c r="A3810" s="149"/>
    </row>
    <row r="3811" spans="1:1" ht="15.75" customHeight="1">
      <c r="A3811" s="149"/>
    </row>
    <row r="3812" spans="1:1" ht="15.75" customHeight="1">
      <c r="A3812" s="149"/>
    </row>
    <row r="3813" spans="1:1" ht="15.75" customHeight="1">
      <c r="A3813" s="149"/>
    </row>
    <row r="3814" spans="1:1" ht="15.75" customHeight="1">
      <c r="A3814" s="149"/>
    </row>
    <row r="3815" spans="1:1" ht="15.75" customHeight="1">
      <c r="A3815" s="149"/>
    </row>
    <row r="3816" spans="1:1" ht="15.75" customHeight="1">
      <c r="A3816" s="149"/>
    </row>
    <row r="3817" spans="1:1" ht="15.75" customHeight="1">
      <c r="A3817" s="149"/>
    </row>
    <row r="3818" spans="1:1" ht="15.75" customHeight="1">
      <c r="A3818" s="149"/>
    </row>
    <row r="3819" spans="1:1" ht="15.75" customHeight="1">
      <c r="A3819" s="149"/>
    </row>
    <row r="3820" spans="1:1" ht="15.75" customHeight="1">
      <c r="A3820" s="149"/>
    </row>
    <row r="3821" spans="1:1" ht="15.75" customHeight="1">
      <c r="A3821" s="149"/>
    </row>
    <row r="3822" spans="1:1" ht="15.75" customHeight="1">
      <c r="A3822" s="149"/>
    </row>
    <row r="3823" spans="1:1" ht="15.75" customHeight="1">
      <c r="A3823" s="149"/>
    </row>
    <row r="3824" spans="1:1" ht="15.75" customHeight="1">
      <c r="A3824" s="149"/>
    </row>
    <row r="3825" spans="1:1" ht="15.75" customHeight="1">
      <c r="A3825" s="149"/>
    </row>
    <row r="3826" spans="1:1" ht="15.75" customHeight="1">
      <c r="A3826" s="149"/>
    </row>
    <row r="3827" spans="1:1" ht="15.75" customHeight="1">
      <c r="A3827" s="149"/>
    </row>
    <row r="3828" spans="1:1" ht="15.75" customHeight="1">
      <c r="A3828" s="149"/>
    </row>
    <row r="3829" spans="1:1" ht="15.75" customHeight="1">
      <c r="A3829" s="149"/>
    </row>
    <row r="3830" spans="1:1" ht="15.75" customHeight="1">
      <c r="A3830" s="149"/>
    </row>
    <row r="3831" spans="1:1" ht="15.75" customHeight="1">
      <c r="A3831" s="149"/>
    </row>
    <row r="3832" spans="1:1" ht="15.75" customHeight="1">
      <c r="A3832" s="149"/>
    </row>
    <row r="3833" spans="1:1" ht="15.75" customHeight="1">
      <c r="A3833" s="149"/>
    </row>
    <row r="3834" spans="1:1" ht="15.75" customHeight="1">
      <c r="A3834" s="149"/>
    </row>
    <row r="3835" spans="1:1" ht="15.75" customHeight="1">
      <c r="A3835" s="149"/>
    </row>
    <row r="3836" spans="1:1" ht="15.75" customHeight="1">
      <c r="A3836" s="149"/>
    </row>
    <row r="3837" spans="1:1" ht="15.75" customHeight="1">
      <c r="A3837" s="149"/>
    </row>
    <row r="3838" spans="1:1" ht="15.75" customHeight="1">
      <c r="A3838" s="149"/>
    </row>
    <row r="3839" spans="1:1" ht="15.75" customHeight="1">
      <c r="A3839" s="149"/>
    </row>
    <row r="3840" spans="1:1" ht="15.75" customHeight="1">
      <c r="A3840" s="149"/>
    </row>
    <row r="3841" spans="1:1" ht="15.75" customHeight="1">
      <c r="A3841" s="149"/>
    </row>
    <row r="3842" spans="1:1" ht="15.75" customHeight="1">
      <c r="A3842" s="149"/>
    </row>
    <row r="3843" spans="1:1" ht="15.75" customHeight="1">
      <c r="A3843" s="149"/>
    </row>
    <row r="3844" spans="1:1" ht="15.75" customHeight="1">
      <c r="A3844" s="149"/>
    </row>
    <row r="3845" spans="1:1" ht="15.75" customHeight="1">
      <c r="A3845" s="149"/>
    </row>
    <row r="3846" spans="1:1" ht="15.75" customHeight="1">
      <c r="A3846" s="149"/>
    </row>
    <row r="3847" spans="1:1" ht="15.75" customHeight="1">
      <c r="A3847" s="149"/>
    </row>
    <row r="3848" spans="1:1" ht="15.75" customHeight="1">
      <c r="A3848" s="149"/>
    </row>
    <row r="3849" spans="1:1" ht="15.75" customHeight="1">
      <c r="A3849" s="149"/>
    </row>
    <row r="3850" spans="1:1" ht="15.75" customHeight="1">
      <c r="A3850" s="149"/>
    </row>
    <row r="3851" spans="1:1" ht="15.75" customHeight="1">
      <c r="A3851" s="149"/>
    </row>
    <row r="3852" spans="1:1" ht="15.75" customHeight="1">
      <c r="A3852" s="149"/>
    </row>
    <row r="3853" spans="1:1" ht="15.75" customHeight="1">
      <c r="A3853" s="149"/>
    </row>
    <row r="3854" spans="1:1" ht="15.75" customHeight="1">
      <c r="A3854" s="149"/>
    </row>
    <row r="3855" spans="1:1" ht="15.75" customHeight="1">
      <c r="A3855" s="149"/>
    </row>
    <row r="3856" spans="1:1" ht="15.75" customHeight="1">
      <c r="A3856" s="149"/>
    </row>
    <row r="3857" spans="1:1" ht="15.75" customHeight="1">
      <c r="A3857" s="149"/>
    </row>
    <row r="3858" spans="1:1" ht="15.75" customHeight="1">
      <c r="A3858" s="149"/>
    </row>
    <row r="3859" spans="1:1" ht="15.75" customHeight="1">
      <c r="A3859" s="149"/>
    </row>
    <row r="3860" spans="1:1" ht="15.75" customHeight="1">
      <c r="A3860" s="149"/>
    </row>
    <row r="3861" spans="1:1" ht="15.75" customHeight="1">
      <c r="A3861" s="149"/>
    </row>
    <row r="3862" spans="1:1" ht="15.75" customHeight="1">
      <c r="A3862" s="149"/>
    </row>
    <row r="3863" spans="1:1" ht="15.75" customHeight="1">
      <c r="A3863" s="149"/>
    </row>
    <row r="3864" spans="1:1" ht="15.75" customHeight="1">
      <c r="A3864" s="149"/>
    </row>
    <row r="3865" spans="1:1" ht="15.75" customHeight="1">
      <c r="A3865" s="149"/>
    </row>
    <row r="3866" spans="1:1" ht="15.75" customHeight="1">
      <c r="A3866" s="149"/>
    </row>
    <row r="3867" spans="1:1" ht="15.75" customHeight="1">
      <c r="A3867" s="149"/>
    </row>
    <row r="3868" spans="1:1" ht="15.75" customHeight="1">
      <c r="A3868" s="149"/>
    </row>
    <row r="3869" spans="1:1" ht="15.75" customHeight="1">
      <c r="A3869" s="149"/>
    </row>
    <row r="3870" spans="1:1" ht="15.75" customHeight="1">
      <c r="A3870" s="149"/>
    </row>
    <row r="3871" spans="1:1" ht="15.75" customHeight="1">
      <c r="A3871" s="149"/>
    </row>
    <row r="3872" spans="1:1" ht="15.75" customHeight="1">
      <c r="A3872" s="149"/>
    </row>
    <row r="3873" spans="1:1" ht="15.75" customHeight="1">
      <c r="A3873" s="149"/>
    </row>
    <row r="3874" spans="1:1" ht="15.75" customHeight="1">
      <c r="A3874" s="149"/>
    </row>
    <row r="3875" spans="1:1" ht="15.75" customHeight="1">
      <c r="A3875" s="149"/>
    </row>
    <row r="3876" spans="1:1" ht="15.75" customHeight="1">
      <c r="A3876" s="149"/>
    </row>
    <row r="3877" spans="1:1" ht="15.75" customHeight="1">
      <c r="A3877" s="149"/>
    </row>
    <row r="3878" spans="1:1" ht="15.75" customHeight="1">
      <c r="A3878" s="149"/>
    </row>
    <row r="3879" spans="1:1" ht="15.75" customHeight="1">
      <c r="A3879" s="149"/>
    </row>
    <row r="3880" spans="1:1" ht="15.75" customHeight="1">
      <c r="A3880" s="149"/>
    </row>
    <row r="3881" spans="1:1" ht="15.75" customHeight="1">
      <c r="A3881" s="149"/>
    </row>
    <row r="3882" spans="1:1" ht="15.75" customHeight="1">
      <c r="A3882" s="149"/>
    </row>
    <row r="3883" spans="1:1" ht="15.75" customHeight="1">
      <c r="A3883" s="149"/>
    </row>
    <row r="3884" spans="1:1" ht="15.75" customHeight="1">
      <c r="A3884" s="149"/>
    </row>
    <row r="3885" spans="1:1" ht="15.75" customHeight="1">
      <c r="A3885" s="149"/>
    </row>
    <row r="3886" spans="1:1" ht="15.75" customHeight="1">
      <c r="A3886" s="149"/>
    </row>
    <row r="3887" spans="1:1" ht="15.75" customHeight="1">
      <c r="A3887" s="149"/>
    </row>
    <row r="3888" spans="1:1" ht="15.75" customHeight="1">
      <c r="A3888" s="149"/>
    </row>
    <row r="3889" spans="1:1" ht="15.75" customHeight="1">
      <c r="A3889" s="149"/>
    </row>
    <row r="3890" spans="1:1" ht="15.75" customHeight="1">
      <c r="A3890" s="149"/>
    </row>
    <row r="3891" spans="1:1" ht="15.75" customHeight="1">
      <c r="A3891" s="149"/>
    </row>
    <row r="3892" spans="1:1" ht="15.75" customHeight="1">
      <c r="A3892" s="149"/>
    </row>
    <row r="3893" spans="1:1" ht="15.75" customHeight="1">
      <c r="A3893" s="149"/>
    </row>
    <row r="3894" spans="1:1" ht="15.75" customHeight="1">
      <c r="A3894" s="149"/>
    </row>
    <row r="3895" spans="1:1" ht="15.75" customHeight="1">
      <c r="A3895" s="149"/>
    </row>
    <row r="3896" spans="1:1" ht="15.75" customHeight="1">
      <c r="A3896" s="149"/>
    </row>
    <row r="3897" spans="1:1" ht="15.75" customHeight="1">
      <c r="A3897" s="149"/>
    </row>
    <row r="3898" spans="1:1" ht="15.75" customHeight="1">
      <c r="A3898" s="149"/>
    </row>
    <row r="3899" spans="1:1" ht="15.75" customHeight="1">
      <c r="A3899" s="149"/>
    </row>
    <row r="3900" spans="1:1" ht="15.75" customHeight="1">
      <c r="A3900" s="149"/>
    </row>
    <row r="3901" spans="1:1" ht="15.75" customHeight="1">
      <c r="A3901" s="149"/>
    </row>
    <row r="3902" spans="1:1" ht="15.75" customHeight="1">
      <c r="A3902" s="149"/>
    </row>
    <row r="3903" spans="1:1" ht="15.75" customHeight="1">
      <c r="A3903" s="149"/>
    </row>
    <row r="3904" spans="1:1" ht="15.75" customHeight="1">
      <c r="A3904" s="149"/>
    </row>
    <row r="3905" spans="1:1" ht="15.75" customHeight="1">
      <c r="A3905" s="149"/>
    </row>
    <row r="3906" spans="1:1" ht="15.75" customHeight="1">
      <c r="A3906" s="149"/>
    </row>
    <row r="3907" spans="1:1" ht="15.75" customHeight="1">
      <c r="A3907" s="149"/>
    </row>
    <row r="3908" spans="1:1" ht="15.75" customHeight="1">
      <c r="A3908" s="149"/>
    </row>
    <row r="3909" spans="1:1" ht="15.75" customHeight="1">
      <c r="A3909" s="149"/>
    </row>
    <row r="3910" spans="1:1" ht="15.75" customHeight="1">
      <c r="A3910" s="149"/>
    </row>
    <row r="3911" spans="1:1" ht="15.75" customHeight="1">
      <c r="A3911" s="149"/>
    </row>
    <row r="3912" spans="1:1" ht="15.75" customHeight="1">
      <c r="A3912" s="149"/>
    </row>
    <row r="3913" spans="1:1" ht="15.75" customHeight="1">
      <c r="A3913" s="149"/>
    </row>
    <row r="3914" spans="1:1" ht="15.75" customHeight="1">
      <c r="A3914" s="149"/>
    </row>
    <row r="3915" spans="1:1" ht="15.75" customHeight="1">
      <c r="A3915" s="149"/>
    </row>
    <row r="3916" spans="1:1" ht="15.75" customHeight="1">
      <c r="A3916" s="149"/>
    </row>
    <row r="3917" spans="1:1" ht="15.75" customHeight="1">
      <c r="A3917" s="149"/>
    </row>
    <row r="3918" spans="1:1" ht="15.75" customHeight="1">
      <c r="A3918" s="149"/>
    </row>
    <row r="3919" spans="1:1" ht="15.75" customHeight="1">
      <c r="A3919" s="149"/>
    </row>
    <row r="3920" spans="1:1" ht="15.75" customHeight="1">
      <c r="A3920" s="149"/>
    </row>
    <row r="3921" spans="1:1" ht="15.75" customHeight="1">
      <c r="A3921" s="149"/>
    </row>
    <row r="3922" spans="1:1" ht="15.75" customHeight="1">
      <c r="A3922" s="149"/>
    </row>
    <row r="3923" spans="1:1" ht="15.75" customHeight="1">
      <c r="A3923" s="149"/>
    </row>
    <row r="3924" spans="1:1" ht="15.75" customHeight="1">
      <c r="A3924" s="149"/>
    </row>
    <row r="3925" spans="1:1" ht="15.75" customHeight="1">
      <c r="A3925" s="149"/>
    </row>
    <row r="3926" spans="1:1" ht="15.75" customHeight="1">
      <c r="A3926" s="149"/>
    </row>
    <row r="3927" spans="1:1" ht="15.75" customHeight="1">
      <c r="A3927" s="149"/>
    </row>
    <row r="3928" spans="1:1" ht="15.75" customHeight="1">
      <c r="A3928" s="149"/>
    </row>
    <row r="3929" spans="1:1" ht="15.75" customHeight="1">
      <c r="A3929" s="149"/>
    </row>
    <row r="3930" spans="1:1" ht="15.75" customHeight="1">
      <c r="A3930" s="149"/>
    </row>
    <row r="3931" spans="1:1" ht="15.75" customHeight="1">
      <c r="A3931" s="149"/>
    </row>
    <row r="3932" spans="1:1" ht="15.75" customHeight="1">
      <c r="A3932" s="149"/>
    </row>
    <row r="3933" spans="1:1" ht="15.75" customHeight="1">
      <c r="A3933" s="149"/>
    </row>
    <row r="3934" spans="1:1" ht="15.75" customHeight="1">
      <c r="A3934" s="149"/>
    </row>
    <row r="3935" spans="1:1" ht="15.75" customHeight="1">
      <c r="A3935" s="149"/>
    </row>
    <row r="3936" spans="1:1" ht="15.75" customHeight="1">
      <c r="A3936" s="149"/>
    </row>
    <row r="3937" spans="1:1" ht="15.75" customHeight="1">
      <c r="A3937" s="149"/>
    </row>
    <row r="3938" spans="1:1" ht="15.75" customHeight="1">
      <c r="A3938" s="149"/>
    </row>
    <row r="3939" spans="1:1" ht="15.75" customHeight="1">
      <c r="A3939" s="149"/>
    </row>
    <row r="3940" spans="1:1" ht="15.75" customHeight="1">
      <c r="A3940" s="149"/>
    </row>
    <row r="3941" spans="1:1" ht="15.75" customHeight="1">
      <c r="A3941" s="149"/>
    </row>
    <row r="3942" spans="1:1" ht="15.75" customHeight="1">
      <c r="A3942" s="149"/>
    </row>
    <row r="3943" spans="1:1" ht="15.75" customHeight="1">
      <c r="A3943" s="149"/>
    </row>
    <row r="3944" spans="1:1" ht="15.75" customHeight="1">
      <c r="A3944" s="149"/>
    </row>
    <row r="3945" spans="1:1" ht="15.75" customHeight="1">
      <c r="A3945" s="149"/>
    </row>
    <row r="3946" spans="1:1" ht="15.75" customHeight="1">
      <c r="A3946" s="149"/>
    </row>
    <row r="3947" spans="1:1" ht="15.75" customHeight="1">
      <c r="A3947" s="149"/>
    </row>
    <row r="3948" spans="1:1" ht="15.75" customHeight="1">
      <c r="A3948" s="149"/>
    </row>
    <row r="3949" spans="1:1" ht="15.75" customHeight="1">
      <c r="A3949" s="149"/>
    </row>
    <row r="3950" spans="1:1" ht="15.75" customHeight="1">
      <c r="A3950" s="149"/>
    </row>
    <row r="3951" spans="1:1" ht="15.75" customHeight="1">
      <c r="A3951" s="149"/>
    </row>
    <row r="3952" spans="1:1" ht="15.75" customHeight="1">
      <c r="A3952" s="149"/>
    </row>
    <row r="3953" spans="1:1" ht="15.75" customHeight="1">
      <c r="A3953" s="149"/>
    </row>
    <row r="3954" spans="1:1" ht="15.75" customHeight="1">
      <c r="A3954" s="149"/>
    </row>
    <row r="3955" spans="1:1" ht="15.75" customHeight="1">
      <c r="A3955" s="149"/>
    </row>
    <row r="3956" spans="1:1" ht="15.75" customHeight="1">
      <c r="A3956" s="149"/>
    </row>
    <row r="3957" spans="1:1" ht="15.75" customHeight="1">
      <c r="A3957" s="149"/>
    </row>
    <row r="3958" spans="1:1" ht="15.75" customHeight="1">
      <c r="A3958" s="149"/>
    </row>
    <row r="3959" spans="1:1" ht="15.75" customHeight="1">
      <c r="A3959" s="149"/>
    </row>
    <row r="3960" spans="1:1" ht="15.75" customHeight="1">
      <c r="A3960" s="149"/>
    </row>
    <row r="3961" spans="1:1" ht="15.75" customHeight="1">
      <c r="A3961" s="149"/>
    </row>
    <row r="3962" spans="1:1" ht="15.75" customHeight="1">
      <c r="A3962" s="149"/>
    </row>
    <row r="3963" spans="1:1" ht="15.75" customHeight="1">
      <c r="A3963" s="149"/>
    </row>
    <row r="3964" spans="1:1" ht="15.75" customHeight="1">
      <c r="A3964" s="149"/>
    </row>
    <row r="3965" spans="1:1" ht="15.75" customHeight="1">
      <c r="A3965" s="149"/>
    </row>
    <row r="3966" spans="1:1" ht="15.75" customHeight="1">
      <c r="A3966" s="149"/>
    </row>
    <row r="3967" spans="1:1" ht="15.75" customHeight="1">
      <c r="A3967" s="149"/>
    </row>
    <row r="3968" spans="1:1" ht="15.75" customHeight="1">
      <c r="A3968" s="149"/>
    </row>
    <row r="3969" spans="1:1" ht="15.75" customHeight="1">
      <c r="A3969" s="149"/>
    </row>
    <row r="3970" spans="1:1" ht="15.75" customHeight="1">
      <c r="A3970" s="149"/>
    </row>
    <row r="3971" spans="1:1" ht="15.75" customHeight="1">
      <c r="A3971" s="149"/>
    </row>
    <row r="3972" spans="1:1" ht="15.75" customHeight="1">
      <c r="A3972" s="149"/>
    </row>
    <row r="3973" spans="1:1" ht="15.75" customHeight="1">
      <c r="A3973" s="149"/>
    </row>
    <row r="3974" spans="1:1" ht="15.75" customHeight="1">
      <c r="A3974" s="149"/>
    </row>
    <row r="3975" spans="1:1" ht="15.75" customHeight="1">
      <c r="A3975" s="149"/>
    </row>
    <row r="3976" spans="1:1" ht="15.75" customHeight="1">
      <c r="A3976" s="149"/>
    </row>
    <row r="3977" spans="1:1" ht="15.75" customHeight="1">
      <c r="A3977" s="149"/>
    </row>
    <row r="3978" spans="1:1" ht="15.75" customHeight="1">
      <c r="A3978" s="149"/>
    </row>
    <row r="3979" spans="1:1" ht="15.75" customHeight="1">
      <c r="A3979" s="149"/>
    </row>
    <row r="3980" spans="1:1" ht="15.75" customHeight="1">
      <c r="A3980" s="149"/>
    </row>
    <row r="3981" spans="1:1" ht="15.75" customHeight="1">
      <c r="A3981" s="149"/>
    </row>
    <row r="3982" spans="1:1" ht="15.75" customHeight="1">
      <c r="A3982" s="149"/>
    </row>
    <row r="3983" spans="1:1" ht="15.75" customHeight="1">
      <c r="A3983" s="149"/>
    </row>
    <row r="3984" spans="1:1" ht="15.75" customHeight="1">
      <c r="A3984" s="149"/>
    </row>
    <row r="3985" spans="1:1" ht="15.75" customHeight="1">
      <c r="A3985" s="149"/>
    </row>
    <row r="3986" spans="1:1" ht="15.75" customHeight="1">
      <c r="A3986" s="149"/>
    </row>
    <row r="3987" spans="1:1" ht="15.75" customHeight="1">
      <c r="A3987" s="149"/>
    </row>
    <row r="3988" spans="1:1" ht="15.75" customHeight="1">
      <c r="A3988" s="149"/>
    </row>
    <row r="3989" spans="1:1" ht="15.75" customHeight="1">
      <c r="A3989" s="149"/>
    </row>
    <row r="3990" spans="1:1" ht="15.75" customHeight="1">
      <c r="A3990" s="149"/>
    </row>
    <row r="3991" spans="1:1" ht="15.75" customHeight="1">
      <c r="A3991" s="149"/>
    </row>
    <row r="3992" spans="1:1" ht="15.75" customHeight="1">
      <c r="A3992" s="149"/>
    </row>
    <row r="3993" spans="1:1" ht="15.75" customHeight="1">
      <c r="A3993" s="149"/>
    </row>
    <row r="3994" spans="1:1" ht="15.75" customHeight="1">
      <c r="A3994" s="149"/>
    </row>
    <row r="3995" spans="1:1" ht="15.75" customHeight="1">
      <c r="A3995" s="149"/>
    </row>
    <row r="3996" spans="1:1" ht="15.75" customHeight="1">
      <c r="A3996" s="149"/>
    </row>
    <row r="3997" spans="1:1" ht="15.75" customHeight="1">
      <c r="A3997" s="149"/>
    </row>
    <row r="3998" spans="1:1" ht="15.75" customHeight="1">
      <c r="A3998" s="149"/>
    </row>
    <row r="3999" spans="1:1" ht="15.75" customHeight="1">
      <c r="A3999" s="149"/>
    </row>
    <row r="4000" spans="1:1" ht="15.75" customHeight="1">
      <c r="A4000" s="149"/>
    </row>
    <row r="4001" spans="1:1" ht="15.75" customHeight="1">
      <c r="A4001" s="149"/>
    </row>
    <row r="4002" spans="1:1" ht="15.75" customHeight="1">
      <c r="A4002" s="149"/>
    </row>
    <row r="4003" spans="1:1" ht="15.75" customHeight="1">
      <c r="A4003" s="149"/>
    </row>
    <row r="4004" spans="1:1" ht="15.75" customHeight="1">
      <c r="A4004" s="149"/>
    </row>
    <row r="4005" spans="1:1" ht="15.75" customHeight="1">
      <c r="A4005" s="149"/>
    </row>
    <row r="4006" spans="1:1" ht="15.75" customHeight="1">
      <c r="A4006" s="149"/>
    </row>
    <row r="4007" spans="1:1" ht="15.75" customHeight="1">
      <c r="A4007" s="149"/>
    </row>
    <row r="4008" spans="1:1" ht="15.75" customHeight="1">
      <c r="A4008" s="149"/>
    </row>
    <row r="4009" spans="1:1" ht="15.75" customHeight="1">
      <c r="A4009" s="149"/>
    </row>
    <row r="4010" spans="1:1" ht="15.75" customHeight="1">
      <c r="A4010" s="149"/>
    </row>
    <row r="4011" spans="1:1" ht="15.75" customHeight="1">
      <c r="A4011" s="149"/>
    </row>
    <row r="4012" spans="1:1" ht="15.75" customHeight="1">
      <c r="A4012" s="149"/>
    </row>
    <row r="4013" spans="1:1" ht="15.75" customHeight="1">
      <c r="A4013" s="149"/>
    </row>
    <row r="4014" spans="1:1" ht="15.75" customHeight="1">
      <c r="A4014" s="149"/>
    </row>
    <row r="4015" spans="1:1" ht="15.75" customHeight="1">
      <c r="A4015" s="149"/>
    </row>
    <row r="4016" spans="1:1" ht="15.75" customHeight="1">
      <c r="A4016" s="149"/>
    </row>
    <row r="4017" spans="1:1" ht="15.75" customHeight="1">
      <c r="A4017" s="149"/>
    </row>
    <row r="4018" spans="1:1" ht="15.75" customHeight="1">
      <c r="A4018" s="149"/>
    </row>
    <row r="4019" spans="1:1" ht="15.75" customHeight="1">
      <c r="A4019" s="149"/>
    </row>
    <row r="4020" spans="1:1" ht="15.75" customHeight="1">
      <c r="A4020" s="149"/>
    </row>
    <row r="4021" spans="1:1" ht="15.75" customHeight="1">
      <c r="A4021" s="149"/>
    </row>
    <row r="4022" spans="1:1" ht="15.75" customHeight="1">
      <c r="A4022" s="149"/>
    </row>
    <row r="4023" spans="1:1" ht="15.75" customHeight="1">
      <c r="A4023" s="149"/>
    </row>
    <row r="4024" spans="1:1" ht="15.75" customHeight="1">
      <c r="A4024" s="149"/>
    </row>
    <row r="4025" spans="1:1" ht="15.75" customHeight="1">
      <c r="A4025" s="149"/>
    </row>
    <row r="4026" spans="1:1" ht="15.75" customHeight="1">
      <c r="A4026" s="149"/>
    </row>
    <row r="4027" spans="1:1" ht="15.75" customHeight="1">
      <c r="A4027" s="149"/>
    </row>
    <row r="4028" spans="1:1" ht="15.75" customHeight="1">
      <c r="A4028" s="149"/>
    </row>
    <row r="4029" spans="1:1" ht="15.75" customHeight="1">
      <c r="A4029" s="149"/>
    </row>
    <row r="4030" spans="1:1" ht="15.75" customHeight="1">
      <c r="A4030" s="149"/>
    </row>
    <row r="4031" spans="1:1" ht="15.75" customHeight="1">
      <c r="A4031" s="149"/>
    </row>
    <row r="4032" spans="1:1" ht="15.75" customHeight="1">
      <c r="A4032" s="149"/>
    </row>
    <row r="4033" spans="1:1" ht="15.75" customHeight="1">
      <c r="A4033" s="149"/>
    </row>
    <row r="4034" spans="1:1" ht="15.75" customHeight="1">
      <c r="A4034" s="149"/>
    </row>
    <row r="4035" spans="1:1" ht="15.75" customHeight="1">
      <c r="A4035" s="149"/>
    </row>
    <row r="4036" spans="1:1" ht="15.75" customHeight="1">
      <c r="A4036" s="149"/>
    </row>
    <row r="4037" spans="1:1" ht="15.75" customHeight="1">
      <c r="A4037" s="149"/>
    </row>
    <row r="4038" spans="1:1" ht="15.75" customHeight="1">
      <c r="A4038" s="149"/>
    </row>
    <row r="4039" spans="1:1" ht="15.75" customHeight="1">
      <c r="A4039" s="149"/>
    </row>
    <row r="4040" spans="1:1" ht="15.75" customHeight="1">
      <c r="A4040" s="149"/>
    </row>
    <row r="4041" spans="1:1" ht="15.75" customHeight="1">
      <c r="A4041" s="149"/>
    </row>
    <row r="4042" spans="1:1" ht="15.75" customHeight="1">
      <c r="A4042" s="149"/>
    </row>
    <row r="4043" spans="1:1" ht="15.75" customHeight="1">
      <c r="A4043" s="149"/>
    </row>
    <row r="4044" spans="1:1" ht="15.75" customHeight="1">
      <c r="A4044" s="149"/>
    </row>
    <row r="4045" spans="1:1" ht="15.75" customHeight="1">
      <c r="A4045" s="149"/>
    </row>
    <row r="4046" spans="1:1" ht="15.75" customHeight="1">
      <c r="A4046" s="149"/>
    </row>
    <row r="4047" spans="1:1" ht="15.75" customHeight="1">
      <c r="A4047" s="149"/>
    </row>
    <row r="4048" spans="1:1" ht="15.75" customHeight="1">
      <c r="A4048" s="149"/>
    </row>
    <row r="4049" spans="1:1" ht="15.75" customHeight="1">
      <c r="A4049" s="149"/>
    </row>
    <row r="4050" spans="1:1" ht="15.75" customHeight="1">
      <c r="A4050" s="149"/>
    </row>
    <row r="4051" spans="1:1" ht="15.75" customHeight="1">
      <c r="A4051" s="149"/>
    </row>
    <row r="4052" spans="1:1" ht="15.75" customHeight="1">
      <c r="A4052" s="149"/>
    </row>
    <row r="4053" spans="1:1" ht="15.75" customHeight="1">
      <c r="A4053" s="149"/>
    </row>
    <row r="4054" spans="1:1" ht="15.75" customHeight="1">
      <c r="A4054" s="149"/>
    </row>
    <row r="4055" spans="1:1" ht="15.75" customHeight="1">
      <c r="A4055" s="149"/>
    </row>
    <row r="4056" spans="1:1" ht="15.75" customHeight="1">
      <c r="A4056" s="149"/>
    </row>
    <row r="4057" spans="1:1" ht="15.75" customHeight="1">
      <c r="A4057" s="149"/>
    </row>
    <row r="4058" spans="1:1" ht="15.75" customHeight="1">
      <c r="A4058" s="149"/>
    </row>
    <row r="4059" spans="1:1" ht="15.75" customHeight="1">
      <c r="A4059" s="149"/>
    </row>
    <row r="4060" spans="1:1" ht="15.75" customHeight="1">
      <c r="A4060" s="149"/>
    </row>
    <row r="4061" spans="1:1" ht="15.75" customHeight="1">
      <c r="A4061" s="149"/>
    </row>
    <row r="4062" spans="1:1" ht="15.75" customHeight="1">
      <c r="A4062" s="149"/>
    </row>
    <row r="4063" spans="1:1" ht="15.75" customHeight="1">
      <c r="A4063" s="149"/>
    </row>
    <row r="4064" spans="1:1" ht="15.75" customHeight="1">
      <c r="A4064" s="149"/>
    </row>
    <row r="4065" spans="1:1" ht="15.75" customHeight="1">
      <c r="A4065" s="149"/>
    </row>
    <row r="4066" spans="1:1" ht="15.75" customHeight="1">
      <c r="A4066" s="149"/>
    </row>
    <row r="4067" spans="1:1" ht="15.75" customHeight="1">
      <c r="A4067" s="149"/>
    </row>
    <row r="4068" spans="1:1" ht="15.75" customHeight="1">
      <c r="A4068" s="149"/>
    </row>
    <row r="4069" spans="1:1" ht="15.75" customHeight="1">
      <c r="A4069" s="149"/>
    </row>
    <row r="4070" spans="1:1" ht="15.75" customHeight="1">
      <c r="A4070" s="149"/>
    </row>
    <row r="4071" spans="1:1" ht="15.75" customHeight="1">
      <c r="A4071" s="149"/>
    </row>
    <row r="4072" spans="1:1" ht="15.75" customHeight="1">
      <c r="A4072" s="149"/>
    </row>
    <row r="4073" spans="1:1" ht="15.75" customHeight="1">
      <c r="A4073" s="149"/>
    </row>
    <row r="4074" spans="1:1" ht="15.75" customHeight="1">
      <c r="A4074" s="149"/>
    </row>
    <row r="4075" spans="1:1" ht="15.75" customHeight="1">
      <c r="A4075" s="149"/>
    </row>
    <row r="4076" spans="1:1" ht="15.75" customHeight="1">
      <c r="A4076" s="149"/>
    </row>
    <row r="4077" spans="1:1" ht="15.75" customHeight="1">
      <c r="A4077" s="149"/>
    </row>
    <row r="4078" spans="1:1" ht="15.75" customHeight="1">
      <c r="A4078" s="149"/>
    </row>
    <row r="4079" spans="1:1" ht="15.75" customHeight="1">
      <c r="A4079" s="149"/>
    </row>
    <row r="4080" spans="1:1" ht="15.75" customHeight="1">
      <c r="A4080" s="149"/>
    </row>
    <row r="4081" spans="1:1" ht="15.75" customHeight="1">
      <c r="A4081" s="149"/>
    </row>
    <row r="4082" spans="1:1" ht="15.75" customHeight="1">
      <c r="A4082" s="149"/>
    </row>
    <row r="4083" spans="1:1" ht="15.75" customHeight="1">
      <c r="A4083" s="149"/>
    </row>
    <row r="4084" spans="1:1" ht="15.75" customHeight="1">
      <c r="A4084" s="149"/>
    </row>
    <row r="4085" spans="1:1" ht="15.75" customHeight="1">
      <c r="A4085" s="149"/>
    </row>
    <row r="4086" spans="1:1" ht="15.75" customHeight="1">
      <c r="A4086" s="149"/>
    </row>
    <row r="4087" spans="1:1" ht="15.75" customHeight="1">
      <c r="A4087" s="149"/>
    </row>
    <row r="4088" spans="1:1" ht="15.75" customHeight="1">
      <c r="A4088" s="149"/>
    </row>
    <row r="4089" spans="1:1" ht="15.75" customHeight="1">
      <c r="A4089" s="149"/>
    </row>
    <row r="4090" spans="1:1" ht="15.75" customHeight="1">
      <c r="A4090" s="149"/>
    </row>
    <row r="4091" spans="1:1" ht="15.75" customHeight="1">
      <c r="A4091" s="149"/>
    </row>
    <row r="4092" spans="1:1" ht="15.75" customHeight="1">
      <c r="A4092" s="149"/>
    </row>
    <row r="4093" spans="1:1" ht="15.75" customHeight="1">
      <c r="A4093" s="149"/>
    </row>
    <row r="4094" spans="1:1" ht="15.75" customHeight="1">
      <c r="A4094" s="149"/>
    </row>
    <row r="4095" spans="1:1" ht="15.75" customHeight="1">
      <c r="A4095" s="149"/>
    </row>
    <row r="4096" spans="1:1" ht="15.75" customHeight="1">
      <c r="A4096" s="149"/>
    </row>
    <row r="4097" spans="1:1" ht="15.75" customHeight="1">
      <c r="A4097" s="149"/>
    </row>
    <row r="4098" spans="1:1" ht="15.75" customHeight="1">
      <c r="A4098" s="149"/>
    </row>
    <row r="4099" spans="1:1" ht="15.75" customHeight="1">
      <c r="A4099" s="149"/>
    </row>
    <row r="4100" spans="1:1" ht="15.75" customHeight="1">
      <c r="A4100" s="149"/>
    </row>
    <row r="4101" spans="1:1" ht="15.75" customHeight="1">
      <c r="A4101" s="149"/>
    </row>
    <row r="4102" spans="1:1" ht="15.75" customHeight="1">
      <c r="A4102" s="149"/>
    </row>
    <row r="4103" spans="1:1" ht="15.75" customHeight="1">
      <c r="A4103" s="149"/>
    </row>
    <row r="4104" spans="1:1" ht="15.75" customHeight="1">
      <c r="A4104" s="149"/>
    </row>
    <row r="4105" spans="1:1" ht="15.75" customHeight="1">
      <c r="A4105" s="149"/>
    </row>
    <row r="4106" spans="1:1" ht="15.75" customHeight="1">
      <c r="A4106" s="149"/>
    </row>
    <row r="4107" spans="1:1" ht="15.75" customHeight="1">
      <c r="A4107" s="149"/>
    </row>
    <row r="4108" spans="1:1" ht="15.75" customHeight="1">
      <c r="A4108" s="149"/>
    </row>
    <row r="4109" spans="1:1" ht="15.75" customHeight="1">
      <c r="A4109" s="149"/>
    </row>
    <row r="4110" spans="1:1" ht="15.75" customHeight="1">
      <c r="A4110" s="149"/>
    </row>
    <row r="4111" spans="1:1" ht="15.75" customHeight="1">
      <c r="A4111" s="149"/>
    </row>
    <row r="4112" spans="1:1" ht="15.75" customHeight="1">
      <c r="A4112" s="149"/>
    </row>
    <row r="4113" spans="1:1" ht="15.75" customHeight="1">
      <c r="A4113" s="149"/>
    </row>
    <row r="4114" spans="1:1" ht="15.75" customHeight="1">
      <c r="A4114" s="149"/>
    </row>
    <row r="4115" spans="1:1" ht="15.75" customHeight="1">
      <c r="A4115" s="149"/>
    </row>
    <row r="4116" spans="1:1" ht="15.75" customHeight="1">
      <c r="A4116" s="149"/>
    </row>
    <row r="4117" spans="1:1" ht="15.75" customHeight="1">
      <c r="A4117" s="149"/>
    </row>
    <row r="4118" spans="1:1" ht="15.75" customHeight="1">
      <c r="A4118" s="149"/>
    </row>
    <row r="4119" spans="1:1" ht="15.75" customHeight="1">
      <c r="A4119" s="149"/>
    </row>
    <row r="4120" spans="1:1" ht="15.75" customHeight="1">
      <c r="A4120" s="149"/>
    </row>
    <row r="4121" spans="1:1" ht="15.75" customHeight="1">
      <c r="A4121" s="149"/>
    </row>
    <row r="4122" spans="1:1" ht="15.75" customHeight="1">
      <c r="A4122" s="149"/>
    </row>
    <row r="4123" spans="1:1" ht="15.75" customHeight="1">
      <c r="A4123" s="149"/>
    </row>
    <row r="4124" spans="1:1" ht="15.75" customHeight="1">
      <c r="A4124" s="149"/>
    </row>
    <row r="4125" spans="1:1" ht="15.75" customHeight="1">
      <c r="A4125" s="149"/>
    </row>
    <row r="4126" spans="1:1" ht="15.75" customHeight="1">
      <c r="A4126" s="149"/>
    </row>
    <row r="4127" spans="1:1" ht="15.75" customHeight="1">
      <c r="A4127" s="149"/>
    </row>
    <row r="4128" spans="1:1" ht="15.75" customHeight="1">
      <c r="A4128" s="149"/>
    </row>
    <row r="4129" spans="1:99" ht="15.75" customHeight="1">
      <c r="A4129" s="149"/>
    </row>
    <row r="4130" spans="1:99" ht="15.75" customHeight="1">
      <c r="A4130" s="38"/>
      <c r="B4130" s="38"/>
      <c r="C4130" s="38"/>
      <c r="D4130" s="38"/>
      <c r="E4130" s="38"/>
      <c r="F4130" s="38"/>
      <c r="G4130" s="38"/>
      <c r="H4130" s="38"/>
      <c r="I4130" s="38"/>
      <c r="J4130" s="38"/>
      <c r="K4130" s="38"/>
      <c r="L4130" s="38"/>
      <c r="M4130" s="38"/>
      <c r="N4130" s="38"/>
      <c r="O4130" s="38"/>
      <c r="P4130" s="38"/>
      <c r="Q4130" s="38"/>
      <c r="R4130" s="38"/>
      <c r="S4130" s="38"/>
      <c r="T4130" s="38"/>
      <c r="U4130" s="38"/>
      <c r="V4130" s="38"/>
      <c r="W4130" s="38"/>
      <c r="X4130" s="38"/>
      <c r="Y4130" s="38"/>
      <c r="Z4130" s="38"/>
      <c r="AA4130" s="38"/>
      <c r="AB4130" s="38"/>
      <c r="AC4130" s="38"/>
      <c r="AD4130" s="38"/>
      <c r="AE4130" s="38"/>
      <c r="AF4130" s="38"/>
      <c r="AG4130" s="38"/>
      <c r="AH4130" s="38"/>
      <c r="AI4130" s="38"/>
      <c r="AJ4130" s="38"/>
      <c r="AK4130" s="38"/>
      <c r="AL4130" s="38"/>
      <c r="AM4130" s="38"/>
      <c r="AN4130" s="38"/>
      <c r="AO4130" s="38"/>
      <c r="AP4130" s="38"/>
      <c r="AQ4130" s="38"/>
      <c r="AR4130" s="38"/>
      <c r="AS4130" s="38"/>
      <c r="AT4130" s="38"/>
      <c r="AU4130" s="38"/>
      <c r="AV4130" s="38"/>
      <c r="AW4130" s="38"/>
      <c r="AX4130" s="38"/>
      <c r="AY4130" s="38"/>
      <c r="AZ4130" s="38"/>
      <c r="BA4130" s="38"/>
      <c r="BB4130" s="38"/>
      <c r="BC4130" s="38"/>
      <c r="BD4130" s="38"/>
      <c r="BE4130" s="38"/>
      <c r="BF4130" s="38"/>
      <c r="BG4130" s="38"/>
      <c r="BH4130" s="38"/>
      <c r="BI4130" s="38"/>
      <c r="BJ4130" s="38"/>
      <c r="BK4130" s="38"/>
      <c r="BL4130" s="38"/>
      <c r="BM4130" s="38"/>
      <c r="BN4130" s="38"/>
      <c r="BO4130" s="38"/>
      <c r="BP4130" s="38"/>
      <c r="BQ4130" s="38"/>
      <c r="BR4130" s="38"/>
      <c r="BS4130" s="38"/>
      <c r="BT4130" s="38"/>
      <c r="BU4130" s="38"/>
      <c r="BV4130" s="38"/>
      <c r="BW4130" s="38"/>
      <c r="BX4130" s="38"/>
      <c r="BY4130" s="38"/>
      <c r="BZ4130" s="38"/>
      <c r="CA4130" s="38"/>
      <c r="CB4130" s="38"/>
      <c r="CC4130" s="38"/>
      <c r="CD4130" s="38"/>
      <c r="CE4130" s="38"/>
      <c r="CF4130" s="38"/>
      <c r="CG4130" s="38"/>
      <c r="CH4130" s="38"/>
      <c r="CI4130" s="38"/>
      <c r="CJ4130" s="38"/>
      <c r="CK4130" s="38"/>
      <c r="CL4130" s="38"/>
      <c r="CM4130" s="38"/>
      <c r="CN4130" s="38"/>
      <c r="CO4130" s="38"/>
      <c r="CP4130" s="38"/>
      <c r="CQ4130" s="38"/>
      <c r="CR4130" s="38"/>
      <c r="CS4130" s="38"/>
      <c r="CT4130" s="38"/>
      <c r="CU4130" s="38"/>
    </row>
    <row r="4131" spans="1:99" ht="15.75" customHeight="1">
      <c r="A4131" s="38"/>
      <c r="B4131" s="38"/>
      <c r="C4131" s="38"/>
      <c r="D4131" s="38"/>
      <c r="E4131" s="38"/>
      <c r="F4131" s="38"/>
      <c r="G4131" s="38"/>
      <c r="H4131" s="38"/>
      <c r="I4131" s="38"/>
      <c r="J4131" s="38"/>
      <c r="K4131" s="38"/>
      <c r="L4131" s="38"/>
      <c r="M4131" s="38"/>
      <c r="N4131" s="38"/>
      <c r="O4131" s="38"/>
      <c r="P4131" s="38"/>
      <c r="Q4131" s="38"/>
      <c r="R4131" s="38"/>
      <c r="S4131" s="38"/>
      <c r="T4131" s="38"/>
      <c r="U4131" s="38"/>
      <c r="V4131" s="38"/>
      <c r="W4131" s="38"/>
      <c r="X4131" s="38"/>
      <c r="Y4131" s="38"/>
      <c r="Z4131" s="38"/>
      <c r="AA4131" s="38"/>
      <c r="AB4131" s="38"/>
      <c r="AC4131" s="38"/>
      <c r="AD4131" s="38"/>
      <c r="AE4131" s="38"/>
      <c r="AF4131" s="38"/>
      <c r="AG4131" s="38"/>
      <c r="AH4131" s="38"/>
      <c r="AI4131" s="38"/>
      <c r="AJ4131" s="38"/>
      <c r="AK4131" s="38"/>
      <c r="AL4131" s="38"/>
      <c r="AM4131" s="38"/>
      <c r="AN4131" s="38"/>
      <c r="AO4131" s="38"/>
      <c r="AP4131" s="38"/>
      <c r="AQ4131" s="38"/>
      <c r="AR4131" s="38"/>
      <c r="AS4131" s="38"/>
      <c r="AT4131" s="38"/>
      <c r="AU4131" s="38"/>
      <c r="AV4131" s="38"/>
      <c r="AW4131" s="38"/>
      <c r="AX4131" s="38"/>
      <c r="AY4131" s="38"/>
      <c r="AZ4131" s="38"/>
      <c r="BA4131" s="38"/>
      <c r="BB4131" s="38"/>
      <c r="BC4131" s="38"/>
      <c r="BD4131" s="38"/>
      <c r="BE4131" s="38"/>
      <c r="BF4131" s="38"/>
      <c r="BG4131" s="38"/>
      <c r="BH4131" s="38"/>
      <c r="BI4131" s="38"/>
      <c r="BJ4131" s="38"/>
      <c r="BK4131" s="38"/>
      <c r="BL4131" s="38"/>
      <c r="BM4131" s="38"/>
      <c r="BN4131" s="38"/>
      <c r="BO4131" s="38"/>
      <c r="BP4131" s="38"/>
      <c r="BQ4131" s="38"/>
      <c r="BR4131" s="38"/>
      <c r="BS4131" s="38"/>
      <c r="BT4131" s="38"/>
      <c r="BU4131" s="38"/>
      <c r="BV4131" s="38"/>
      <c r="BW4131" s="38"/>
      <c r="BX4131" s="38"/>
      <c r="BY4131" s="38"/>
      <c r="BZ4131" s="38"/>
      <c r="CA4131" s="38"/>
      <c r="CB4131" s="38"/>
      <c r="CC4131" s="38"/>
      <c r="CD4131" s="38"/>
      <c r="CE4131" s="38"/>
      <c r="CF4131" s="38"/>
      <c r="CG4131" s="38"/>
      <c r="CH4131" s="38"/>
      <c r="CI4131" s="38"/>
      <c r="CJ4131" s="38"/>
      <c r="CK4131" s="38"/>
      <c r="CL4131" s="38"/>
      <c r="CM4131" s="38"/>
      <c r="CN4131" s="38"/>
      <c r="CO4131" s="38"/>
      <c r="CP4131" s="38"/>
      <c r="CQ4131" s="38"/>
      <c r="CR4131" s="38"/>
      <c r="CS4131" s="38"/>
      <c r="CT4131" s="38"/>
      <c r="CU4131" s="38"/>
    </row>
    <row r="4132" spans="1:99" ht="15.75" customHeight="1">
      <c r="A4132" s="38"/>
      <c r="B4132" s="38"/>
      <c r="C4132" s="38"/>
      <c r="D4132" s="38"/>
      <c r="E4132" s="38"/>
      <c r="F4132" s="38"/>
      <c r="G4132" s="38"/>
      <c r="H4132" s="38"/>
      <c r="I4132" s="38"/>
      <c r="J4132" s="38"/>
      <c r="K4132" s="38"/>
      <c r="L4132" s="38"/>
      <c r="M4132" s="38"/>
      <c r="N4132" s="38"/>
      <c r="O4132" s="38"/>
      <c r="P4132" s="38"/>
      <c r="Q4132" s="38"/>
      <c r="R4132" s="38"/>
      <c r="S4132" s="38"/>
      <c r="T4132" s="38"/>
      <c r="U4132" s="38"/>
      <c r="V4132" s="38"/>
      <c r="W4132" s="38"/>
      <c r="X4132" s="38"/>
      <c r="Y4132" s="38"/>
      <c r="Z4132" s="38"/>
      <c r="AA4132" s="38"/>
      <c r="AB4132" s="38"/>
      <c r="AC4132" s="38"/>
      <c r="AD4132" s="38"/>
      <c r="AE4132" s="38"/>
      <c r="AF4132" s="38"/>
      <c r="AG4132" s="38"/>
      <c r="AH4132" s="38"/>
      <c r="AI4132" s="38"/>
      <c r="AJ4132" s="38"/>
      <c r="AK4132" s="38"/>
      <c r="AL4132" s="38"/>
      <c r="AM4132" s="38"/>
      <c r="AN4132" s="38"/>
      <c r="AO4132" s="38"/>
      <c r="AP4132" s="38"/>
      <c r="AQ4132" s="38"/>
      <c r="AR4132" s="38"/>
      <c r="AS4132" s="38"/>
      <c r="AT4132" s="38"/>
      <c r="AU4132" s="38"/>
      <c r="AV4132" s="38"/>
      <c r="AW4132" s="38"/>
      <c r="AX4132" s="38"/>
      <c r="AY4132" s="38"/>
      <c r="AZ4132" s="38"/>
      <c r="BA4132" s="38"/>
      <c r="BB4132" s="38"/>
      <c r="BC4132" s="38"/>
      <c r="BD4132" s="38"/>
      <c r="BE4132" s="38"/>
      <c r="BF4132" s="38"/>
      <c r="BG4132" s="38"/>
      <c r="BH4132" s="38"/>
      <c r="BI4132" s="38"/>
      <c r="BJ4132" s="38"/>
      <c r="BK4132" s="38"/>
      <c r="BL4132" s="38"/>
      <c r="BM4132" s="38"/>
      <c r="BN4132" s="38"/>
      <c r="BO4132" s="38"/>
      <c r="BP4132" s="38"/>
      <c r="BQ4132" s="38"/>
      <c r="BR4132" s="38"/>
      <c r="BS4132" s="38"/>
      <c r="BT4132" s="38"/>
      <c r="BU4132" s="38"/>
      <c r="BV4132" s="38"/>
      <c r="BW4132" s="38"/>
      <c r="BX4132" s="38"/>
      <c r="BY4132" s="38"/>
      <c r="BZ4132" s="38"/>
      <c r="CA4132" s="38"/>
      <c r="CB4132" s="38"/>
      <c r="CC4132" s="38"/>
      <c r="CD4132" s="38"/>
      <c r="CE4132" s="38"/>
      <c r="CF4132" s="38"/>
      <c r="CG4132" s="38"/>
      <c r="CH4132" s="38"/>
      <c r="CI4132" s="38"/>
      <c r="CJ4132" s="38"/>
      <c r="CK4132" s="38"/>
      <c r="CL4132" s="38"/>
      <c r="CM4132" s="38"/>
      <c r="CN4132" s="38"/>
      <c r="CO4132" s="38"/>
      <c r="CP4132" s="38"/>
      <c r="CQ4132" s="38"/>
      <c r="CR4132" s="38"/>
      <c r="CS4132" s="38"/>
      <c r="CT4132" s="38"/>
      <c r="CU4132" s="38"/>
    </row>
    <row r="4133" spans="1:99" ht="15.75" customHeight="1">
      <c r="A4133" s="38"/>
      <c r="B4133" s="38"/>
      <c r="C4133" s="38"/>
      <c r="D4133" s="38"/>
      <c r="E4133" s="38"/>
      <c r="F4133" s="38"/>
      <c r="G4133" s="38"/>
      <c r="H4133" s="38"/>
      <c r="I4133" s="38"/>
      <c r="J4133" s="38"/>
      <c r="K4133" s="38"/>
      <c r="L4133" s="38"/>
      <c r="M4133" s="38"/>
      <c r="N4133" s="38"/>
      <c r="O4133" s="38"/>
      <c r="P4133" s="38"/>
      <c r="Q4133" s="38"/>
      <c r="R4133" s="38"/>
      <c r="S4133" s="38"/>
      <c r="T4133" s="38"/>
      <c r="U4133" s="38"/>
      <c r="V4133" s="38"/>
      <c r="W4133" s="38"/>
      <c r="X4133" s="38"/>
      <c r="Y4133" s="38"/>
      <c r="Z4133" s="38"/>
      <c r="AA4133" s="38"/>
      <c r="AB4133" s="38"/>
      <c r="AC4133" s="38"/>
      <c r="AD4133" s="38"/>
      <c r="AE4133" s="38"/>
      <c r="AF4133" s="38"/>
      <c r="AG4133" s="38"/>
      <c r="AH4133" s="38"/>
      <c r="AI4133" s="38"/>
      <c r="AJ4133" s="38"/>
      <c r="AK4133" s="38"/>
      <c r="AL4133" s="38"/>
      <c r="AM4133" s="38"/>
      <c r="AN4133" s="38"/>
      <c r="AO4133" s="38"/>
      <c r="AP4133" s="38"/>
      <c r="AQ4133" s="38"/>
      <c r="AR4133" s="38"/>
      <c r="AS4133" s="38"/>
      <c r="AT4133" s="38"/>
      <c r="AU4133" s="38"/>
      <c r="AV4133" s="38"/>
      <c r="AW4133" s="38"/>
      <c r="AX4133" s="38"/>
      <c r="AY4133" s="38"/>
      <c r="AZ4133" s="38"/>
      <c r="BA4133" s="38"/>
      <c r="BB4133" s="38"/>
      <c r="BC4133" s="38"/>
      <c r="BD4133" s="38"/>
      <c r="BE4133" s="38"/>
      <c r="BF4133" s="38"/>
      <c r="BG4133" s="38"/>
      <c r="BH4133" s="38"/>
      <c r="BI4133" s="38"/>
      <c r="BJ4133" s="38"/>
      <c r="BK4133" s="38"/>
      <c r="BL4133" s="38"/>
      <c r="BM4133" s="38"/>
      <c r="BN4133" s="38"/>
      <c r="BO4133" s="38"/>
      <c r="BP4133" s="38"/>
      <c r="BQ4133" s="38"/>
      <c r="BR4133" s="38"/>
      <c r="BS4133" s="38"/>
      <c r="BT4133" s="38"/>
      <c r="BU4133" s="38"/>
      <c r="BV4133" s="38"/>
      <c r="BW4133" s="38"/>
      <c r="BX4133" s="38"/>
      <c r="BY4133" s="38"/>
      <c r="BZ4133" s="38"/>
      <c r="CA4133" s="38"/>
      <c r="CB4133" s="38"/>
      <c r="CC4133" s="38"/>
      <c r="CD4133" s="38"/>
      <c r="CE4133" s="38"/>
      <c r="CF4133" s="38"/>
      <c r="CG4133" s="38"/>
      <c r="CH4133" s="38"/>
      <c r="CI4133" s="38"/>
      <c r="CJ4133" s="38"/>
      <c r="CK4133" s="38"/>
      <c r="CL4133" s="38"/>
      <c r="CM4133" s="38"/>
      <c r="CN4133" s="38"/>
      <c r="CO4133" s="38"/>
      <c r="CP4133" s="38"/>
      <c r="CQ4133" s="38"/>
      <c r="CR4133" s="38"/>
      <c r="CS4133" s="38"/>
      <c r="CT4133" s="38"/>
      <c r="CU4133" s="38"/>
    </row>
    <row r="4134" spans="1:99" ht="15.75" customHeight="1">
      <c r="A4134" s="38"/>
      <c r="B4134" s="38"/>
      <c r="C4134" s="38"/>
      <c r="D4134" s="38"/>
      <c r="E4134" s="38"/>
      <c r="F4134" s="38"/>
      <c r="G4134" s="38"/>
      <c r="H4134" s="38"/>
      <c r="I4134" s="38"/>
      <c r="J4134" s="38"/>
      <c r="K4134" s="38"/>
      <c r="L4134" s="38"/>
      <c r="M4134" s="38"/>
      <c r="N4134" s="38"/>
      <c r="O4134" s="38"/>
      <c r="P4134" s="38"/>
      <c r="Q4134" s="38"/>
      <c r="R4134" s="38"/>
      <c r="S4134" s="38"/>
      <c r="T4134" s="38"/>
      <c r="U4134" s="38"/>
      <c r="V4134" s="38"/>
      <c r="W4134" s="38"/>
      <c r="X4134" s="38"/>
      <c r="Y4134" s="38"/>
      <c r="Z4134" s="38"/>
      <c r="AA4134" s="38"/>
      <c r="AB4134" s="38"/>
      <c r="AC4134" s="38"/>
      <c r="AD4134" s="38"/>
      <c r="AE4134" s="38"/>
      <c r="AF4134" s="38"/>
      <c r="AG4134" s="38"/>
      <c r="AH4134" s="38"/>
      <c r="AI4134" s="38"/>
      <c r="AJ4134" s="38"/>
      <c r="AK4134" s="38"/>
      <c r="AL4134" s="38"/>
      <c r="AM4134" s="38"/>
      <c r="AN4134" s="38"/>
      <c r="AO4134" s="38"/>
      <c r="AP4134" s="38"/>
      <c r="AQ4134" s="38"/>
      <c r="AR4134" s="38"/>
      <c r="AS4134" s="38"/>
      <c r="AT4134" s="38"/>
      <c r="AU4134" s="38"/>
      <c r="AV4134" s="38"/>
      <c r="AW4134" s="38"/>
      <c r="AX4134" s="38"/>
      <c r="AY4134" s="38"/>
      <c r="AZ4134" s="38"/>
      <c r="BA4134" s="38"/>
      <c r="BB4134" s="38"/>
      <c r="BC4134" s="38"/>
      <c r="BD4134" s="38"/>
      <c r="BE4134" s="38"/>
      <c r="BF4134" s="38"/>
      <c r="BG4134" s="38"/>
      <c r="BH4134" s="38"/>
      <c r="BI4134" s="38"/>
      <c r="BJ4134" s="38"/>
      <c r="BK4134" s="38"/>
      <c r="BL4134" s="38"/>
      <c r="BM4134" s="38"/>
      <c r="BN4134" s="38"/>
      <c r="BO4134" s="38"/>
      <c r="BP4134" s="38"/>
      <c r="BQ4134" s="38"/>
      <c r="BR4134" s="38"/>
      <c r="BS4134" s="38"/>
      <c r="BT4134" s="38"/>
      <c r="BU4134" s="38"/>
      <c r="BV4134" s="38"/>
      <c r="BW4134" s="38"/>
      <c r="BX4134" s="38"/>
      <c r="BY4134" s="38"/>
      <c r="BZ4134" s="38"/>
      <c r="CA4134" s="38"/>
      <c r="CB4134" s="38"/>
      <c r="CC4134" s="38"/>
      <c r="CD4134" s="38"/>
      <c r="CE4134" s="38"/>
      <c r="CF4134" s="38"/>
      <c r="CG4134" s="38"/>
      <c r="CH4134" s="38"/>
      <c r="CI4134" s="38"/>
      <c r="CJ4134" s="38"/>
      <c r="CK4134" s="38"/>
      <c r="CL4134" s="38"/>
      <c r="CM4134" s="38"/>
      <c r="CN4134" s="38"/>
      <c r="CO4134" s="38"/>
      <c r="CP4134" s="38"/>
      <c r="CQ4134" s="38"/>
      <c r="CR4134" s="38"/>
      <c r="CS4134" s="38"/>
      <c r="CT4134" s="38"/>
      <c r="CU4134" s="38"/>
    </row>
    <row r="4135" spans="1:99" ht="15.75" customHeight="1">
      <c r="A4135" s="38"/>
      <c r="B4135" s="38"/>
      <c r="C4135" s="38"/>
      <c r="D4135" s="38"/>
      <c r="E4135" s="38"/>
      <c r="F4135" s="38"/>
      <c r="G4135" s="38"/>
      <c r="H4135" s="38"/>
      <c r="I4135" s="38"/>
      <c r="J4135" s="38"/>
      <c r="K4135" s="38"/>
      <c r="L4135" s="38"/>
      <c r="M4135" s="38"/>
      <c r="N4135" s="38"/>
      <c r="O4135" s="38"/>
      <c r="P4135" s="38"/>
      <c r="Q4135" s="38"/>
      <c r="R4135" s="38"/>
      <c r="S4135" s="38"/>
      <c r="T4135" s="38"/>
      <c r="U4135" s="38"/>
      <c r="V4135" s="38"/>
      <c r="W4135" s="38"/>
      <c r="X4135" s="38"/>
      <c r="Y4135" s="38"/>
      <c r="Z4135" s="38"/>
      <c r="AA4135" s="38"/>
      <c r="AB4135" s="38"/>
      <c r="AC4135" s="38"/>
      <c r="AD4135" s="38"/>
      <c r="AE4135" s="38"/>
      <c r="AF4135" s="38"/>
      <c r="AG4135" s="38"/>
      <c r="AH4135" s="38"/>
      <c r="AI4135" s="38"/>
      <c r="AJ4135" s="38"/>
      <c r="AK4135" s="38"/>
      <c r="AL4135" s="38"/>
      <c r="AM4135" s="38"/>
      <c r="AN4135" s="38"/>
      <c r="AO4135" s="38"/>
      <c r="AP4135" s="38"/>
      <c r="AQ4135" s="38"/>
      <c r="AR4135" s="38"/>
      <c r="AS4135" s="38"/>
      <c r="AT4135" s="38"/>
      <c r="AU4135" s="38"/>
      <c r="AV4135" s="38"/>
      <c r="AW4135" s="38"/>
      <c r="AX4135" s="38"/>
      <c r="AY4135" s="38"/>
      <c r="AZ4135" s="38"/>
      <c r="BA4135" s="38"/>
      <c r="BB4135" s="38"/>
      <c r="BC4135" s="38"/>
      <c r="BD4135" s="38"/>
      <c r="BE4135" s="38"/>
      <c r="BF4135" s="38"/>
      <c r="BG4135" s="38"/>
      <c r="BH4135" s="38"/>
      <c r="BI4135" s="38"/>
      <c r="BJ4135" s="38"/>
      <c r="BK4135" s="38"/>
      <c r="BL4135" s="38"/>
      <c r="BM4135" s="38"/>
      <c r="BN4135" s="38"/>
      <c r="BO4135" s="38"/>
      <c r="BP4135" s="38"/>
      <c r="BQ4135" s="38"/>
      <c r="BR4135" s="38"/>
      <c r="BS4135" s="38"/>
      <c r="BT4135" s="38"/>
      <c r="BU4135" s="38"/>
      <c r="BV4135" s="38"/>
      <c r="BW4135" s="38"/>
      <c r="BX4135" s="38"/>
      <c r="BY4135" s="38"/>
      <c r="BZ4135" s="38"/>
      <c r="CA4135" s="38"/>
      <c r="CB4135" s="38"/>
      <c r="CC4135" s="38"/>
      <c r="CD4135" s="38"/>
      <c r="CE4135" s="38"/>
      <c r="CF4135" s="38"/>
      <c r="CG4135" s="38"/>
      <c r="CH4135" s="38"/>
      <c r="CI4135" s="38"/>
      <c r="CJ4135" s="38"/>
      <c r="CK4135" s="38"/>
      <c r="CL4135" s="38"/>
      <c r="CM4135" s="38"/>
      <c r="CN4135" s="38"/>
      <c r="CO4135" s="38"/>
      <c r="CP4135" s="38"/>
      <c r="CQ4135" s="38"/>
      <c r="CR4135" s="38"/>
      <c r="CS4135" s="38"/>
      <c r="CT4135" s="38"/>
      <c r="CU4135" s="38"/>
    </row>
    <row r="4136" spans="1:99" ht="15.75" customHeight="1">
      <c r="A4136" s="38"/>
      <c r="B4136" s="38"/>
      <c r="C4136" s="38"/>
      <c r="D4136" s="38"/>
      <c r="E4136" s="38"/>
      <c r="F4136" s="38"/>
      <c r="G4136" s="38"/>
      <c r="H4136" s="38"/>
      <c r="I4136" s="38"/>
      <c r="J4136" s="38"/>
      <c r="K4136" s="38"/>
      <c r="L4136" s="38"/>
      <c r="M4136" s="38"/>
      <c r="N4136" s="38"/>
      <c r="O4136" s="38"/>
      <c r="P4136" s="38"/>
      <c r="Q4136" s="38"/>
      <c r="R4136" s="38"/>
      <c r="S4136" s="38"/>
      <c r="T4136" s="38"/>
      <c r="U4136" s="38"/>
      <c r="V4136" s="38"/>
      <c r="W4136" s="38"/>
      <c r="X4136" s="38"/>
      <c r="Y4136" s="38"/>
      <c r="Z4136" s="38"/>
      <c r="AA4136" s="38"/>
      <c r="AB4136" s="38"/>
      <c r="AC4136" s="38"/>
      <c r="AD4136" s="38"/>
      <c r="AE4136" s="38"/>
      <c r="AF4136" s="38"/>
      <c r="AG4136" s="38"/>
      <c r="AH4136" s="38"/>
      <c r="AI4136" s="38"/>
      <c r="AJ4136" s="38"/>
      <c r="AK4136" s="38"/>
      <c r="AL4136" s="38"/>
      <c r="AM4136" s="38"/>
      <c r="AN4136" s="38"/>
      <c r="AO4136" s="38"/>
      <c r="AP4136" s="38"/>
      <c r="AQ4136" s="38"/>
      <c r="AR4136" s="38"/>
      <c r="AS4136" s="38"/>
      <c r="AT4136" s="38"/>
      <c r="AU4136" s="38"/>
      <c r="AV4136" s="38"/>
      <c r="AW4136" s="38"/>
      <c r="AX4136" s="38"/>
      <c r="AY4136" s="38"/>
      <c r="AZ4136" s="38"/>
      <c r="BA4136" s="38"/>
      <c r="BB4136" s="38"/>
      <c r="BC4136" s="38"/>
      <c r="BD4136" s="38"/>
      <c r="BE4136" s="38"/>
      <c r="BF4136" s="38"/>
      <c r="BG4136" s="38"/>
      <c r="BH4136" s="38"/>
      <c r="BI4136" s="38"/>
      <c r="BJ4136" s="38"/>
      <c r="BK4136" s="38"/>
      <c r="BL4136" s="38"/>
      <c r="BM4136" s="38"/>
      <c r="BN4136" s="38"/>
      <c r="BO4136" s="38"/>
      <c r="BP4136" s="38"/>
      <c r="BQ4136" s="38"/>
      <c r="BR4136" s="38"/>
      <c r="BS4136" s="38"/>
      <c r="BT4136" s="38"/>
      <c r="BU4136" s="38"/>
      <c r="BV4136" s="38"/>
      <c r="BW4136" s="38"/>
      <c r="BX4136" s="38"/>
      <c r="BY4136" s="38"/>
      <c r="BZ4136" s="38"/>
      <c r="CA4136" s="38"/>
      <c r="CB4136" s="38"/>
      <c r="CC4136" s="38"/>
      <c r="CD4136" s="38"/>
      <c r="CE4136" s="38"/>
      <c r="CF4136" s="38"/>
      <c r="CG4136" s="38"/>
      <c r="CH4136" s="38"/>
      <c r="CI4136" s="38"/>
      <c r="CJ4136" s="38"/>
      <c r="CK4136" s="38"/>
      <c r="CL4136" s="38"/>
      <c r="CM4136" s="38"/>
      <c r="CN4136" s="38"/>
      <c r="CO4136" s="38"/>
      <c r="CP4136" s="38"/>
      <c r="CQ4136" s="38"/>
      <c r="CR4136" s="38"/>
      <c r="CS4136" s="38"/>
      <c r="CT4136" s="38"/>
      <c r="CU4136" s="38"/>
    </row>
    <row r="4137" spans="1:99" ht="15.75" customHeight="1">
      <c r="A4137" s="38"/>
      <c r="B4137" s="38"/>
      <c r="C4137" s="38"/>
      <c r="D4137" s="38"/>
      <c r="E4137" s="38"/>
      <c r="F4137" s="38"/>
      <c r="G4137" s="38"/>
      <c r="H4137" s="38"/>
      <c r="I4137" s="38"/>
      <c r="J4137" s="38"/>
      <c r="K4137" s="38"/>
      <c r="L4137" s="38"/>
      <c r="M4137" s="38"/>
      <c r="N4137" s="38"/>
      <c r="O4137" s="38"/>
      <c r="P4137" s="38"/>
      <c r="Q4137" s="38"/>
      <c r="R4137" s="38"/>
      <c r="S4137" s="38"/>
      <c r="T4137" s="38"/>
      <c r="U4137" s="38"/>
      <c r="V4137" s="38"/>
      <c r="W4137" s="38"/>
      <c r="X4137" s="38"/>
      <c r="Y4137" s="38"/>
      <c r="Z4137" s="38"/>
      <c r="AA4137" s="38"/>
      <c r="AB4137" s="38"/>
      <c r="AC4137" s="38"/>
      <c r="AD4137" s="38"/>
      <c r="AE4137" s="38"/>
      <c r="AF4137" s="38"/>
      <c r="AG4137" s="38"/>
      <c r="AH4137" s="38"/>
      <c r="AI4137" s="38"/>
      <c r="AJ4137" s="38"/>
      <c r="AK4137" s="38"/>
      <c r="AL4137" s="38"/>
      <c r="AM4137" s="38"/>
      <c r="AN4137" s="38"/>
      <c r="AO4137" s="38"/>
      <c r="AP4137" s="38"/>
      <c r="AQ4137" s="38"/>
      <c r="AR4137" s="38"/>
      <c r="AS4137" s="38"/>
      <c r="AT4137" s="38"/>
      <c r="AU4137" s="38"/>
      <c r="AV4137" s="38"/>
      <c r="AW4137" s="38"/>
      <c r="AX4137" s="38"/>
      <c r="AY4137" s="38"/>
      <c r="AZ4137" s="38"/>
      <c r="BA4137" s="38"/>
      <c r="BB4137" s="38"/>
      <c r="BC4137" s="38"/>
      <c r="BD4137" s="38"/>
      <c r="BE4137" s="38"/>
      <c r="BF4137" s="38"/>
      <c r="BG4137" s="38"/>
      <c r="BH4137" s="38"/>
      <c r="BI4137" s="38"/>
      <c r="BJ4137" s="38"/>
      <c r="BK4137" s="38"/>
      <c r="BL4137" s="38"/>
      <c r="BM4137" s="38"/>
      <c r="BN4137" s="38"/>
      <c r="BO4137" s="38"/>
      <c r="BP4137" s="38"/>
      <c r="BQ4137" s="38"/>
      <c r="BR4137" s="38"/>
      <c r="BS4137" s="38"/>
      <c r="BT4137" s="38"/>
      <c r="BU4137" s="38"/>
      <c r="BV4137" s="38"/>
      <c r="BW4137" s="38"/>
      <c r="BX4137" s="38"/>
      <c r="BY4137" s="38"/>
      <c r="BZ4137" s="38"/>
      <c r="CA4137" s="38"/>
      <c r="CB4137" s="38"/>
      <c r="CC4137" s="38"/>
      <c r="CD4137" s="38"/>
      <c r="CE4137" s="38"/>
      <c r="CF4137" s="38"/>
      <c r="CG4137" s="38"/>
      <c r="CH4137" s="38"/>
      <c r="CI4137" s="38"/>
      <c r="CJ4137" s="38"/>
      <c r="CK4137" s="38"/>
      <c r="CL4137" s="38"/>
      <c r="CM4137" s="38"/>
      <c r="CN4137" s="38"/>
      <c r="CO4137" s="38"/>
      <c r="CP4137" s="38"/>
      <c r="CQ4137" s="38"/>
      <c r="CR4137" s="38"/>
      <c r="CS4137" s="38"/>
      <c r="CT4137" s="38"/>
      <c r="CU4137" s="38"/>
    </row>
    <row r="4138" spans="1:99" ht="15.75" customHeight="1">
      <c r="A4138" s="38"/>
      <c r="B4138" s="38"/>
      <c r="C4138" s="38"/>
      <c r="D4138" s="38"/>
      <c r="E4138" s="38"/>
      <c r="F4138" s="38"/>
      <c r="G4138" s="38"/>
      <c r="H4138" s="38"/>
      <c r="I4138" s="38"/>
      <c r="J4138" s="38"/>
      <c r="K4138" s="38"/>
      <c r="L4138" s="38"/>
      <c r="M4138" s="38"/>
      <c r="N4138" s="38"/>
      <c r="O4138" s="38"/>
      <c r="P4138" s="38"/>
      <c r="Q4138" s="38"/>
      <c r="R4138" s="38"/>
      <c r="S4138" s="38"/>
      <c r="T4138" s="38"/>
      <c r="U4138" s="38"/>
      <c r="V4138" s="38"/>
      <c r="W4138" s="38"/>
      <c r="X4138" s="38"/>
      <c r="Y4138" s="38"/>
      <c r="Z4138" s="38"/>
      <c r="AA4138" s="38"/>
      <c r="AB4138" s="38"/>
      <c r="AC4138" s="38"/>
      <c r="AD4138" s="38"/>
      <c r="AE4138" s="38"/>
      <c r="AF4138" s="38"/>
      <c r="AG4138" s="38"/>
      <c r="AH4138" s="38"/>
      <c r="AI4138" s="38"/>
      <c r="AJ4138" s="38"/>
      <c r="AK4138" s="38"/>
      <c r="AL4138" s="38"/>
      <c r="AM4138" s="38"/>
      <c r="AN4138" s="38"/>
      <c r="AO4138" s="38"/>
      <c r="AP4138" s="38"/>
      <c r="AQ4138" s="38"/>
      <c r="AR4138" s="38"/>
      <c r="AS4138" s="38"/>
      <c r="AT4138" s="38"/>
      <c r="AU4138" s="38"/>
      <c r="AV4138" s="38"/>
      <c r="AW4138" s="38"/>
      <c r="AX4138" s="38"/>
      <c r="AY4138" s="38"/>
      <c r="AZ4138" s="38"/>
      <c r="BA4138" s="38"/>
      <c r="BB4138" s="38"/>
      <c r="BC4138" s="38"/>
      <c r="BD4138" s="38"/>
      <c r="BE4138" s="38"/>
      <c r="BF4138" s="38"/>
      <c r="BG4138" s="38"/>
      <c r="BH4138" s="38"/>
      <c r="BI4138" s="38"/>
      <c r="BJ4138" s="38"/>
      <c r="BK4138" s="38"/>
      <c r="BL4138" s="38"/>
      <c r="BM4138" s="38"/>
      <c r="BN4138" s="38"/>
      <c r="BO4138" s="38"/>
      <c r="BP4138" s="38"/>
      <c r="BQ4138" s="38"/>
      <c r="BR4138" s="38"/>
      <c r="BS4138" s="38"/>
      <c r="BT4138" s="38"/>
      <c r="BU4138" s="38"/>
      <c r="BV4138" s="38"/>
      <c r="BW4138" s="38"/>
      <c r="BX4138" s="38"/>
      <c r="BY4138" s="38"/>
      <c r="BZ4138" s="38"/>
      <c r="CA4138" s="38"/>
      <c r="CB4138" s="38"/>
      <c r="CC4138" s="38"/>
      <c r="CD4138" s="38"/>
      <c r="CE4138" s="38"/>
      <c r="CF4138" s="38"/>
      <c r="CG4138" s="38"/>
      <c r="CH4138" s="38"/>
      <c r="CI4138" s="38"/>
      <c r="CJ4138" s="38"/>
      <c r="CK4138" s="38"/>
      <c r="CL4138" s="38"/>
      <c r="CM4138" s="38"/>
      <c r="CN4138" s="38"/>
      <c r="CO4138" s="38"/>
      <c r="CP4138" s="38"/>
      <c r="CQ4138" s="38"/>
      <c r="CR4138" s="38"/>
      <c r="CS4138" s="38"/>
      <c r="CT4138" s="38"/>
      <c r="CU4138" s="38"/>
    </row>
    <row r="4139" spans="1:99" ht="15.75" customHeight="1">
      <c r="A4139" s="38"/>
      <c r="B4139" s="38"/>
      <c r="C4139" s="38"/>
      <c r="D4139" s="38"/>
      <c r="E4139" s="38"/>
      <c r="F4139" s="38"/>
      <c r="G4139" s="38"/>
      <c r="H4139" s="38"/>
      <c r="I4139" s="38"/>
      <c r="J4139" s="38"/>
      <c r="K4139" s="38"/>
      <c r="L4139" s="38"/>
      <c r="M4139" s="38"/>
      <c r="N4139" s="38"/>
      <c r="O4139" s="38"/>
      <c r="P4139" s="38"/>
      <c r="Q4139" s="38"/>
      <c r="R4139" s="38"/>
      <c r="S4139" s="38"/>
      <c r="T4139" s="38"/>
      <c r="U4139" s="38"/>
      <c r="V4139" s="38"/>
      <c r="W4139" s="38"/>
      <c r="X4139" s="38"/>
      <c r="Y4139" s="38"/>
      <c r="Z4139" s="38"/>
      <c r="AA4139" s="38"/>
      <c r="AB4139" s="38"/>
      <c r="AC4139" s="38"/>
      <c r="AD4139" s="38"/>
      <c r="AE4139" s="38"/>
      <c r="AF4139" s="38"/>
      <c r="AG4139" s="38"/>
      <c r="AH4139" s="38"/>
      <c r="AI4139" s="38"/>
      <c r="AJ4139" s="38"/>
      <c r="AK4139" s="38"/>
      <c r="AL4139" s="38"/>
      <c r="AM4139" s="38"/>
      <c r="AN4139" s="38"/>
      <c r="AO4139" s="38"/>
      <c r="AP4139" s="38"/>
      <c r="AQ4139" s="38"/>
      <c r="AR4139" s="38"/>
      <c r="AS4139" s="38"/>
      <c r="AT4139" s="38"/>
      <c r="AU4139" s="38"/>
      <c r="AV4139" s="38"/>
      <c r="AW4139" s="38"/>
      <c r="AX4139" s="38"/>
      <c r="AY4139" s="38"/>
      <c r="AZ4139" s="38"/>
      <c r="BA4139" s="38"/>
      <c r="BB4139" s="38"/>
      <c r="BC4139" s="38"/>
      <c r="BD4139" s="38"/>
      <c r="BE4139" s="39"/>
      <c r="BF4139" s="17" t="s">
        <v>255</v>
      </c>
      <c r="BG4139" s="38"/>
      <c r="BH4139" s="40" t="s">
        <v>256</v>
      </c>
      <c r="BI4139" s="18" t="s">
        <v>255</v>
      </c>
      <c r="BJ4139" s="19" t="s">
        <v>257</v>
      </c>
      <c r="BK4139" s="19" t="s">
        <v>258</v>
      </c>
      <c r="BL4139" s="19" t="s">
        <v>259</v>
      </c>
      <c r="BM4139" s="19" t="s">
        <v>260</v>
      </c>
      <c r="BN4139" s="20" t="s">
        <v>261</v>
      </c>
      <c r="BO4139" s="20" t="s">
        <v>262</v>
      </c>
      <c r="BP4139" s="20" t="s">
        <v>263</v>
      </c>
      <c r="BQ4139" s="20" t="s">
        <v>264</v>
      </c>
      <c r="BR4139" s="20" t="s">
        <v>265</v>
      </c>
      <c r="BS4139" s="20" t="s">
        <v>266</v>
      </c>
      <c r="BT4139" s="20" t="s">
        <v>267</v>
      </c>
      <c r="BU4139" s="20" t="s">
        <v>268</v>
      </c>
      <c r="BV4139" s="20" t="s">
        <v>269</v>
      </c>
      <c r="BW4139" s="17" t="s">
        <v>270</v>
      </c>
      <c r="BX4139" s="21" t="s">
        <v>271</v>
      </c>
      <c r="BY4139" s="21" t="s">
        <v>272</v>
      </c>
      <c r="BZ4139" s="17" t="s">
        <v>273</v>
      </c>
      <c r="CA4139" s="21" t="s">
        <v>274</v>
      </c>
      <c r="CB4139" s="21" t="s">
        <v>275</v>
      </c>
      <c r="CC4139" s="21" t="s">
        <v>276</v>
      </c>
      <c r="CD4139" s="21" t="s">
        <v>277</v>
      </c>
      <c r="CE4139" s="21" t="s">
        <v>278</v>
      </c>
      <c r="CF4139" s="21" t="s">
        <v>279</v>
      </c>
      <c r="CG4139" s="21" t="s">
        <v>280</v>
      </c>
      <c r="CH4139" s="21" t="s">
        <v>281</v>
      </c>
      <c r="CI4139" s="21" t="s">
        <v>282</v>
      </c>
      <c r="CJ4139" s="21" t="s">
        <v>283</v>
      </c>
      <c r="CK4139" s="21" t="s">
        <v>284</v>
      </c>
      <c r="CL4139" s="21" t="s">
        <v>285</v>
      </c>
      <c r="CM4139" s="21" t="s">
        <v>286</v>
      </c>
      <c r="CN4139" s="21" t="s">
        <v>287</v>
      </c>
      <c r="CO4139" s="21" t="s">
        <v>288</v>
      </c>
      <c r="CP4139" s="21" t="s">
        <v>289</v>
      </c>
      <c r="CQ4139" s="38"/>
      <c r="CR4139" s="38"/>
      <c r="CS4139" s="38"/>
      <c r="CT4139" s="38"/>
      <c r="CU4139" s="38"/>
    </row>
    <row r="4140" spans="1:99" ht="15.75" customHeight="1">
      <c r="A4140" s="38"/>
      <c r="B4140" s="38"/>
      <c r="C4140" s="38"/>
      <c r="D4140" s="38"/>
      <c r="E4140" s="38"/>
      <c r="F4140" s="38"/>
      <c r="G4140" s="38"/>
      <c r="H4140" s="38"/>
      <c r="I4140" s="38"/>
      <c r="J4140" s="38"/>
      <c r="K4140" s="38"/>
      <c r="L4140" s="38"/>
      <c r="M4140" s="38"/>
      <c r="N4140" s="38"/>
      <c r="O4140" s="38"/>
      <c r="P4140" s="38"/>
      <c r="Q4140" s="38"/>
      <c r="R4140" s="38"/>
      <c r="S4140" s="38"/>
      <c r="T4140" s="38"/>
      <c r="U4140" s="38"/>
      <c r="V4140" s="38"/>
      <c r="W4140" s="38"/>
      <c r="X4140" s="38"/>
      <c r="Y4140" s="38"/>
      <c r="Z4140" s="38"/>
      <c r="AA4140" s="38"/>
      <c r="AB4140" s="38"/>
      <c r="AC4140" s="38"/>
      <c r="AD4140" s="38"/>
      <c r="AE4140" s="38"/>
      <c r="AF4140" s="38"/>
      <c r="AG4140" s="38"/>
      <c r="AH4140" s="38"/>
      <c r="AI4140" s="38"/>
      <c r="AJ4140" s="38"/>
      <c r="AK4140" s="38"/>
      <c r="AL4140" s="38"/>
      <c r="AM4140" s="38"/>
      <c r="AN4140" s="38"/>
      <c r="AO4140" s="38"/>
      <c r="AP4140" s="38"/>
      <c r="AQ4140" s="38"/>
      <c r="AR4140" s="38"/>
      <c r="AS4140" s="38"/>
      <c r="AT4140" s="38"/>
      <c r="AU4140" s="38"/>
      <c r="AV4140" s="38"/>
      <c r="AW4140" s="38"/>
      <c r="AX4140" s="38"/>
      <c r="AY4140" s="38"/>
      <c r="AZ4140" s="38"/>
      <c r="BA4140" s="38"/>
      <c r="BB4140" s="38"/>
      <c r="BC4140" s="38"/>
      <c r="BD4140" s="38"/>
      <c r="BE4140" s="39"/>
      <c r="BF4140" s="17" t="s">
        <v>257</v>
      </c>
      <c r="BG4140" s="38"/>
      <c r="BH4140" s="40" t="s">
        <v>290</v>
      </c>
      <c r="BI4140" s="22" t="s">
        <v>291</v>
      </c>
      <c r="BJ4140" s="19" t="s">
        <v>292</v>
      </c>
      <c r="BK4140" s="19" t="s">
        <v>293</v>
      </c>
      <c r="BL4140" s="19" t="s">
        <v>294</v>
      </c>
      <c r="BM4140" s="19" t="s">
        <v>295</v>
      </c>
      <c r="BN4140" s="17" t="s">
        <v>296</v>
      </c>
      <c r="BO4140" s="17" t="s">
        <v>297</v>
      </c>
      <c r="BP4140" s="17" t="s">
        <v>298</v>
      </c>
      <c r="BQ4140" s="17" t="s">
        <v>299</v>
      </c>
      <c r="BR4140" s="17" t="s">
        <v>300</v>
      </c>
      <c r="BS4140" s="17" t="s">
        <v>301</v>
      </c>
      <c r="BT4140" s="17" t="s">
        <v>302</v>
      </c>
      <c r="BU4140" s="17" t="s">
        <v>303</v>
      </c>
      <c r="BV4140" s="17" t="s">
        <v>304</v>
      </c>
      <c r="BW4140" s="17" t="s">
        <v>305</v>
      </c>
      <c r="BX4140" s="17" t="s">
        <v>306</v>
      </c>
      <c r="BY4140" s="17" t="s">
        <v>307</v>
      </c>
      <c r="BZ4140" s="17" t="s">
        <v>308</v>
      </c>
      <c r="CA4140" s="17" t="s">
        <v>309</v>
      </c>
      <c r="CB4140" s="17" t="s">
        <v>310</v>
      </c>
      <c r="CC4140" s="17" t="s">
        <v>311</v>
      </c>
      <c r="CD4140" s="17" t="s">
        <v>312</v>
      </c>
      <c r="CE4140" s="17" t="s">
        <v>313</v>
      </c>
      <c r="CF4140" s="17" t="s">
        <v>314</v>
      </c>
      <c r="CG4140" s="17" t="s">
        <v>315</v>
      </c>
      <c r="CH4140" s="17" t="s">
        <v>316</v>
      </c>
      <c r="CI4140" s="17" t="s">
        <v>317</v>
      </c>
      <c r="CJ4140" s="17" t="s">
        <v>318</v>
      </c>
      <c r="CK4140" s="17" t="s">
        <v>319</v>
      </c>
      <c r="CL4140" s="17" t="s">
        <v>320</v>
      </c>
      <c r="CM4140" s="17" t="s">
        <v>321</v>
      </c>
      <c r="CN4140" s="17" t="s">
        <v>322</v>
      </c>
      <c r="CO4140" s="17" t="s">
        <v>323</v>
      </c>
      <c r="CP4140" s="17" t="s">
        <v>324</v>
      </c>
      <c r="CQ4140" s="38"/>
      <c r="CR4140" s="38"/>
      <c r="CS4140" s="38"/>
      <c r="CT4140" s="38"/>
      <c r="CU4140" s="38"/>
    </row>
    <row r="4141" spans="1:99" ht="15.75" customHeight="1">
      <c r="A4141" s="38"/>
      <c r="B4141" s="38"/>
      <c r="C4141" s="38"/>
      <c r="D4141" s="38"/>
      <c r="E4141" s="38"/>
      <c r="F4141" s="38"/>
      <c r="G4141" s="38"/>
      <c r="H4141" s="38"/>
      <c r="I4141" s="38"/>
      <c r="J4141" s="38"/>
      <c r="K4141" s="38"/>
      <c r="L4141" s="38"/>
      <c r="M4141" s="38"/>
      <c r="N4141" s="38"/>
      <c r="O4141" s="38"/>
      <c r="P4141" s="38"/>
      <c r="Q4141" s="38"/>
      <c r="R4141" s="38"/>
      <c r="S4141" s="38"/>
      <c r="T4141" s="38"/>
      <c r="U4141" s="38"/>
      <c r="V4141" s="38"/>
      <c r="W4141" s="38"/>
      <c r="X4141" s="38"/>
      <c r="Y4141" s="38"/>
      <c r="Z4141" s="38"/>
      <c r="AA4141" s="38"/>
      <c r="AB4141" s="38"/>
      <c r="AC4141" s="38"/>
      <c r="AD4141" s="38"/>
      <c r="AE4141" s="38"/>
      <c r="AF4141" s="38"/>
      <c r="AG4141" s="38"/>
      <c r="AH4141" s="38"/>
      <c r="AI4141" s="38"/>
      <c r="AJ4141" s="38"/>
      <c r="AK4141" s="38"/>
      <c r="AL4141" s="38"/>
      <c r="AM4141" s="38"/>
      <c r="AN4141" s="38"/>
      <c r="AO4141" s="38"/>
      <c r="AP4141" s="38"/>
      <c r="AQ4141" s="38"/>
      <c r="AR4141" s="38"/>
      <c r="AS4141" s="38"/>
      <c r="AT4141" s="38"/>
      <c r="AU4141" s="38"/>
      <c r="AV4141" s="38"/>
      <c r="AW4141" s="38"/>
      <c r="AX4141" s="38"/>
      <c r="AY4141" s="38"/>
      <c r="AZ4141" s="38"/>
      <c r="BA4141" s="38"/>
      <c r="BB4141" s="38"/>
      <c r="BC4141" s="38"/>
      <c r="BD4141" s="38"/>
      <c r="BE4141" s="39"/>
      <c r="BF4141" s="17" t="s">
        <v>258</v>
      </c>
      <c r="BG4141" s="38"/>
      <c r="BH4141" s="40" t="s">
        <v>325</v>
      </c>
      <c r="BI4141" s="23" t="s">
        <v>326</v>
      </c>
      <c r="BJ4141" s="24" t="s">
        <v>327</v>
      </c>
      <c r="BK4141" s="24" t="s">
        <v>328</v>
      </c>
      <c r="BL4141" s="24" t="s">
        <v>329</v>
      </c>
      <c r="BM4141" s="24" t="s">
        <v>330</v>
      </c>
      <c r="BN4141" s="25" t="s">
        <v>331</v>
      </c>
      <c r="BO4141" s="25" t="s">
        <v>332</v>
      </c>
      <c r="BP4141" s="25" t="s">
        <v>333</v>
      </c>
      <c r="BQ4141" s="25" t="s">
        <v>334</v>
      </c>
      <c r="BR4141" s="25" t="s">
        <v>335</v>
      </c>
      <c r="BS4141" s="25" t="s">
        <v>336</v>
      </c>
      <c r="BT4141" s="25" t="s">
        <v>337</v>
      </c>
      <c r="BU4141" s="25" t="s">
        <v>338</v>
      </c>
      <c r="BV4141" s="25" t="s">
        <v>339</v>
      </c>
      <c r="BW4141" s="25" t="s">
        <v>340</v>
      </c>
      <c r="BX4141" s="25" t="s">
        <v>341</v>
      </c>
      <c r="BY4141" s="25" t="s">
        <v>342</v>
      </c>
      <c r="BZ4141" s="25" t="s">
        <v>343</v>
      </c>
      <c r="CA4141" s="25" t="s">
        <v>344</v>
      </c>
      <c r="CB4141" s="25" t="s">
        <v>345</v>
      </c>
      <c r="CC4141" s="25" t="s">
        <v>346</v>
      </c>
      <c r="CD4141" s="25" t="s">
        <v>347</v>
      </c>
      <c r="CE4141" s="25" t="s">
        <v>348</v>
      </c>
      <c r="CF4141" s="25" t="s">
        <v>349</v>
      </c>
      <c r="CG4141" s="25" t="s">
        <v>350</v>
      </c>
      <c r="CH4141" s="25" t="s">
        <v>351</v>
      </c>
      <c r="CI4141" s="25" t="s">
        <v>349</v>
      </c>
      <c r="CJ4141" s="25" t="s">
        <v>352</v>
      </c>
      <c r="CK4141" s="25" t="s">
        <v>349</v>
      </c>
      <c r="CL4141" s="25" t="s">
        <v>353</v>
      </c>
      <c r="CM4141" s="25" t="s">
        <v>354</v>
      </c>
      <c r="CN4141" s="25" t="s">
        <v>355</v>
      </c>
      <c r="CO4141" s="25" t="s">
        <v>356</v>
      </c>
      <c r="CP4141" s="26" t="s">
        <v>357</v>
      </c>
      <c r="CQ4141" s="38"/>
      <c r="CR4141" s="38"/>
      <c r="CS4141" s="38"/>
      <c r="CT4141" s="38"/>
      <c r="CU4141" s="38"/>
    </row>
    <row r="4142" spans="1:99" ht="15.75" customHeight="1">
      <c r="A4142" s="38"/>
      <c r="B4142" s="38"/>
      <c r="C4142" s="38"/>
      <c r="D4142" s="38"/>
      <c r="E4142" s="38"/>
      <c r="F4142" s="38"/>
      <c r="G4142" s="38"/>
      <c r="H4142" s="38"/>
      <c r="I4142" s="38"/>
      <c r="J4142" s="38"/>
      <c r="K4142" s="38"/>
      <c r="L4142" s="38"/>
      <c r="M4142" s="38"/>
      <c r="N4142" s="38"/>
      <c r="O4142" s="38"/>
      <c r="P4142" s="38"/>
      <c r="Q4142" s="38"/>
      <c r="R4142" s="38"/>
      <c r="S4142" s="38"/>
      <c r="T4142" s="38"/>
      <c r="U4142" s="38"/>
      <c r="V4142" s="38"/>
      <c r="W4142" s="38"/>
      <c r="X4142" s="38"/>
      <c r="Y4142" s="38"/>
      <c r="Z4142" s="38"/>
      <c r="AA4142" s="38"/>
      <c r="AB4142" s="38"/>
      <c r="AC4142" s="38"/>
      <c r="AD4142" s="38"/>
      <c r="AE4142" s="38"/>
      <c r="AF4142" s="38"/>
      <c r="AG4142" s="38"/>
      <c r="AH4142" s="38"/>
      <c r="AI4142" s="38"/>
      <c r="AJ4142" s="38"/>
      <c r="AK4142" s="38"/>
      <c r="AL4142" s="38"/>
      <c r="AM4142" s="38"/>
      <c r="AN4142" s="38"/>
      <c r="AO4142" s="38"/>
      <c r="AP4142" s="38"/>
      <c r="AQ4142" s="38"/>
      <c r="AR4142" s="38"/>
      <c r="AS4142" s="38"/>
      <c r="AT4142" s="38"/>
      <c r="AU4142" s="38"/>
      <c r="AV4142" s="38"/>
      <c r="AW4142" s="38"/>
      <c r="AX4142" s="38"/>
      <c r="AY4142" s="38"/>
      <c r="AZ4142" s="38"/>
      <c r="BA4142" s="38"/>
      <c r="BB4142" s="38"/>
      <c r="BC4142" s="38"/>
      <c r="BD4142" s="38"/>
      <c r="BE4142" s="39"/>
      <c r="BF4142" s="17" t="s">
        <v>259</v>
      </c>
      <c r="BG4142" s="38"/>
      <c r="BH4142" s="40" t="s">
        <v>358</v>
      </c>
      <c r="BI4142" s="41"/>
      <c r="BJ4142" s="24" t="s">
        <v>359</v>
      </c>
      <c r="BK4142" s="41"/>
      <c r="BL4142" s="24" t="s">
        <v>360</v>
      </c>
      <c r="BM4142" s="24" t="s">
        <v>361</v>
      </c>
      <c r="BN4142" s="25" t="s">
        <v>362</v>
      </c>
      <c r="BO4142" s="25" t="s">
        <v>363</v>
      </c>
      <c r="BP4142" s="38"/>
      <c r="BQ4142" s="38"/>
      <c r="BR4142" s="25" t="s">
        <v>364</v>
      </c>
      <c r="BS4142" s="25" t="s">
        <v>365</v>
      </c>
      <c r="BT4142" s="38"/>
      <c r="BU4142" s="25" t="s">
        <v>366</v>
      </c>
      <c r="BV4142" s="25" t="s">
        <v>367</v>
      </c>
      <c r="BW4142" s="17"/>
      <c r="BX4142" s="25" t="s">
        <v>368</v>
      </c>
      <c r="BY4142" s="38"/>
      <c r="BZ4142" s="25" t="s">
        <v>369</v>
      </c>
      <c r="CA4142" s="38"/>
      <c r="CB4142" s="25" t="s">
        <v>370</v>
      </c>
      <c r="CC4142" s="25" t="s">
        <v>371</v>
      </c>
      <c r="CD4142" s="25" t="s">
        <v>372</v>
      </c>
      <c r="CE4142" s="25" t="s">
        <v>373</v>
      </c>
      <c r="CF4142" s="25" t="s">
        <v>374</v>
      </c>
      <c r="CG4142" s="38"/>
      <c r="CH4142" s="25" t="s">
        <v>375</v>
      </c>
      <c r="CI4142" s="25" t="s">
        <v>376</v>
      </c>
      <c r="CJ4142" s="38"/>
      <c r="CK4142" s="25" t="s">
        <v>377</v>
      </c>
      <c r="CL4142" s="38"/>
      <c r="CM4142" s="25" t="s">
        <v>378</v>
      </c>
      <c r="CN4142" s="25" t="s">
        <v>379</v>
      </c>
      <c r="CO4142" s="38"/>
      <c r="CP4142" s="38"/>
      <c r="CQ4142" s="38"/>
      <c r="CR4142" s="38"/>
      <c r="CS4142" s="38"/>
      <c r="CT4142" s="38"/>
      <c r="CU4142" s="38"/>
    </row>
    <row r="4143" spans="1:99" ht="15.75" customHeight="1">
      <c r="A4143" s="38"/>
      <c r="B4143" s="38"/>
      <c r="C4143" s="38"/>
      <c r="D4143" s="38"/>
      <c r="E4143" s="38"/>
      <c r="F4143" s="38"/>
      <c r="G4143" s="38"/>
      <c r="H4143" s="38"/>
      <c r="I4143" s="38"/>
      <c r="J4143" s="38"/>
      <c r="K4143" s="38"/>
      <c r="L4143" s="38"/>
      <c r="M4143" s="38"/>
      <c r="N4143" s="38"/>
      <c r="O4143" s="38"/>
      <c r="P4143" s="38"/>
      <c r="Q4143" s="38"/>
      <c r="R4143" s="38"/>
      <c r="S4143" s="38"/>
      <c r="T4143" s="38"/>
      <c r="U4143" s="38"/>
      <c r="V4143" s="38"/>
      <c r="W4143" s="38"/>
      <c r="X4143" s="38"/>
      <c r="Y4143" s="38"/>
      <c r="Z4143" s="38"/>
      <c r="AA4143" s="38"/>
      <c r="AB4143" s="38"/>
      <c r="AC4143" s="38"/>
      <c r="AD4143" s="38"/>
      <c r="AE4143" s="38"/>
      <c r="AF4143" s="38"/>
      <c r="AG4143" s="38"/>
      <c r="AH4143" s="38"/>
      <c r="AI4143" s="38"/>
      <c r="AJ4143" s="38"/>
      <c r="AK4143" s="38"/>
      <c r="AL4143" s="38"/>
      <c r="AM4143" s="38"/>
      <c r="AN4143" s="38"/>
      <c r="AO4143" s="38"/>
      <c r="AP4143" s="38"/>
      <c r="AQ4143" s="38"/>
      <c r="AR4143" s="38"/>
      <c r="AS4143" s="38"/>
      <c r="AT4143" s="38"/>
      <c r="AU4143" s="38"/>
      <c r="AV4143" s="38"/>
      <c r="AW4143" s="38"/>
      <c r="AX4143" s="38"/>
      <c r="AY4143" s="38"/>
      <c r="AZ4143" s="38"/>
      <c r="BA4143" s="38"/>
      <c r="BB4143" s="38"/>
      <c r="BC4143" s="38"/>
      <c r="BD4143" s="38"/>
      <c r="BE4143" s="40"/>
      <c r="BF4143" s="19" t="s">
        <v>260</v>
      </c>
      <c r="BG4143" s="38"/>
      <c r="BH4143" s="40" t="s">
        <v>380</v>
      </c>
      <c r="BI4143" s="41"/>
      <c r="BJ4143" s="24" t="s">
        <v>381</v>
      </c>
      <c r="BK4143" s="41"/>
      <c r="BL4143" s="24" t="s">
        <v>382</v>
      </c>
      <c r="BM4143" s="24" t="s">
        <v>383</v>
      </c>
      <c r="BN4143" s="25" t="s">
        <v>384</v>
      </c>
      <c r="BO4143" s="25" t="s">
        <v>385</v>
      </c>
      <c r="BP4143" s="38"/>
      <c r="BQ4143" s="38"/>
      <c r="BR4143" s="25" t="s">
        <v>386</v>
      </c>
      <c r="BS4143" s="25" t="s">
        <v>387</v>
      </c>
      <c r="BT4143" s="38"/>
      <c r="BU4143" s="38"/>
      <c r="BV4143" s="25" t="s">
        <v>388</v>
      </c>
      <c r="BW4143" s="17"/>
      <c r="BX4143" s="25" t="s">
        <v>389</v>
      </c>
      <c r="BY4143" s="38"/>
      <c r="BZ4143" s="38"/>
      <c r="CA4143" s="38"/>
      <c r="CB4143" s="25" t="s">
        <v>390</v>
      </c>
      <c r="CC4143" s="38"/>
      <c r="CD4143" s="38"/>
      <c r="CE4143" s="25" t="s">
        <v>391</v>
      </c>
      <c r="CF4143" s="38"/>
      <c r="CG4143" s="38"/>
      <c r="CH4143" s="25" t="s">
        <v>392</v>
      </c>
      <c r="CI4143" s="25" t="s">
        <v>386</v>
      </c>
      <c r="CJ4143" s="38"/>
      <c r="CK4143" s="25" t="s">
        <v>393</v>
      </c>
      <c r="CL4143" s="38"/>
      <c r="CM4143" s="25" t="s">
        <v>386</v>
      </c>
      <c r="CN4143" s="25" t="s">
        <v>394</v>
      </c>
      <c r="CO4143" s="38"/>
      <c r="CP4143" s="38"/>
      <c r="CQ4143" s="38"/>
      <c r="CR4143" s="38"/>
      <c r="CS4143" s="38"/>
      <c r="CT4143" s="38"/>
      <c r="CU4143" s="38"/>
    </row>
    <row r="4144" spans="1:99" ht="15.75" customHeight="1">
      <c r="A4144" s="38"/>
      <c r="B4144" s="38"/>
      <c r="C4144" s="38"/>
      <c r="D4144" s="38"/>
      <c r="E4144" s="38"/>
      <c r="F4144" s="38"/>
      <c r="G4144" s="38"/>
      <c r="H4144" s="38"/>
      <c r="I4144" s="38"/>
      <c r="J4144" s="38"/>
      <c r="K4144" s="38"/>
      <c r="L4144" s="38"/>
      <c r="M4144" s="38"/>
      <c r="N4144" s="38"/>
      <c r="O4144" s="38"/>
      <c r="P4144" s="38"/>
      <c r="Q4144" s="38"/>
      <c r="R4144" s="38"/>
      <c r="S4144" s="38"/>
      <c r="T4144" s="38"/>
      <c r="U4144" s="38"/>
      <c r="V4144" s="38"/>
      <c r="W4144" s="38"/>
      <c r="X4144" s="38"/>
      <c r="Y4144" s="38"/>
      <c r="Z4144" s="38"/>
      <c r="AA4144" s="38"/>
      <c r="AB4144" s="38"/>
      <c r="AC4144" s="38"/>
      <c r="AD4144" s="38"/>
      <c r="AE4144" s="38"/>
      <c r="AF4144" s="38"/>
      <c r="AG4144" s="38"/>
      <c r="AH4144" s="38"/>
      <c r="AI4144" s="38"/>
      <c r="AJ4144" s="38"/>
      <c r="AK4144" s="38"/>
      <c r="AL4144" s="38"/>
      <c r="AM4144" s="38"/>
      <c r="AN4144" s="38"/>
      <c r="AO4144" s="38"/>
      <c r="AP4144" s="38"/>
      <c r="AQ4144" s="38"/>
      <c r="AR4144" s="38"/>
      <c r="AS4144" s="38"/>
      <c r="AT4144" s="38"/>
      <c r="AU4144" s="38"/>
      <c r="AV4144" s="38"/>
      <c r="AW4144" s="38"/>
      <c r="AX4144" s="38"/>
      <c r="AY4144" s="38"/>
      <c r="AZ4144" s="38"/>
      <c r="BA4144" s="38"/>
      <c r="BB4144" s="38"/>
      <c r="BC4144" s="38"/>
      <c r="BD4144" s="38"/>
      <c r="BE4144" s="40"/>
      <c r="BF4144" s="19" t="s">
        <v>261</v>
      </c>
      <c r="BG4144" s="38"/>
      <c r="BH4144" s="40" t="s">
        <v>395</v>
      </c>
      <c r="BI4144" s="41"/>
      <c r="BJ4144" s="24" t="s">
        <v>396</v>
      </c>
      <c r="BK4144" s="41"/>
      <c r="BL4144" s="24" t="s">
        <v>386</v>
      </c>
      <c r="BM4144" s="24" t="s">
        <v>386</v>
      </c>
      <c r="BN4144" s="25" t="s">
        <v>397</v>
      </c>
      <c r="BO4144" s="25" t="s">
        <v>386</v>
      </c>
      <c r="BP4144" s="38"/>
      <c r="BQ4144" s="38"/>
      <c r="BR4144" s="38"/>
      <c r="BS4144" s="38"/>
      <c r="BT4144" s="38"/>
      <c r="BU4144" s="38"/>
      <c r="BV4144" s="25" t="s">
        <v>398</v>
      </c>
      <c r="BW4144" s="17"/>
      <c r="BX4144" s="25" t="s">
        <v>399</v>
      </c>
      <c r="BY4144" s="38"/>
      <c r="BZ4144" s="38"/>
      <c r="CA4144" s="38"/>
      <c r="CB4144" s="25" t="s">
        <v>374</v>
      </c>
      <c r="CC4144" s="38"/>
      <c r="CD4144" s="38"/>
      <c r="CE4144" s="38"/>
      <c r="CF4144" s="38"/>
      <c r="CG4144" s="38"/>
      <c r="CH4144" s="38"/>
      <c r="CI4144" s="38"/>
      <c r="CJ4144" s="38"/>
      <c r="CK4144" s="25" t="s">
        <v>400</v>
      </c>
      <c r="CL4144" s="38"/>
      <c r="CM4144" s="38"/>
      <c r="CN4144" s="25" t="s">
        <v>401</v>
      </c>
      <c r="CO4144" s="38"/>
      <c r="CP4144" s="38"/>
      <c r="CQ4144" s="38"/>
      <c r="CR4144" s="38"/>
      <c r="CS4144" s="38"/>
      <c r="CT4144" s="38"/>
      <c r="CU4144" s="38"/>
    </row>
    <row r="4145" spans="1:99" ht="15.75" customHeight="1">
      <c r="A4145" s="38"/>
      <c r="B4145" s="38"/>
      <c r="C4145" s="38"/>
      <c r="D4145" s="38"/>
      <c r="E4145" s="38"/>
      <c r="F4145" s="38"/>
      <c r="G4145" s="38"/>
      <c r="H4145" s="38"/>
      <c r="I4145" s="38"/>
      <c r="J4145" s="38"/>
      <c r="K4145" s="38"/>
      <c r="L4145" s="38"/>
      <c r="M4145" s="38"/>
      <c r="N4145" s="38"/>
      <c r="O4145" s="38"/>
      <c r="P4145" s="38"/>
      <c r="Q4145" s="38"/>
      <c r="R4145" s="38"/>
      <c r="S4145" s="38"/>
      <c r="T4145" s="38"/>
      <c r="U4145" s="38"/>
      <c r="V4145" s="38"/>
      <c r="W4145" s="38"/>
      <c r="X4145" s="38"/>
      <c r="Y4145" s="38"/>
      <c r="Z4145" s="38"/>
      <c r="AA4145" s="38"/>
      <c r="AB4145" s="38"/>
      <c r="AC4145" s="38"/>
      <c r="AD4145" s="38"/>
      <c r="AE4145" s="38"/>
      <c r="AF4145" s="38"/>
      <c r="AG4145" s="38"/>
      <c r="AH4145" s="38"/>
      <c r="AI4145" s="38"/>
      <c r="AJ4145" s="38"/>
      <c r="AK4145" s="38"/>
      <c r="AL4145" s="38"/>
      <c r="AM4145" s="38"/>
      <c r="AN4145" s="38"/>
      <c r="AO4145" s="38"/>
      <c r="AP4145" s="38"/>
      <c r="AQ4145" s="38"/>
      <c r="AR4145" s="38"/>
      <c r="AS4145" s="38"/>
      <c r="AT4145" s="38"/>
      <c r="AU4145" s="38"/>
      <c r="AV4145" s="38"/>
      <c r="AW4145" s="38"/>
      <c r="AX4145" s="38"/>
      <c r="AY4145" s="38"/>
      <c r="AZ4145" s="38"/>
      <c r="BA4145" s="38"/>
      <c r="BB4145" s="38"/>
      <c r="BC4145" s="38"/>
      <c r="BD4145" s="38"/>
      <c r="BE4145" s="40"/>
      <c r="BF4145" s="19" t="s">
        <v>262</v>
      </c>
      <c r="BG4145" s="38"/>
      <c r="BH4145" s="40" t="s">
        <v>402</v>
      </c>
      <c r="BI4145" s="41"/>
      <c r="BJ4145" s="24" t="s">
        <v>403</v>
      </c>
      <c r="BK4145" s="41"/>
      <c r="BL4145" s="41"/>
      <c r="BM4145" s="38"/>
      <c r="BN4145" s="38"/>
      <c r="BO4145" s="25" t="s">
        <v>404</v>
      </c>
      <c r="BP4145" s="38"/>
      <c r="BQ4145" s="38"/>
      <c r="BR4145" s="38"/>
      <c r="BS4145" s="38"/>
      <c r="BT4145" s="38"/>
      <c r="BU4145" s="38"/>
      <c r="BV4145" s="25" t="s">
        <v>405</v>
      </c>
      <c r="BW4145" s="17"/>
      <c r="BX4145" s="25" t="s">
        <v>406</v>
      </c>
      <c r="BY4145" s="38"/>
      <c r="BZ4145" s="38"/>
      <c r="CA4145" s="38"/>
      <c r="CB4145" s="25" t="s">
        <v>407</v>
      </c>
      <c r="CC4145" s="38"/>
      <c r="CD4145" s="38"/>
      <c r="CE4145" s="38"/>
      <c r="CF4145" s="38"/>
      <c r="CG4145" s="38"/>
      <c r="CH4145" s="38"/>
      <c r="CI4145" s="38"/>
      <c r="CJ4145" s="38"/>
      <c r="CK4145" s="25" t="s">
        <v>408</v>
      </c>
      <c r="CL4145" s="38"/>
      <c r="CM4145" s="38"/>
      <c r="CN4145" s="25" t="s">
        <v>409</v>
      </c>
      <c r="CO4145" s="38"/>
      <c r="CP4145" s="38"/>
      <c r="CQ4145" s="38"/>
      <c r="CR4145" s="38"/>
      <c r="CS4145" s="38"/>
      <c r="CT4145" s="38"/>
      <c r="CU4145" s="38"/>
    </row>
    <row r="4146" spans="1:99" ht="15.75" customHeight="1">
      <c r="A4146" s="41"/>
      <c r="B4146" s="41"/>
      <c r="C4146" s="41"/>
      <c r="D4146" s="41"/>
      <c r="E4146" s="41"/>
      <c r="F4146" s="41"/>
      <c r="G4146" s="41"/>
      <c r="H4146" s="41"/>
      <c r="I4146" s="41"/>
      <c r="J4146" s="41"/>
      <c r="K4146" s="41"/>
      <c r="L4146" s="41"/>
      <c r="M4146" s="41"/>
      <c r="N4146" s="41"/>
      <c r="O4146" s="41"/>
      <c r="P4146" s="41"/>
      <c r="Q4146" s="41"/>
      <c r="R4146" s="41"/>
      <c r="S4146" s="41"/>
      <c r="T4146" s="41"/>
      <c r="U4146" s="41"/>
      <c r="V4146" s="41"/>
      <c r="W4146" s="41"/>
      <c r="X4146" s="41"/>
      <c r="Y4146" s="41"/>
      <c r="Z4146" s="41"/>
      <c r="AA4146" s="41"/>
      <c r="AB4146" s="41"/>
      <c r="AC4146" s="41"/>
      <c r="AD4146" s="41"/>
      <c r="AE4146" s="41"/>
      <c r="AF4146" s="41"/>
      <c r="AG4146" s="41"/>
      <c r="AH4146" s="41"/>
      <c r="AI4146" s="41"/>
      <c r="AJ4146" s="41"/>
      <c r="AK4146" s="41"/>
      <c r="AL4146" s="41"/>
      <c r="AM4146" s="41"/>
      <c r="AN4146" s="41"/>
      <c r="AO4146" s="41"/>
      <c r="AP4146" s="41"/>
      <c r="AQ4146" s="41"/>
      <c r="AR4146" s="41"/>
      <c r="AS4146" s="41"/>
      <c r="AT4146" s="41"/>
      <c r="AU4146" s="41"/>
      <c r="AV4146" s="41"/>
      <c r="AW4146" s="41"/>
      <c r="AX4146" s="41"/>
      <c r="AY4146" s="41"/>
      <c r="AZ4146" s="41"/>
      <c r="BA4146" s="41"/>
      <c r="BB4146" s="41"/>
      <c r="BC4146" s="41"/>
      <c r="BD4146" s="41"/>
      <c r="BE4146" s="40"/>
      <c r="BF4146" s="19" t="s">
        <v>263</v>
      </c>
      <c r="BG4146" s="41"/>
      <c r="BH4146" s="40" t="s">
        <v>410</v>
      </c>
      <c r="BI4146" s="41"/>
      <c r="BJ4146" s="24" t="s">
        <v>411</v>
      </c>
      <c r="BK4146" s="41"/>
      <c r="BL4146" s="41"/>
      <c r="BM4146" s="41"/>
      <c r="BN4146" s="41"/>
      <c r="BO4146" s="41"/>
      <c r="BP4146" s="41"/>
      <c r="BQ4146" s="41"/>
      <c r="BR4146" s="41"/>
      <c r="BS4146" s="41"/>
      <c r="BT4146" s="41"/>
      <c r="BU4146" s="41"/>
      <c r="BV4146" s="24" t="s">
        <v>412</v>
      </c>
      <c r="BW4146" s="19"/>
      <c r="BX4146" s="24" t="s">
        <v>413</v>
      </c>
      <c r="BY4146" s="41"/>
      <c r="BZ4146" s="41"/>
      <c r="CA4146" s="41"/>
      <c r="CB4146" s="41"/>
      <c r="CC4146" s="41"/>
      <c r="CD4146" s="41"/>
      <c r="CE4146" s="41"/>
      <c r="CF4146" s="41"/>
      <c r="CG4146" s="41"/>
      <c r="CH4146" s="41"/>
      <c r="CI4146" s="41"/>
      <c r="CJ4146" s="41"/>
      <c r="CK4146" s="24" t="s">
        <v>414</v>
      </c>
      <c r="CL4146" s="41"/>
      <c r="CM4146" s="41"/>
      <c r="CN4146" s="24" t="s">
        <v>415</v>
      </c>
      <c r="CO4146" s="41"/>
      <c r="CP4146" s="41"/>
      <c r="CQ4146" s="41"/>
      <c r="CR4146" s="41"/>
      <c r="CS4146" s="41"/>
      <c r="CT4146" s="41"/>
      <c r="CU4146" s="41"/>
    </row>
    <row r="4147" spans="1:99" ht="15.75" customHeight="1">
      <c r="A4147" s="41"/>
      <c r="B4147" s="41"/>
      <c r="C4147" s="41"/>
      <c r="D4147" s="41"/>
      <c r="E4147" s="41"/>
      <c r="F4147" s="41"/>
      <c r="G4147" s="41"/>
      <c r="H4147" s="41"/>
      <c r="I4147" s="41"/>
      <c r="J4147" s="41"/>
      <c r="K4147" s="41"/>
      <c r="L4147" s="41"/>
      <c r="M4147" s="41"/>
      <c r="N4147" s="41"/>
      <c r="O4147" s="41"/>
      <c r="P4147" s="41"/>
      <c r="Q4147" s="41"/>
      <c r="R4147" s="41"/>
      <c r="S4147" s="41"/>
      <c r="T4147" s="41"/>
      <c r="U4147" s="41"/>
      <c r="V4147" s="41"/>
      <c r="W4147" s="41"/>
      <c r="X4147" s="41"/>
      <c r="Y4147" s="41"/>
      <c r="Z4147" s="41"/>
      <c r="AA4147" s="41"/>
      <c r="AB4147" s="41"/>
      <c r="AC4147" s="41"/>
      <c r="AD4147" s="41"/>
      <c r="AE4147" s="41"/>
      <c r="AF4147" s="41"/>
      <c r="AG4147" s="41"/>
      <c r="AH4147" s="41"/>
      <c r="AI4147" s="41"/>
      <c r="AJ4147" s="41"/>
      <c r="AK4147" s="41"/>
      <c r="AL4147" s="41"/>
      <c r="AM4147" s="41"/>
      <c r="AN4147" s="41"/>
      <c r="AO4147" s="41"/>
      <c r="AP4147" s="41"/>
      <c r="AQ4147" s="41"/>
      <c r="AR4147" s="41"/>
      <c r="AS4147" s="41"/>
      <c r="AT4147" s="41"/>
      <c r="AU4147" s="41"/>
      <c r="AV4147" s="41"/>
      <c r="AW4147" s="41"/>
      <c r="AX4147" s="41"/>
      <c r="AY4147" s="41"/>
      <c r="AZ4147" s="41"/>
      <c r="BA4147" s="41"/>
      <c r="BB4147" s="41"/>
      <c r="BC4147" s="41"/>
      <c r="BD4147" s="41"/>
      <c r="BE4147" s="40"/>
      <c r="BF4147" s="19" t="s">
        <v>264</v>
      </c>
      <c r="BG4147" s="41"/>
      <c r="BH4147" s="40" t="s">
        <v>416</v>
      </c>
      <c r="BI4147" s="41"/>
      <c r="BJ4147" s="24" t="s">
        <v>417</v>
      </c>
      <c r="BK4147" s="41"/>
      <c r="BL4147" s="41"/>
      <c r="BM4147" s="41"/>
      <c r="BN4147" s="41"/>
      <c r="BO4147" s="41"/>
      <c r="BP4147" s="41"/>
      <c r="BQ4147" s="41"/>
      <c r="BR4147" s="41"/>
      <c r="BS4147" s="41"/>
      <c r="BT4147" s="41"/>
      <c r="BU4147" s="41"/>
      <c r="BV4147" s="41"/>
      <c r="BW4147" s="19"/>
      <c r="BX4147" s="24" t="s">
        <v>418</v>
      </c>
      <c r="BY4147" s="41"/>
      <c r="BZ4147" s="41"/>
      <c r="CA4147" s="41"/>
      <c r="CB4147" s="41"/>
      <c r="CC4147" s="41"/>
      <c r="CD4147" s="41"/>
      <c r="CE4147" s="41"/>
      <c r="CF4147" s="41"/>
      <c r="CG4147" s="41"/>
      <c r="CH4147" s="41"/>
      <c r="CI4147" s="41"/>
      <c r="CJ4147" s="41"/>
      <c r="CK4147" s="24" t="s">
        <v>419</v>
      </c>
      <c r="CL4147" s="41"/>
      <c r="CM4147" s="41"/>
      <c r="CN4147" s="24" t="s">
        <v>420</v>
      </c>
      <c r="CO4147" s="41"/>
      <c r="CP4147" s="41"/>
      <c r="CQ4147" s="41"/>
      <c r="CR4147" s="41"/>
      <c r="CS4147" s="41"/>
      <c r="CT4147" s="41"/>
      <c r="CU4147" s="41"/>
    </row>
    <row r="4148" spans="1:99" ht="15.75" customHeight="1">
      <c r="A4148" s="41"/>
      <c r="B4148" s="41"/>
      <c r="C4148" s="41"/>
      <c r="D4148" s="41"/>
      <c r="E4148" s="41"/>
      <c r="F4148" s="41"/>
      <c r="G4148" s="41"/>
      <c r="H4148" s="41"/>
      <c r="I4148" s="41"/>
      <c r="J4148" s="41"/>
      <c r="K4148" s="41"/>
      <c r="L4148" s="41"/>
      <c r="M4148" s="41"/>
      <c r="N4148" s="41"/>
      <c r="O4148" s="41"/>
      <c r="P4148" s="41"/>
      <c r="Q4148" s="41"/>
      <c r="R4148" s="41"/>
      <c r="S4148" s="41"/>
      <c r="T4148" s="41"/>
      <c r="U4148" s="41"/>
      <c r="V4148" s="41"/>
      <c r="W4148" s="41"/>
      <c r="X4148" s="41"/>
      <c r="Y4148" s="41"/>
      <c r="Z4148" s="41"/>
      <c r="AA4148" s="41"/>
      <c r="AB4148" s="41"/>
      <c r="AC4148" s="41"/>
      <c r="AD4148" s="41"/>
      <c r="AE4148" s="41"/>
      <c r="AF4148" s="41"/>
      <c r="AG4148" s="41"/>
      <c r="AH4148" s="41"/>
      <c r="AI4148" s="41"/>
      <c r="AJ4148" s="41"/>
      <c r="AK4148" s="41"/>
      <c r="AL4148" s="41"/>
      <c r="AM4148" s="41"/>
      <c r="AN4148" s="41"/>
      <c r="AO4148" s="41"/>
      <c r="AP4148" s="41"/>
      <c r="AQ4148" s="41"/>
      <c r="AR4148" s="41"/>
      <c r="AS4148" s="41"/>
      <c r="AT4148" s="41"/>
      <c r="AU4148" s="41"/>
      <c r="AV4148" s="41"/>
      <c r="AW4148" s="41"/>
      <c r="AX4148" s="41"/>
      <c r="AY4148" s="41"/>
      <c r="AZ4148" s="41"/>
      <c r="BA4148" s="41"/>
      <c r="BB4148" s="41"/>
      <c r="BC4148" s="41"/>
      <c r="BD4148" s="41"/>
      <c r="BE4148" s="40"/>
      <c r="BF4148" s="19" t="s">
        <v>265</v>
      </c>
      <c r="BG4148" s="41"/>
      <c r="BH4148" s="40" t="s">
        <v>421</v>
      </c>
      <c r="BI4148" s="41"/>
      <c r="BJ4148" s="24" t="s">
        <v>422</v>
      </c>
      <c r="BK4148" s="41"/>
      <c r="BL4148" s="41"/>
      <c r="BM4148" s="41"/>
      <c r="BN4148" s="41"/>
      <c r="BO4148" s="41"/>
      <c r="BP4148" s="41"/>
      <c r="BQ4148" s="41"/>
      <c r="BR4148" s="41"/>
      <c r="BS4148" s="41"/>
      <c r="BT4148" s="41"/>
      <c r="BU4148" s="41"/>
      <c r="BV4148" s="41"/>
      <c r="BW4148" s="19"/>
      <c r="BX4148" s="24" t="s">
        <v>423</v>
      </c>
      <c r="BY4148" s="41"/>
      <c r="BZ4148" s="41"/>
      <c r="CA4148" s="41"/>
      <c r="CB4148" s="41"/>
      <c r="CC4148" s="41"/>
      <c r="CD4148" s="41"/>
      <c r="CE4148" s="41"/>
      <c r="CF4148" s="41"/>
      <c r="CG4148" s="41"/>
      <c r="CH4148" s="41"/>
      <c r="CI4148" s="41"/>
      <c r="CJ4148" s="41"/>
      <c r="CK4148" s="24" t="s">
        <v>424</v>
      </c>
      <c r="CL4148" s="41"/>
      <c r="CM4148" s="41"/>
      <c r="CN4148" s="24" t="s">
        <v>425</v>
      </c>
      <c r="CO4148" s="41"/>
      <c r="CP4148" s="41"/>
      <c r="CQ4148" s="41"/>
      <c r="CR4148" s="41"/>
      <c r="CS4148" s="41"/>
      <c r="CT4148" s="41"/>
      <c r="CU4148" s="41"/>
    </row>
    <row r="4149" spans="1:99" ht="15.75" customHeight="1">
      <c r="A4149" s="41"/>
      <c r="B4149" s="41"/>
      <c r="C4149" s="41"/>
      <c r="D4149" s="41"/>
      <c r="E4149" s="41"/>
      <c r="F4149" s="41"/>
      <c r="G4149" s="41"/>
      <c r="H4149" s="41"/>
      <c r="I4149" s="41"/>
      <c r="J4149" s="41"/>
      <c r="K4149" s="41"/>
      <c r="L4149" s="41"/>
      <c r="M4149" s="41"/>
      <c r="N4149" s="41"/>
      <c r="O4149" s="41"/>
      <c r="P4149" s="41"/>
      <c r="Q4149" s="41"/>
      <c r="R4149" s="41"/>
      <c r="S4149" s="41"/>
      <c r="T4149" s="41"/>
      <c r="U4149" s="41"/>
      <c r="V4149" s="41"/>
      <c r="W4149" s="41"/>
      <c r="X4149" s="41"/>
      <c r="Y4149" s="41"/>
      <c r="Z4149" s="41"/>
      <c r="AA4149" s="41"/>
      <c r="AB4149" s="41"/>
      <c r="AC4149" s="41"/>
      <c r="AD4149" s="41"/>
      <c r="AE4149" s="41"/>
      <c r="AF4149" s="41"/>
      <c r="AG4149" s="41"/>
      <c r="AH4149" s="41"/>
      <c r="AI4149" s="41"/>
      <c r="AJ4149" s="41"/>
      <c r="AK4149" s="41"/>
      <c r="AL4149" s="41"/>
      <c r="AM4149" s="41"/>
      <c r="AN4149" s="41"/>
      <c r="AO4149" s="41"/>
      <c r="AP4149" s="41"/>
      <c r="AQ4149" s="41"/>
      <c r="AR4149" s="41"/>
      <c r="AS4149" s="41"/>
      <c r="AT4149" s="41"/>
      <c r="AU4149" s="41"/>
      <c r="AV4149" s="41"/>
      <c r="AW4149" s="41"/>
      <c r="AX4149" s="41"/>
      <c r="AY4149" s="41"/>
      <c r="AZ4149" s="41"/>
      <c r="BA4149" s="41"/>
      <c r="BB4149" s="41"/>
      <c r="BC4149" s="41"/>
      <c r="BD4149" s="41"/>
      <c r="BE4149" s="40"/>
      <c r="BF4149" s="19" t="s">
        <v>266</v>
      </c>
      <c r="BG4149" s="41"/>
      <c r="BH4149" s="40" t="s">
        <v>426</v>
      </c>
      <c r="BI4149" s="41"/>
      <c r="BJ4149" s="24" t="s">
        <v>427</v>
      </c>
      <c r="BK4149" s="41"/>
      <c r="BL4149" s="41"/>
      <c r="BM4149" s="41"/>
      <c r="BN4149" s="41"/>
      <c r="BO4149" s="41"/>
      <c r="BP4149" s="41"/>
      <c r="BQ4149" s="41"/>
      <c r="BR4149" s="41"/>
      <c r="BS4149" s="41"/>
      <c r="BT4149" s="41"/>
      <c r="BU4149" s="41"/>
      <c r="BV4149" s="41"/>
      <c r="BW4149" s="19"/>
      <c r="BX4149" s="24" t="s">
        <v>428</v>
      </c>
      <c r="BY4149" s="41"/>
      <c r="BZ4149" s="41"/>
      <c r="CA4149" s="41"/>
      <c r="CB4149" s="41"/>
      <c r="CC4149" s="41"/>
      <c r="CD4149" s="41"/>
      <c r="CE4149" s="41"/>
      <c r="CF4149" s="41"/>
      <c r="CG4149" s="41"/>
      <c r="CH4149" s="41"/>
      <c r="CI4149" s="41"/>
      <c r="CJ4149" s="41"/>
      <c r="CK4149" s="41"/>
      <c r="CL4149" s="41"/>
      <c r="CM4149" s="41"/>
      <c r="CN4149" s="24" t="s">
        <v>429</v>
      </c>
      <c r="CO4149" s="41"/>
      <c r="CP4149" s="41"/>
      <c r="CQ4149" s="41"/>
      <c r="CR4149" s="41"/>
      <c r="CS4149" s="41"/>
      <c r="CT4149" s="41"/>
      <c r="CU4149" s="41"/>
    </row>
    <row r="4150" spans="1:99" ht="15.75" customHeight="1">
      <c r="A4150" s="41"/>
      <c r="B4150" s="41"/>
      <c r="C4150" s="41"/>
      <c r="D4150" s="41"/>
      <c r="E4150" s="41"/>
      <c r="F4150" s="41"/>
      <c r="G4150" s="41"/>
      <c r="H4150" s="41"/>
      <c r="I4150" s="41"/>
      <c r="J4150" s="41"/>
      <c r="K4150" s="41"/>
      <c r="L4150" s="41"/>
      <c r="M4150" s="41"/>
      <c r="N4150" s="41"/>
      <c r="O4150" s="41"/>
      <c r="P4150" s="41"/>
      <c r="Q4150" s="41"/>
      <c r="R4150" s="41"/>
      <c r="S4150" s="41"/>
      <c r="T4150" s="41"/>
      <c r="U4150" s="41"/>
      <c r="V4150" s="41"/>
      <c r="W4150" s="41"/>
      <c r="X4150" s="41"/>
      <c r="Y4150" s="41"/>
      <c r="Z4150" s="41"/>
      <c r="AA4150" s="41"/>
      <c r="AB4150" s="41"/>
      <c r="AC4150" s="41"/>
      <c r="AD4150" s="41"/>
      <c r="AE4150" s="41"/>
      <c r="AF4150" s="41"/>
      <c r="AG4150" s="41"/>
      <c r="AH4150" s="41"/>
      <c r="AI4150" s="41"/>
      <c r="AJ4150" s="41"/>
      <c r="AK4150" s="41"/>
      <c r="AL4150" s="41"/>
      <c r="AM4150" s="41"/>
      <c r="AN4150" s="41"/>
      <c r="AO4150" s="41"/>
      <c r="AP4150" s="41"/>
      <c r="AQ4150" s="41"/>
      <c r="AR4150" s="41"/>
      <c r="AS4150" s="41"/>
      <c r="AT4150" s="41"/>
      <c r="AU4150" s="41"/>
      <c r="AV4150" s="41"/>
      <c r="AW4150" s="41"/>
      <c r="AX4150" s="41"/>
      <c r="AY4150" s="41"/>
      <c r="AZ4150" s="41"/>
      <c r="BA4150" s="41"/>
      <c r="BB4150" s="41"/>
      <c r="BC4150" s="41"/>
      <c r="BD4150" s="41"/>
      <c r="BE4150" s="40"/>
      <c r="BF4150" s="19" t="s">
        <v>267</v>
      </c>
      <c r="BG4150" s="41"/>
      <c r="BH4150" s="40" t="s">
        <v>430</v>
      </c>
      <c r="BI4150" s="41"/>
      <c r="BJ4150" s="24" t="s">
        <v>431</v>
      </c>
      <c r="BK4150" s="41"/>
      <c r="BL4150" s="41"/>
      <c r="BM4150" s="41"/>
      <c r="BN4150" s="41"/>
      <c r="BO4150" s="41"/>
      <c r="BP4150" s="41"/>
      <c r="BQ4150" s="41"/>
      <c r="BR4150" s="41"/>
      <c r="BS4150" s="41"/>
      <c r="BT4150" s="41"/>
      <c r="BU4150" s="41"/>
      <c r="BV4150" s="41"/>
      <c r="BW4150" s="19"/>
      <c r="BX4150" s="24" t="s">
        <v>432</v>
      </c>
      <c r="BY4150" s="41"/>
      <c r="BZ4150" s="41"/>
      <c r="CA4150" s="41"/>
      <c r="CB4150" s="41"/>
      <c r="CC4150" s="41"/>
      <c r="CD4150" s="41"/>
      <c r="CE4150" s="41"/>
      <c r="CF4150" s="41"/>
      <c r="CG4150" s="41"/>
      <c r="CH4150" s="41"/>
      <c r="CI4150" s="41"/>
      <c r="CJ4150" s="41"/>
      <c r="CK4150" s="41"/>
      <c r="CL4150" s="41"/>
      <c r="CM4150" s="41"/>
      <c r="CN4150" s="24" t="s">
        <v>433</v>
      </c>
      <c r="CO4150" s="41"/>
      <c r="CP4150" s="41"/>
      <c r="CQ4150" s="41"/>
      <c r="CR4150" s="41"/>
      <c r="CS4150" s="41"/>
      <c r="CT4150" s="41"/>
      <c r="CU4150" s="41"/>
    </row>
    <row r="4151" spans="1:99" ht="15.75" customHeight="1">
      <c r="A4151" s="41"/>
      <c r="B4151" s="41"/>
      <c r="C4151" s="41"/>
      <c r="D4151" s="41"/>
      <c r="E4151" s="41"/>
      <c r="F4151" s="41"/>
      <c r="G4151" s="41"/>
      <c r="H4151" s="41"/>
      <c r="I4151" s="41"/>
      <c r="J4151" s="41"/>
      <c r="K4151" s="41"/>
      <c r="L4151" s="41"/>
      <c r="M4151" s="41"/>
      <c r="N4151" s="41"/>
      <c r="O4151" s="41"/>
      <c r="P4151" s="41"/>
      <c r="Q4151" s="41"/>
      <c r="R4151" s="41"/>
      <c r="S4151" s="41"/>
      <c r="T4151" s="41"/>
      <c r="U4151" s="41"/>
      <c r="V4151" s="41"/>
      <c r="W4151" s="41"/>
      <c r="X4151" s="41"/>
      <c r="Y4151" s="41"/>
      <c r="Z4151" s="41"/>
      <c r="AA4151" s="41"/>
      <c r="AB4151" s="41"/>
      <c r="AC4151" s="41"/>
      <c r="AD4151" s="41"/>
      <c r="AE4151" s="41"/>
      <c r="AF4151" s="41"/>
      <c r="AG4151" s="41"/>
      <c r="AH4151" s="41"/>
      <c r="AI4151" s="41"/>
      <c r="AJ4151" s="41"/>
      <c r="AK4151" s="41"/>
      <c r="AL4151" s="41"/>
      <c r="AM4151" s="41"/>
      <c r="AN4151" s="41"/>
      <c r="AO4151" s="41"/>
      <c r="AP4151" s="41"/>
      <c r="AQ4151" s="41"/>
      <c r="AR4151" s="41"/>
      <c r="AS4151" s="41"/>
      <c r="AT4151" s="41"/>
      <c r="AU4151" s="41"/>
      <c r="AV4151" s="41"/>
      <c r="AW4151" s="41"/>
      <c r="AX4151" s="41"/>
      <c r="AY4151" s="41"/>
      <c r="AZ4151" s="41"/>
      <c r="BA4151" s="41"/>
      <c r="BB4151" s="41"/>
      <c r="BC4151" s="41"/>
      <c r="BD4151" s="41"/>
      <c r="BE4151" s="40"/>
      <c r="BF4151" s="19" t="s">
        <v>268</v>
      </c>
      <c r="BG4151" s="41"/>
      <c r="BH4151" s="40" t="s">
        <v>434</v>
      </c>
      <c r="BI4151" s="41"/>
      <c r="BJ4151" s="24" t="s">
        <v>435</v>
      </c>
      <c r="BK4151" s="41"/>
      <c r="BL4151" s="41"/>
      <c r="BM4151" s="41"/>
      <c r="BN4151" s="41"/>
      <c r="BO4151" s="41"/>
      <c r="BP4151" s="41"/>
      <c r="BQ4151" s="41"/>
      <c r="BR4151" s="41"/>
      <c r="BS4151" s="41"/>
      <c r="BT4151" s="41"/>
      <c r="BU4151" s="41"/>
      <c r="BV4151" s="41"/>
      <c r="BW4151" s="19"/>
      <c r="BX4151" s="24" t="s">
        <v>436</v>
      </c>
      <c r="BY4151" s="41"/>
      <c r="BZ4151" s="41"/>
      <c r="CA4151" s="41"/>
      <c r="CB4151" s="41"/>
      <c r="CC4151" s="41"/>
      <c r="CD4151" s="41"/>
      <c r="CE4151" s="41"/>
      <c r="CF4151" s="41"/>
      <c r="CG4151" s="41"/>
      <c r="CH4151" s="41"/>
      <c r="CI4151" s="41"/>
      <c r="CJ4151" s="41"/>
      <c r="CK4151" s="41"/>
      <c r="CL4151" s="41"/>
      <c r="CM4151" s="41"/>
      <c r="CN4151" s="41"/>
      <c r="CO4151" s="41"/>
      <c r="CP4151" s="41"/>
      <c r="CQ4151" s="41"/>
      <c r="CR4151" s="41"/>
      <c r="CS4151" s="41"/>
      <c r="CT4151" s="41"/>
      <c r="CU4151" s="41"/>
    </row>
    <row r="4152" spans="1:99" ht="15.75" customHeight="1">
      <c r="A4152" s="41"/>
      <c r="B4152" s="41"/>
      <c r="C4152" s="41"/>
      <c r="D4152" s="41"/>
      <c r="E4152" s="41"/>
      <c r="F4152" s="41"/>
      <c r="G4152" s="41"/>
      <c r="H4152" s="41"/>
      <c r="I4152" s="41"/>
      <c r="J4152" s="41"/>
      <c r="K4152" s="41"/>
      <c r="L4152" s="41"/>
      <c r="M4152" s="41"/>
      <c r="N4152" s="41"/>
      <c r="O4152" s="41"/>
      <c r="P4152" s="41"/>
      <c r="Q4152" s="41"/>
      <c r="R4152" s="41"/>
      <c r="S4152" s="41"/>
      <c r="T4152" s="41"/>
      <c r="U4152" s="41"/>
      <c r="V4152" s="41"/>
      <c r="W4152" s="41"/>
      <c r="X4152" s="41"/>
      <c r="Y4152" s="41"/>
      <c r="Z4152" s="41"/>
      <c r="AA4152" s="41"/>
      <c r="AB4152" s="41"/>
      <c r="AC4152" s="41"/>
      <c r="AD4152" s="41"/>
      <c r="AE4152" s="41"/>
      <c r="AF4152" s="41"/>
      <c r="AG4152" s="41"/>
      <c r="AH4152" s="41"/>
      <c r="AI4152" s="41"/>
      <c r="AJ4152" s="41"/>
      <c r="AK4152" s="41"/>
      <c r="AL4152" s="41"/>
      <c r="AM4152" s="41"/>
      <c r="AN4152" s="41"/>
      <c r="AO4152" s="41"/>
      <c r="AP4152" s="41"/>
      <c r="AQ4152" s="41"/>
      <c r="AR4152" s="41"/>
      <c r="AS4152" s="41"/>
      <c r="AT4152" s="41"/>
      <c r="AU4152" s="41"/>
      <c r="AV4152" s="41"/>
      <c r="AW4152" s="41"/>
      <c r="AX4152" s="41"/>
      <c r="AY4152" s="41"/>
      <c r="AZ4152" s="41"/>
      <c r="BA4152" s="41"/>
      <c r="BB4152" s="41"/>
      <c r="BC4152" s="41"/>
      <c r="BD4152" s="41"/>
      <c r="BE4152" s="40"/>
      <c r="BF4152" s="19" t="s">
        <v>269</v>
      </c>
      <c r="BG4152" s="41"/>
      <c r="BH4152" s="40" t="s">
        <v>437</v>
      </c>
      <c r="BI4152" s="41"/>
      <c r="BJ4152" s="24" t="s">
        <v>438</v>
      </c>
      <c r="BK4152" s="41"/>
      <c r="BL4152" s="41"/>
      <c r="BM4152" s="41"/>
      <c r="BN4152" s="41"/>
      <c r="BO4152" s="41"/>
      <c r="BP4152" s="41"/>
      <c r="BQ4152" s="41"/>
      <c r="BR4152" s="41"/>
      <c r="BS4152" s="41"/>
      <c r="BT4152" s="41"/>
      <c r="BU4152" s="41"/>
      <c r="BV4152" s="41"/>
      <c r="BW4152" s="19"/>
      <c r="BX4152" s="24" t="s">
        <v>439</v>
      </c>
      <c r="BY4152" s="41"/>
      <c r="BZ4152" s="41"/>
      <c r="CA4152" s="41"/>
      <c r="CB4152" s="41"/>
      <c r="CC4152" s="41"/>
      <c r="CD4152" s="41"/>
      <c r="CE4152" s="41"/>
      <c r="CF4152" s="41"/>
      <c r="CG4152" s="41"/>
      <c r="CH4152" s="41"/>
      <c r="CI4152" s="41"/>
      <c r="CJ4152" s="41"/>
      <c r="CK4152" s="41"/>
      <c r="CL4152" s="41"/>
      <c r="CM4152" s="41"/>
      <c r="CN4152" s="41"/>
      <c r="CO4152" s="41"/>
      <c r="CP4152" s="41"/>
      <c r="CQ4152" s="41"/>
      <c r="CR4152" s="41"/>
      <c r="CS4152" s="41"/>
      <c r="CT4152" s="41"/>
      <c r="CU4152" s="41"/>
    </row>
    <row r="4153" spans="1:99" ht="15.75" customHeight="1">
      <c r="A4153" s="41"/>
      <c r="B4153" s="41"/>
      <c r="C4153" s="41"/>
      <c r="D4153" s="41"/>
      <c r="E4153" s="41"/>
      <c r="F4153" s="41"/>
      <c r="G4153" s="41"/>
      <c r="H4153" s="41"/>
      <c r="I4153" s="41"/>
      <c r="J4153" s="41"/>
      <c r="K4153" s="41"/>
      <c r="L4153" s="41"/>
      <c r="M4153" s="41"/>
      <c r="N4153" s="41"/>
      <c r="O4153" s="41"/>
      <c r="P4153" s="41"/>
      <c r="Q4153" s="41"/>
      <c r="R4153" s="41"/>
      <c r="S4153" s="41"/>
      <c r="T4153" s="41"/>
      <c r="U4153" s="41"/>
      <c r="V4153" s="41"/>
      <c r="W4153" s="41"/>
      <c r="X4153" s="41"/>
      <c r="Y4153" s="41"/>
      <c r="Z4153" s="41"/>
      <c r="AA4153" s="41"/>
      <c r="AB4153" s="41"/>
      <c r="AC4153" s="41"/>
      <c r="AD4153" s="41"/>
      <c r="AE4153" s="41"/>
      <c r="AF4153" s="41"/>
      <c r="AG4153" s="41"/>
      <c r="AH4153" s="41"/>
      <c r="AI4153" s="41"/>
      <c r="AJ4153" s="41"/>
      <c r="AK4153" s="41"/>
      <c r="AL4153" s="41"/>
      <c r="AM4153" s="41"/>
      <c r="AN4153" s="41"/>
      <c r="AO4153" s="41"/>
      <c r="AP4153" s="41"/>
      <c r="AQ4153" s="41"/>
      <c r="AR4153" s="41"/>
      <c r="AS4153" s="41"/>
      <c r="AT4153" s="41"/>
      <c r="AU4153" s="41"/>
      <c r="AV4153" s="41"/>
      <c r="AW4153" s="41"/>
      <c r="AX4153" s="41"/>
      <c r="AY4153" s="41"/>
      <c r="AZ4153" s="41"/>
      <c r="BA4153" s="41"/>
      <c r="BB4153" s="41"/>
      <c r="BC4153" s="41"/>
      <c r="BD4153" s="41"/>
      <c r="BE4153" s="40"/>
      <c r="BF4153" s="19" t="s">
        <v>271</v>
      </c>
      <c r="BG4153" s="41"/>
      <c r="BH4153" s="40" t="s">
        <v>440</v>
      </c>
      <c r="BI4153" s="41"/>
      <c r="BJ4153" s="24" t="s">
        <v>441</v>
      </c>
      <c r="BK4153" s="41"/>
      <c r="BL4153" s="41"/>
      <c r="BM4153" s="41"/>
      <c r="BN4153" s="41"/>
      <c r="BO4153" s="41"/>
      <c r="BP4153" s="41"/>
      <c r="BQ4153" s="41"/>
      <c r="BR4153" s="41"/>
      <c r="BS4153" s="41"/>
      <c r="BT4153" s="41"/>
      <c r="BU4153" s="41"/>
      <c r="BV4153" s="41"/>
      <c r="BW4153" s="41"/>
      <c r="BX4153" s="24" t="s">
        <v>442</v>
      </c>
      <c r="BY4153" s="41"/>
      <c r="BZ4153" s="41"/>
      <c r="CA4153" s="41"/>
      <c r="CB4153" s="41"/>
      <c r="CC4153" s="41"/>
      <c r="CD4153" s="41"/>
      <c r="CE4153" s="41"/>
      <c r="CF4153" s="41"/>
      <c r="CG4153" s="41"/>
      <c r="CH4153" s="41"/>
      <c r="CI4153" s="41"/>
      <c r="CJ4153" s="41"/>
      <c r="CK4153" s="41"/>
      <c r="CL4153" s="41"/>
      <c r="CM4153" s="41"/>
      <c r="CN4153" s="41"/>
      <c r="CO4153" s="41"/>
      <c r="CP4153" s="41"/>
      <c r="CQ4153" s="41"/>
      <c r="CR4153" s="41"/>
      <c r="CS4153" s="41"/>
      <c r="CT4153" s="41"/>
      <c r="CU4153" s="41"/>
    </row>
    <row r="4154" spans="1:99" ht="15.75" customHeight="1">
      <c r="A4154" s="41"/>
      <c r="B4154" s="41"/>
      <c r="C4154" s="41"/>
      <c r="D4154" s="41"/>
      <c r="E4154" s="41"/>
      <c r="F4154" s="41"/>
      <c r="G4154" s="41"/>
      <c r="H4154" s="41"/>
      <c r="I4154" s="41"/>
      <c r="J4154" s="41"/>
      <c r="K4154" s="41"/>
      <c r="L4154" s="41"/>
      <c r="M4154" s="41"/>
      <c r="N4154" s="41"/>
      <c r="O4154" s="41"/>
      <c r="P4154" s="41"/>
      <c r="Q4154" s="41"/>
      <c r="R4154" s="41"/>
      <c r="S4154" s="41"/>
      <c r="T4154" s="41"/>
      <c r="U4154" s="41"/>
      <c r="V4154" s="41"/>
      <c r="W4154" s="41"/>
      <c r="X4154" s="41"/>
      <c r="Y4154" s="41"/>
      <c r="Z4154" s="41"/>
      <c r="AA4154" s="41"/>
      <c r="AB4154" s="41"/>
      <c r="AC4154" s="41"/>
      <c r="AD4154" s="41"/>
      <c r="AE4154" s="41"/>
      <c r="AF4154" s="41"/>
      <c r="AG4154" s="41"/>
      <c r="AH4154" s="41"/>
      <c r="AI4154" s="41"/>
      <c r="AJ4154" s="41"/>
      <c r="AK4154" s="41"/>
      <c r="AL4154" s="41"/>
      <c r="AM4154" s="41"/>
      <c r="AN4154" s="41"/>
      <c r="AO4154" s="41"/>
      <c r="AP4154" s="41"/>
      <c r="AQ4154" s="41"/>
      <c r="AR4154" s="41"/>
      <c r="AS4154" s="41"/>
      <c r="AT4154" s="41"/>
      <c r="AU4154" s="41"/>
      <c r="AV4154" s="41"/>
      <c r="AW4154" s="41"/>
      <c r="AX4154" s="41"/>
      <c r="AY4154" s="41"/>
      <c r="AZ4154" s="41"/>
      <c r="BA4154" s="41"/>
      <c r="BB4154" s="41"/>
      <c r="BC4154" s="41"/>
      <c r="BD4154" s="41"/>
      <c r="BE4154" s="40"/>
      <c r="BF4154" s="27" t="s">
        <v>270</v>
      </c>
      <c r="BG4154" s="41"/>
      <c r="BH4154" s="40" t="s">
        <v>443</v>
      </c>
      <c r="BI4154" s="41"/>
      <c r="BJ4154" s="24" t="s">
        <v>444</v>
      </c>
      <c r="BK4154" s="41"/>
      <c r="BL4154" s="41"/>
      <c r="BM4154" s="41"/>
      <c r="BN4154" s="41"/>
      <c r="BO4154" s="41"/>
      <c r="BP4154" s="41"/>
      <c r="BQ4154" s="41"/>
      <c r="BR4154" s="41"/>
      <c r="BS4154" s="41"/>
      <c r="BT4154" s="41"/>
      <c r="BU4154" s="41"/>
      <c r="BV4154" s="41"/>
      <c r="BW4154" s="41"/>
      <c r="BX4154" s="24" t="s">
        <v>445</v>
      </c>
      <c r="BY4154" s="41"/>
      <c r="BZ4154" s="41"/>
      <c r="CA4154" s="41"/>
      <c r="CB4154" s="41"/>
      <c r="CC4154" s="41"/>
      <c r="CD4154" s="41"/>
      <c r="CE4154" s="41"/>
      <c r="CF4154" s="41"/>
      <c r="CG4154" s="41"/>
      <c r="CH4154" s="41"/>
      <c r="CI4154" s="41"/>
      <c r="CJ4154" s="41"/>
      <c r="CK4154" s="41"/>
      <c r="CL4154" s="41"/>
      <c r="CM4154" s="41"/>
      <c r="CN4154" s="41"/>
      <c r="CO4154" s="41"/>
      <c r="CP4154" s="41"/>
      <c r="CQ4154" s="41"/>
      <c r="CR4154" s="41"/>
      <c r="CS4154" s="41"/>
      <c r="CT4154" s="41"/>
      <c r="CU4154" s="41"/>
    </row>
    <row r="4155" spans="1:99" ht="15.75" customHeight="1">
      <c r="A4155" s="41"/>
      <c r="B4155" s="41"/>
      <c r="C4155" s="41"/>
      <c r="D4155" s="41"/>
      <c r="E4155" s="41"/>
      <c r="F4155" s="41"/>
      <c r="G4155" s="41"/>
      <c r="H4155" s="41"/>
      <c r="I4155" s="41"/>
      <c r="J4155" s="41"/>
      <c r="K4155" s="41"/>
      <c r="L4155" s="41"/>
      <c r="M4155" s="41"/>
      <c r="N4155" s="41"/>
      <c r="O4155" s="41"/>
      <c r="P4155" s="41"/>
      <c r="Q4155" s="41"/>
      <c r="R4155" s="41"/>
      <c r="S4155" s="41"/>
      <c r="T4155" s="41"/>
      <c r="U4155" s="41"/>
      <c r="V4155" s="41"/>
      <c r="W4155" s="41"/>
      <c r="X4155" s="41"/>
      <c r="Y4155" s="41"/>
      <c r="Z4155" s="41"/>
      <c r="AA4155" s="41"/>
      <c r="AB4155" s="41"/>
      <c r="AC4155" s="41"/>
      <c r="AD4155" s="41"/>
      <c r="AE4155" s="41"/>
      <c r="AF4155" s="41"/>
      <c r="AG4155" s="41"/>
      <c r="AH4155" s="41"/>
      <c r="AI4155" s="41"/>
      <c r="AJ4155" s="41"/>
      <c r="AK4155" s="41"/>
      <c r="AL4155" s="41"/>
      <c r="AM4155" s="41"/>
      <c r="AN4155" s="41"/>
      <c r="AO4155" s="41"/>
      <c r="AP4155" s="41"/>
      <c r="AQ4155" s="41"/>
      <c r="AR4155" s="41"/>
      <c r="AS4155" s="41"/>
      <c r="AT4155" s="41"/>
      <c r="AU4155" s="41"/>
      <c r="AV4155" s="41"/>
      <c r="AW4155" s="41"/>
      <c r="AX4155" s="41"/>
      <c r="AY4155" s="41"/>
      <c r="AZ4155" s="41"/>
      <c r="BA4155" s="41"/>
      <c r="BB4155" s="41"/>
      <c r="BC4155" s="41"/>
      <c r="BD4155" s="41"/>
      <c r="BE4155" s="40"/>
      <c r="BF4155" s="19" t="s">
        <v>272</v>
      </c>
      <c r="BG4155" s="41"/>
      <c r="BH4155" s="40" t="s">
        <v>446</v>
      </c>
      <c r="BI4155" s="41"/>
      <c r="BJ4155" s="24" t="s">
        <v>447</v>
      </c>
      <c r="BK4155" s="41"/>
      <c r="BL4155" s="41"/>
      <c r="BM4155" s="41"/>
      <c r="BN4155" s="41"/>
      <c r="BO4155" s="41"/>
      <c r="BP4155" s="41"/>
      <c r="BQ4155" s="41"/>
      <c r="BR4155" s="41"/>
      <c r="BS4155" s="41"/>
      <c r="BT4155" s="41"/>
      <c r="BU4155" s="41"/>
      <c r="BV4155" s="41"/>
      <c r="BW4155" s="41"/>
      <c r="BX4155" s="24" t="s">
        <v>448</v>
      </c>
      <c r="BY4155" s="41"/>
      <c r="BZ4155" s="41"/>
      <c r="CA4155" s="41"/>
      <c r="CB4155" s="41"/>
      <c r="CC4155" s="41"/>
      <c r="CD4155" s="41"/>
      <c r="CE4155" s="41"/>
      <c r="CF4155" s="41"/>
      <c r="CG4155" s="41"/>
      <c r="CH4155" s="41"/>
      <c r="CI4155" s="41"/>
      <c r="CJ4155" s="41"/>
      <c r="CK4155" s="41"/>
      <c r="CL4155" s="41"/>
      <c r="CM4155" s="41"/>
      <c r="CN4155" s="41"/>
      <c r="CO4155" s="41"/>
      <c r="CP4155" s="41"/>
      <c r="CQ4155" s="41"/>
      <c r="CR4155" s="41"/>
      <c r="CS4155" s="41"/>
      <c r="CT4155" s="41"/>
      <c r="CU4155" s="41"/>
    </row>
    <row r="4156" spans="1:99" ht="15.75" customHeight="1">
      <c r="A4156" s="38"/>
      <c r="B4156" s="38"/>
      <c r="C4156" s="38"/>
      <c r="D4156" s="38"/>
      <c r="E4156" s="38"/>
      <c r="F4156" s="38"/>
      <c r="G4156" s="38"/>
      <c r="H4156" s="38"/>
      <c r="I4156" s="38"/>
      <c r="J4156" s="38"/>
      <c r="K4156" s="38"/>
      <c r="L4156" s="38"/>
      <c r="M4156" s="38"/>
      <c r="N4156" s="38"/>
      <c r="O4156" s="38"/>
      <c r="P4156" s="38"/>
      <c r="Q4156" s="38"/>
      <c r="R4156" s="38"/>
      <c r="S4156" s="38"/>
      <c r="T4156" s="38"/>
      <c r="U4156" s="38"/>
      <c r="V4156" s="38"/>
      <c r="W4156" s="38"/>
      <c r="X4156" s="38"/>
      <c r="Y4156" s="38"/>
      <c r="Z4156" s="38"/>
      <c r="AA4156" s="38"/>
      <c r="AB4156" s="38"/>
      <c r="AC4156" s="38"/>
      <c r="AD4156" s="38"/>
      <c r="AE4156" s="38"/>
      <c r="AF4156" s="38"/>
      <c r="AG4156" s="38"/>
      <c r="AH4156" s="38"/>
      <c r="AI4156" s="38"/>
      <c r="AJ4156" s="38"/>
      <c r="AK4156" s="38"/>
      <c r="AL4156" s="38"/>
      <c r="AM4156" s="38"/>
      <c r="AN4156" s="38"/>
      <c r="AO4156" s="38"/>
      <c r="AP4156" s="38"/>
      <c r="AQ4156" s="38"/>
      <c r="AR4156" s="38"/>
      <c r="AS4156" s="38"/>
      <c r="AT4156" s="38"/>
      <c r="AU4156" s="38"/>
      <c r="AV4156" s="38"/>
      <c r="AW4156" s="38"/>
      <c r="AX4156" s="38"/>
      <c r="AY4156" s="38"/>
      <c r="AZ4156" s="38"/>
      <c r="BA4156" s="38"/>
      <c r="BB4156" s="38"/>
      <c r="BC4156" s="38"/>
      <c r="BD4156" s="38"/>
      <c r="BE4156" s="40"/>
      <c r="BF4156" s="19" t="s">
        <v>273</v>
      </c>
      <c r="BG4156" s="41"/>
      <c r="BH4156" s="40" t="s">
        <v>449</v>
      </c>
      <c r="BI4156" s="41"/>
      <c r="BJ4156" s="41"/>
      <c r="BK4156" s="41"/>
      <c r="BL4156" s="41"/>
      <c r="BM4156" s="38"/>
      <c r="BN4156" s="38"/>
      <c r="BO4156" s="38"/>
      <c r="BP4156" s="38"/>
      <c r="BQ4156" s="38"/>
      <c r="BR4156" s="38"/>
      <c r="BS4156" s="38"/>
      <c r="BT4156" s="38"/>
      <c r="BU4156" s="38"/>
      <c r="BV4156" s="38"/>
      <c r="BW4156" s="38"/>
      <c r="BX4156" s="38"/>
      <c r="BY4156" s="38"/>
      <c r="BZ4156" s="38"/>
      <c r="CA4156" s="38"/>
      <c r="CB4156" s="38"/>
      <c r="CC4156" s="38"/>
      <c r="CD4156" s="38"/>
      <c r="CE4156" s="38"/>
      <c r="CF4156" s="38"/>
      <c r="CG4156" s="38"/>
      <c r="CH4156" s="38"/>
      <c r="CI4156" s="38"/>
      <c r="CJ4156" s="38"/>
      <c r="CK4156" s="38"/>
      <c r="CL4156" s="38"/>
      <c r="CM4156" s="38"/>
      <c r="CN4156" s="38"/>
      <c r="CO4156" s="38"/>
      <c r="CP4156" s="38"/>
      <c r="CQ4156" s="38"/>
      <c r="CR4156" s="38"/>
      <c r="CS4156" s="38"/>
      <c r="CT4156" s="38"/>
      <c r="CU4156" s="38"/>
    </row>
    <row r="4157" spans="1:99" ht="15.75" customHeight="1">
      <c r="A4157" s="38"/>
      <c r="B4157" s="38"/>
      <c r="C4157" s="38"/>
      <c r="D4157" s="38"/>
      <c r="E4157" s="38"/>
      <c r="F4157" s="38"/>
      <c r="G4157" s="38"/>
      <c r="H4157" s="38"/>
      <c r="I4157" s="38"/>
      <c r="J4157" s="38"/>
      <c r="K4157" s="38"/>
      <c r="L4157" s="38"/>
      <c r="M4157" s="38"/>
      <c r="N4157" s="38"/>
      <c r="O4157" s="38"/>
      <c r="P4157" s="38"/>
      <c r="Q4157" s="38"/>
      <c r="R4157" s="38"/>
      <c r="S4157" s="38"/>
      <c r="T4157" s="38"/>
      <c r="U4157" s="38"/>
      <c r="V4157" s="38"/>
      <c r="W4157" s="38"/>
      <c r="X4157" s="38"/>
      <c r="Y4157" s="38"/>
      <c r="Z4157" s="38"/>
      <c r="AA4157" s="38"/>
      <c r="AB4157" s="38"/>
      <c r="AC4157" s="38"/>
      <c r="AD4157" s="38"/>
      <c r="AE4157" s="38"/>
      <c r="AF4157" s="38"/>
      <c r="AG4157" s="38"/>
      <c r="AH4157" s="38"/>
      <c r="AI4157" s="38"/>
      <c r="AJ4157" s="38"/>
      <c r="AK4157" s="38"/>
      <c r="AL4157" s="38"/>
      <c r="AM4157" s="38"/>
      <c r="AN4157" s="38"/>
      <c r="AO4157" s="38"/>
      <c r="AP4157" s="38"/>
      <c r="AQ4157" s="38"/>
      <c r="AR4157" s="38"/>
      <c r="AS4157" s="38"/>
      <c r="AT4157" s="38"/>
      <c r="AU4157" s="38"/>
      <c r="AV4157" s="38"/>
      <c r="AW4157" s="38"/>
      <c r="AX4157" s="38"/>
      <c r="AY4157" s="38"/>
      <c r="AZ4157" s="38"/>
      <c r="BA4157" s="38"/>
      <c r="BB4157" s="38"/>
      <c r="BC4157" s="38"/>
      <c r="BD4157" s="38"/>
      <c r="BE4157" s="41"/>
      <c r="BF4157" s="19" t="s">
        <v>274</v>
      </c>
      <c r="BG4157" s="41"/>
      <c r="BH4157" s="41"/>
      <c r="BI4157" s="41"/>
      <c r="BJ4157" s="41"/>
      <c r="BK4157" s="41"/>
      <c r="BL4157" s="41"/>
      <c r="BM4157" s="38"/>
      <c r="BN4157" s="38"/>
      <c r="BO4157" s="38"/>
      <c r="BP4157" s="38"/>
      <c r="BQ4157" s="38"/>
      <c r="BR4157" s="38"/>
      <c r="BS4157" s="38"/>
      <c r="BT4157" s="38"/>
      <c r="BU4157" s="38"/>
      <c r="BV4157" s="38"/>
      <c r="BW4157" s="38"/>
      <c r="BX4157" s="38"/>
      <c r="BY4157" s="38"/>
      <c r="BZ4157" s="38"/>
      <c r="CA4157" s="38"/>
      <c r="CB4157" s="38"/>
      <c r="CC4157" s="38"/>
      <c r="CD4157" s="38"/>
      <c r="CE4157" s="38"/>
      <c r="CF4157" s="38"/>
      <c r="CG4157" s="38"/>
      <c r="CH4157" s="38"/>
      <c r="CI4157" s="38"/>
      <c r="CJ4157" s="38"/>
      <c r="CK4157" s="38"/>
      <c r="CL4157" s="38"/>
      <c r="CM4157" s="38"/>
      <c r="CN4157" s="38"/>
      <c r="CO4157" s="38"/>
      <c r="CP4157" s="38"/>
      <c r="CQ4157" s="38"/>
      <c r="CR4157" s="38"/>
      <c r="CS4157" s="38"/>
      <c r="CT4157" s="38"/>
      <c r="CU4157" s="38"/>
    </row>
    <row r="4158" spans="1:99" ht="15.75" customHeight="1">
      <c r="A4158" s="38"/>
      <c r="B4158" s="38"/>
      <c r="C4158" s="38"/>
      <c r="D4158" s="38"/>
      <c r="E4158" s="38"/>
      <c r="F4158" s="38"/>
      <c r="G4158" s="38"/>
      <c r="H4158" s="38"/>
      <c r="I4158" s="38"/>
      <c r="J4158" s="38"/>
      <c r="K4158" s="38"/>
      <c r="L4158" s="38"/>
      <c r="M4158" s="38"/>
      <c r="N4158" s="38"/>
      <c r="O4158" s="38"/>
      <c r="P4158" s="38"/>
      <c r="Q4158" s="38"/>
      <c r="R4158" s="38"/>
      <c r="S4158" s="38"/>
      <c r="T4158" s="38"/>
      <c r="U4158" s="38"/>
      <c r="V4158" s="38"/>
      <c r="W4158" s="38"/>
      <c r="X4158" s="38"/>
      <c r="Y4158" s="38"/>
      <c r="Z4158" s="38"/>
      <c r="AA4158" s="38"/>
      <c r="AB4158" s="38"/>
      <c r="AC4158" s="38"/>
      <c r="AD4158" s="38"/>
      <c r="AE4158" s="38"/>
      <c r="AF4158" s="38"/>
      <c r="AG4158" s="38"/>
      <c r="AH4158" s="38"/>
      <c r="AI4158" s="38"/>
      <c r="AJ4158" s="38"/>
      <c r="AK4158" s="38"/>
      <c r="AL4158" s="38"/>
      <c r="AM4158" s="38"/>
      <c r="AN4158" s="38"/>
      <c r="AO4158" s="38"/>
      <c r="AP4158" s="38"/>
      <c r="AQ4158" s="38"/>
      <c r="AR4158" s="38"/>
      <c r="AS4158" s="38"/>
      <c r="AT4158" s="38"/>
      <c r="AU4158" s="38"/>
      <c r="AV4158" s="38"/>
      <c r="AW4158" s="38"/>
      <c r="AX4158" s="38"/>
      <c r="AY4158" s="38"/>
      <c r="AZ4158" s="38"/>
      <c r="BA4158" s="38"/>
      <c r="BB4158" s="38"/>
      <c r="BC4158" s="38"/>
      <c r="BD4158" s="38"/>
      <c r="BE4158" s="41"/>
      <c r="BF4158" s="19" t="s">
        <v>275</v>
      </c>
      <c r="BG4158" s="41"/>
      <c r="BH4158" s="41"/>
      <c r="BI4158" s="41"/>
      <c r="BJ4158" s="41"/>
      <c r="BK4158" s="41"/>
      <c r="BL4158" s="41"/>
      <c r="BM4158" s="38"/>
      <c r="BN4158" s="38"/>
      <c r="BO4158" s="38"/>
      <c r="BP4158" s="38"/>
      <c r="BQ4158" s="38"/>
      <c r="BR4158" s="38"/>
      <c r="BS4158" s="38"/>
      <c r="BT4158" s="38"/>
      <c r="BU4158" s="38"/>
      <c r="BV4158" s="38"/>
      <c r="BW4158" s="38"/>
      <c r="BX4158" s="38"/>
      <c r="BY4158" s="38"/>
      <c r="BZ4158" s="38"/>
      <c r="CA4158" s="38"/>
      <c r="CB4158" s="38"/>
      <c r="CC4158" s="38"/>
      <c r="CD4158" s="38"/>
      <c r="CE4158" s="38"/>
      <c r="CF4158" s="38"/>
      <c r="CG4158" s="38"/>
      <c r="CH4158" s="38"/>
      <c r="CI4158" s="38"/>
      <c r="CJ4158" s="38"/>
      <c r="CK4158" s="38"/>
      <c r="CL4158" s="38"/>
      <c r="CM4158" s="38"/>
      <c r="CN4158" s="38"/>
      <c r="CO4158" s="38"/>
      <c r="CP4158" s="38"/>
      <c r="CQ4158" s="38"/>
      <c r="CR4158" s="38"/>
      <c r="CS4158" s="38"/>
      <c r="CT4158" s="38"/>
      <c r="CU4158" s="38"/>
    </row>
    <row r="4159" spans="1:99" ht="15.75" customHeight="1">
      <c r="A4159" s="38"/>
      <c r="B4159" s="38"/>
      <c r="C4159" s="38"/>
      <c r="D4159" s="38"/>
      <c r="E4159" s="38"/>
      <c r="F4159" s="38"/>
      <c r="G4159" s="38"/>
      <c r="H4159" s="38"/>
      <c r="I4159" s="38"/>
      <c r="J4159" s="38"/>
      <c r="K4159" s="38"/>
      <c r="L4159" s="38"/>
      <c r="M4159" s="38"/>
      <c r="N4159" s="38"/>
      <c r="O4159" s="38"/>
      <c r="P4159" s="38"/>
      <c r="Q4159" s="38"/>
      <c r="R4159" s="38"/>
      <c r="S4159" s="38"/>
      <c r="T4159" s="38"/>
      <c r="U4159" s="38"/>
      <c r="V4159" s="38"/>
      <c r="W4159" s="38"/>
      <c r="X4159" s="38"/>
      <c r="Y4159" s="38"/>
      <c r="Z4159" s="38"/>
      <c r="AA4159" s="38"/>
      <c r="AB4159" s="38"/>
      <c r="AC4159" s="38"/>
      <c r="AD4159" s="38"/>
      <c r="AE4159" s="38"/>
      <c r="AF4159" s="38"/>
      <c r="AG4159" s="38"/>
      <c r="AH4159" s="38"/>
      <c r="AI4159" s="38"/>
      <c r="AJ4159" s="38"/>
      <c r="AK4159" s="38"/>
      <c r="AL4159" s="38"/>
      <c r="AM4159" s="38"/>
      <c r="AN4159" s="38"/>
      <c r="AO4159" s="38"/>
      <c r="AP4159" s="38"/>
      <c r="AQ4159" s="38"/>
      <c r="AR4159" s="38"/>
      <c r="AS4159" s="38"/>
      <c r="AT4159" s="38"/>
      <c r="AU4159" s="38"/>
      <c r="AV4159" s="38"/>
      <c r="AW4159" s="38"/>
      <c r="AX4159" s="38"/>
      <c r="AY4159" s="38"/>
      <c r="AZ4159" s="38"/>
      <c r="BA4159" s="38"/>
      <c r="BB4159" s="38"/>
      <c r="BC4159" s="38"/>
      <c r="BD4159" s="38"/>
      <c r="BE4159" s="41"/>
      <c r="BF4159" s="19" t="s">
        <v>276</v>
      </c>
      <c r="BG4159" s="41"/>
      <c r="BH4159" s="41"/>
      <c r="BI4159" s="41"/>
      <c r="BJ4159" s="41"/>
      <c r="BK4159" s="41"/>
      <c r="BL4159" s="41"/>
      <c r="BM4159" s="38"/>
      <c r="BN4159" s="38"/>
      <c r="BO4159" s="38"/>
      <c r="BP4159" s="38"/>
      <c r="BQ4159" s="38"/>
      <c r="BR4159" s="38"/>
      <c r="BS4159" s="38"/>
      <c r="BT4159" s="38"/>
      <c r="BU4159" s="38"/>
      <c r="BV4159" s="38"/>
      <c r="BW4159" s="38"/>
      <c r="BX4159" s="38"/>
      <c r="BY4159" s="38"/>
      <c r="BZ4159" s="38"/>
      <c r="CA4159" s="38"/>
      <c r="CB4159" s="38"/>
      <c r="CC4159" s="38"/>
      <c r="CD4159" s="38"/>
      <c r="CE4159" s="38"/>
      <c r="CF4159" s="38"/>
      <c r="CG4159" s="38"/>
      <c r="CH4159" s="38"/>
      <c r="CI4159" s="38"/>
      <c r="CJ4159" s="38"/>
      <c r="CK4159" s="38"/>
      <c r="CL4159" s="38"/>
      <c r="CM4159" s="38"/>
      <c r="CN4159" s="38"/>
      <c r="CO4159" s="38"/>
      <c r="CP4159" s="38"/>
      <c r="CQ4159" s="38"/>
      <c r="CR4159" s="38"/>
      <c r="CS4159" s="38"/>
      <c r="CT4159" s="38"/>
      <c r="CU4159" s="38"/>
    </row>
    <row r="4160" spans="1:99" ht="15.75" customHeight="1">
      <c r="A4160" s="38"/>
      <c r="B4160" s="38"/>
      <c r="C4160" s="38"/>
      <c r="D4160" s="38"/>
      <c r="E4160" s="38"/>
      <c r="F4160" s="38"/>
      <c r="G4160" s="38"/>
      <c r="H4160" s="38"/>
      <c r="I4160" s="38"/>
      <c r="J4160" s="38"/>
      <c r="K4160" s="38"/>
      <c r="L4160" s="38"/>
      <c r="M4160" s="38"/>
      <c r="N4160" s="38"/>
      <c r="O4160" s="38"/>
      <c r="P4160" s="38"/>
      <c r="Q4160" s="38"/>
      <c r="R4160" s="38"/>
      <c r="S4160" s="38"/>
      <c r="T4160" s="38"/>
      <c r="U4160" s="38"/>
      <c r="V4160" s="38"/>
      <c r="W4160" s="38"/>
      <c r="X4160" s="38"/>
      <c r="Y4160" s="38"/>
      <c r="Z4160" s="38"/>
      <c r="AA4160" s="38"/>
      <c r="AB4160" s="38"/>
      <c r="AC4160" s="38"/>
      <c r="AD4160" s="38"/>
      <c r="AE4160" s="38"/>
      <c r="AF4160" s="38"/>
      <c r="AG4160" s="38"/>
      <c r="AH4160" s="38"/>
      <c r="AI4160" s="38"/>
      <c r="AJ4160" s="38"/>
      <c r="AK4160" s="38"/>
      <c r="AL4160" s="38"/>
      <c r="AM4160" s="38"/>
      <c r="AN4160" s="38"/>
      <c r="AO4160" s="38"/>
      <c r="AP4160" s="38"/>
      <c r="AQ4160" s="38"/>
      <c r="AR4160" s="38"/>
      <c r="AS4160" s="38"/>
      <c r="AT4160" s="38"/>
      <c r="AU4160" s="38"/>
      <c r="AV4160" s="38"/>
      <c r="AW4160" s="38"/>
      <c r="AX4160" s="38"/>
      <c r="AY4160" s="38"/>
      <c r="AZ4160" s="38"/>
      <c r="BA4160" s="38"/>
      <c r="BB4160" s="38"/>
      <c r="BC4160" s="38"/>
      <c r="BD4160" s="38"/>
      <c r="BE4160" s="41"/>
      <c r="BF4160" s="19" t="s">
        <v>277</v>
      </c>
      <c r="BG4160" s="41"/>
      <c r="BH4160" s="41"/>
      <c r="BI4160" s="41"/>
      <c r="BJ4160" s="41"/>
      <c r="BK4160" s="41"/>
      <c r="BL4160" s="41"/>
      <c r="BM4160" s="38"/>
      <c r="BN4160" s="38"/>
      <c r="BO4160" s="38"/>
      <c r="BP4160" s="38"/>
      <c r="BQ4160" s="38"/>
      <c r="BR4160" s="38"/>
      <c r="BS4160" s="38"/>
      <c r="BT4160" s="38"/>
      <c r="BU4160" s="38"/>
      <c r="BV4160" s="38"/>
      <c r="BW4160" s="38"/>
      <c r="BX4160" s="38"/>
      <c r="BY4160" s="38"/>
      <c r="BZ4160" s="38"/>
      <c r="CA4160" s="38"/>
      <c r="CB4160" s="38"/>
      <c r="CC4160" s="38"/>
      <c r="CD4160" s="38"/>
      <c r="CE4160" s="38"/>
      <c r="CF4160" s="38"/>
      <c r="CG4160" s="38"/>
      <c r="CH4160" s="38"/>
      <c r="CI4160" s="38"/>
      <c r="CJ4160" s="38"/>
      <c r="CK4160" s="38"/>
      <c r="CL4160" s="38"/>
      <c r="CM4160" s="38"/>
      <c r="CN4160" s="38"/>
      <c r="CO4160" s="38"/>
      <c r="CP4160" s="38"/>
      <c r="CQ4160" s="38"/>
      <c r="CR4160" s="38"/>
      <c r="CS4160" s="38"/>
      <c r="CT4160" s="38"/>
      <c r="CU4160" s="38"/>
    </row>
    <row r="4161" spans="1:99" ht="15.75" customHeight="1">
      <c r="A4161" s="38"/>
      <c r="B4161" s="38"/>
      <c r="C4161" s="38"/>
      <c r="D4161" s="38"/>
      <c r="E4161" s="38"/>
      <c r="F4161" s="38"/>
      <c r="G4161" s="38"/>
      <c r="H4161" s="38"/>
      <c r="I4161" s="38"/>
      <c r="J4161" s="38"/>
      <c r="K4161" s="38"/>
      <c r="L4161" s="38"/>
      <c r="M4161" s="38"/>
      <c r="N4161" s="38"/>
      <c r="O4161" s="38"/>
      <c r="P4161" s="38"/>
      <c r="Q4161" s="38"/>
      <c r="R4161" s="38"/>
      <c r="S4161" s="38"/>
      <c r="T4161" s="38"/>
      <c r="U4161" s="38"/>
      <c r="V4161" s="38"/>
      <c r="W4161" s="38"/>
      <c r="X4161" s="38"/>
      <c r="Y4161" s="38"/>
      <c r="Z4161" s="38"/>
      <c r="AA4161" s="38"/>
      <c r="AB4161" s="38"/>
      <c r="AC4161" s="38"/>
      <c r="AD4161" s="38"/>
      <c r="AE4161" s="38"/>
      <c r="AF4161" s="38"/>
      <c r="AG4161" s="38"/>
      <c r="AH4161" s="38"/>
      <c r="AI4161" s="38"/>
      <c r="AJ4161" s="38"/>
      <c r="AK4161" s="38"/>
      <c r="AL4161" s="38"/>
      <c r="AM4161" s="38"/>
      <c r="AN4161" s="38"/>
      <c r="AO4161" s="38"/>
      <c r="AP4161" s="38"/>
      <c r="AQ4161" s="38"/>
      <c r="AR4161" s="38"/>
      <c r="AS4161" s="38"/>
      <c r="AT4161" s="38"/>
      <c r="AU4161" s="38"/>
      <c r="AV4161" s="38"/>
      <c r="AW4161" s="38"/>
      <c r="AX4161" s="38"/>
      <c r="AY4161" s="38"/>
      <c r="AZ4161" s="38"/>
      <c r="BA4161" s="38"/>
      <c r="BB4161" s="38"/>
      <c r="BC4161" s="38"/>
      <c r="BD4161" s="38"/>
      <c r="BE4161" s="41"/>
      <c r="BF4161" s="19" t="s">
        <v>278</v>
      </c>
      <c r="BG4161" s="41"/>
      <c r="BH4161" s="41"/>
      <c r="BI4161" s="41"/>
      <c r="BJ4161" s="41"/>
      <c r="BK4161" s="41"/>
      <c r="BL4161" s="41"/>
      <c r="BM4161" s="38"/>
      <c r="BN4161" s="38"/>
      <c r="BO4161" s="38"/>
      <c r="BP4161" s="38"/>
      <c r="BQ4161" s="38"/>
      <c r="BR4161" s="38"/>
      <c r="BS4161" s="38"/>
      <c r="BT4161" s="38"/>
      <c r="BU4161" s="38"/>
      <c r="BV4161" s="38"/>
      <c r="BW4161" s="38"/>
      <c r="BX4161" s="38"/>
      <c r="BY4161" s="38"/>
      <c r="BZ4161" s="38"/>
      <c r="CA4161" s="38"/>
      <c r="CB4161" s="38"/>
      <c r="CC4161" s="38"/>
      <c r="CD4161" s="38"/>
      <c r="CE4161" s="38"/>
      <c r="CF4161" s="38"/>
      <c r="CG4161" s="38"/>
      <c r="CH4161" s="38"/>
      <c r="CI4161" s="38"/>
      <c r="CJ4161" s="38"/>
      <c r="CK4161" s="38"/>
      <c r="CL4161" s="38"/>
      <c r="CM4161" s="38"/>
      <c r="CN4161" s="38"/>
      <c r="CO4161" s="38"/>
      <c r="CP4161" s="38"/>
      <c r="CQ4161" s="38"/>
      <c r="CR4161" s="38"/>
      <c r="CS4161" s="38"/>
      <c r="CT4161" s="38"/>
      <c r="CU4161" s="38"/>
    </row>
    <row r="4162" spans="1:99" ht="15.75" customHeight="1">
      <c r="A4162" s="38"/>
      <c r="B4162" s="38"/>
      <c r="C4162" s="38"/>
      <c r="D4162" s="38"/>
      <c r="E4162" s="38"/>
      <c r="F4162" s="38"/>
      <c r="G4162" s="38"/>
      <c r="H4162" s="38"/>
      <c r="I4162" s="38"/>
      <c r="J4162" s="38"/>
      <c r="K4162" s="38"/>
      <c r="L4162" s="38"/>
      <c r="M4162" s="38"/>
      <c r="N4162" s="38"/>
      <c r="O4162" s="38"/>
      <c r="P4162" s="38"/>
      <c r="Q4162" s="38"/>
      <c r="R4162" s="38"/>
      <c r="S4162" s="38"/>
      <c r="T4162" s="38"/>
      <c r="U4162" s="38"/>
      <c r="V4162" s="38"/>
      <c r="W4162" s="38"/>
      <c r="X4162" s="38"/>
      <c r="Y4162" s="38"/>
      <c r="Z4162" s="38"/>
      <c r="AA4162" s="38"/>
      <c r="AB4162" s="38"/>
      <c r="AC4162" s="38"/>
      <c r="AD4162" s="38"/>
      <c r="AE4162" s="38"/>
      <c r="AF4162" s="38"/>
      <c r="AG4162" s="38"/>
      <c r="AH4162" s="38"/>
      <c r="AI4162" s="38"/>
      <c r="AJ4162" s="38"/>
      <c r="AK4162" s="38"/>
      <c r="AL4162" s="38"/>
      <c r="AM4162" s="38"/>
      <c r="AN4162" s="38"/>
      <c r="AO4162" s="38"/>
      <c r="AP4162" s="38"/>
      <c r="AQ4162" s="38"/>
      <c r="AR4162" s="38"/>
      <c r="AS4162" s="38"/>
      <c r="AT4162" s="38"/>
      <c r="AU4162" s="38"/>
      <c r="AV4162" s="38"/>
      <c r="AW4162" s="38"/>
      <c r="AX4162" s="38"/>
      <c r="AY4162" s="38"/>
      <c r="AZ4162" s="38"/>
      <c r="BA4162" s="38"/>
      <c r="BB4162" s="38"/>
      <c r="BC4162" s="38"/>
      <c r="BD4162" s="38"/>
      <c r="BE4162" s="41"/>
      <c r="BF4162" s="19" t="s">
        <v>279</v>
      </c>
      <c r="BG4162" s="41"/>
      <c r="BH4162" s="41"/>
      <c r="BI4162" s="41"/>
      <c r="BJ4162" s="41"/>
      <c r="BK4162" s="41"/>
      <c r="BL4162" s="41"/>
      <c r="BM4162" s="38"/>
      <c r="BN4162" s="38"/>
      <c r="BO4162" s="38"/>
      <c r="BP4162" s="38"/>
      <c r="BQ4162" s="38"/>
      <c r="BR4162" s="38"/>
      <c r="BS4162" s="38"/>
      <c r="BT4162" s="38"/>
      <c r="BU4162" s="38"/>
      <c r="BV4162" s="38"/>
      <c r="BW4162" s="38"/>
      <c r="BX4162" s="38"/>
      <c r="BY4162" s="38"/>
      <c r="BZ4162" s="38"/>
      <c r="CA4162" s="38"/>
      <c r="CB4162" s="38"/>
      <c r="CC4162" s="38"/>
      <c r="CD4162" s="38"/>
      <c r="CE4162" s="38"/>
      <c r="CF4162" s="38"/>
      <c r="CG4162" s="38"/>
      <c r="CH4162" s="38"/>
      <c r="CI4162" s="38"/>
      <c r="CJ4162" s="38"/>
      <c r="CK4162" s="38"/>
      <c r="CL4162" s="38"/>
      <c r="CM4162" s="38"/>
      <c r="CN4162" s="38"/>
      <c r="CO4162" s="38"/>
      <c r="CP4162" s="38"/>
      <c r="CQ4162" s="38"/>
      <c r="CR4162" s="38"/>
      <c r="CS4162" s="38"/>
      <c r="CT4162" s="38"/>
      <c r="CU4162" s="38"/>
    </row>
    <row r="4163" spans="1:99" ht="15.75" customHeight="1">
      <c r="A4163" s="38"/>
      <c r="B4163" s="38"/>
      <c r="C4163" s="38"/>
      <c r="D4163" s="38"/>
      <c r="E4163" s="38"/>
      <c r="F4163" s="38"/>
      <c r="G4163" s="38"/>
      <c r="H4163" s="38"/>
      <c r="I4163" s="38"/>
      <c r="J4163" s="38"/>
      <c r="K4163" s="38"/>
      <c r="L4163" s="38"/>
      <c r="M4163" s="38"/>
      <c r="N4163" s="38"/>
      <c r="O4163" s="38"/>
      <c r="P4163" s="38"/>
      <c r="Q4163" s="38"/>
      <c r="R4163" s="38"/>
      <c r="S4163" s="38"/>
      <c r="T4163" s="38"/>
      <c r="U4163" s="38"/>
      <c r="V4163" s="38"/>
      <c r="W4163" s="38"/>
      <c r="X4163" s="38"/>
      <c r="Y4163" s="38"/>
      <c r="Z4163" s="38"/>
      <c r="AA4163" s="38"/>
      <c r="AB4163" s="38"/>
      <c r="AC4163" s="38"/>
      <c r="AD4163" s="38"/>
      <c r="AE4163" s="38"/>
      <c r="AF4163" s="38"/>
      <c r="AG4163" s="38"/>
      <c r="AH4163" s="38"/>
      <c r="AI4163" s="38"/>
      <c r="AJ4163" s="38"/>
      <c r="AK4163" s="38"/>
      <c r="AL4163" s="38"/>
      <c r="AM4163" s="38"/>
      <c r="AN4163" s="38"/>
      <c r="AO4163" s="38"/>
      <c r="AP4163" s="38"/>
      <c r="AQ4163" s="38"/>
      <c r="AR4163" s="38"/>
      <c r="AS4163" s="38"/>
      <c r="AT4163" s="38"/>
      <c r="AU4163" s="38"/>
      <c r="AV4163" s="38"/>
      <c r="AW4163" s="38"/>
      <c r="AX4163" s="38"/>
      <c r="AY4163" s="38"/>
      <c r="AZ4163" s="38"/>
      <c r="BA4163" s="38"/>
      <c r="BB4163" s="38"/>
      <c r="BC4163" s="38"/>
      <c r="BD4163" s="38"/>
      <c r="BE4163" s="41"/>
      <c r="BF4163" s="19" t="s">
        <v>280</v>
      </c>
      <c r="BG4163" s="41"/>
      <c r="BH4163" s="41"/>
      <c r="BI4163" s="41"/>
      <c r="BJ4163" s="41"/>
      <c r="BK4163" s="41"/>
      <c r="BL4163" s="41"/>
      <c r="BM4163" s="38"/>
      <c r="BN4163" s="38"/>
      <c r="BO4163" s="38"/>
      <c r="BP4163" s="38"/>
      <c r="BQ4163" s="38"/>
      <c r="BR4163" s="38"/>
      <c r="BS4163" s="38"/>
      <c r="BT4163" s="38"/>
      <c r="BU4163" s="38"/>
      <c r="BV4163" s="38"/>
      <c r="BW4163" s="38"/>
      <c r="BX4163" s="38"/>
      <c r="BY4163" s="38"/>
      <c r="BZ4163" s="38"/>
      <c r="CA4163" s="38"/>
      <c r="CB4163" s="38"/>
      <c r="CC4163" s="38"/>
      <c r="CD4163" s="38"/>
      <c r="CE4163" s="38"/>
      <c r="CF4163" s="38"/>
      <c r="CG4163" s="38"/>
      <c r="CH4163" s="38"/>
      <c r="CI4163" s="38"/>
      <c r="CJ4163" s="38"/>
      <c r="CK4163" s="38"/>
      <c r="CL4163" s="38"/>
      <c r="CM4163" s="38"/>
      <c r="CN4163" s="38"/>
      <c r="CO4163" s="38"/>
      <c r="CP4163" s="38"/>
      <c r="CQ4163" s="38"/>
      <c r="CR4163" s="38"/>
      <c r="CS4163" s="38"/>
      <c r="CT4163" s="38"/>
      <c r="CU4163" s="38"/>
    </row>
    <row r="4164" spans="1:99" ht="15.75" customHeight="1">
      <c r="A4164" s="38"/>
      <c r="B4164" s="38"/>
      <c r="C4164" s="38"/>
      <c r="D4164" s="38"/>
      <c r="E4164" s="38"/>
      <c r="F4164" s="38"/>
      <c r="G4164" s="38"/>
      <c r="H4164" s="38"/>
      <c r="I4164" s="38"/>
      <c r="J4164" s="38"/>
      <c r="K4164" s="38"/>
      <c r="L4164" s="38"/>
      <c r="M4164" s="38"/>
      <c r="N4164" s="38"/>
      <c r="O4164" s="38"/>
      <c r="P4164" s="38"/>
      <c r="Q4164" s="38"/>
      <c r="R4164" s="38"/>
      <c r="S4164" s="38"/>
      <c r="T4164" s="38"/>
      <c r="U4164" s="38"/>
      <c r="V4164" s="38"/>
      <c r="W4164" s="38"/>
      <c r="X4164" s="38"/>
      <c r="Y4164" s="38"/>
      <c r="Z4164" s="38"/>
      <c r="AA4164" s="38"/>
      <c r="AB4164" s="38"/>
      <c r="AC4164" s="38"/>
      <c r="AD4164" s="38"/>
      <c r="AE4164" s="38"/>
      <c r="AF4164" s="38"/>
      <c r="AG4164" s="38"/>
      <c r="AH4164" s="38"/>
      <c r="AI4164" s="38"/>
      <c r="AJ4164" s="38"/>
      <c r="AK4164" s="38"/>
      <c r="AL4164" s="38"/>
      <c r="AM4164" s="38"/>
      <c r="AN4164" s="38"/>
      <c r="AO4164" s="38"/>
      <c r="AP4164" s="38"/>
      <c r="AQ4164" s="38"/>
      <c r="AR4164" s="38"/>
      <c r="AS4164" s="38"/>
      <c r="AT4164" s="38"/>
      <c r="AU4164" s="38"/>
      <c r="AV4164" s="38"/>
      <c r="AW4164" s="38"/>
      <c r="AX4164" s="38"/>
      <c r="AY4164" s="38"/>
      <c r="AZ4164" s="38"/>
      <c r="BA4164" s="38"/>
      <c r="BB4164" s="38"/>
      <c r="BC4164" s="38"/>
      <c r="BD4164" s="38"/>
      <c r="BE4164" s="41"/>
      <c r="BF4164" s="19" t="s">
        <v>281</v>
      </c>
      <c r="BG4164" s="41"/>
      <c r="BH4164" s="41"/>
      <c r="BI4164" s="41"/>
      <c r="BJ4164" s="41"/>
      <c r="BK4164" s="41"/>
      <c r="BL4164" s="41"/>
      <c r="BM4164" s="38"/>
      <c r="BN4164" s="38"/>
      <c r="BO4164" s="38"/>
      <c r="BP4164" s="38"/>
      <c r="BQ4164" s="38"/>
      <c r="BR4164" s="38"/>
      <c r="BS4164" s="38"/>
      <c r="BT4164" s="38"/>
      <c r="BU4164" s="38"/>
      <c r="BV4164" s="38"/>
      <c r="BW4164" s="38"/>
      <c r="BX4164" s="38"/>
      <c r="BY4164" s="38"/>
      <c r="BZ4164" s="38"/>
      <c r="CA4164" s="38"/>
      <c r="CB4164" s="38"/>
      <c r="CC4164" s="38"/>
      <c r="CD4164" s="38"/>
      <c r="CE4164" s="38"/>
      <c r="CF4164" s="38"/>
      <c r="CG4164" s="38"/>
      <c r="CH4164" s="38"/>
      <c r="CI4164" s="38"/>
      <c r="CJ4164" s="38"/>
      <c r="CK4164" s="38"/>
      <c r="CL4164" s="38"/>
      <c r="CM4164" s="38"/>
      <c r="CN4164" s="38"/>
      <c r="CO4164" s="38"/>
      <c r="CP4164" s="38"/>
      <c r="CQ4164" s="38"/>
      <c r="CR4164" s="38"/>
      <c r="CS4164" s="38"/>
      <c r="CT4164" s="38"/>
      <c r="CU4164" s="38"/>
    </row>
    <row r="4165" spans="1:99" ht="15.75" customHeight="1">
      <c r="A4165" s="38"/>
      <c r="B4165" s="38"/>
      <c r="C4165" s="38"/>
      <c r="D4165" s="38"/>
      <c r="E4165" s="38"/>
      <c r="F4165" s="38"/>
      <c r="G4165" s="38"/>
      <c r="H4165" s="38"/>
      <c r="I4165" s="38"/>
      <c r="J4165" s="38"/>
      <c r="K4165" s="38"/>
      <c r="L4165" s="38"/>
      <c r="M4165" s="38"/>
      <c r="N4165" s="38"/>
      <c r="O4165" s="38"/>
      <c r="P4165" s="38"/>
      <c r="Q4165" s="38"/>
      <c r="R4165" s="38"/>
      <c r="S4165" s="38"/>
      <c r="T4165" s="38"/>
      <c r="U4165" s="38"/>
      <c r="V4165" s="38"/>
      <c r="W4165" s="38"/>
      <c r="X4165" s="38"/>
      <c r="Y4165" s="38"/>
      <c r="Z4165" s="38"/>
      <c r="AA4165" s="38"/>
      <c r="AB4165" s="38"/>
      <c r="AC4165" s="38"/>
      <c r="AD4165" s="38"/>
      <c r="AE4165" s="38"/>
      <c r="AF4165" s="38"/>
      <c r="AG4165" s="38"/>
      <c r="AH4165" s="38"/>
      <c r="AI4165" s="38"/>
      <c r="AJ4165" s="38"/>
      <c r="AK4165" s="38"/>
      <c r="AL4165" s="38"/>
      <c r="AM4165" s="38"/>
      <c r="AN4165" s="38"/>
      <c r="AO4165" s="38"/>
      <c r="AP4165" s="38"/>
      <c r="AQ4165" s="38"/>
      <c r="AR4165" s="38"/>
      <c r="AS4165" s="38"/>
      <c r="AT4165" s="38"/>
      <c r="AU4165" s="38"/>
      <c r="AV4165" s="38"/>
      <c r="AW4165" s="38"/>
      <c r="AX4165" s="38"/>
      <c r="AY4165" s="38"/>
      <c r="AZ4165" s="38"/>
      <c r="BA4165" s="38"/>
      <c r="BB4165" s="38"/>
      <c r="BC4165" s="38"/>
      <c r="BD4165" s="38"/>
      <c r="BE4165" s="41"/>
      <c r="BF4165" s="19" t="s">
        <v>282</v>
      </c>
      <c r="BG4165" s="41"/>
      <c r="BH4165" s="41"/>
      <c r="BI4165" s="41"/>
      <c r="BJ4165" s="41"/>
      <c r="BK4165" s="41"/>
      <c r="BL4165" s="41"/>
      <c r="BM4165" s="38"/>
      <c r="BN4165" s="38"/>
      <c r="BO4165" s="38"/>
      <c r="BP4165" s="38"/>
      <c r="BQ4165" s="38"/>
      <c r="BR4165" s="38"/>
      <c r="BS4165" s="38"/>
      <c r="BT4165" s="38"/>
      <c r="BU4165" s="38"/>
      <c r="BV4165" s="38"/>
      <c r="BW4165" s="38"/>
      <c r="BX4165" s="38"/>
      <c r="BY4165" s="38"/>
      <c r="BZ4165" s="38"/>
      <c r="CA4165" s="38"/>
      <c r="CB4165" s="38"/>
      <c r="CC4165" s="38"/>
      <c r="CD4165" s="38"/>
      <c r="CE4165" s="38"/>
      <c r="CF4165" s="38"/>
      <c r="CG4165" s="38"/>
      <c r="CH4165" s="38"/>
      <c r="CI4165" s="38"/>
      <c r="CJ4165" s="38"/>
      <c r="CK4165" s="38"/>
      <c r="CL4165" s="38"/>
      <c r="CM4165" s="38"/>
      <c r="CN4165" s="38"/>
      <c r="CO4165" s="38"/>
      <c r="CP4165" s="38"/>
      <c r="CQ4165" s="38"/>
      <c r="CR4165" s="38"/>
      <c r="CS4165" s="38"/>
      <c r="CT4165" s="38"/>
      <c r="CU4165" s="38"/>
    </row>
    <row r="4166" spans="1:99" ht="15.75" customHeight="1">
      <c r="A4166" s="38"/>
      <c r="B4166" s="38"/>
      <c r="C4166" s="38"/>
      <c r="D4166" s="38"/>
      <c r="E4166" s="38"/>
      <c r="F4166" s="38"/>
      <c r="G4166" s="38"/>
      <c r="H4166" s="38"/>
      <c r="I4166" s="38"/>
      <c r="J4166" s="38"/>
      <c r="K4166" s="38"/>
      <c r="L4166" s="38"/>
      <c r="M4166" s="38"/>
      <c r="N4166" s="38"/>
      <c r="O4166" s="38"/>
      <c r="P4166" s="38"/>
      <c r="Q4166" s="38"/>
      <c r="R4166" s="38"/>
      <c r="S4166" s="38"/>
      <c r="T4166" s="38"/>
      <c r="U4166" s="38"/>
      <c r="V4166" s="38"/>
      <c r="W4166" s="38"/>
      <c r="X4166" s="38"/>
      <c r="Y4166" s="38"/>
      <c r="Z4166" s="38"/>
      <c r="AA4166" s="38"/>
      <c r="AB4166" s="38"/>
      <c r="AC4166" s="38"/>
      <c r="AD4166" s="38"/>
      <c r="AE4166" s="38"/>
      <c r="AF4166" s="38"/>
      <c r="AG4166" s="38"/>
      <c r="AH4166" s="38"/>
      <c r="AI4166" s="38"/>
      <c r="AJ4166" s="38"/>
      <c r="AK4166" s="38"/>
      <c r="AL4166" s="38"/>
      <c r="AM4166" s="38"/>
      <c r="AN4166" s="38"/>
      <c r="AO4166" s="38"/>
      <c r="AP4166" s="38"/>
      <c r="AQ4166" s="38"/>
      <c r="AR4166" s="38"/>
      <c r="AS4166" s="38"/>
      <c r="AT4166" s="38"/>
      <c r="AU4166" s="38"/>
      <c r="AV4166" s="38"/>
      <c r="AW4166" s="38"/>
      <c r="AX4166" s="38"/>
      <c r="AY4166" s="38"/>
      <c r="AZ4166" s="38"/>
      <c r="BA4166" s="38"/>
      <c r="BB4166" s="38"/>
      <c r="BC4166" s="38"/>
      <c r="BD4166" s="38"/>
      <c r="BE4166" s="41"/>
      <c r="BF4166" s="19" t="s">
        <v>283</v>
      </c>
      <c r="BG4166" s="41"/>
      <c r="BH4166" s="41"/>
      <c r="BI4166" s="41"/>
      <c r="BJ4166" s="41"/>
      <c r="BK4166" s="41"/>
      <c r="BL4166" s="41"/>
      <c r="BM4166" s="38"/>
      <c r="BN4166" s="38"/>
      <c r="BO4166" s="38"/>
      <c r="BP4166" s="38"/>
      <c r="BQ4166" s="38"/>
      <c r="BR4166" s="38"/>
      <c r="BS4166" s="38"/>
      <c r="BT4166" s="38"/>
      <c r="BU4166" s="38"/>
      <c r="BV4166" s="38"/>
      <c r="BW4166" s="38"/>
      <c r="BX4166" s="38"/>
      <c r="BY4166" s="38"/>
      <c r="BZ4166" s="38"/>
      <c r="CA4166" s="38"/>
      <c r="CB4166" s="38"/>
      <c r="CC4166" s="38"/>
      <c r="CD4166" s="38"/>
      <c r="CE4166" s="38"/>
      <c r="CF4166" s="38"/>
      <c r="CG4166" s="38"/>
      <c r="CH4166" s="38"/>
      <c r="CI4166" s="38"/>
      <c r="CJ4166" s="38"/>
      <c r="CK4166" s="38"/>
      <c r="CL4166" s="38"/>
      <c r="CM4166" s="38"/>
      <c r="CN4166" s="38"/>
      <c r="CO4166" s="38"/>
      <c r="CP4166" s="38"/>
      <c r="CQ4166" s="38"/>
      <c r="CR4166" s="38"/>
      <c r="CS4166" s="38"/>
      <c r="CT4166" s="38"/>
      <c r="CU4166" s="38"/>
    </row>
    <row r="4167" spans="1:99" ht="15.75" customHeight="1">
      <c r="A4167" s="38"/>
      <c r="B4167" s="38"/>
      <c r="C4167" s="38"/>
      <c r="D4167" s="38"/>
      <c r="E4167" s="38"/>
      <c r="F4167" s="38"/>
      <c r="G4167" s="38"/>
      <c r="H4167" s="38"/>
      <c r="I4167" s="38"/>
      <c r="J4167" s="38"/>
      <c r="K4167" s="38"/>
      <c r="L4167" s="38"/>
      <c r="M4167" s="38"/>
      <c r="N4167" s="38"/>
      <c r="O4167" s="38"/>
      <c r="P4167" s="38"/>
      <c r="Q4167" s="38"/>
      <c r="R4167" s="38"/>
      <c r="S4167" s="38"/>
      <c r="T4167" s="38"/>
      <c r="U4167" s="38"/>
      <c r="V4167" s="38"/>
      <c r="W4167" s="38"/>
      <c r="X4167" s="38"/>
      <c r="Y4167" s="38"/>
      <c r="Z4167" s="38"/>
      <c r="AA4167" s="38"/>
      <c r="AB4167" s="38"/>
      <c r="AC4167" s="38"/>
      <c r="AD4167" s="38"/>
      <c r="AE4167" s="38"/>
      <c r="AF4167" s="38"/>
      <c r="AG4167" s="38"/>
      <c r="AH4167" s="38"/>
      <c r="AI4167" s="38"/>
      <c r="AJ4167" s="38"/>
      <c r="AK4167" s="38"/>
      <c r="AL4167" s="38"/>
      <c r="AM4167" s="38"/>
      <c r="AN4167" s="38"/>
      <c r="AO4167" s="38"/>
      <c r="AP4167" s="38"/>
      <c r="AQ4167" s="38"/>
      <c r="AR4167" s="38"/>
      <c r="AS4167" s="38"/>
      <c r="AT4167" s="38"/>
      <c r="AU4167" s="38"/>
      <c r="AV4167" s="38"/>
      <c r="AW4167" s="38"/>
      <c r="AX4167" s="38"/>
      <c r="AY4167" s="38"/>
      <c r="AZ4167" s="38"/>
      <c r="BA4167" s="38"/>
      <c r="BB4167" s="38"/>
      <c r="BC4167" s="38"/>
      <c r="BD4167" s="38"/>
      <c r="BE4167" s="41"/>
      <c r="BF4167" s="19" t="s">
        <v>284</v>
      </c>
      <c r="BG4167" s="41"/>
      <c r="BH4167" s="41"/>
      <c r="BI4167" s="41"/>
      <c r="BJ4167" s="41"/>
      <c r="BK4167" s="41"/>
      <c r="BL4167" s="41"/>
      <c r="BM4167" s="38"/>
      <c r="BN4167" s="38"/>
      <c r="BO4167" s="38"/>
      <c r="BP4167" s="38"/>
      <c r="BQ4167" s="38"/>
      <c r="BR4167" s="38"/>
      <c r="BS4167" s="38"/>
      <c r="BT4167" s="38"/>
      <c r="BU4167" s="38"/>
      <c r="BV4167" s="38"/>
      <c r="BW4167" s="38"/>
      <c r="BX4167" s="38"/>
      <c r="BY4167" s="38"/>
      <c r="BZ4167" s="38"/>
      <c r="CA4167" s="38"/>
      <c r="CB4167" s="38"/>
      <c r="CC4167" s="38"/>
      <c r="CD4167" s="38"/>
      <c r="CE4167" s="38"/>
      <c r="CF4167" s="38"/>
      <c r="CG4167" s="38"/>
      <c r="CH4167" s="38"/>
      <c r="CI4167" s="38"/>
      <c r="CJ4167" s="38"/>
      <c r="CK4167" s="38"/>
      <c r="CL4167" s="38"/>
      <c r="CM4167" s="38"/>
      <c r="CN4167" s="38"/>
      <c r="CO4167" s="38"/>
      <c r="CP4167" s="38"/>
      <c r="CQ4167" s="38"/>
      <c r="CR4167" s="38"/>
      <c r="CS4167" s="38"/>
      <c r="CT4167" s="38"/>
      <c r="CU4167" s="38"/>
    </row>
    <row r="4168" spans="1:99" ht="15.75" customHeight="1">
      <c r="A4168" s="38"/>
      <c r="B4168" s="38"/>
      <c r="C4168" s="38"/>
      <c r="D4168" s="38"/>
      <c r="E4168" s="38"/>
      <c r="F4168" s="38"/>
      <c r="G4168" s="38"/>
      <c r="H4168" s="38"/>
      <c r="I4168" s="38"/>
      <c r="J4168" s="38"/>
      <c r="K4168" s="38"/>
      <c r="L4168" s="38"/>
      <c r="M4168" s="38"/>
      <c r="N4168" s="38"/>
      <c r="O4168" s="38"/>
      <c r="P4168" s="38"/>
      <c r="Q4168" s="38"/>
      <c r="R4168" s="38"/>
      <c r="S4168" s="38"/>
      <c r="T4168" s="38"/>
      <c r="U4168" s="38"/>
      <c r="V4168" s="38"/>
      <c r="W4168" s="38"/>
      <c r="X4168" s="38"/>
      <c r="Y4168" s="38"/>
      <c r="Z4168" s="38"/>
      <c r="AA4168" s="38"/>
      <c r="AB4168" s="38"/>
      <c r="AC4168" s="38"/>
      <c r="AD4168" s="38"/>
      <c r="AE4168" s="38"/>
      <c r="AF4168" s="38"/>
      <c r="AG4168" s="38"/>
      <c r="AH4168" s="38"/>
      <c r="AI4168" s="38"/>
      <c r="AJ4168" s="38"/>
      <c r="AK4168" s="38"/>
      <c r="AL4168" s="38"/>
      <c r="AM4168" s="38"/>
      <c r="AN4168" s="38"/>
      <c r="AO4168" s="38"/>
      <c r="AP4168" s="38"/>
      <c r="AQ4168" s="38"/>
      <c r="AR4168" s="38"/>
      <c r="AS4168" s="38"/>
      <c r="AT4168" s="38"/>
      <c r="AU4168" s="38"/>
      <c r="AV4168" s="38"/>
      <c r="AW4168" s="38"/>
      <c r="AX4168" s="38"/>
      <c r="AY4168" s="38"/>
      <c r="AZ4168" s="38"/>
      <c r="BA4168" s="38"/>
      <c r="BB4168" s="38"/>
      <c r="BC4168" s="38"/>
      <c r="BD4168" s="38"/>
      <c r="BE4168" s="41"/>
      <c r="BF4168" s="19" t="s">
        <v>285</v>
      </c>
      <c r="BG4168" s="41"/>
      <c r="BH4168" s="41"/>
      <c r="BI4168" s="41"/>
      <c r="BJ4168" s="41"/>
      <c r="BK4168" s="41"/>
      <c r="BL4168" s="41"/>
      <c r="BM4168" s="38"/>
      <c r="BN4168" s="38"/>
      <c r="BO4168" s="38"/>
      <c r="BP4168" s="38"/>
      <c r="BQ4168" s="38"/>
      <c r="BR4168" s="38"/>
      <c r="BS4168" s="38"/>
      <c r="BT4168" s="38"/>
      <c r="BU4168" s="38"/>
      <c r="BV4168" s="38"/>
      <c r="BW4168" s="38"/>
      <c r="BX4168" s="38"/>
      <c r="BY4168" s="38"/>
      <c r="BZ4168" s="38"/>
      <c r="CA4168" s="38"/>
      <c r="CB4168" s="38"/>
      <c r="CC4168" s="38"/>
      <c r="CD4168" s="38"/>
      <c r="CE4168" s="38"/>
      <c r="CF4168" s="38"/>
      <c r="CG4168" s="38"/>
      <c r="CH4168" s="38"/>
      <c r="CI4168" s="38"/>
      <c r="CJ4168" s="38"/>
      <c r="CK4168" s="38"/>
      <c r="CL4168" s="38"/>
      <c r="CM4168" s="38"/>
      <c r="CN4168" s="38"/>
      <c r="CO4168" s="38"/>
      <c r="CP4168" s="38"/>
      <c r="CQ4168" s="38"/>
      <c r="CR4168" s="38"/>
      <c r="CS4168" s="38"/>
      <c r="CT4168" s="38"/>
      <c r="CU4168" s="38"/>
    </row>
    <row r="4169" spans="1:99" ht="15.75" customHeight="1">
      <c r="A4169" s="38"/>
      <c r="B4169" s="38"/>
      <c r="C4169" s="38"/>
      <c r="D4169" s="38"/>
      <c r="E4169" s="38"/>
      <c r="F4169" s="38"/>
      <c r="G4169" s="38"/>
      <c r="H4169" s="38"/>
      <c r="I4169" s="38"/>
      <c r="J4169" s="38"/>
      <c r="K4169" s="38"/>
      <c r="L4169" s="38"/>
      <c r="M4169" s="38"/>
      <c r="N4169" s="38"/>
      <c r="O4169" s="38"/>
      <c r="P4169" s="38"/>
      <c r="Q4169" s="38"/>
      <c r="R4169" s="38"/>
      <c r="S4169" s="38"/>
      <c r="T4169" s="38"/>
      <c r="U4169" s="38"/>
      <c r="V4169" s="38"/>
      <c r="W4169" s="38"/>
      <c r="X4169" s="38"/>
      <c r="Y4169" s="38"/>
      <c r="Z4169" s="38"/>
      <c r="AA4169" s="38"/>
      <c r="AB4169" s="38"/>
      <c r="AC4169" s="38"/>
      <c r="AD4169" s="38"/>
      <c r="AE4169" s="38"/>
      <c r="AF4169" s="38"/>
      <c r="AG4169" s="38"/>
      <c r="AH4169" s="38"/>
      <c r="AI4169" s="38"/>
      <c r="AJ4169" s="38"/>
      <c r="AK4169" s="38"/>
      <c r="AL4169" s="38"/>
      <c r="AM4169" s="38"/>
      <c r="AN4169" s="38"/>
      <c r="AO4169" s="38"/>
      <c r="AP4169" s="38"/>
      <c r="AQ4169" s="38"/>
      <c r="AR4169" s="38"/>
      <c r="AS4169" s="38"/>
      <c r="AT4169" s="38"/>
      <c r="AU4169" s="38"/>
      <c r="AV4169" s="38"/>
      <c r="AW4169" s="38"/>
      <c r="AX4169" s="38"/>
      <c r="AY4169" s="38"/>
      <c r="AZ4169" s="38"/>
      <c r="BA4169" s="38"/>
      <c r="BB4169" s="38"/>
      <c r="BC4169" s="38"/>
      <c r="BD4169" s="38"/>
      <c r="BE4169" s="41"/>
      <c r="BF4169" s="19" t="s">
        <v>286</v>
      </c>
      <c r="BG4169" s="41"/>
      <c r="BH4169" s="41"/>
      <c r="BI4169" s="41"/>
      <c r="BJ4169" s="41"/>
      <c r="BK4169" s="41"/>
      <c r="BL4169" s="41"/>
      <c r="BM4169" s="38"/>
      <c r="BN4169" s="38"/>
      <c r="BO4169" s="38"/>
      <c r="BP4169" s="38"/>
      <c r="BQ4169" s="38"/>
      <c r="BR4169" s="38"/>
      <c r="BS4169" s="38"/>
      <c r="BT4169" s="38"/>
      <c r="BU4169" s="38"/>
      <c r="BV4169" s="38"/>
      <c r="BW4169" s="38"/>
      <c r="BX4169" s="38"/>
      <c r="BY4169" s="38"/>
      <c r="BZ4169" s="38"/>
      <c r="CA4169" s="38"/>
      <c r="CB4169" s="38"/>
      <c r="CC4169" s="38"/>
      <c r="CD4169" s="38"/>
      <c r="CE4169" s="38"/>
      <c r="CF4169" s="38"/>
      <c r="CG4169" s="38"/>
      <c r="CH4169" s="38"/>
      <c r="CI4169" s="38"/>
      <c r="CJ4169" s="38"/>
      <c r="CK4169" s="38"/>
      <c r="CL4169" s="38"/>
      <c r="CM4169" s="38"/>
      <c r="CN4169" s="38"/>
      <c r="CO4169" s="38"/>
      <c r="CP4169" s="38"/>
      <c r="CQ4169" s="38"/>
      <c r="CR4169" s="38"/>
      <c r="CS4169" s="38"/>
      <c r="CT4169" s="38"/>
      <c r="CU4169" s="38"/>
    </row>
    <row r="4170" spans="1:99" ht="15.75" customHeight="1">
      <c r="A4170" s="38"/>
      <c r="B4170" s="38"/>
      <c r="C4170" s="38"/>
      <c r="D4170" s="38"/>
      <c r="E4170" s="38"/>
      <c r="F4170" s="38"/>
      <c r="G4170" s="38"/>
      <c r="H4170" s="38"/>
      <c r="I4170" s="38"/>
      <c r="J4170" s="38"/>
      <c r="K4170" s="38"/>
      <c r="L4170" s="38"/>
      <c r="M4170" s="38"/>
      <c r="N4170" s="38"/>
      <c r="O4170" s="38"/>
      <c r="P4170" s="38"/>
      <c r="Q4170" s="38"/>
      <c r="R4170" s="38"/>
      <c r="S4170" s="38"/>
      <c r="T4170" s="38"/>
      <c r="U4170" s="38"/>
      <c r="V4170" s="38"/>
      <c r="W4170" s="38"/>
      <c r="X4170" s="38"/>
      <c r="Y4170" s="38"/>
      <c r="Z4170" s="38"/>
      <c r="AA4170" s="38"/>
      <c r="AB4170" s="38"/>
      <c r="AC4170" s="38"/>
      <c r="AD4170" s="38"/>
      <c r="AE4170" s="38"/>
      <c r="AF4170" s="38"/>
      <c r="AG4170" s="38"/>
      <c r="AH4170" s="38"/>
      <c r="AI4170" s="38"/>
      <c r="AJ4170" s="38"/>
      <c r="AK4170" s="38"/>
      <c r="AL4170" s="38"/>
      <c r="AM4170" s="38"/>
      <c r="AN4170" s="38"/>
      <c r="AO4170" s="38"/>
      <c r="AP4170" s="38"/>
      <c r="AQ4170" s="38"/>
      <c r="AR4170" s="38"/>
      <c r="AS4170" s="38"/>
      <c r="AT4170" s="38"/>
      <c r="AU4170" s="38"/>
      <c r="AV4170" s="38"/>
      <c r="AW4170" s="38"/>
      <c r="AX4170" s="38"/>
      <c r="AY4170" s="38"/>
      <c r="AZ4170" s="38"/>
      <c r="BA4170" s="38"/>
      <c r="BB4170" s="38"/>
      <c r="BC4170" s="38"/>
      <c r="BD4170" s="38"/>
      <c r="BE4170" s="41"/>
      <c r="BF4170" s="19" t="s">
        <v>287</v>
      </c>
      <c r="BG4170" s="41"/>
      <c r="BH4170" s="41"/>
      <c r="BI4170" s="41"/>
      <c r="BJ4170" s="41"/>
      <c r="BK4170" s="41"/>
      <c r="BL4170" s="41"/>
      <c r="BM4170" s="38"/>
      <c r="BN4170" s="38"/>
      <c r="BO4170" s="38"/>
      <c r="BP4170" s="38"/>
      <c r="BQ4170" s="38"/>
      <c r="BR4170" s="38"/>
      <c r="BS4170" s="38"/>
      <c r="BT4170" s="38"/>
      <c r="BU4170" s="38"/>
      <c r="BV4170" s="38"/>
      <c r="BW4170" s="38"/>
      <c r="BX4170" s="38"/>
      <c r="BY4170" s="38"/>
      <c r="BZ4170" s="38"/>
      <c r="CA4170" s="38"/>
      <c r="CB4170" s="38"/>
      <c r="CC4170" s="38"/>
      <c r="CD4170" s="38"/>
      <c r="CE4170" s="38"/>
      <c r="CF4170" s="38"/>
      <c r="CG4170" s="38"/>
      <c r="CH4170" s="38"/>
      <c r="CI4170" s="38"/>
      <c r="CJ4170" s="38"/>
      <c r="CK4170" s="38"/>
      <c r="CL4170" s="38"/>
      <c r="CM4170" s="38"/>
      <c r="CN4170" s="38"/>
      <c r="CO4170" s="38"/>
      <c r="CP4170" s="38"/>
      <c r="CQ4170" s="38"/>
      <c r="CR4170" s="38"/>
      <c r="CS4170" s="38"/>
      <c r="CT4170" s="38"/>
      <c r="CU4170" s="38"/>
    </row>
    <row r="4171" spans="1:99" ht="15.75" customHeight="1">
      <c r="A4171" s="38"/>
      <c r="B4171" s="38"/>
      <c r="C4171" s="38"/>
      <c r="D4171" s="38"/>
      <c r="E4171" s="38"/>
      <c r="F4171" s="38"/>
      <c r="G4171" s="38"/>
      <c r="H4171" s="38"/>
      <c r="I4171" s="38"/>
      <c r="J4171" s="38"/>
      <c r="K4171" s="38"/>
      <c r="L4171" s="38"/>
      <c r="M4171" s="38"/>
      <c r="N4171" s="38"/>
      <c r="O4171" s="38"/>
      <c r="P4171" s="38"/>
      <c r="Q4171" s="38"/>
      <c r="R4171" s="38"/>
      <c r="S4171" s="38"/>
      <c r="T4171" s="38"/>
      <c r="U4171" s="38"/>
      <c r="V4171" s="38"/>
      <c r="W4171" s="38"/>
      <c r="X4171" s="38"/>
      <c r="Y4171" s="38"/>
      <c r="Z4171" s="38"/>
      <c r="AA4171" s="38"/>
      <c r="AB4171" s="38"/>
      <c r="AC4171" s="38"/>
      <c r="AD4171" s="38"/>
      <c r="AE4171" s="38"/>
      <c r="AF4171" s="38"/>
      <c r="AG4171" s="38"/>
      <c r="AH4171" s="38"/>
      <c r="AI4171" s="38"/>
      <c r="AJ4171" s="38"/>
      <c r="AK4171" s="38"/>
      <c r="AL4171" s="38"/>
      <c r="AM4171" s="38"/>
      <c r="AN4171" s="38"/>
      <c r="AO4171" s="38"/>
      <c r="AP4171" s="38"/>
      <c r="AQ4171" s="38"/>
      <c r="AR4171" s="38"/>
      <c r="AS4171" s="38"/>
      <c r="AT4171" s="38"/>
      <c r="AU4171" s="38"/>
      <c r="AV4171" s="38"/>
      <c r="AW4171" s="38"/>
      <c r="AX4171" s="38"/>
      <c r="AY4171" s="38"/>
      <c r="AZ4171" s="38"/>
      <c r="BA4171" s="38"/>
      <c r="BB4171" s="38"/>
      <c r="BC4171" s="38"/>
      <c r="BD4171" s="38"/>
      <c r="BE4171" s="41"/>
      <c r="BF4171" s="19" t="s">
        <v>288</v>
      </c>
      <c r="BG4171" s="41"/>
      <c r="BH4171" s="41"/>
      <c r="BI4171" s="41"/>
      <c r="BJ4171" s="41"/>
      <c r="BK4171" s="41"/>
      <c r="BL4171" s="41"/>
      <c r="BM4171" s="38"/>
      <c r="BN4171" s="38"/>
      <c r="BO4171" s="38"/>
      <c r="BP4171" s="38"/>
      <c r="BQ4171" s="38"/>
      <c r="BR4171" s="38"/>
      <c r="BS4171" s="38"/>
      <c r="BT4171" s="38"/>
      <c r="BU4171" s="38"/>
      <c r="BV4171" s="38"/>
      <c r="BW4171" s="38"/>
      <c r="BX4171" s="38"/>
      <c r="BY4171" s="38"/>
      <c r="BZ4171" s="38"/>
      <c r="CA4171" s="38"/>
      <c r="CB4171" s="38"/>
      <c r="CC4171" s="38"/>
      <c r="CD4171" s="38"/>
      <c r="CE4171" s="38"/>
      <c r="CF4171" s="38"/>
      <c r="CG4171" s="38"/>
      <c r="CH4171" s="38"/>
      <c r="CI4171" s="38"/>
      <c r="CJ4171" s="38"/>
      <c r="CK4171" s="38"/>
      <c r="CL4171" s="38"/>
      <c r="CM4171" s="38"/>
      <c r="CN4171" s="38"/>
      <c r="CO4171" s="38"/>
      <c r="CP4171" s="38"/>
      <c r="CQ4171" s="38"/>
      <c r="CR4171" s="38"/>
      <c r="CS4171" s="38"/>
      <c r="CT4171" s="38"/>
      <c r="CU4171" s="38"/>
    </row>
    <row r="4172" spans="1:99" ht="15.75" customHeight="1">
      <c r="A4172" s="38"/>
      <c r="B4172" s="38"/>
      <c r="C4172" s="38"/>
      <c r="D4172" s="38"/>
      <c r="E4172" s="38"/>
      <c r="F4172" s="38"/>
      <c r="G4172" s="38"/>
      <c r="H4172" s="38"/>
      <c r="I4172" s="38"/>
      <c r="J4172" s="38"/>
      <c r="K4172" s="38"/>
      <c r="L4172" s="38"/>
      <c r="M4172" s="38"/>
      <c r="N4172" s="38"/>
      <c r="O4172" s="38"/>
      <c r="P4172" s="38"/>
      <c r="Q4172" s="38"/>
      <c r="R4172" s="38"/>
      <c r="S4172" s="38"/>
      <c r="T4172" s="38"/>
      <c r="U4172" s="38"/>
      <c r="V4172" s="38"/>
      <c r="W4172" s="38"/>
      <c r="X4172" s="38"/>
      <c r="Y4172" s="38"/>
      <c r="Z4172" s="38"/>
      <c r="AA4172" s="38"/>
      <c r="AB4172" s="38"/>
      <c r="AC4172" s="38"/>
      <c r="AD4172" s="38"/>
      <c r="AE4172" s="38"/>
      <c r="AF4172" s="38"/>
      <c r="AG4172" s="38"/>
      <c r="AH4172" s="38"/>
      <c r="AI4172" s="38"/>
      <c r="AJ4172" s="38"/>
      <c r="AK4172" s="38"/>
      <c r="AL4172" s="38"/>
      <c r="AM4172" s="38"/>
      <c r="AN4172" s="38"/>
      <c r="AO4172" s="38"/>
      <c r="AP4172" s="38"/>
      <c r="AQ4172" s="38"/>
      <c r="AR4172" s="38"/>
      <c r="AS4172" s="38"/>
      <c r="AT4172" s="38"/>
      <c r="AU4172" s="38"/>
      <c r="AV4172" s="38"/>
      <c r="AW4172" s="38"/>
      <c r="AX4172" s="38"/>
      <c r="AY4172" s="38"/>
      <c r="AZ4172" s="38"/>
      <c r="BA4172" s="38"/>
      <c r="BB4172" s="38"/>
      <c r="BC4172" s="38"/>
      <c r="BD4172" s="38"/>
      <c r="BE4172" s="41"/>
      <c r="BF4172" s="19" t="s">
        <v>289</v>
      </c>
      <c r="BG4172" s="41"/>
      <c r="BH4172" s="41"/>
      <c r="BI4172" s="41"/>
      <c r="BJ4172" s="41"/>
      <c r="BK4172" s="41"/>
      <c r="BL4172" s="41"/>
      <c r="BM4172" s="38"/>
      <c r="BN4172" s="38"/>
      <c r="BO4172" s="38"/>
      <c r="BP4172" s="38"/>
      <c r="BQ4172" s="38"/>
      <c r="BR4172" s="38"/>
      <c r="BS4172" s="38"/>
      <c r="BT4172" s="38"/>
      <c r="BU4172" s="38"/>
      <c r="BV4172" s="38"/>
      <c r="BW4172" s="38"/>
      <c r="BX4172" s="38"/>
      <c r="BY4172" s="38"/>
      <c r="BZ4172" s="38"/>
      <c r="CA4172" s="38"/>
      <c r="CB4172" s="38"/>
      <c r="CC4172" s="38"/>
      <c r="CD4172" s="38"/>
      <c r="CE4172" s="38"/>
      <c r="CF4172" s="38"/>
      <c r="CG4172" s="38"/>
      <c r="CH4172" s="38"/>
      <c r="CI4172" s="38"/>
      <c r="CJ4172" s="38"/>
      <c r="CK4172" s="38"/>
      <c r="CL4172" s="38"/>
      <c r="CM4172" s="38"/>
      <c r="CN4172" s="38"/>
      <c r="CO4172" s="38"/>
      <c r="CP4172" s="38"/>
      <c r="CQ4172" s="38"/>
      <c r="CR4172" s="38"/>
      <c r="CS4172" s="38"/>
      <c r="CT4172" s="38"/>
      <c r="CU4172" s="38"/>
    </row>
    <row r="4173" spans="1:99" ht="15.75" customHeight="1">
      <c r="A4173" s="38"/>
      <c r="B4173" s="38"/>
      <c r="C4173" s="38"/>
      <c r="D4173" s="38"/>
      <c r="E4173" s="38"/>
      <c r="F4173" s="38"/>
      <c r="G4173" s="38"/>
      <c r="H4173" s="38"/>
      <c r="I4173" s="38"/>
      <c r="J4173" s="38"/>
      <c r="K4173" s="38"/>
      <c r="L4173" s="38"/>
      <c r="M4173" s="38"/>
      <c r="N4173" s="38"/>
      <c r="O4173" s="38"/>
      <c r="P4173" s="38"/>
      <c r="Q4173" s="38"/>
      <c r="R4173" s="38"/>
      <c r="S4173" s="38"/>
      <c r="T4173" s="38"/>
      <c r="U4173" s="38"/>
      <c r="V4173" s="38"/>
      <c r="W4173" s="38"/>
      <c r="X4173" s="38"/>
      <c r="Y4173" s="38"/>
      <c r="Z4173" s="38"/>
      <c r="AA4173" s="38"/>
      <c r="AB4173" s="38"/>
      <c r="AC4173" s="38"/>
      <c r="AD4173" s="38"/>
      <c r="AE4173" s="38"/>
      <c r="AF4173" s="38"/>
      <c r="AG4173" s="38"/>
      <c r="AH4173" s="38"/>
      <c r="AI4173" s="38"/>
      <c r="AJ4173" s="38"/>
      <c r="AK4173" s="38"/>
      <c r="AL4173" s="38"/>
      <c r="AM4173" s="38"/>
      <c r="AN4173" s="38"/>
      <c r="AO4173" s="38"/>
      <c r="AP4173" s="38"/>
      <c r="AQ4173" s="38"/>
      <c r="AR4173" s="38"/>
      <c r="AS4173" s="38"/>
      <c r="AT4173" s="38"/>
      <c r="AU4173" s="38"/>
      <c r="AV4173" s="38"/>
      <c r="AW4173" s="38"/>
      <c r="AX4173" s="38"/>
      <c r="AY4173" s="38"/>
      <c r="AZ4173" s="38"/>
      <c r="BA4173" s="38"/>
      <c r="BB4173" s="38"/>
      <c r="BC4173" s="38"/>
      <c r="BD4173" s="38"/>
      <c r="BE4173" s="38"/>
      <c r="BF4173" s="38"/>
      <c r="BG4173" s="38"/>
      <c r="BH4173" s="38"/>
      <c r="BI4173" s="38"/>
      <c r="BJ4173" s="38"/>
      <c r="BK4173" s="38"/>
      <c r="BL4173" s="38"/>
      <c r="BM4173" s="38"/>
      <c r="BN4173" s="38"/>
      <c r="BO4173" s="38"/>
      <c r="BP4173" s="38"/>
      <c r="BQ4173" s="38"/>
      <c r="BR4173" s="38"/>
      <c r="BS4173" s="38"/>
      <c r="BT4173" s="38"/>
      <c r="BU4173" s="38"/>
      <c r="BV4173" s="38"/>
      <c r="BW4173" s="38"/>
      <c r="BX4173" s="38"/>
      <c r="BY4173" s="38"/>
      <c r="BZ4173" s="38"/>
      <c r="CA4173" s="38"/>
      <c r="CB4173" s="38"/>
      <c r="CC4173" s="38"/>
      <c r="CD4173" s="38"/>
      <c r="CE4173" s="38"/>
      <c r="CF4173" s="38"/>
      <c r="CG4173" s="38"/>
      <c r="CH4173" s="38"/>
      <c r="CI4173" s="38"/>
      <c r="CJ4173" s="38"/>
      <c r="CK4173" s="38"/>
      <c r="CL4173" s="38"/>
      <c r="CM4173" s="38"/>
      <c r="CN4173" s="38"/>
      <c r="CO4173" s="38"/>
      <c r="CP4173" s="38"/>
      <c r="CQ4173" s="38"/>
      <c r="CR4173" s="38"/>
      <c r="CS4173" s="38"/>
      <c r="CT4173" s="38"/>
      <c r="CU4173" s="38"/>
    </row>
    <row r="4174" spans="1:99" ht="15.75" customHeight="1">
      <c r="A4174" s="38"/>
      <c r="B4174" s="38"/>
      <c r="C4174" s="38"/>
      <c r="D4174" s="38"/>
      <c r="E4174" s="38"/>
      <c r="F4174" s="38"/>
      <c r="G4174" s="38"/>
      <c r="H4174" s="38"/>
      <c r="I4174" s="38"/>
      <c r="J4174" s="38"/>
      <c r="K4174" s="38"/>
      <c r="L4174" s="38"/>
      <c r="M4174" s="38"/>
      <c r="N4174" s="38"/>
      <c r="O4174" s="38"/>
      <c r="P4174" s="38"/>
      <c r="Q4174" s="38"/>
      <c r="R4174" s="38"/>
      <c r="S4174" s="38"/>
      <c r="T4174" s="38"/>
      <c r="U4174" s="38"/>
      <c r="V4174" s="38"/>
      <c r="W4174" s="38"/>
      <c r="X4174" s="38"/>
      <c r="Y4174" s="38"/>
      <c r="Z4174" s="38"/>
      <c r="AA4174" s="38"/>
      <c r="AB4174" s="38"/>
      <c r="AC4174" s="38"/>
      <c r="AD4174" s="38"/>
      <c r="AE4174" s="38"/>
      <c r="AF4174" s="38"/>
      <c r="AG4174" s="38"/>
      <c r="AH4174" s="38"/>
      <c r="AI4174" s="38"/>
      <c r="AJ4174" s="38"/>
      <c r="AK4174" s="38"/>
      <c r="AL4174" s="38"/>
      <c r="AM4174" s="38"/>
      <c r="AN4174" s="38"/>
      <c r="AO4174" s="38"/>
      <c r="AP4174" s="38"/>
      <c r="AQ4174" s="38"/>
      <c r="AR4174" s="38"/>
      <c r="AS4174" s="38"/>
      <c r="AT4174" s="38"/>
      <c r="AU4174" s="38"/>
      <c r="AV4174" s="38"/>
      <c r="AW4174" s="38"/>
      <c r="AX4174" s="38"/>
      <c r="AY4174" s="38"/>
      <c r="AZ4174" s="38"/>
      <c r="BA4174" s="38"/>
      <c r="BB4174" s="38"/>
      <c r="BC4174" s="38"/>
      <c r="BD4174" s="38"/>
      <c r="BE4174" s="38"/>
      <c r="BF4174" s="38"/>
      <c r="BG4174" s="38"/>
      <c r="BH4174" s="38"/>
      <c r="BI4174" s="38"/>
      <c r="BJ4174" s="38"/>
      <c r="BK4174" s="38"/>
      <c r="BL4174" s="38"/>
      <c r="BM4174" s="38"/>
      <c r="BN4174" s="38"/>
      <c r="BO4174" s="38"/>
      <c r="BP4174" s="38"/>
      <c r="BQ4174" s="38"/>
      <c r="BR4174" s="38"/>
      <c r="BS4174" s="38"/>
      <c r="BT4174" s="38"/>
      <c r="BU4174" s="38"/>
      <c r="BV4174" s="38"/>
      <c r="BW4174" s="38"/>
      <c r="BX4174" s="38"/>
      <c r="BY4174" s="38"/>
      <c r="BZ4174" s="38"/>
      <c r="CA4174" s="38"/>
      <c r="CB4174" s="38"/>
      <c r="CC4174" s="38"/>
      <c r="CD4174" s="38"/>
      <c r="CE4174" s="38"/>
      <c r="CF4174" s="38"/>
      <c r="CG4174" s="38"/>
      <c r="CH4174" s="38"/>
      <c r="CI4174" s="38"/>
      <c r="CJ4174" s="38"/>
      <c r="CK4174" s="38"/>
      <c r="CL4174" s="38"/>
      <c r="CM4174" s="38"/>
      <c r="CN4174" s="38"/>
      <c r="CO4174" s="38"/>
      <c r="CP4174" s="38"/>
      <c r="CQ4174" s="38"/>
      <c r="CR4174" s="38"/>
      <c r="CS4174" s="38"/>
      <c r="CT4174" s="38"/>
      <c r="CU4174" s="38"/>
    </row>
    <row r="4175" spans="1:99" ht="15.75" customHeight="1">
      <c r="A4175" s="38"/>
      <c r="B4175" s="38"/>
      <c r="C4175" s="38"/>
      <c r="D4175" s="38"/>
      <c r="E4175" s="38"/>
      <c r="F4175" s="38"/>
      <c r="G4175" s="38"/>
      <c r="H4175" s="38"/>
      <c r="I4175" s="38"/>
      <c r="J4175" s="38"/>
      <c r="K4175" s="38"/>
      <c r="L4175" s="38"/>
      <c r="M4175" s="38"/>
      <c r="N4175" s="38"/>
      <c r="O4175" s="38"/>
      <c r="P4175" s="38"/>
      <c r="Q4175" s="38"/>
      <c r="R4175" s="38"/>
      <c r="S4175" s="38"/>
      <c r="T4175" s="38"/>
      <c r="U4175" s="38"/>
      <c r="V4175" s="38"/>
      <c r="W4175" s="38"/>
      <c r="X4175" s="38"/>
      <c r="Y4175" s="38"/>
      <c r="Z4175" s="38"/>
      <c r="AA4175" s="38"/>
      <c r="AB4175" s="38"/>
      <c r="AC4175" s="38"/>
      <c r="AD4175" s="38"/>
      <c r="AE4175" s="38"/>
      <c r="AF4175" s="38"/>
      <c r="AG4175" s="38"/>
      <c r="AH4175" s="38"/>
      <c r="AI4175" s="38"/>
      <c r="AJ4175" s="38"/>
      <c r="AK4175" s="38"/>
      <c r="AL4175" s="38"/>
      <c r="AM4175" s="38"/>
      <c r="AN4175" s="38"/>
      <c r="AO4175" s="38"/>
      <c r="AP4175" s="38"/>
      <c r="AQ4175" s="38"/>
      <c r="AR4175" s="38"/>
      <c r="AS4175" s="38"/>
      <c r="AT4175" s="38"/>
      <c r="AU4175" s="38"/>
      <c r="AV4175" s="38"/>
      <c r="AW4175" s="38"/>
      <c r="AX4175" s="38"/>
      <c r="AY4175" s="38"/>
      <c r="AZ4175" s="38"/>
      <c r="BA4175" s="38"/>
      <c r="BB4175" s="38"/>
      <c r="BC4175" s="38"/>
      <c r="BD4175" s="38"/>
      <c r="BE4175" s="38"/>
      <c r="BF4175" s="38"/>
      <c r="BG4175" s="38"/>
      <c r="BH4175" s="38"/>
      <c r="BI4175" s="38"/>
      <c r="BJ4175" s="38"/>
      <c r="BK4175" s="38"/>
      <c r="BL4175" s="38"/>
      <c r="BM4175" s="38"/>
      <c r="BN4175" s="38"/>
      <c r="BO4175" s="38"/>
      <c r="BP4175" s="38"/>
      <c r="BQ4175" s="38"/>
      <c r="BR4175" s="38"/>
      <c r="BS4175" s="38"/>
      <c r="BT4175" s="38"/>
      <c r="BU4175" s="38"/>
      <c r="BV4175" s="38"/>
      <c r="BW4175" s="38"/>
      <c r="BX4175" s="38"/>
      <c r="BY4175" s="38"/>
      <c r="BZ4175" s="38"/>
      <c r="CA4175" s="38"/>
      <c r="CB4175" s="38"/>
      <c r="CC4175" s="38"/>
      <c r="CD4175" s="38"/>
      <c r="CE4175" s="38"/>
      <c r="CF4175" s="38"/>
      <c r="CG4175" s="38"/>
      <c r="CH4175" s="38"/>
      <c r="CI4175" s="38"/>
      <c r="CJ4175" s="38"/>
      <c r="CK4175" s="38"/>
      <c r="CL4175" s="38"/>
      <c r="CM4175" s="38"/>
      <c r="CN4175" s="38"/>
      <c r="CO4175" s="38"/>
      <c r="CP4175" s="38"/>
      <c r="CQ4175" s="38"/>
      <c r="CR4175" s="38"/>
      <c r="CS4175" s="38"/>
      <c r="CT4175" s="38"/>
      <c r="CU4175" s="38"/>
    </row>
    <row r="4176" spans="1:99" ht="15.75" customHeight="1">
      <c r="A4176" s="149"/>
      <c r="BD4176" s="9"/>
      <c r="BE4176" s="9"/>
      <c r="BF4176" s="9"/>
      <c r="BG4176" s="9"/>
      <c r="BH4176" s="9"/>
      <c r="BI4176" s="9"/>
      <c r="BJ4176" s="9"/>
      <c r="BK4176" s="9"/>
      <c r="BL4176" s="9"/>
      <c r="BM4176" s="9"/>
      <c r="BN4176" s="9"/>
      <c r="BO4176" s="9"/>
      <c r="BP4176" s="9"/>
      <c r="BQ4176" s="9"/>
      <c r="BR4176" s="9"/>
      <c r="BS4176" s="9"/>
      <c r="BT4176" s="9"/>
      <c r="BU4176" s="9"/>
      <c r="BV4176" s="9"/>
      <c r="BW4176" s="9"/>
      <c r="BX4176" s="9"/>
      <c r="BY4176" s="9"/>
      <c r="BZ4176" s="9"/>
      <c r="CA4176" s="9"/>
      <c r="CB4176" s="9"/>
      <c r="CC4176" s="9"/>
      <c r="CD4176" s="9"/>
      <c r="CE4176" s="9"/>
      <c r="CF4176" s="9"/>
      <c r="CG4176" s="9"/>
      <c r="CH4176" s="9"/>
      <c r="CI4176" s="9"/>
      <c r="CJ4176" s="9"/>
      <c r="CK4176" s="9"/>
      <c r="CL4176" s="9"/>
      <c r="CM4176" s="9"/>
      <c r="CN4176" s="9"/>
      <c r="CO4176" s="9"/>
      <c r="CP4176" s="9"/>
      <c r="CQ4176" s="9"/>
      <c r="CR4176" s="9"/>
      <c r="CS4176" s="9"/>
    </row>
    <row r="4177" spans="1:99" ht="15.75" customHeight="1">
      <c r="A4177" s="149"/>
      <c r="BD4177" s="9"/>
      <c r="BE4177" s="9"/>
      <c r="BF4177" s="9"/>
      <c r="BG4177" s="9"/>
      <c r="BH4177" s="9"/>
      <c r="BI4177" s="9"/>
      <c r="BJ4177" s="9"/>
      <c r="BK4177" s="9"/>
      <c r="BL4177" s="9"/>
      <c r="BM4177" s="9"/>
      <c r="BN4177" s="9"/>
      <c r="BO4177" s="9"/>
      <c r="BP4177" s="9"/>
      <c r="BQ4177" s="9"/>
      <c r="BR4177" s="9"/>
      <c r="BS4177" s="9"/>
      <c r="BT4177" s="9"/>
      <c r="BU4177" s="9"/>
      <c r="BV4177" s="9"/>
      <c r="BW4177" s="9"/>
      <c r="BX4177" s="9"/>
      <c r="BY4177" s="9"/>
      <c r="BZ4177" s="9"/>
      <c r="CA4177" s="9"/>
      <c r="CB4177" s="9"/>
      <c r="CC4177" s="9"/>
      <c r="CD4177" s="9"/>
      <c r="CE4177" s="9"/>
      <c r="CF4177" s="9"/>
      <c r="CG4177" s="9"/>
      <c r="CH4177" s="9"/>
      <c r="CI4177" s="9"/>
      <c r="CJ4177" s="9"/>
      <c r="CK4177" s="9"/>
      <c r="CL4177" s="9"/>
      <c r="CM4177" s="9"/>
      <c r="CN4177" s="9"/>
      <c r="CO4177" s="9"/>
      <c r="CP4177" s="9"/>
      <c r="CQ4177" s="9"/>
      <c r="CR4177" s="9"/>
      <c r="CS4177" s="9"/>
    </row>
    <row r="4178" spans="1:99" ht="15.75" customHeight="1">
      <c r="A4178" s="149"/>
      <c r="BD4178" s="9"/>
      <c r="BE4178" s="9"/>
      <c r="BF4178" s="9"/>
      <c r="BG4178" s="9"/>
      <c r="BH4178" s="9"/>
      <c r="BI4178" s="9"/>
      <c r="BJ4178" s="9"/>
      <c r="BK4178" s="9"/>
      <c r="BL4178" s="9"/>
      <c r="BM4178" s="9"/>
      <c r="BN4178" s="9"/>
      <c r="BO4178" s="9"/>
      <c r="BP4178" s="9"/>
      <c r="BQ4178" s="9"/>
      <c r="BR4178" s="9"/>
      <c r="BS4178" s="9"/>
      <c r="BT4178" s="9"/>
      <c r="BU4178" s="9"/>
      <c r="BV4178" s="9"/>
      <c r="BW4178" s="9"/>
      <c r="BX4178" s="9"/>
      <c r="BY4178" s="9"/>
      <c r="BZ4178" s="9"/>
      <c r="CA4178" s="9"/>
      <c r="CB4178" s="9"/>
      <c r="CC4178" s="9"/>
      <c r="CD4178" s="9"/>
      <c r="CE4178" s="9"/>
      <c r="CF4178" s="9"/>
      <c r="CG4178" s="9"/>
      <c r="CH4178" s="9"/>
      <c r="CI4178" s="9"/>
      <c r="CJ4178" s="9"/>
      <c r="CK4178" s="9"/>
      <c r="CL4178" s="9"/>
      <c r="CM4178" s="9"/>
      <c r="CN4178" s="9"/>
      <c r="CO4178" s="9"/>
      <c r="CP4178" s="9"/>
      <c r="CQ4178" s="9"/>
      <c r="CR4178" s="9"/>
      <c r="CS4178" s="9"/>
    </row>
    <row r="4179" spans="1:99" ht="15.75" customHeight="1">
      <c r="A4179" s="149"/>
      <c r="BD4179" s="9"/>
      <c r="BE4179" s="9"/>
      <c r="BF4179" s="9"/>
      <c r="BG4179" s="9"/>
      <c r="BH4179" s="9"/>
      <c r="BI4179" s="9"/>
      <c r="BJ4179" s="9"/>
      <c r="BK4179" s="9"/>
      <c r="BL4179" s="9"/>
      <c r="BM4179" s="9"/>
      <c r="BN4179" s="9"/>
      <c r="BO4179" s="9"/>
      <c r="BP4179" s="9"/>
      <c r="BQ4179" s="9"/>
      <c r="BR4179" s="9"/>
      <c r="BS4179" s="9"/>
      <c r="BT4179" s="9"/>
      <c r="BU4179" s="9"/>
      <c r="BV4179" s="9"/>
      <c r="BW4179" s="9"/>
      <c r="BX4179" s="9"/>
      <c r="BY4179" s="9"/>
      <c r="BZ4179" s="9"/>
      <c r="CA4179" s="9"/>
      <c r="CB4179" s="9"/>
      <c r="CC4179" s="9"/>
      <c r="CD4179" s="9"/>
      <c r="CE4179" s="9"/>
      <c r="CF4179" s="9"/>
      <c r="CG4179" s="9"/>
      <c r="CH4179" s="9"/>
      <c r="CI4179" s="9"/>
      <c r="CJ4179" s="9"/>
      <c r="CK4179" s="9"/>
      <c r="CL4179" s="9"/>
      <c r="CM4179" s="9"/>
      <c r="CN4179" s="9"/>
      <c r="CO4179" s="9"/>
      <c r="CP4179" s="9"/>
      <c r="CQ4179" s="9"/>
      <c r="CR4179" s="9"/>
      <c r="CS4179" s="9"/>
      <c r="CT4179" s="2"/>
      <c r="CU4179" s="2"/>
    </row>
    <row r="4180" spans="1:99" ht="15.75" customHeight="1">
      <c r="A4180" s="149"/>
      <c r="BD4180" s="9"/>
      <c r="BE4180" s="9"/>
      <c r="BF4180" s="9"/>
      <c r="BG4180" s="9"/>
      <c r="BH4180" s="9"/>
      <c r="BI4180" s="9"/>
      <c r="BJ4180" s="9"/>
      <c r="BK4180" s="9"/>
      <c r="BL4180" s="9"/>
      <c r="BM4180" s="9"/>
      <c r="BN4180" s="9"/>
      <c r="BO4180" s="9"/>
      <c r="BP4180" s="9"/>
      <c r="BQ4180" s="9"/>
      <c r="BR4180" s="9"/>
      <c r="BS4180" s="9"/>
      <c r="BT4180" s="9"/>
      <c r="BU4180" s="9"/>
      <c r="BV4180" s="9"/>
      <c r="BW4180" s="9"/>
      <c r="BX4180" s="9"/>
      <c r="BY4180" s="9"/>
      <c r="BZ4180" s="9"/>
      <c r="CA4180" s="9"/>
      <c r="CB4180" s="9"/>
      <c r="CC4180" s="9"/>
      <c r="CD4180" s="9"/>
      <c r="CE4180" s="9"/>
      <c r="CF4180" s="9"/>
      <c r="CG4180" s="9"/>
      <c r="CH4180" s="9"/>
      <c r="CI4180" s="9"/>
      <c r="CJ4180" s="9"/>
      <c r="CK4180" s="9"/>
      <c r="CL4180" s="9"/>
      <c r="CM4180" s="9"/>
      <c r="CN4180" s="9"/>
      <c r="CO4180" s="9"/>
      <c r="CP4180" s="9"/>
      <c r="CQ4180" s="9"/>
      <c r="CR4180" s="9"/>
      <c r="CS4180" s="9"/>
      <c r="CT4180" s="2"/>
      <c r="CU4180" s="2"/>
    </row>
    <row r="4181" spans="1:99" ht="15.75" customHeight="1">
      <c r="A4181" s="149"/>
      <c r="BD4181" s="9"/>
      <c r="BE4181" s="9"/>
      <c r="BF4181" s="9"/>
      <c r="BG4181" s="9"/>
      <c r="BH4181" s="9"/>
      <c r="BI4181" s="9"/>
      <c r="BJ4181" s="9"/>
      <c r="BK4181" s="9"/>
      <c r="BL4181" s="9"/>
      <c r="BM4181" s="9"/>
      <c r="BN4181" s="9"/>
      <c r="BO4181" s="9"/>
      <c r="BP4181" s="9"/>
      <c r="BQ4181" s="9"/>
      <c r="BR4181" s="9"/>
      <c r="BS4181" s="9"/>
      <c r="BT4181" s="9"/>
      <c r="BU4181" s="9"/>
      <c r="BV4181" s="9"/>
      <c r="BW4181" s="9"/>
      <c r="BX4181" s="9"/>
      <c r="BY4181" s="9"/>
      <c r="BZ4181" s="9"/>
      <c r="CA4181" s="9"/>
      <c r="CB4181" s="9"/>
      <c r="CC4181" s="9"/>
      <c r="CD4181" s="9"/>
      <c r="CE4181" s="9"/>
      <c r="CF4181" s="9"/>
      <c r="CG4181" s="9"/>
      <c r="CH4181" s="9"/>
      <c r="CI4181" s="9"/>
      <c r="CJ4181" s="9"/>
      <c r="CK4181" s="9"/>
      <c r="CL4181" s="9"/>
      <c r="CM4181" s="9"/>
      <c r="CN4181" s="9"/>
      <c r="CO4181" s="9"/>
      <c r="CP4181" s="9"/>
      <c r="CQ4181" s="9"/>
      <c r="CR4181" s="9"/>
      <c r="CS4181" s="9"/>
      <c r="CT4181" s="2"/>
      <c r="CU4181" s="2"/>
    </row>
    <row r="4182" spans="1:99" ht="15.75" customHeight="1">
      <c r="A4182" s="149"/>
      <c r="BD4182" s="9"/>
      <c r="BE4182" s="9"/>
      <c r="BF4182" s="9"/>
      <c r="BG4182" s="9"/>
      <c r="BH4182" s="9"/>
      <c r="BI4182" s="9"/>
      <c r="BJ4182" s="9"/>
      <c r="BK4182" s="9"/>
      <c r="BL4182" s="9"/>
      <c r="BM4182" s="9"/>
      <c r="BN4182" s="9"/>
      <c r="BO4182" s="9"/>
      <c r="BP4182" s="9"/>
      <c r="BQ4182" s="9"/>
      <c r="BR4182" s="9"/>
      <c r="BS4182" s="9"/>
      <c r="BT4182" s="9"/>
      <c r="BU4182" s="9"/>
      <c r="BV4182" s="9"/>
      <c r="BW4182" s="9"/>
      <c r="BX4182" s="9"/>
      <c r="BY4182" s="9"/>
      <c r="BZ4182" s="9"/>
      <c r="CA4182" s="9"/>
      <c r="CB4182" s="9"/>
      <c r="CC4182" s="9"/>
      <c r="CD4182" s="9"/>
      <c r="CE4182" s="9"/>
      <c r="CF4182" s="9"/>
      <c r="CG4182" s="9"/>
      <c r="CH4182" s="9"/>
      <c r="CI4182" s="9"/>
      <c r="CJ4182" s="9"/>
      <c r="CK4182" s="9"/>
      <c r="CL4182" s="9"/>
      <c r="CM4182" s="9"/>
      <c r="CN4182" s="9"/>
      <c r="CO4182" s="9"/>
      <c r="CP4182" s="9"/>
      <c r="CQ4182" s="9"/>
      <c r="CR4182" s="9"/>
      <c r="CS4182" s="9"/>
      <c r="CT4182" s="2"/>
      <c r="CU4182" s="2"/>
    </row>
    <row r="4183" spans="1:99" ht="15.75" customHeight="1">
      <c r="A4183" s="149"/>
      <c r="BD4183" s="9"/>
      <c r="BE4183" s="9"/>
      <c r="BF4183" s="9"/>
      <c r="BG4183" s="9"/>
      <c r="BH4183" s="9"/>
      <c r="BI4183" s="9"/>
      <c r="BJ4183" s="9"/>
      <c r="BK4183" s="9"/>
      <c r="BL4183" s="9"/>
      <c r="BM4183" s="9"/>
      <c r="BN4183" s="9"/>
      <c r="BO4183" s="9"/>
      <c r="BP4183" s="9"/>
      <c r="BQ4183" s="9"/>
      <c r="BR4183" s="9"/>
      <c r="BS4183" s="9"/>
      <c r="BT4183" s="9"/>
      <c r="BU4183" s="9"/>
      <c r="BV4183" s="9"/>
      <c r="BW4183" s="9"/>
      <c r="BX4183" s="9"/>
      <c r="BY4183" s="9"/>
      <c r="BZ4183" s="9"/>
      <c r="CA4183" s="9"/>
      <c r="CB4183" s="9"/>
      <c r="CC4183" s="9"/>
      <c r="CD4183" s="9"/>
      <c r="CE4183" s="9"/>
      <c r="CF4183" s="9"/>
      <c r="CG4183" s="9"/>
      <c r="CH4183" s="9"/>
      <c r="CI4183" s="9"/>
      <c r="CJ4183" s="9"/>
      <c r="CK4183" s="9"/>
      <c r="CL4183" s="9"/>
      <c r="CM4183" s="9"/>
      <c r="CN4183" s="9"/>
      <c r="CO4183" s="9"/>
      <c r="CP4183" s="9"/>
      <c r="CQ4183" s="9"/>
      <c r="CR4183" s="9"/>
      <c r="CS4183" s="9"/>
      <c r="CT4183" s="2"/>
      <c r="CU4183" s="2"/>
    </row>
    <row r="4184" spans="1:99" ht="15.75" customHeight="1">
      <c r="A4184" s="149"/>
      <c r="BD4184" s="9"/>
      <c r="BE4184" s="9"/>
      <c r="BF4184" s="9"/>
      <c r="BG4184" s="9"/>
      <c r="BH4184" s="9"/>
      <c r="BI4184" s="9"/>
      <c r="BJ4184" s="9"/>
      <c r="BK4184" s="9"/>
      <c r="BL4184" s="9"/>
      <c r="BM4184" s="9"/>
      <c r="BN4184" s="9"/>
      <c r="BO4184" s="9"/>
      <c r="BP4184" s="9"/>
      <c r="BQ4184" s="9"/>
      <c r="BR4184" s="9"/>
      <c r="BS4184" s="9"/>
      <c r="BT4184" s="9"/>
      <c r="BU4184" s="9"/>
      <c r="BV4184" s="9"/>
      <c r="BW4184" s="9"/>
      <c r="BX4184" s="9"/>
      <c r="BY4184" s="9"/>
      <c r="BZ4184" s="9"/>
      <c r="CA4184" s="9"/>
      <c r="CB4184" s="9"/>
      <c r="CC4184" s="9"/>
      <c r="CD4184" s="9"/>
      <c r="CE4184" s="9"/>
      <c r="CF4184" s="9"/>
      <c r="CG4184" s="9"/>
      <c r="CH4184" s="9"/>
      <c r="CI4184" s="9"/>
      <c r="CJ4184" s="9"/>
      <c r="CK4184" s="9"/>
      <c r="CL4184" s="9"/>
      <c r="CM4184" s="9"/>
      <c r="CN4184" s="9"/>
      <c r="CO4184" s="9"/>
      <c r="CP4184" s="9"/>
      <c r="CQ4184" s="9"/>
      <c r="CR4184" s="9"/>
      <c r="CS4184" s="9"/>
      <c r="CT4184" s="2"/>
      <c r="CU4184" s="2"/>
    </row>
    <row r="4185" spans="1:99" ht="15.75" customHeight="1">
      <c r="A4185" s="149"/>
      <c r="BD4185" s="9"/>
      <c r="BE4185" s="9"/>
      <c r="BF4185" s="9"/>
      <c r="BG4185" s="9"/>
      <c r="BH4185" s="9"/>
      <c r="BI4185" s="9"/>
      <c r="BJ4185" s="9"/>
      <c r="BK4185" s="9"/>
      <c r="BL4185" s="9"/>
      <c r="BM4185" s="9"/>
      <c r="BN4185" s="9"/>
      <c r="BO4185" s="9"/>
      <c r="BP4185" s="9"/>
      <c r="BQ4185" s="9"/>
      <c r="BR4185" s="9"/>
      <c r="BS4185" s="9"/>
      <c r="BT4185" s="9"/>
      <c r="BU4185" s="9"/>
      <c r="BV4185" s="9"/>
      <c r="BW4185" s="9"/>
      <c r="BX4185" s="9"/>
      <c r="BY4185" s="9"/>
      <c r="BZ4185" s="9"/>
      <c r="CA4185" s="9"/>
      <c r="CB4185" s="9"/>
      <c r="CC4185" s="9"/>
      <c r="CD4185" s="9"/>
      <c r="CE4185" s="9"/>
      <c r="CF4185" s="9"/>
      <c r="CG4185" s="9"/>
      <c r="CH4185" s="9"/>
      <c r="CI4185" s="9"/>
      <c r="CJ4185" s="9"/>
      <c r="CK4185" s="9"/>
      <c r="CL4185" s="9"/>
      <c r="CM4185" s="9"/>
      <c r="CN4185" s="9"/>
      <c r="CO4185" s="9"/>
      <c r="CP4185" s="9"/>
      <c r="CQ4185" s="9"/>
      <c r="CR4185" s="9"/>
      <c r="CS4185" s="9"/>
      <c r="CT4185" s="2"/>
      <c r="CU4185" s="2"/>
    </row>
    <row r="4186" spans="1:99" ht="15.75" customHeight="1">
      <c r="A4186" s="149"/>
      <c r="BD4186" s="9"/>
      <c r="BE4186" s="9"/>
      <c r="BF4186" s="9"/>
      <c r="BG4186" s="9"/>
      <c r="BH4186" s="9"/>
      <c r="BI4186" s="9"/>
      <c r="BJ4186" s="9"/>
      <c r="BK4186" s="9"/>
      <c r="BL4186" s="9"/>
      <c r="BM4186" s="9"/>
      <c r="BN4186" s="9"/>
      <c r="BO4186" s="9"/>
      <c r="BP4186" s="9"/>
      <c r="BQ4186" s="9"/>
      <c r="BR4186" s="9"/>
      <c r="BS4186" s="9"/>
      <c r="BT4186" s="9"/>
      <c r="BU4186" s="9"/>
      <c r="BV4186" s="9"/>
      <c r="BW4186" s="9"/>
      <c r="BX4186" s="9"/>
      <c r="BY4186" s="9"/>
      <c r="BZ4186" s="9"/>
      <c r="CA4186" s="9"/>
      <c r="CB4186" s="9"/>
      <c r="CC4186" s="9"/>
      <c r="CD4186" s="9"/>
      <c r="CE4186" s="9"/>
      <c r="CF4186" s="9"/>
      <c r="CG4186" s="9"/>
      <c r="CH4186" s="9"/>
      <c r="CI4186" s="9"/>
      <c r="CJ4186" s="9"/>
      <c r="CK4186" s="9"/>
      <c r="CL4186" s="9"/>
      <c r="CM4186" s="9"/>
      <c r="CN4186" s="9"/>
      <c r="CO4186" s="9"/>
      <c r="CP4186" s="9"/>
      <c r="CQ4186" s="9"/>
      <c r="CR4186" s="9"/>
      <c r="CS4186" s="9"/>
      <c r="CT4186" s="2"/>
      <c r="CU4186" s="2"/>
    </row>
    <row r="4187" spans="1:99" ht="15.75" customHeight="1">
      <c r="A4187" s="149"/>
      <c r="BD4187" s="9"/>
      <c r="BE4187" s="9"/>
      <c r="BF4187" s="9"/>
      <c r="BG4187" s="9"/>
      <c r="BH4187" s="9"/>
      <c r="BI4187" s="9"/>
      <c r="BJ4187" s="9"/>
      <c r="BK4187" s="9"/>
      <c r="BL4187" s="9"/>
      <c r="BM4187" s="9"/>
      <c r="BN4187" s="9"/>
      <c r="BO4187" s="9"/>
      <c r="BP4187" s="9"/>
      <c r="BQ4187" s="9"/>
      <c r="BR4187" s="9"/>
      <c r="BS4187" s="9"/>
      <c r="BT4187" s="9"/>
      <c r="BU4187" s="9"/>
      <c r="BV4187" s="9"/>
      <c r="BW4187" s="9"/>
      <c r="BX4187" s="9"/>
      <c r="BY4187" s="9"/>
      <c r="BZ4187" s="9"/>
      <c r="CA4187" s="9"/>
      <c r="CB4187" s="9"/>
      <c r="CC4187" s="9"/>
      <c r="CD4187" s="9"/>
      <c r="CE4187" s="9"/>
      <c r="CF4187" s="9"/>
      <c r="CG4187" s="9"/>
      <c r="CH4187" s="9"/>
      <c r="CI4187" s="9"/>
      <c r="CJ4187" s="9"/>
      <c r="CK4187" s="9"/>
      <c r="CL4187" s="9"/>
      <c r="CM4187" s="9"/>
      <c r="CN4187" s="9"/>
      <c r="CO4187" s="9"/>
      <c r="CP4187" s="9"/>
      <c r="CQ4187" s="9"/>
      <c r="CR4187" s="9"/>
      <c r="CS4187" s="9"/>
      <c r="CT4187" s="2"/>
      <c r="CU4187" s="2"/>
    </row>
    <row r="4188" spans="1:99" ht="15.75" customHeight="1">
      <c r="A4188" s="149"/>
      <c r="BD4188" s="9"/>
      <c r="BE4188" s="9"/>
      <c r="BF4188" s="9"/>
      <c r="BG4188" s="9"/>
      <c r="BH4188" s="9"/>
      <c r="BI4188" s="9"/>
      <c r="BJ4188" s="9"/>
      <c r="BK4188" s="9"/>
      <c r="BL4188" s="9"/>
      <c r="BM4188" s="9"/>
      <c r="BN4188" s="9"/>
      <c r="BO4188" s="9"/>
      <c r="BP4188" s="9"/>
      <c r="BQ4188" s="9"/>
      <c r="BR4188" s="9"/>
      <c r="BS4188" s="9"/>
      <c r="BT4188" s="9"/>
      <c r="BU4188" s="9"/>
      <c r="BV4188" s="9"/>
      <c r="BW4188" s="9"/>
      <c r="BX4188" s="9"/>
      <c r="BY4188" s="9"/>
      <c r="BZ4188" s="9"/>
      <c r="CA4188" s="9"/>
      <c r="CB4188" s="9"/>
      <c r="CC4188" s="9"/>
      <c r="CD4188" s="9"/>
      <c r="CE4188" s="9"/>
      <c r="CF4188" s="9"/>
      <c r="CG4188" s="9"/>
      <c r="CH4188" s="9"/>
      <c r="CI4188" s="9"/>
      <c r="CJ4188" s="9"/>
      <c r="CK4188" s="9"/>
      <c r="CL4188" s="9"/>
      <c r="CM4188" s="9"/>
      <c r="CN4188" s="9"/>
      <c r="CO4188" s="9"/>
      <c r="CP4188" s="9"/>
      <c r="CQ4188" s="9"/>
      <c r="CR4188" s="9"/>
      <c r="CS4188" s="9"/>
      <c r="CT4188" s="2"/>
      <c r="CU4188" s="2"/>
    </row>
    <row r="4189" spans="1:99" ht="15.75" customHeight="1">
      <c r="A4189" s="149"/>
      <c r="BD4189" s="9"/>
      <c r="BE4189" s="9"/>
      <c r="BF4189" s="9"/>
      <c r="BG4189" s="9"/>
      <c r="BH4189" s="9"/>
      <c r="BI4189" s="9"/>
      <c r="BJ4189" s="9"/>
      <c r="BK4189" s="9"/>
      <c r="BL4189" s="9"/>
      <c r="BM4189" s="9"/>
      <c r="BN4189" s="9"/>
      <c r="BO4189" s="9"/>
      <c r="BP4189" s="9"/>
      <c r="BQ4189" s="9"/>
      <c r="BR4189" s="9"/>
      <c r="BS4189" s="9"/>
      <c r="BT4189" s="9"/>
      <c r="BU4189" s="9"/>
      <c r="BV4189" s="9"/>
      <c r="BW4189" s="9"/>
      <c r="BX4189" s="9"/>
      <c r="BY4189" s="9"/>
      <c r="BZ4189" s="9"/>
      <c r="CA4189" s="9"/>
      <c r="CB4189" s="9"/>
      <c r="CC4189" s="9"/>
      <c r="CD4189" s="9"/>
      <c r="CE4189" s="9"/>
      <c r="CF4189" s="9"/>
      <c r="CG4189" s="9"/>
      <c r="CH4189" s="9"/>
      <c r="CI4189" s="9"/>
      <c r="CJ4189" s="9"/>
      <c r="CK4189" s="9"/>
      <c r="CL4189" s="9"/>
      <c r="CM4189" s="9"/>
      <c r="CN4189" s="9"/>
      <c r="CO4189" s="9"/>
      <c r="CP4189" s="9"/>
      <c r="CQ4189" s="9"/>
      <c r="CR4189" s="9"/>
      <c r="CS4189" s="9"/>
      <c r="CT4189" s="2"/>
      <c r="CU4189" s="2"/>
    </row>
    <row r="4190" spans="1:99" ht="15.75" customHeight="1">
      <c r="A4190" s="149"/>
      <c r="BD4190" s="9"/>
      <c r="BE4190" s="9"/>
      <c r="BF4190" s="9"/>
      <c r="BG4190" s="9"/>
      <c r="BH4190" s="9"/>
      <c r="BI4190" s="9"/>
      <c r="BJ4190" s="9"/>
      <c r="BK4190" s="9"/>
      <c r="BL4190" s="9"/>
      <c r="BM4190" s="9"/>
      <c r="BN4190" s="9"/>
      <c r="BO4190" s="9"/>
      <c r="BP4190" s="9"/>
      <c r="BQ4190" s="9"/>
      <c r="BR4190" s="9"/>
      <c r="BS4190" s="9"/>
      <c r="BT4190" s="9"/>
      <c r="BU4190" s="9"/>
      <c r="BV4190" s="9"/>
      <c r="BW4190" s="9"/>
      <c r="BX4190" s="9"/>
      <c r="BY4190" s="9"/>
      <c r="BZ4190" s="9"/>
      <c r="CA4190" s="9"/>
      <c r="CB4190" s="9"/>
      <c r="CC4190" s="9"/>
      <c r="CD4190" s="9"/>
      <c r="CE4190" s="9"/>
      <c r="CF4190" s="9"/>
      <c r="CG4190" s="9"/>
      <c r="CH4190" s="9"/>
      <c r="CI4190" s="9"/>
      <c r="CJ4190" s="9"/>
      <c r="CK4190" s="9"/>
      <c r="CL4190" s="9"/>
      <c r="CM4190" s="9"/>
      <c r="CN4190" s="9"/>
      <c r="CO4190" s="9"/>
      <c r="CP4190" s="9"/>
      <c r="CQ4190" s="9"/>
      <c r="CR4190" s="9"/>
      <c r="CS4190" s="9"/>
      <c r="CT4190" s="2"/>
      <c r="CU4190" s="2"/>
    </row>
    <row r="4191" spans="1:99" ht="15.75" customHeight="1">
      <c r="A4191" s="149"/>
      <c r="BD4191" s="9"/>
      <c r="BE4191" s="9"/>
      <c r="BF4191" s="9"/>
      <c r="BG4191" s="9"/>
      <c r="BH4191" s="9"/>
      <c r="BI4191" s="9"/>
      <c r="BJ4191" s="9"/>
      <c r="BK4191" s="9"/>
      <c r="BL4191" s="9"/>
      <c r="BM4191" s="9"/>
      <c r="BN4191" s="9"/>
      <c r="BO4191" s="9"/>
      <c r="BP4191" s="9"/>
      <c r="BQ4191" s="9"/>
      <c r="BR4191" s="9"/>
      <c r="BS4191" s="9"/>
      <c r="BT4191" s="9"/>
      <c r="BU4191" s="9"/>
      <c r="BV4191" s="9"/>
      <c r="BW4191" s="9"/>
      <c r="BX4191" s="9"/>
      <c r="BY4191" s="9"/>
      <c r="BZ4191" s="9"/>
      <c r="CA4191" s="9"/>
      <c r="CB4191" s="9"/>
      <c r="CC4191" s="9"/>
      <c r="CD4191" s="9"/>
      <c r="CE4191" s="9"/>
      <c r="CF4191" s="9"/>
      <c r="CG4191" s="9"/>
      <c r="CH4191" s="9"/>
      <c r="CI4191" s="9"/>
      <c r="CJ4191" s="9"/>
      <c r="CK4191" s="9"/>
      <c r="CL4191" s="9"/>
      <c r="CM4191" s="9"/>
      <c r="CN4191" s="9"/>
      <c r="CO4191" s="9"/>
      <c r="CP4191" s="9"/>
      <c r="CQ4191" s="9"/>
      <c r="CR4191" s="9"/>
      <c r="CS4191" s="9"/>
      <c r="CT4191" s="2"/>
      <c r="CU4191" s="2"/>
    </row>
    <row r="4192" spans="1:99" ht="15.75" customHeight="1">
      <c r="A4192" s="149"/>
      <c r="BD4192" s="9"/>
      <c r="BE4192" s="9"/>
      <c r="BF4192" s="9"/>
      <c r="BG4192" s="9"/>
      <c r="BH4192" s="9"/>
      <c r="BI4192" s="9"/>
      <c r="BJ4192" s="9"/>
      <c r="BK4192" s="9"/>
      <c r="BL4192" s="9"/>
      <c r="BM4192" s="9"/>
      <c r="BN4192" s="9"/>
      <c r="BO4192" s="9"/>
      <c r="BP4192" s="9"/>
      <c r="BQ4192" s="9"/>
      <c r="BR4192" s="9"/>
      <c r="BS4192" s="9"/>
      <c r="BT4192" s="9"/>
      <c r="BU4192" s="9"/>
      <c r="BV4192" s="9"/>
      <c r="BW4192" s="9"/>
      <c r="BX4192" s="9"/>
      <c r="BY4192" s="9"/>
      <c r="BZ4192" s="9"/>
      <c r="CA4192" s="9"/>
      <c r="CB4192" s="9"/>
      <c r="CC4192" s="9"/>
      <c r="CD4192" s="9"/>
      <c r="CE4192" s="9"/>
      <c r="CF4192" s="9"/>
      <c r="CG4192" s="9"/>
      <c r="CH4192" s="9"/>
      <c r="CI4192" s="9"/>
      <c r="CJ4192" s="9"/>
      <c r="CK4192" s="9"/>
      <c r="CL4192" s="9"/>
      <c r="CM4192" s="9"/>
      <c r="CN4192" s="9"/>
      <c r="CO4192" s="9"/>
      <c r="CP4192" s="9"/>
      <c r="CQ4192" s="9"/>
      <c r="CR4192" s="9"/>
      <c r="CS4192" s="9"/>
      <c r="CT4192" s="2"/>
      <c r="CU4192" s="2"/>
    </row>
    <row r="4193" spans="1:99" ht="15.75" customHeight="1">
      <c r="A4193" s="149"/>
      <c r="BD4193" s="9"/>
      <c r="BE4193" s="9"/>
      <c r="BF4193" s="9"/>
      <c r="BG4193" s="9"/>
      <c r="BH4193" s="9"/>
      <c r="BI4193" s="9"/>
      <c r="BJ4193" s="9"/>
      <c r="BK4193" s="9"/>
      <c r="BL4193" s="9"/>
      <c r="BM4193" s="9"/>
      <c r="BN4193" s="9"/>
      <c r="BO4193" s="9"/>
      <c r="BP4193" s="9"/>
      <c r="BQ4193" s="9"/>
      <c r="BR4193" s="9"/>
      <c r="BS4193" s="9"/>
      <c r="BT4193" s="9"/>
      <c r="BU4193" s="9"/>
      <c r="BV4193" s="9"/>
      <c r="BW4193" s="9"/>
      <c r="BX4193" s="9"/>
      <c r="BY4193" s="9"/>
      <c r="BZ4193" s="9"/>
      <c r="CA4193" s="9"/>
      <c r="CB4193" s="9"/>
      <c r="CC4193" s="9"/>
      <c r="CD4193" s="9"/>
      <c r="CE4193" s="9"/>
      <c r="CF4193" s="9"/>
      <c r="CG4193" s="9"/>
      <c r="CH4193" s="9"/>
      <c r="CI4193" s="9"/>
      <c r="CJ4193" s="9"/>
      <c r="CK4193" s="9"/>
      <c r="CL4193" s="9"/>
      <c r="CM4193" s="9"/>
      <c r="CN4193" s="9"/>
      <c r="CO4193" s="9"/>
      <c r="CP4193" s="9"/>
      <c r="CQ4193" s="9"/>
      <c r="CR4193" s="9"/>
      <c r="CS4193" s="9"/>
      <c r="CT4193" s="2"/>
      <c r="CU4193" s="2"/>
    </row>
    <row r="4194" spans="1:99" ht="15.75" customHeight="1">
      <c r="A4194" s="149"/>
      <c r="BD4194" s="9"/>
      <c r="BE4194" s="9"/>
      <c r="BF4194" s="9"/>
      <c r="BG4194" s="9"/>
      <c r="BH4194" s="9"/>
      <c r="BI4194" s="9"/>
      <c r="BJ4194" s="9"/>
      <c r="BK4194" s="9"/>
      <c r="BL4194" s="9"/>
      <c r="BM4194" s="9"/>
      <c r="BN4194" s="9"/>
      <c r="BO4194" s="9"/>
      <c r="BP4194" s="9"/>
      <c r="BQ4194" s="9"/>
      <c r="BR4194" s="9"/>
      <c r="BS4194" s="9"/>
      <c r="BT4194" s="9"/>
      <c r="BU4194" s="9"/>
      <c r="BV4194" s="9"/>
      <c r="BW4194" s="9"/>
      <c r="BX4194" s="9"/>
      <c r="BY4194" s="9"/>
      <c r="BZ4194" s="9"/>
      <c r="CA4194" s="9"/>
      <c r="CB4194" s="9"/>
      <c r="CC4194" s="9"/>
      <c r="CD4194" s="9"/>
      <c r="CE4194" s="9"/>
      <c r="CF4194" s="9"/>
      <c r="CG4194" s="9"/>
      <c r="CH4194" s="9"/>
      <c r="CI4194" s="9"/>
      <c r="CJ4194" s="9"/>
      <c r="CK4194" s="9"/>
      <c r="CL4194" s="9"/>
      <c r="CM4194" s="9"/>
      <c r="CN4194" s="9"/>
      <c r="CO4194" s="9"/>
      <c r="CP4194" s="9"/>
      <c r="CQ4194" s="9"/>
      <c r="CR4194" s="9"/>
      <c r="CS4194" s="9"/>
      <c r="CT4194" s="2"/>
      <c r="CU4194" s="2"/>
    </row>
    <row r="4195" spans="1:99" ht="15.75" customHeight="1">
      <c r="A4195" s="149"/>
      <c r="BD4195" s="9"/>
      <c r="BE4195" s="9"/>
      <c r="BF4195" s="9"/>
      <c r="BG4195" s="9"/>
      <c r="BH4195" s="9"/>
      <c r="BI4195" s="9"/>
      <c r="BJ4195" s="9"/>
      <c r="BK4195" s="9"/>
      <c r="BL4195" s="9"/>
      <c r="BM4195" s="9"/>
      <c r="BN4195" s="9"/>
      <c r="BO4195" s="9"/>
      <c r="BP4195" s="9"/>
      <c r="BQ4195" s="9"/>
      <c r="BR4195" s="9"/>
      <c r="BS4195" s="9"/>
      <c r="BT4195" s="9"/>
      <c r="BU4195" s="9"/>
      <c r="BV4195" s="9"/>
      <c r="BW4195" s="9"/>
      <c r="BX4195" s="9"/>
      <c r="BY4195" s="9"/>
      <c r="BZ4195" s="9"/>
      <c r="CA4195" s="9"/>
      <c r="CB4195" s="9"/>
      <c r="CC4195" s="9"/>
      <c r="CD4195" s="9"/>
      <c r="CE4195" s="9"/>
      <c r="CF4195" s="9"/>
      <c r="CG4195" s="9"/>
      <c r="CH4195" s="9"/>
      <c r="CI4195" s="9"/>
      <c r="CJ4195" s="9"/>
      <c r="CK4195" s="9"/>
      <c r="CL4195" s="9"/>
      <c r="CM4195" s="9"/>
      <c r="CN4195" s="9"/>
      <c r="CO4195" s="9"/>
      <c r="CP4195" s="9"/>
      <c r="CQ4195" s="9"/>
      <c r="CR4195" s="9"/>
      <c r="CS4195" s="9"/>
      <c r="CT4195" s="2"/>
      <c r="CU4195" s="2"/>
    </row>
    <row r="4196" spans="1:99" ht="15.75" customHeight="1">
      <c r="A4196" s="149"/>
      <c r="BD4196" s="9"/>
      <c r="BE4196" s="9"/>
      <c r="BF4196" s="9"/>
      <c r="BG4196" s="9"/>
      <c r="BH4196" s="9"/>
      <c r="BI4196" s="9"/>
      <c r="BJ4196" s="9"/>
      <c r="BK4196" s="9"/>
      <c r="BL4196" s="9"/>
      <c r="BM4196" s="9"/>
      <c r="BN4196" s="9"/>
      <c r="BO4196" s="9"/>
      <c r="BP4196" s="9"/>
      <c r="BQ4196" s="9"/>
      <c r="BR4196" s="9"/>
      <c r="BS4196" s="9"/>
      <c r="BT4196" s="9"/>
      <c r="BU4196" s="9"/>
      <c r="BV4196" s="9"/>
      <c r="BW4196" s="9"/>
      <c r="BX4196" s="9"/>
      <c r="BY4196" s="9"/>
      <c r="BZ4196" s="9"/>
      <c r="CA4196" s="9"/>
      <c r="CB4196" s="9"/>
      <c r="CC4196" s="9"/>
      <c r="CD4196" s="9"/>
      <c r="CE4196" s="9"/>
      <c r="CF4196" s="9"/>
      <c r="CG4196" s="9"/>
      <c r="CH4196" s="9"/>
      <c r="CI4196" s="9"/>
      <c r="CJ4196" s="9"/>
      <c r="CK4196" s="9"/>
      <c r="CL4196" s="9"/>
      <c r="CM4196" s="9"/>
      <c r="CN4196" s="9"/>
      <c r="CO4196" s="9"/>
      <c r="CP4196" s="9"/>
      <c r="CQ4196" s="9"/>
      <c r="CR4196" s="9"/>
      <c r="CS4196" s="9"/>
      <c r="CT4196" s="2"/>
      <c r="CU4196" s="2"/>
    </row>
    <row r="4197" spans="1:99" ht="15.75" customHeight="1">
      <c r="A4197" s="149"/>
      <c r="BD4197" s="9"/>
      <c r="BE4197" s="9"/>
      <c r="BF4197" s="9"/>
      <c r="BG4197" s="9"/>
      <c r="BH4197" s="9"/>
      <c r="BI4197" s="9"/>
      <c r="BJ4197" s="9"/>
      <c r="BK4197" s="9"/>
      <c r="BL4197" s="9"/>
      <c r="BM4197" s="9"/>
      <c r="BN4197" s="9"/>
      <c r="BO4197" s="9"/>
      <c r="BP4197" s="9"/>
      <c r="BQ4197" s="9"/>
      <c r="BR4197" s="9"/>
      <c r="BS4197" s="9"/>
      <c r="BT4197" s="9"/>
      <c r="BU4197" s="9"/>
      <c r="BV4197" s="9"/>
      <c r="BW4197" s="9"/>
      <c r="BX4197" s="9"/>
      <c r="BY4197" s="9"/>
      <c r="BZ4197" s="9"/>
      <c r="CA4197" s="9"/>
      <c r="CB4197" s="9"/>
      <c r="CC4197" s="9"/>
      <c r="CD4197" s="9"/>
      <c r="CE4197" s="9"/>
      <c r="CF4197" s="9"/>
      <c r="CG4197" s="9"/>
      <c r="CH4197" s="9"/>
      <c r="CI4197" s="9"/>
      <c r="CJ4197" s="9"/>
      <c r="CK4197" s="9"/>
      <c r="CL4197" s="9"/>
      <c r="CM4197" s="9"/>
      <c r="CN4197" s="9"/>
      <c r="CO4197" s="9"/>
      <c r="CP4197" s="9"/>
      <c r="CQ4197" s="9"/>
      <c r="CR4197" s="9"/>
      <c r="CS4197" s="9"/>
      <c r="CT4197" s="2"/>
      <c r="CU4197" s="2"/>
    </row>
    <row r="4198" spans="1:99" ht="15.75" customHeight="1">
      <c r="A4198" s="149"/>
      <c r="BD4198" s="9"/>
      <c r="BE4198" s="9"/>
      <c r="BF4198" s="9"/>
      <c r="BG4198" s="9"/>
      <c r="BH4198" s="9"/>
      <c r="BI4198" s="9"/>
      <c r="BJ4198" s="9"/>
      <c r="BK4198" s="9"/>
      <c r="BL4198" s="9"/>
      <c r="BM4198" s="9"/>
      <c r="BN4198" s="9"/>
      <c r="BO4198" s="9"/>
      <c r="BP4198" s="9"/>
      <c r="BQ4198" s="9"/>
      <c r="BR4198" s="9"/>
      <c r="BS4198" s="9"/>
      <c r="BT4198" s="9"/>
      <c r="BU4198" s="9"/>
      <c r="BV4198" s="9"/>
      <c r="BW4198" s="9"/>
      <c r="BX4198" s="9"/>
      <c r="BY4198" s="9"/>
      <c r="BZ4198" s="9"/>
      <c r="CA4198" s="9"/>
      <c r="CB4198" s="9"/>
      <c r="CC4198" s="9"/>
      <c r="CD4198" s="9"/>
      <c r="CE4198" s="9"/>
      <c r="CF4198" s="9"/>
      <c r="CG4198" s="9"/>
      <c r="CH4198" s="9"/>
      <c r="CI4198" s="9"/>
      <c r="CJ4198" s="9"/>
      <c r="CK4198" s="9"/>
      <c r="CL4198" s="9"/>
      <c r="CM4198" s="9"/>
      <c r="CN4198" s="9"/>
      <c r="CO4198" s="9"/>
      <c r="CP4198" s="9"/>
      <c r="CQ4198" s="9"/>
      <c r="CR4198" s="9"/>
      <c r="CS4198" s="9"/>
      <c r="CT4198" s="2"/>
      <c r="CU4198" s="2"/>
    </row>
    <row r="4199" spans="1:99" ht="15.75" customHeight="1">
      <c r="A4199" s="149"/>
      <c r="BD4199" s="9"/>
      <c r="BE4199" s="9"/>
      <c r="BF4199" s="9"/>
      <c r="BG4199" s="9"/>
      <c r="BH4199" s="9"/>
      <c r="BI4199" s="9"/>
      <c r="BJ4199" s="9"/>
      <c r="BK4199" s="9"/>
      <c r="BL4199" s="9"/>
      <c r="BM4199" s="9"/>
      <c r="BN4199" s="9"/>
      <c r="BO4199" s="9"/>
      <c r="BP4199" s="9"/>
      <c r="BQ4199" s="9"/>
      <c r="BR4199" s="9"/>
      <c r="BS4199" s="9"/>
      <c r="BT4199" s="9"/>
      <c r="BU4199" s="9"/>
      <c r="BV4199" s="9"/>
      <c r="BW4199" s="9"/>
      <c r="BX4199" s="9"/>
      <c r="BY4199" s="9"/>
      <c r="BZ4199" s="9"/>
      <c r="CA4199" s="9"/>
      <c r="CB4199" s="9"/>
      <c r="CC4199" s="9"/>
      <c r="CD4199" s="9"/>
      <c r="CE4199" s="9"/>
      <c r="CF4199" s="9"/>
      <c r="CG4199" s="9"/>
      <c r="CH4199" s="9"/>
      <c r="CI4199" s="9"/>
      <c r="CJ4199" s="9"/>
      <c r="CK4199" s="9"/>
      <c r="CL4199" s="9"/>
      <c r="CM4199" s="9"/>
      <c r="CN4199" s="9"/>
      <c r="CO4199" s="9"/>
      <c r="CP4199" s="9"/>
      <c r="CQ4199" s="9"/>
      <c r="CR4199" s="9"/>
      <c r="CS4199" s="9"/>
      <c r="CT4199" s="2"/>
      <c r="CU4199" s="2"/>
    </row>
    <row r="4200" spans="1:99" ht="15.75" customHeight="1">
      <c r="A4200" s="149"/>
      <c r="BD4200" s="9"/>
      <c r="BE4200" s="9"/>
      <c r="BF4200" s="9"/>
      <c r="BG4200" s="9"/>
      <c r="BH4200" s="9"/>
      <c r="BI4200" s="9"/>
      <c r="BJ4200" s="9"/>
      <c r="BK4200" s="9"/>
      <c r="BL4200" s="9"/>
      <c r="BM4200" s="9"/>
      <c r="BN4200" s="9"/>
      <c r="BO4200" s="9"/>
      <c r="BP4200" s="9"/>
      <c r="BQ4200" s="9"/>
      <c r="BR4200" s="9"/>
      <c r="BS4200" s="9"/>
      <c r="BT4200" s="9"/>
      <c r="BU4200" s="9"/>
      <c r="BV4200" s="9"/>
      <c r="BW4200" s="9"/>
      <c r="BX4200" s="9"/>
      <c r="BY4200" s="9"/>
      <c r="BZ4200" s="9"/>
      <c r="CA4200" s="9"/>
      <c r="CB4200" s="9"/>
      <c r="CC4200" s="9"/>
      <c r="CD4200" s="9"/>
      <c r="CE4200" s="9"/>
      <c r="CF4200" s="9"/>
      <c r="CG4200" s="9"/>
      <c r="CH4200" s="9"/>
      <c r="CI4200" s="9"/>
      <c r="CJ4200" s="9"/>
      <c r="CK4200" s="9"/>
      <c r="CL4200" s="9"/>
      <c r="CM4200" s="9"/>
      <c r="CN4200" s="9"/>
      <c r="CO4200" s="9"/>
      <c r="CP4200" s="9"/>
      <c r="CQ4200" s="9"/>
      <c r="CR4200" s="9"/>
      <c r="CS4200" s="9"/>
      <c r="CT4200" s="2"/>
      <c r="CU4200" s="2"/>
    </row>
    <row r="4201" spans="1:99" ht="15.75" customHeight="1">
      <c r="A4201" s="149"/>
      <c r="BD4201" s="9"/>
      <c r="BE4201" s="9"/>
      <c r="BF4201" s="9"/>
      <c r="BG4201" s="9"/>
      <c r="BH4201" s="9"/>
      <c r="BI4201" s="9"/>
      <c r="BJ4201" s="9"/>
      <c r="BK4201" s="9"/>
      <c r="BL4201" s="9"/>
      <c r="BM4201" s="9"/>
      <c r="BN4201" s="9"/>
      <c r="BO4201" s="9"/>
      <c r="BP4201" s="9"/>
      <c r="BQ4201" s="9"/>
      <c r="BR4201" s="9"/>
      <c r="BS4201" s="9"/>
      <c r="BT4201" s="9"/>
      <c r="BU4201" s="9"/>
      <c r="BV4201" s="9"/>
      <c r="BW4201" s="9"/>
      <c r="BX4201" s="9"/>
      <c r="BY4201" s="9"/>
      <c r="BZ4201" s="9"/>
      <c r="CA4201" s="9"/>
      <c r="CB4201" s="9"/>
      <c r="CC4201" s="9"/>
      <c r="CD4201" s="9"/>
      <c r="CE4201" s="9"/>
      <c r="CF4201" s="9"/>
      <c r="CG4201" s="9"/>
      <c r="CH4201" s="9"/>
      <c r="CI4201" s="9"/>
      <c r="CJ4201" s="9"/>
      <c r="CK4201" s="9"/>
      <c r="CL4201" s="9"/>
      <c r="CM4201" s="9"/>
      <c r="CN4201" s="9"/>
      <c r="CO4201" s="9"/>
      <c r="CP4201" s="9"/>
      <c r="CQ4201" s="9"/>
      <c r="CR4201" s="9"/>
      <c r="CS4201" s="9"/>
      <c r="CT4201" s="2"/>
      <c r="CU4201" s="2"/>
    </row>
    <row r="4202" spans="1:99" ht="15.75" customHeight="1">
      <c r="A4202" s="149"/>
      <c r="BD4202" s="9"/>
      <c r="BE4202" s="9"/>
      <c r="BF4202" s="9"/>
      <c r="BG4202" s="9"/>
      <c r="BH4202" s="9"/>
      <c r="BI4202" s="9"/>
      <c r="BJ4202" s="9"/>
      <c r="BK4202" s="9"/>
      <c r="BL4202" s="9"/>
      <c r="BM4202" s="9"/>
      <c r="BN4202" s="9"/>
      <c r="BO4202" s="9"/>
      <c r="BP4202" s="9"/>
      <c r="BQ4202" s="9"/>
      <c r="BR4202" s="9"/>
      <c r="BS4202" s="9"/>
      <c r="BT4202" s="9"/>
      <c r="BU4202" s="9"/>
      <c r="BV4202" s="9"/>
      <c r="BW4202" s="9"/>
      <c r="BX4202" s="9"/>
      <c r="BY4202" s="9"/>
      <c r="BZ4202" s="9"/>
      <c r="CA4202" s="9"/>
      <c r="CB4202" s="9"/>
      <c r="CC4202" s="9"/>
      <c r="CD4202" s="9"/>
      <c r="CE4202" s="9"/>
      <c r="CF4202" s="9"/>
      <c r="CG4202" s="9"/>
      <c r="CH4202" s="9"/>
      <c r="CI4202" s="9"/>
      <c r="CJ4202" s="9"/>
      <c r="CK4202" s="9"/>
      <c r="CL4202" s="9"/>
      <c r="CM4202" s="9"/>
      <c r="CN4202" s="9"/>
      <c r="CO4202" s="9"/>
      <c r="CP4202" s="9"/>
      <c r="CQ4202" s="9"/>
      <c r="CR4202" s="9"/>
      <c r="CS4202" s="9"/>
      <c r="CT4202" s="2"/>
      <c r="CU4202" s="2"/>
    </row>
    <row r="4203" spans="1:99" ht="15.75" customHeight="1">
      <c r="A4203" s="149"/>
      <c r="BD4203" s="9"/>
      <c r="BE4203" s="9"/>
      <c r="BF4203" s="9"/>
      <c r="BG4203" s="9"/>
      <c r="BH4203" s="9"/>
      <c r="BI4203" s="9"/>
      <c r="BJ4203" s="9"/>
      <c r="BK4203" s="9"/>
      <c r="BL4203" s="9"/>
      <c r="BM4203" s="9"/>
      <c r="BN4203" s="9"/>
      <c r="BO4203" s="9"/>
      <c r="BP4203" s="9"/>
      <c r="BQ4203" s="9"/>
      <c r="BR4203" s="9"/>
      <c r="BS4203" s="9"/>
      <c r="BT4203" s="9"/>
      <c r="BU4203" s="9"/>
      <c r="BV4203" s="9"/>
      <c r="BW4203" s="9"/>
      <c r="BX4203" s="9"/>
      <c r="BY4203" s="9"/>
      <c r="BZ4203" s="9"/>
      <c r="CA4203" s="9"/>
      <c r="CB4203" s="9"/>
      <c r="CC4203" s="9"/>
      <c r="CD4203" s="9"/>
      <c r="CE4203" s="9"/>
      <c r="CF4203" s="9"/>
      <c r="CG4203" s="9"/>
      <c r="CH4203" s="9"/>
      <c r="CI4203" s="9"/>
      <c r="CJ4203" s="9"/>
      <c r="CK4203" s="9"/>
      <c r="CL4203" s="9"/>
      <c r="CM4203" s="9"/>
      <c r="CN4203" s="9"/>
      <c r="CO4203" s="9"/>
      <c r="CP4203" s="9"/>
      <c r="CQ4203" s="9"/>
      <c r="CR4203" s="9"/>
      <c r="CS4203" s="9"/>
      <c r="CT4203" s="2"/>
      <c r="CU4203" s="2"/>
    </row>
    <row r="4204" spans="1:99" ht="15.75" customHeight="1">
      <c r="A4204" s="149"/>
      <c r="BD4204" s="9"/>
      <c r="BE4204" s="9"/>
      <c r="BF4204" s="9"/>
      <c r="BG4204" s="9"/>
      <c r="BH4204" s="9"/>
      <c r="BI4204" s="9"/>
      <c r="BJ4204" s="9"/>
      <c r="BK4204" s="9"/>
      <c r="BL4204" s="9"/>
      <c r="BM4204" s="9"/>
      <c r="BN4204" s="9"/>
      <c r="BO4204" s="9"/>
      <c r="BP4204" s="9"/>
      <c r="BQ4204" s="9"/>
      <c r="BR4204" s="9"/>
      <c r="BS4204" s="9"/>
      <c r="BT4204" s="9"/>
      <c r="BU4204" s="9"/>
      <c r="BV4204" s="9"/>
      <c r="BW4204" s="9"/>
      <c r="BX4204" s="9"/>
      <c r="BY4204" s="9"/>
      <c r="BZ4204" s="9"/>
      <c r="CA4204" s="9"/>
      <c r="CB4204" s="9"/>
      <c r="CC4204" s="9"/>
      <c r="CD4204" s="9"/>
      <c r="CE4204" s="9"/>
      <c r="CF4204" s="9"/>
      <c r="CG4204" s="9"/>
      <c r="CH4204" s="9"/>
      <c r="CI4204" s="9"/>
      <c r="CJ4204" s="9"/>
      <c r="CK4204" s="9"/>
      <c r="CL4204" s="9"/>
      <c r="CM4204" s="9"/>
      <c r="CN4204" s="9"/>
      <c r="CO4204" s="9"/>
      <c r="CP4204" s="9"/>
      <c r="CQ4204" s="9"/>
      <c r="CR4204" s="9"/>
      <c r="CS4204" s="9"/>
      <c r="CT4204" s="2"/>
      <c r="CU4204" s="2"/>
    </row>
    <row r="4205" spans="1:99" ht="15.75" customHeight="1">
      <c r="A4205" s="149"/>
      <c r="BD4205" s="9"/>
      <c r="BE4205" s="9"/>
      <c r="BF4205" s="9"/>
      <c r="BG4205" s="9"/>
      <c r="BH4205" s="9"/>
      <c r="BI4205" s="9"/>
      <c r="BJ4205" s="9"/>
      <c r="BK4205" s="9"/>
      <c r="BL4205" s="9"/>
      <c r="BM4205" s="9"/>
      <c r="BN4205" s="9"/>
      <c r="BO4205" s="9"/>
      <c r="BP4205" s="9"/>
      <c r="BQ4205" s="9"/>
      <c r="BR4205" s="9"/>
      <c r="BS4205" s="9"/>
      <c r="BT4205" s="9"/>
      <c r="BU4205" s="9"/>
      <c r="BV4205" s="9"/>
      <c r="BW4205" s="9"/>
      <c r="BX4205" s="9"/>
      <c r="BY4205" s="9"/>
      <c r="BZ4205" s="9"/>
      <c r="CA4205" s="9"/>
      <c r="CB4205" s="9"/>
      <c r="CC4205" s="9"/>
      <c r="CD4205" s="9"/>
      <c r="CE4205" s="9"/>
      <c r="CF4205" s="9"/>
      <c r="CG4205" s="9"/>
      <c r="CH4205" s="9"/>
      <c r="CI4205" s="9"/>
      <c r="CJ4205" s="9"/>
      <c r="CK4205" s="9"/>
      <c r="CL4205" s="9"/>
      <c r="CM4205" s="9"/>
      <c r="CN4205" s="9"/>
      <c r="CO4205" s="9"/>
      <c r="CP4205" s="9"/>
      <c r="CQ4205" s="9"/>
      <c r="CR4205" s="9"/>
      <c r="CS4205" s="9"/>
      <c r="CT4205" s="2"/>
      <c r="CU4205" s="2"/>
    </row>
    <row r="4206" spans="1:99" ht="15.75" customHeight="1">
      <c r="A4206" s="149"/>
      <c r="BD4206" s="9"/>
      <c r="BE4206" s="9"/>
      <c r="BF4206" s="9"/>
      <c r="BG4206" s="9"/>
      <c r="BH4206" s="9"/>
      <c r="BI4206" s="9"/>
      <c r="BJ4206" s="9"/>
      <c r="BK4206" s="9"/>
      <c r="BL4206" s="9"/>
      <c r="BM4206" s="9"/>
      <c r="BN4206" s="9"/>
      <c r="BO4206" s="9"/>
      <c r="BP4206" s="9"/>
      <c r="BQ4206" s="9"/>
      <c r="BR4206" s="9"/>
      <c r="BS4206" s="9"/>
      <c r="BT4206" s="9"/>
      <c r="BU4206" s="9"/>
      <c r="BV4206" s="9"/>
      <c r="BW4206" s="9"/>
      <c r="BX4206" s="9"/>
      <c r="BY4206" s="9"/>
      <c r="BZ4206" s="9"/>
      <c r="CA4206" s="9"/>
      <c r="CB4206" s="9"/>
      <c r="CC4206" s="9"/>
      <c r="CD4206" s="9"/>
      <c r="CE4206" s="9"/>
      <c r="CF4206" s="9"/>
      <c r="CG4206" s="9"/>
      <c r="CH4206" s="9"/>
      <c r="CI4206" s="9"/>
      <c r="CJ4206" s="9"/>
      <c r="CK4206" s="9"/>
      <c r="CL4206" s="9"/>
      <c r="CM4206" s="9"/>
      <c r="CN4206" s="9"/>
      <c r="CO4206" s="9"/>
      <c r="CP4206" s="9"/>
      <c r="CQ4206" s="9"/>
      <c r="CR4206" s="9"/>
      <c r="CS4206" s="9"/>
      <c r="CT4206" s="2"/>
      <c r="CU4206" s="2"/>
    </row>
    <row r="4207" spans="1:99" ht="15.75" customHeight="1">
      <c r="A4207" s="149"/>
      <c r="BD4207" s="9"/>
      <c r="BE4207" s="9"/>
      <c r="BF4207" s="9"/>
      <c r="BG4207" s="9"/>
      <c r="BH4207" s="9"/>
      <c r="BI4207" s="9"/>
      <c r="BJ4207" s="9"/>
      <c r="BK4207" s="9"/>
      <c r="BL4207" s="9"/>
      <c r="BM4207" s="9"/>
      <c r="BN4207" s="9"/>
      <c r="BO4207" s="9"/>
      <c r="BP4207" s="9"/>
      <c r="BQ4207" s="9"/>
      <c r="BR4207" s="9"/>
      <c r="BS4207" s="9"/>
      <c r="BT4207" s="9"/>
      <c r="BU4207" s="9"/>
      <c r="BV4207" s="9"/>
      <c r="BW4207" s="9"/>
      <c r="BX4207" s="9"/>
      <c r="BY4207" s="9"/>
      <c r="BZ4207" s="9"/>
      <c r="CA4207" s="9"/>
      <c r="CB4207" s="9"/>
      <c r="CC4207" s="9"/>
      <c r="CD4207" s="9"/>
      <c r="CE4207" s="9"/>
      <c r="CF4207" s="9"/>
      <c r="CG4207" s="9"/>
      <c r="CH4207" s="9"/>
      <c r="CI4207" s="9"/>
      <c r="CJ4207" s="9"/>
      <c r="CK4207" s="9"/>
      <c r="CL4207" s="9"/>
      <c r="CM4207" s="9"/>
      <c r="CN4207" s="9"/>
      <c r="CO4207" s="9"/>
      <c r="CP4207" s="9"/>
      <c r="CQ4207" s="9"/>
      <c r="CR4207" s="9"/>
      <c r="CS4207" s="9"/>
      <c r="CT4207" s="2"/>
      <c r="CU4207" s="2"/>
    </row>
    <row r="4208" spans="1:99" ht="15.75" customHeight="1">
      <c r="A4208" s="149"/>
      <c r="BD4208" s="9"/>
      <c r="BE4208" s="9"/>
      <c r="BF4208" s="9"/>
      <c r="BG4208" s="9"/>
      <c r="BH4208" s="9"/>
      <c r="BI4208" s="9"/>
      <c r="BJ4208" s="9"/>
      <c r="BK4208" s="9"/>
      <c r="BL4208" s="9"/>
      <c r="BM4208" s="9"/>
      <c r="BN4208" s="9"/>
      <c r="BO4208" s="9"/>
      <c r="BP4208" s="9"/>
      <c r="BQ4208" s="9"/>
      <c r="BR4208" s="9"/>
      <c r="BS4208" s="9"/>
      <c r="BT4208" s="9"/>
      <c r="BU4208" s="9"/>
      <c r="BV4208" s="9"/>
      <c r="BW4208" s="9"/>
      <c r="BX4208" s="9"/>
      <c r="BY4208" s="9"/>
      <c r="BZ4208" s="9"/>
      <c r="CA4208" s="9"/>
      <c r="CB4208" s="9"/>
      <c r="CC4208" s="9"/>
      <c r="CD4208" s="9"/>
      <c r="CE4208" s="9"/>
      <c r="CF4208" s="9"/>
      <c r="CG4208" s="9"/>
      <c r="CH4208" s="9"/>
      <c r="CI4208" s="9"/>
      <c r="CJ4208" s="9"/>
      <c r="CK4208" s="9"/>
      <c r="CL4208" s="9"/>
      <c r="CM4208" s="9"/>
      <c r="CN4208" s="9"/>
      <c r="CO4208" s="9"/>
      <c r="CP4208" s="9"/>
      <c r="CQ4208" s="9"/>
      <c r="CR4208" s="9"/>
      <c r="CS4208" s="9"/>
      <c r="CT4208" s="2"/>
      <c r="CU4208" s="2"/>
    </row>
    <row r="4209" spans="1:99" ht="15.75" customHeight="1">
      <c r="A4209" s="149"/>
      <c r="BD4209" s="9"/>
      <c r="BE4209" s="9"/>
      <c r="BF4209" s="9"/>
      <c r="BG4209" s="9"/>
      <c r="BH4209" s="9"/>
      <c r="BI4209" s="9"/>
      <c r="BJ4209" s="9"/>
      <c r="BK4209" s="9"/>
      <c r="BL4209" s="9"/>
      <c r="BM4209" s="9"/>
      <c r="BN4209" s="9"/>
      <c r="BO4209" s="9"/>
      <c r="BP4209" s="9"/>
      <c r="BQ4209" s="9"/>
      <c r="BR4209" s="9"/>
      <c r="BS4209" s="9"/>
      <c r="BT4209" s="9"/>
      <c r="BU4209" s="9"/>
      <c r="BV4209" s="9"/>
      <c r="BW4209" s="9"/>
      <c r="BX4209" s="9"/>
      <c r="BY4209" s="9"/>
      <c r="BZ4209" s="9"/>
      <c r="CA4209" s="9"/>
      <c r="CB4209" s="9"/>
      <c r="CC4209" s="9"/>
      <c r="CD4209" s="9"/>
      <c r="CE4209" s="9"/>
      <c r="CF4209" s="9"/>
      <c r="CG4209" s="9"/>
      <c r="CH4209" s="9"/>
      <c r="CI4209" s="9"/>
      <c r="CJ4209" s="9"/>
      <c r="CK4209" s="9"/>
      <c r="CL4209" s="9"/>
      <c r="CM4209" s="9"/>
      <c r="CN4209" s="9"/>
      <c r="CO4209" s="9"/>
      <c r="CP4209" s="9"/>
      <c r="CQ4209" s="9"/>
      <c r="CR4209" s="9"/>
      <c r="CS4209" s="9"/>
      <c r="CT4209" s="2"/>
      <c r="CU4209" s="2"/>
    </row>
    <row r="4210" spans="1:99" ht="15.75" customHeight="1">
      <c r="A4210" s="149"/>
      <c r="BD4210" s="9"/>
      <c r="BE4210" s="9"/>
      <c r="BF4210" s="9"/>
      <c r="BG4210" s="9"/>
      <c r="BH4210" s="9"/>
      <c r="BI4210" s="9"/>
      <c r="BJ4210" s="9"/>
      <c r="BK4210" s="9"/>
      <c r="BL4210" s="9"/>
      <c r="BM4210" s="9"/>
      <c r="BN4210" s="9"/>
      <c r="BO4210" s="9"/>
      <c r="BP4210" s="9"/>
      <c r="BQ4210" s="9"/>
      <c r="BR4210" s="9"/>
      <c r="BS4210" s="9"/>
      <c r="BT4210" s="9"/>
      <c r="BU4210" s="9"/>
      <c r="BV4210" s="9"/>
      <c r="BW4210" s="9"/>
      <c r="BX4210" s="9"/>
      <c r="BY4210" s="9"/>
      <c r="BZ4210" s="9"/>
      <c r="CA4210" s="9"/>
      <c r="CB4210" s="9"/>
      <c r="CC4210" s="9"/>
      <c r="CD4210" s="9"/>
      <c r="CE4210" s="9"/>
      <c r="CF4210" s="9"/>
      <c r="CG4210" s="9"/>
      <c r="CH4210" s="9"/>
      <c r="CI4210" s="9"/>
      <c r="CJ4210" s="9"/>
      <c r="CK4210" s="9"/>
      <c r="CL4210" s="9"/>
      <c r="CM4210" s="9"/>
      <c r="CN4210" s="9"/>
      <c r="CO4210" s="9"/>
      <c r="CP4210" s="9"/>
      <c r="CQ4210" s="9"/>
      <c r="CR4210" s="9"/>
      <c r="CS4210" s="9"/>
      <c r="CT4210" s="2"/>
      <c r="CU4210" s="2"/>
    </row>
    <row r="4211" spans="1:99" ht="15.75" customHeight="1">
      <c r="A4211" s="149"/>
      <c r="BD4211" s="9"/>
      <c r="BE4211" s="9"/>
      <c r="BF4211" s="9"/>
      <c r="BG4211" s="9"/>
      <c r="BH4211" s="9"/>
      <c r="BI4211" s="9"/>
      <c r="BJ4211" s="9"/>
      <c r="BK4211" s="9"/>
      <c r="BL4211" s="9"/>
      <c r="BM4211" s="9"/>
      <c r="BN4211" s="9"/>
      <c r="BO4211" s="9"/>
      <c r="BP4211" s="9"/>
      <c r="BQ4211" s="9"/>
      <c r="BR4211" s="9"/>
      <c r="BS4211" s="9"/>
      <c r="BT4211" s="9"/>
      <c r="BU4211" s="9"/>
      <c r="BV4211" s="9"/>
      <c r="BW4211" s="9"/>
      <c r="BX4211" s="9"/>
      <c r="BY4211" s="9"/>
      <c r="BZ4211" s="9"/>
      <c r="CA4211" s="9"/>
      <c r="CB4211" s="9"/>
      <c r="CC4211" s="9"/>
      <c r="CD4211" s="9"/>
      <c r="CE4211" s="9"/>
      <c r="CF4211" s="9"/>
      <c r="CG4211" s="9"/>
      <c r="CH4211" s="9"/>
      <c r="CI4211" s="9"/>
      <c r="CJ4211" s="9"/>
      <c r="CK4211" s="9"/>
      <c r="CL4211" s="9"/>
      <c r="CM4211" s="9"/>
      <c r="CN4211" s="9"/>
      <c r="CO4211" s="9"/>
      <c r="CP4211" s="9"/>
      <c r="CQ4211" s="9"/>
      <c r="CR4211" s="9"/>
      <c r="CS4211" s="9"/>
      <c r="CT4211" s="2"/>
      <c r="CU4211" s="2"/>
    </row>
    <row r="4212" spans="1:99" ht="15.75" customHeight="1">
      <c r="A4212" s="149"/>
      <c r="BD4212" s="9"/>
      <c r="BE4212" s="9"/>
      <c r="BF4212" s="9"/>
      <c r="BG4212" s="9"/>
      <c r="BH4212" s="9"/>
      <c r="BI4212" s="9"/>
      <c r="BJ4212" s="9"/>
      <c r="BK4212" s="9"/>
      <c r="BL4212" s="9"/>
      <c r="BM4212" s="9"/>
      <c r="BN4212" s="9"/>
      <c r="BO4212" s="9"/>
      <c r="BP4212" s="9"/>
      <c r="BQ4212" s="9"/>
      <c r="BR4212" s="9"/>
      <c r="BS4212" s="9"/>
      <c r="BT4212" s="9"/>
      <c r="BU4212" s="9"/>
      <c r="BV4212" s="9"/>
      <c r="BW4212" s="9"/>
      <c r="BX4212" s="9"/>
      <c r="BY4212" s="9"/>
      <c r="BZ4212" s="9"/>
      <c r="CA4212" s="9"/>
      <c r="CB4212" s="9"/>
      <c r="CC4212" s="9"/>
      <c r="CD4212" s="9"/>
      <c r="CE4212" s="9"/>
      <c r="CF4212" s="9"/>
      <c r="CG4212" s="9"/>
      <c r="CH4212" s="9"/>
      <c r="CI4212" s="9"/>
      <c r="CJ4212" s="9"/>
      <c r="CK4212" s="9"/>
      <c r="CL4212" s="9"/>
      <c r="CM4212" s="9"/>
      <c r="CN4212" s="9"/>
      <c r="CO4212" s="9"/>
      <c r="CP4212" s="9"/>
      <c r="CQ4212" s="9"/>
      <c r="CR4212" s="9"/>
      <c r="CS4212" s="9"/>
      <c r="CT4212" s="2"/>
      <c r="CU4212" s="2"/>
    </row>
    <row r="4213" spans="1:99" ht="15.75" customHeight="1">
      <c r="A4213" s="149"/>
      <c r="BD4213" s="9"/>
      <c r="BE4213" s="9"/>
      <c r="BF4213" s="9"/>
      <c r="BG4213" s="9"/>
      <c r="BH4213" s="9"/>
      <c r="BI4213" s="9"/>
      <c r="BJ4213" s="9"/>
      <c r="BK4213" s="9"/>
      <c r="BL4213" s="9"/>
      <c r="BM4213" s="9"/>
      <c r="BN4213" s="9"/>
      <c r="BO4213" s="9"/>
      <c r="BP4213" s="9"/>
      <c r="BQ4213" s="9"/>
      <c r="BR4213" s="9"/>
      <c r="BS4213" s="9"/>
      <c r="BT4213" s="9"/>
      <c r="BU4213" s="9"/>
      <c r="BV4213" s="9"/>
      <c r="BW4213" s="9"/>
      <c r="BX4213" s="9"/>
      <c r="BY4213" s="9"/>
      <c r="BZ4213" s="9"/>
      <c r="CA4213" s="9"/>
      <c r="CB4213" s="9"/>
      <c r="CC4213" s="9"/>
      <c r="CD4213" s="9"/>
      <c r="CE4213" s="9"/>
      <c r="CF4213" s="9"/>
      <c r="CG4213" s="9"/>
      <c r="CH4213" s="9"/>
      <c r="CI4213" s="9"/>
      <c r="CJ4213" s="9"/>
      <c r="CK4213" s="9"/>
      <c r="CL4213" s="9"/>
      <c r="CM4213" s="9"/>
      <c r="CN4213" s="9"/>
      <c r="CO4213" s="9"/>
      <c r="CP4213" s="9"/>
      <c r="CQ4213" s="9"/>
      <c r="CR4213" s="9"/>
      <c r="CS4213" s="9"/>
      <c r="CT4213" s="2"/>
      <c r="CU4213" s="2"/>
    </row>
    <row r="4214" spans="1:99" ht="15.75" customHeight="1">
      <c r="A4214" s="149"/>
      <c r="CP4214" s="2"/>
      <c r="CQ4214" s="2"/>
      <c r="CR4214" s="2"/>
      <c r="CS4214" s="2"/>
      <c r="CT4214" s="2"/>
      <c r="CU4214" s="2"/>
    </row>
    <row r="4215" spans="1:99" ht="15.75" customHeight="1">
      <c r="A4215" s="149"/>
      <c r="CP4215" s="2"/>
      <c r="CQ4215" s="2"/>
      <c r="CR4215" s="2"/>
      <c r="CS4215" s="2"/>
      <c r="CT4215" s="2"/>
      <c r="CU4215" s="2"/>
    </row>
    <row r="4216" spans="1:99" ht="15.75" customHeight="1">
      <c r="A4216" s="149"/>
      <c r="CP4216" s="2"/>
      <c r="CQ4216" s="2"/>
      <c r="CR4216" s="2"/>
      <c r="CS4216" s="2"/>
      <c r="CT4216" s="2"/>
      <c r="CU4216" s="2"/>
    </row>
    <row r="4217" spans="1:99" ht="15.75" customHeight="1">
      <c r="A4217" s="149"/>
      <c r="CP4217" s="2"/>
      <c r="CQ4217" s="2"/>
      <c r="CR4217" s="2"/>
      <c r="CS4217" s="2"/>
      <c r="CT4217" s="2"/>
      <c r="CU4217" s="2"/>
    </row>
    <row r="4218" spans="1:99" ht="15.75" customHeight="1">
      <c r="A4218" s="149"/>
      <c r="CP4218" s="2"/>
      <c r="CQ4218" s="2"/>
      <c r="CR4218" s="2"/>
      <c r="CS4218" s="2"/>
      <c r="CT4218" s="2"/>
      <c r="CU4218" s="2"/>
    </row>
    <row r="4219" spans="1:99" ht="15.75" customHeight="1">
      <c r="A4219" s="149"/>
      <c r="CP4219" s="2"/>
      <c r="CQ4219" s="2"/>
      <c r="CR4219" s="2"/>
      <c r="CS4219" s="2"/>
      <c r="CT4219" s="2"/>
      <c r="CU4219" s="2"/>
    </row>
    <row r="4220" spans="1:99" ht="15.75" customHeight="1">
      <c r="A4220" s="149"/>
      <c r="CP4220" s="2"/>
      <c r="CQ4220" s="2"/>
      <c r="CR4220" s="2"/>
      <c r="CS4220" s="2"/>
      <c r="CT4220" s="2"/>
      <c r="CU4220" s="2"/>
    </row>
    <row r="4221" spans="1:99" ht="15.75" customHeight="1">
      <c r="A4221" s="149"/>
      <c r="CP4221" s="2"/>
      <c r="CQ4221" s="2"/>
      <c r="CR4221" s="2"/>
      <c r="CS4221" s="2"/>
      <c r="CT4221" s="2"/>
      <c r="CU4221" s="2"/>
    </row>
    <row r="4222" spans="1:99" ht="15.75" customHeight="1">
      <c r="A4222" s="149"/>
      <c r="CP4222" s="2"/>
      <c r="CQ4222" s="2"/>
      <c r="CR4222" s="2"/>
      <c r="CS4222" s="2"/>
      <c r="CT4222" s="2"/>
      <c r="CU4222" s="2"/>
    </row>
    <row r="4223" spans="1:99" ht="15.75" customHeight="1">
      <c r="A4223" s="149"/>
      <c r="CP4223" s="2"/>
      <c r="CQ4223" s="2"/>
      <c r="CR4223" s="2"/>
      <c r="CS4223" s="2"/>
      <c r="CT4223" s="2"/>
      <c r="CU4223" s="2"/>
    </row>
    <row r="4224" spans="1:99" ht="15.75" customHeight="1">
      <c r="A4224" s="149"/>
      <c r="CP4224" s="2"/>
      <c r="CQ4224" s="2"/>
      <c r="CR4224" s="2"/>
      <c r="CS4224" s="2"/>
      <c r="CT4224" s="2"/>
      <c r="CU4224" s="2"/>
    </row>
    <row r="4225" spans="1:99" ht="15.75" customHeight="1">
      <c r="A4225" s="149"/>
      <c r="CP4225" s="2"/>
      <c r="CQ4225" s="2"/>
      <c r="CR4225" s="2"/>
      <c r="CS4225" s="2"/>
      <c r="CT4225" s="2"/>
      <c r="CU4225" s="2"/>
    </row>
    <row r="4226" spans="1:99" ht="15.75" customHeight="1">
      <c r="A4226" s="149"/>
      <c r="CP4226" s="2"/>
      <c r="CQ4226" s="2"/>
      <c r="CR4226" s="2"/>
      <c r="CS4226" s="2"/>
      <c r="CT4226" s="2"/>
      <c r="CU4226" s="2"/>
    </row>
    <row r="4227" spans="1:99" ht="15.75" customHeight="1">
      <c r="A4227" s="149"/>
      <c r="CP4227" s="2"/>
      <c r="CQ4227" s="2"/>
      <c r="CR4227" s="2"/>
      <c r="CS4227" s="2"/>
      <c r="CT4227" s="2"/>
      <c r="CU4227" s="2"/>
    </row>
    <row r="4228" spans="1:99" ht="15.75" customHeight="1">
      <c r="A4228" s="149"/>
      <c r="CP4228" s="2"/>
      <c r="CQ4228" s="2"/>
      <c r="CR4228" s="2"/>
      <c r="CS4228" s="2"/>
      <c r="CT4228" s="2"/>
      <c r="CU4228" s="2"/>
    </row>
    <row r="4229" spans="1:99" ht="15.75" customHeight="1">
      <c r="A4229" s="149"/>
      <c r="CP4229" s="2"/>
      <c r="CQ4229" s="2"/>
      <c r="CR4229" s="2"/>
      <c r="CS4229" s="2"/>
      <c r="CT4229" s="2"/>
      <c r="CU4229" s="2"/>
    </row>
  </sheetData>
  <mergeCells count="1">
    <mergeCell ref="A1:P2"/>
  </mergeCells>
  <dataValidations count="1">
    <dataValidation type="list" allowBlank="1" showErrorMessage="1" sqref="A301:A4229" xr:uid="{00000000-0002-0000-0100-000004000000}">
      <formula1>REGIONALES</formula1>
    </dataValidation>
  </dataValidations>
  <printOptions horizontalCentered="1" verticalCentered="1"/>
  <pageMargins left="0.11079545454545454" right="0.11931818181818182" top="0.74803149606299213" bottom="0.74803149606299213" header="0" footer="0"/>
  <pageSetup scale="45" orientation="landscape" r:id="rId1"/>
  <headerFooter>
    <oddFooter>&amp;RDE- PL-002</oddFooter>
  </headerFooter>
  <drawing r:id="rId2"/>
  <extLst>
    <ext xmlns:x14="http://schemas.microsoft.com/office/spreadsheetml/2009/9/main" uri="{CCE6A557-97BC-4b89-ADB6-D9C93CAAB3DF}">
      <x14:dataValidations xmlns:xm="http://schemas.microsoft.com/office/excel/2006/main" count="2">
        <x14:dataValidation type="list" allowBlank="1" showErrorMessage="1" xr:uid="{00000000-0002-0000-0100-000002000000}">
          <x14:formula1>
            <xm:f>LD!$A$2:$A$5</xm:f>
          </x14:formula1>
          <xm:sqref>F4:F139</xm:sqref>
        </x14:dataValidation>
        <x14:dataValidation type="list" allowBlank="1" showErrorMessage="1" xr:uid="{00000000-0002-0000-0100-000003000000}">
          <x14:formula1>
            <xm:f>LD!$B$2:$B$9</xm:f>
          </x14:formula1>
          <xm:sqref>G4:G139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000"/>
  <sheetViews>
    <sheetView workbookViewId="0"/>
  </sheetViews>
  <sheetFormatPr baseColWidth="10" defaultColWidth="14.42578125" defaultRowHeight="15" customHeight="1"/>
  <cols>
    <col min="1" max="1" width="12.140625" customWidth="1"/>
    <col min="2" max="2" width="17.7109375" customWidth="1"/>
    <col min="3" max="3" width="20.42578125" customWidth="1"/>
    <col min="4" max="4" width="10.85546875" customWidth="1"/>
    <col min="5" max="5" width="22.140625" customWidth="1"/>
    <col min="6" max="6" width="77.42578125" customWidth="1"/>
    <col min="7" max="26" width="11.42578125" customWidth="1"/>
  </cols>
  <sheetData>
    <row r="1" spans="1:6">
      <c r="A1" s="149">
        <v>1</v>
      </c>
      <c r="B1" s="149">
        <v>2</v>
      </c>
      <c r="C1" s="149">
        <v>3</v>
      </c>
    </row>
    <row r="2" spans="1:6">
      <c r="A2" s="149" t="s">
        <v>41</v>
      </c>
      <c r="B2" s="149" t="s">
        <v>450</v>
      </c>
      <c r="C2" s="28" t="s">
        <v>451</v>
      </c>
      <c r="D2" s="28"/>
      <c r="E2" s="29" t="s">
        <v>452</v>
      </c>
      <c r="F2" s="29" t="s">
        <v>453</v>
      </c>
    </row>
    <row r="3" spans="1:6">
      <c r="A3" s="149" t="s">
        <v>240</v>
      </c>
      <c r="B3" s="149" t="s">
        <v>454</v>
      </c>
      <c r="C3" s="149" t="s">
        <v>257</v>
      </c>
      <c r="E3" s="30" t="s">
        <v>255</v>
      </c>
      <c r="F3" s="31" t="s">
        <v>455</v>
      </c>
    </row>
    <row r="4" spans="1:6">
      <c r="A4" s="149" t="s">
        <v>18</v>
      </c>
      <c r="B4" s="149" t="s">
        <v>456</v>
      </c>
      <c r="C4" s="149" t="s">
        <v>259</v>
      </c>
      <c r="E4" s="32" t="s">
        <v>257</v>
      </c>
      <c r="F4" s="33" t="s">
        <v>457</v>
      </c>
    </row>
    <row r="5" spans="1:6" ht="13.5" customHeight="1">
      <c r="A5" s="149" t="s">
        <v>38</v>
      </c>
      <c r="B5" s="149" t="s">
        <v>19</v>
      </c>
      <c r="C5" s="149" t="s">
        <v>458</v>
      </c>
      <c r="E5" s="34" t="s">
        <v>257</v>
      </c>
      <c r="F5" s="35" t="s">
        <v>459</v>
      </c>
    </row>
    <row r="6" spans="1:6">
      <c r="B6" s="149" t="s">
        <v>460</v>
      </c>
      <c r="C6" s="149" t="s">
        <v>260</v>
      </c>
      <c r="E6" s="34" t="s">
        <v>257</v>
      </c>
      <c r="F6" s="35" t="s">
        <v>461</v>
      </c>
    </row>
    <row r="7" spans="1:6">
      <c r="B7" s="149" t="s">
        <v>462</v>
      </c>
      <c r="C7" s="149" t="s">
        <v>261</v>
      </c>
      <c r="E7" s="34" t="s">
        <v>257</v>
      </c>
      <c r="F7" s="35" t="s">
        <v>463</v>
      </c>
    </row>
    <row r="8" spans="1:6">
      <c r="B8" s="149" t="s">
        <v>464</v>
      </c>
      <c r="C8" s="149" t="s">
        <v>262</v>
      </c>
      <c r="E8" s="34" t="s">
        <v>257</v>
      </c>
      <c r="F8" s="35" t="s">
        <v>465</v>
      </c>
    </row>
    <row r="9" spans="1:6">
      <c r="B9" s="149" t="s">
        <v>466</v>
      </c>
      <c r="C9" s="149" t="s">
        <v>263</v>
      </c>
      <c r="E9" s="34" t="s">
        <v>257</v>
      </c>
      <c r="F9" s="35" t="s">
        <v>467</v>
      </c>
    </row>
    <row r="10" spans="1:6">
      <c r="C10" s="149" t="s">
        <v>265</v>
      </c>
      <c r="E10" s="34" t="s">
        <v>257</v>
      </c>
      <c r="F10" s="35" t="s">
        <v>468</v>
      </c>
    </row>
    <row r="11" spans="1:6">
      <c r="C11" s="149" t="s">
        <v>266</v>
      </c>
      <c r="E11" s="34" t="s">
        <v>257</v>
      </c>
      <c r="F11" s="35" t="s">
        <v>469</v>
      </c>
    </row>
    <row r="12" spans="1:6">
      <c r="C12" s="149" t="s">
        <v>268</v>
      </c>
      <c r="E12" s="34" t="s">
        <v>257</v>
      </c>
      <c r="F12" s="35" t="s">
        <v>470</v>
      </c>
    </row>
    <row r="13" spans="1:6">
      <c r="C13" s="149" t="s">
        <v>269</v>
      </c>
      <c r="E13" s="34" t="s">
        <v>257</v>
      </c>
      <c r="F13" s="35" t="s">
        <v>471</v>
      </c>
    </row>
    <row r="14" spans="1:6">
      <c r="C14" s="149" t="s">
        <v>267</v>
      </c>
      <c r="E14" s="34" t="s">
        <v>257</v>
      </c>
      <c r="F14" s="35" t="s">
        <v>472</v>
      </c>
    </row>
    <row r="15" spans="1:6">
      <c r="C15" s="149" t="s">
        <v>275</v>
      </c>
      <c r="E15" s="34" t="s">
        <v>257</v>
      </c>
      <c r="F15" s="35" t="s">
        <v>473</v>
      </c>
    </row>
    <row r="16" spans="1:6">
      <c r="C16" s="149" t="s">
        <v>273</v>
      </c>
      <c r="E16" s="34" t="s">
        <v>257</v>
      </c>
      <c r="F16" s="35" t="s">
        <v>474</v>
      </c>
    </row>
    <row r="17" spans="3:6">
      <c r="C17" s="149" t="s">
        <v>276</v>
      </c>
      <c r="E17" s="34" t="s">
        <v>257</v>
      </c>
      <c r="F17" s="35" t="s">
        <v>475</v>
      </c>
    </row>
    <row r="18" spans="3:6">
      <c r="C18" s="149" t="s">
        <v>277</v>
      </c>
      <c r="E18" s="34" t="s">
        <v>257</v>
      </c>
      <c r="F18" s="35" t="s">
        <v>476</v>
      </c>
    </row>
    <row r="19" spans="3:6">
      <c r="C19" s="149" t="s">
        <v>278</v>
      </c>
      <c r="E19" s="36" t="s">
        <v>257</v>
      </c>
      <c r="F19" s="37" t="s">
        <v>477</v>
      </c>
    </row>
    <row r="20" spans="3:6" ht="16.5" customHeight="1">
      <c r="C20" s="149" t="s">
        <v>478</v>
      </c>
      <c r="E20" s="30" t="s">
        <v>258</v>
      </c>
      <c r="F20" s="31" t="s">
        <v>479</v>
      </c>
    </row>
    <row r="21" spans="3:6" ht="15.75" customHeight="1">
      <c r="C21" s="149" t="s">
        <v>281</v>
      </c>
      <c r="E21" s="32" t="s">
        <v>259</v>
      </c>
      <c r="F21" s="33" t="s">
        <v>480</v>
      </c>
    </row>
    <row r="22" spans="3:6" ht="15.75" customHeight="1">
      <c r="C22" s="149" t="s">
        <v>282</v>
      </c>
      <c r="E22" s="34" t="s">
        <v>259</v>
      </c>
      <c r="F22" s="35" t="s">
        <v>481</v>
      </c>
    </row>
    <row r="23" spans="3:6" ht="15.75" customHeight="1">
      <c r="C23" s="149" t="s">
        <v>284</v>
      </c>
      <c r="E23" s="34" t="s">
        <v>259</v>
      </c>
      <c r="F23" s="35" t="s">
        <v>482</v>
      </c>
    </row>
    <row r="24" spans="3:6" ht="15.75" customHeight="1">
      <c r="C24" s="149" t="s">
        <v>285</v>
      </c>
      <c r="E24" s="36" t="s">
        <v>259</v>
      </c>
      <c r="F24" s="37" t="s">
        <v>483</v>
      </c>
    </row>
    <row r="25" spans="3:6" ht="15.75" customHeight="1">
      <c r="C25" s="149" t="s">
        <v>286</v>
      </c>
      <c r="E25" s="32" t="s">
        <v>260</v>
      </c>
      <c r="F25" s="33" t="s">
        <v>484</v>
      </c>
    </row>
    <row r="26" spans="3:6" ht="15.75" customHeight="1">
      <c r="C26" s="149" t="s">
        <v>287</v>
      </c>
      <c r="E26" s="34" t="s">
        <v>260</v>
      </c>
      <c r="F26" s="35" t="s">
        <v>485</v>
      </c>
    </row>
    <row r="27" spans="3:6" ht="15.75" customHeight="1">
      <c r="C27" s="149" t="s">
        <v>258</v>
      </c>
      <c r="E27" s="34" t="s">
        <v>260</v>
      </c>
      <c r="F27" s="35" t="s">
        <v>486</v>
      </c>
    </row>
    <row r="28" spans="3:6" ht="15.75" customHeight="1">
      <c r="C28" s="149" t="s">
        <v>264</v>
      </c>
      <c r="E28" s="36" t="s">
        <v>260</v>
      </c>
      <c r="F28" s="37" t="s">
        <v>487</v>
      </c>
    </row>
    <row r="29" spans="3:6" ht="15.75" customHeight="1">
      <c r="C29" s="149" t="s">
        <v>280</v>
      </c>
      <c r="E29" s="32" t="s">
        <v>261</v>
      </c>
      <c r="F29" s="33" t="s">
        <v>488</v>
      </c>
    </row>
    <row r="30" spans="3:6" ht="15.75" customHeight="1">
      <c r="C30" s="149" t="s">
        <v>489</v>
      </c>
      <c r="E30" s="34" t="s">
        <v>261</v>
      </c>
      <c r="F30" s="35" t="s">
        <v>490</v>
      </c>
    </row>
    <row r="31" spans="3:6" ht="15.75" customHeight="1">
      <c r="C31" s="149" t="s">
        <v>255</v>
      </c>
      <c r="E31" s="34" t="s">
        <v>261</v>
      </c>
      <c r="F31" s="35" t="s">
        <v>491</v>
      </c>
    </row>
    <row r="32" spans="3:6" ht="15.75" customHeight="1">
      <c r="C32" s="149" t="s">
        <v>272</v>
      </c>
      <c r="E32" s="36" t="s">
        <v>261</v>
      </c>
      <c r="F32" s="37" t="s">
        <v>492</v>
      </c>
    </row>
    <row r="33" spans="3:6" ht="15.75" customHeight="1">
      <c r="C33" s="149" t="s">
        <v>274</v>
      </c>
      <c r="E33" s="32" t="s">
        <v>262</v>
      </c>
      <c r="F33" s="33" t="s">
        <v>493</v>
      </c>
    </row>
    <row r="34" spans="3:6" ht="15.75" customHeight="1">
      <c r="C34" s="149" t="s">
        <v>288</v>
      </c>
      <c r="E34" s="34" t="s">
        <v>262</v>
      </c>
      <c r="F34" s="35" t="s">
        <v>494</v>
      </c>
    </row>
    <row r="35" spans="3:6" ht="15.75" customHeight="1">
      <c r="C35" s="149" t="s">
        <v>289</v>
      </c>
      <c r="E35" s="34" t="s">
        <v>262</v>
      </c>
      <c r="F35" s="35" t="s">
        <v>495</v>
      </c>
    </row>
    <row r="36" spans="3:6" ht="15.75" customHeight="1">
      <c r="E36" s="34" t="s">
        <v>262</v>
      </c>
      <c r="F36" s="35" t="s">
        <v>496</v>
      </c>
    </row>
    <row r="37" spans="3:6" ht="15.75" customHeight="1">
      <c r="E37" s="36" t="s">
        <v>262</v>
      </c>
      <c r="F37" s="37" t="s">
        <v>497</v>
      </c>
    </row>
    <row r="38" spans="3:6" ht="15.75" customHeight="1">
      <c r="E38" s="30" t="s">
        <v>263</v>
      </c>
      <c r="F38" s="31" t="s">
        <v>498</v>
      </c>
    </row>
    <row r="39" spans="3:6" ht="15.75" customHeight="1">
      <c r="E39" s="30" t="s">
        <v>264</v>
      </c>
      <c r="F39" s="31" t="s">
        <v>499</v>
      </c>
    </row>
    <row r="40" spans="3:6" ht="15.75" customHeight="1">
      <c r="E40" s="32" t="s">
        <v>265</v>
      </c>
      <c r="F40" s="33" t="s">
        <v>500</v>
      </c>
    </row>
    <row r="41" spans="3:6" ht="15.75" customHeight="1">
      <c r="E41" s="34" t="s">
        <v>265</v>
      </c>
      <c r="F41" s="35" t="s">
        <v>501</v>
      </c>
    </row>
    <row r="42" spans="3:6" ht="15.75" customHeight="1">
      <c r="E42" s="36" t="s">
        <v>265</v>
      </c>
      <c r="F42" s="37" t="s">
        <v>502</v>
      </c>
    </row>
    <row r="43" spans="3:6" ht="15.75" customHeight="1">
      <c r="E43" s="32" t="s">
        <v>266</v>
      </c>
      <c r="F43" s="33" t="s">
        <v>503</v>
      </c>
    </row>
    <row r="44" spans="3:6" ht="15.75" customHeight="1">
      <c r="E44" s="34" t="s">
        <v>266</v>
      </c>
      <c r="F44" s="35" t="s">
        <v>504</v>
      </c>
    </row>
    <row r="45" spans="3:6" ht="15.75" customHeight="1">
      <c r="E45" s="36" t="s">
        <v>266</v>
      </c>
      <c r="F45" s="37" t="s">
        <v>505</v>
      </c>
    </row>
    <row r="46" spans="3:6" ht="15.75" customHeight="1">
      <c r="E46" s="30" t="s">
        <v>267</v>
      </c>
      <c r="F46" s="31" t="s">
        <v>506</v>
      </c>
    </row>
    <row r="47" spans="3:6" ht="15.75" customHeight="1">
      <c r="E47" s="32" t="s">
        <v>268</v>
      </c>
      <c r="F47" s="33" t="s">
        <v>507</v>
      </c>
    </row>
    <row r="48" spans="3:6" ht="15.75" customHeight="1">
      <c r="E48" s="36" t="s">
        <v>268</v>
      </c>
      <c r="F48" s="37" t="s">
        <v>508</v>
      </c>
    </row>
    <row r="49" spans="5:6" ht="15.75" customHeight="1">
      <c r="E49" s="32" t="s">
        <v>269</v>
      </c>
      <c r="F49" s="33" t="s">
        <v>509</v>
      </c>
    </row>
    <row r="50" spans="5:6" ht="15.75" customHeight="1">
      <c r="E50" s="34" t="s">
        <v>269</v>
      </c>
      <c r="F50" s="35" t="s">
        <v>510</v>
      </c>
    </row>
    <row r="51" spans="5:6" ht="15.75" customHeight="1">
      <c r="E51" s="34" t="s">
        <v>269</v>
      </c>
      <c r="F51" s="35" t="s">
        <v>511</v>
      </c>
    </row>
    <row r="52" spans="5:6" ht="15.75" customHeight="1">
      <c r="E52" s="34" t="s">
        <v>269</v>
      </c>
      <c r="F52" s="35" t="s">
        <v>512</v>
      </c>
    </row>
    <row r="53" spans="5:6" ht="15.75" customHeight="1">
      <c r="E53" s="34" t="s">
        <v>269</v>
      </c>
      <c r="F53" s="35" t="s">
        <v>513</v>
      </c>
    </row>
    <row r="54" spans="5:6" ht="15.75" customHeight="1">
      <c r="E54" s="36" t="s">
        <v>269</v>
      </c>
      <c r="F54" s="37" t="s">
        <v>514</v>
      </c>
    </row>
    <row r="55" spans="5:6" ht="15.75" customHeight="1">
      <c r="E55" s="32" t="s">
        <v>458</v>
      </c>
      <c r="F55" s="33" t="s">
        <v>515</v>
      </c>
    </row>
    <row r="56" spans="5:6" ht="15.75" customHeight="1">
      <c r="E56" s="34" t="s">
        <v>458</v>
      </c>
      <c r="F56" s="35" t="s">
        <v>516</v>
      </c>
    </row>
    <row r="57" spans="5:6" ht="15.75" customHeight="1">
      <c r="E57" s="34" t="s">
        <v>458</v>
      </c>
      <c r="F57" s="35" t="s">
        <v>517</v>
      </c>
    </row>
    <row r="58" spans="5:6" ht="15.75" customHeight="1">
      <c r="E58" s="34" t="s">
        <v>458</v>
      </c>
      <c r="F58" s="35" t="s">
        <v>518</v>
      </c>
    </row>
    <row r="59" spans="5:6" ht="15.75" customHeight="1">
      <c r="E59" s="34" t="s">
        <v>458</v>
      </c>
      <c r="F59" s="35" t="s">
        <v>519</v>
      </c>
    </row>
    <row r="60" spans="5:6" ht="15.75" customHeight="1">
      <c r="E60" s="34" t="s">
        <v>458</v>
      </c>
      <c r="F60" s="35" t="s">
        <v>520</v>
      </c>
    </row>
    <row r="61" spans="5:6" ht="15.75" customHeight="1">
      <c r="E61" s="34" t="s">
        <v>458</v>
      </c>
      <c r="F61" s="35" t="s">
        <v>521</v>
      </c>
    </row>
    <row r="62" spans="5:6" ht="15.75" customHeight="1">
      <c r="E62" s="34" t="s">
        <v>458</v>
      </c>
      <c r="F62" s="35" t="s">
        <v>522</v>
      </c>
    </row>
    <row r="63" spans="5:6" ht="15.75" customHeight="1">
      <c r="E63" s="34" t="s">
        <v>458</v>
      </c>
      <c r="F63" s="35" t="s">
        <v>523</v>
      </c>
    </row>
    <row r="64" spans="5:6" ht="15.75" customHeight="1">
      <c r="E64" s="34" t="s">
        <v>458</v>
      </c>
      <c r="F64" s="35" t="s">
        <v>524</v>
      </c>
    </row>
    <row r="65" spans="5:6" ht="15.75" customHeight="1">
      <c r="E65" s="34" t="s">
        <v>458</v>
      </c>
      <c r="F65" s="35" t="s">
        <v>525</v>
      </c>
    </row>
    <row r="66" spans="5:6" ht="15.75" customHeight="1">
      <c r="E66" s="34" t="s">
        <v>458</v>
      </c>
      <c r="F66" s="35" t="s">
        <v>526</v>
      </c>
    </row>
    <row r="67" spans="5:6" ht="15.75" customHeight="1">
      <c r="E67" s="34" t="s">
        <v>458</v>
      </c>
      <c r="F67" s="35" t="s">
        <v>527</v>
      </c>
    </row>
    <row r="68" spans="5:6" ht="15.75" customHeight="1">
      <c r="E68" s="34" t="s">
        <v>458</v>
      </c>
      <c r="F68" s="35" t="s">
        <v>528</v>
      </c>
    </row>
    <row r="69" spans="5:6" ht="15.75" customHeight="1">
      <c r="E69" s="36" t="s">
        <v>458</v>
      </c>
      <c r="F69" s="37" t="s">
        <v>529</v>
      </c>
    </row>
    <row r="70" spans="5:6" ht="15.75" customHeight="1">
      <c r="E70" s="30" t="s">
        <v>272</v>
      </c>
      <c r="F70" s="31" t="s">
        <v>530</v>
      </c>
    </row>
    <row r="71" spans="5:6" ht="15.75" customHeight="1">
      <c r="E71" s="32" t="s">
        <v>273</v>
      </c>
      <c r="F71" s="33" t="s">
        <v>531</v>
      </c>
    </row>
    <row r="72" spans="5:6" ht="15.75" customHeight="1">
      <c r="E72" s="36" t="s">
        <v>273</v>
      </c>
      <c r="F72" s="37" t="s">
        <v>532</v>
      </c>
    </row>
    <row r="73" spans="5:6" ht="15.75" customHeight="1">
      <c r="E73" s="30" t="s">
        <v>274</v>
      </c>
      <c r="F73" s="31" t="s">
        <v>533</v>
      </c>
    </row>
    <row r="74" spans="5:6" ht="15.75" customHeight="1">
      <c r="E74" s="32" t="s">
        <v>275</v>
      </c>
      <c r="F74" s="33" t="s">
        <v>534</v>
      </c>
    </row>
    <row r="75" spans="5:6" ht="15.75" customHeight="1">
      <c r="E75" s="34" t="s">
        <v>275</v>
      </c>
      <c r="F75" s="35" t="s">
        <v>535</v>
      </c>
    </row>
    <row r="76" spans="5:6" ht="15.75" customHeight="1">
      <c r="E76" s="34" t="s">
        <v>275</v>
      </c>
      <c r="F76" s="35" t="s">
        <v>536</v>
      </c>
    </row>
    <row r="77" spans="5:6" ht="15.75" customHeight="1">
      <c r="E77" s="34" t="s">
        <v>275</v>
      </c>
      <c r="F77" s="35" t="s">
        <v>537</v>
      </c>
    </row>
    <row r="78" spans="5:6" ht="15.75" customHeight="1">
      <c r="E78" s="36" t="s">
        <v>275</v>
      </c>
      <c r="F78" s="37" t="s">
        <v>538</v>
      </c>
    </row>
    <row r="79" spans="5:6" ht="15.75" customHeight="1">
      <c r="E79" s="32" t="s">
        <v>276</v>
      </c>
      <c r="F79" s="33" t="s">
        <v>539</v>
      </c>
    </row>
    <row r="80" spans="5:6" ht="15.75" customHeight="1">
      <c r="E80" s="36" t="s">
        <v>276</v>
      </c>
      <c r="F80" s="37" t="s">
        <v>540</v>
      </c>
    </row>
    <row r="81" spans="5:6" ht="15.75" customHeight="1">
      <c r="E81" s="32" t="s">
        <v>277</v>
      </c>
      <c r="F81" s="33" t="s">
        <v>541</v>
      </c>
    </row>
    <row r="82" spans="5:6" ht="15.75" customHeight="1">
      <c r="E82" s="36" t="s">
        <v>277</v>
      </c>
      <c r="F82" s="37" t="s">
        <v>542</v>
      </c>
    </row>
    <row r="83" spans="5:6" ht="15.75" customHeight="1">
      <c r="E83" s="32" t="s">
        <v>278</v>
      </c>
      <c r="F83" s="33" t="s">
        <v>543</v>
      </c>
    </row>
    <row r="84" spans="5:6" ht="15.75" customHeight="1">
      <c r="E84" s="34" t="s">
        <v>278</v>
      </c>
      <c r="F84" s="35" t="s">
        <v>544</v>
      </c>
    </row>
    <row r="85" spans="5:6" ht="15.75" customHeight="1">
      <c r="E85" s="36" t="s">
        <v>278</v>
      </c>
      <c r="F85" s="37" t="s">
        <v>545</v>
      </c>
    </row>
    <row r="86" spans="5:6" ht="15.75" customHeight="1">
      <c r="E86" s="32" t="s">
        <v>478</v>
      </c>
      <c r="F86" s="33" t="s">
        <v>546</v>
      </c>
    </row>
    <row r="87" spans="5:6" ht="15.75" customHeight="1">
      <c r="E87" s="36" t="s">
        <v>478</v>
      </c>
      <c r="F87" s="37" t="s">
        <v>547</v>
      </c>
    </row>
    <row r="88" spans="5:6" ht="15.75" customHeight="1">
      <c r="E88" s="30" t="s">
        <v>280</v>
      </c>
      <c r="F88" s="31" t="s">
        <v>548</v>
      </c>
    </row>
    <row r="89" spans="5:6" ht="15.75" customHeight="1">
      <c r="E89" s="32" t="s">
        <v>281</v>
      </c>
      <c r="F89" s="33" t="s">
        <v>549</v>
      </c>
    </row>
    <row r="90" spans="5:6" ht="15.75" customHeight="1">
      <c r="E90" s="34" t="s">
        <v>281</v>
      </c>
      <c r="F90" s="35" t="s">
        <v>550</v>
      </c>
    </row>
    <row r="91" spans="5:6" ht="15.75" customHeight="1">
      <c r="E91" s="36" t="s">
        <v>281</v>
      </c>
      <c r="F91" s="37" t="s">
        <v>551</v>
      </c>
    </row>
    <row r="92" spans="5:6" ht="15.75" customHeight="1">
      <c r="E92" s="32" t="s">
        <v>282</v>
      </c>
      <c r="F92" s="33" t="s">
        <v>552</v>
      </c>
    </row>
    <row r="93" spans="5:6" ht="15.75" customHeight="1">
      <c r="E93" s="34" t="s">
        <v>282</v>
      </c>
      <c r="F93" s="35" t="s">
        <v>553</v>
      </c>
    </row>
    <row r="94" spans="5:6" ht="15.75" customHeight="1">
      <c r="E94" s="36" t="s">
        <v>282</v>
      </c>
      <c r="F94" s="37" t="s">
        <v>554</v>
      </c>
    </row>
    <row r="95" spans="5:6" ht="15.75" customHeight="1">
      <c r="E95" s="30" t="s">
        <v>489</v>
      </c>
      <c r="F95" s="31" t="s">
        <v>555</v>
      </c>
    </row>
    <row r="96" spans="5:6" ht="15.75" customHeight="1">
      <c r="E96" s="32" t="s">
        <v>284</v>
      </c>
      <c r="F96" s="33" t="s">
        <v>556</v>
      </c>
    </row>
    <row r="97" spans="5:6" ht="15.75" customHeight="1">
      <c r="E97" s="34" t="s">
        <v>284</v>
      </c>
      <c r="F97" s="35" t="s">
        <v>557</v>
      </c>
    </row>
    <row r="98" spans="5:6" ht="15.75" customHeight="1">
      <c r="E98" s="34" t="s">
        <v>284</v>
      </c>
      <c r="F98" s="35" t="s">
        <v>558</v>
      </c>
    </row>
    <row r="99" spans="5:6" ht="15.75" customHeight="1">
      <c r="E99" s="34" t="s">
        <v>284</v>
      </c>
      <c r="F99" s="35" t="s">
        <v>559</v>
      </c>
    </row>
    <row r="100" spans="5:6" ht="15.75" customHeight="1">
      <c r="E100" s="34" t="s">
        <v>284</v>
      </c>
      <c r="F100" s="35" t="s">
        <v>560</v>
      </c>
    </row>
    <row r="101" spans="5:6" ht="15.75" customHeight="1">
      <c r="E101" s="34" t="s">
        <v>284</v>
      </c>
      <c r="F101" s="35" t="s">
        <v>561</v>
      </c>
    </row>
    <row r="102" spans="5:6" ht="15.75" customHeight="1">
      <c r="E102" s="34" t="s">
        <v>284</v>
      </c>
      <c r="F102" s="35" t="s">
        <v>562</v>
      </c>
    </row>
    <row r="103" spans="5:6" ht="15.75" customHeight="1">
      <c r="E103" s="36" t="s">
        <v>284</v>
      </c>
      <c r="F103" s="37" t="s">
        <v>563</v>
      </c>
    </row>
    <row r="104" spans="5:6" ht="15.75" customHeight="1">
      <c r="E104" s="30" t="s">
        <v>285</v>
      </c>
      <c r="F104" s="31" t="s">
        <v>564</v>
      </c>
    </row>
    <row r="105" spans="5:6" ht="15.75" customHeight="1">
      <c r="E105" s="32" t="s">
        <v>286</v>
      </c>
      <c r="F105" s="33" t="s">
        <v>565</v>
      </c>
    </row>
    <row r="106" spans="5:6" ht="15.75" customHeight="1">
      <c r="E106" s="34" t="s">
        <v>286</v>
      </c>
      <c r="F106" s="35" t="s">
        <v>566</v>
      </c>
    </row>
    <row r="107" spans="5:6" ht="15.75" customHeight="1">
      <c r="E107" s="36" t="s">
        <v>286</v>
      </c>
      <c r="F107" s="37" t="s">
        <v>567</v>
      </c>
    </row>
    <row r="108" spans="5:6" ht="15.75" customHeight="1">
      <c r="E108" s="32" t="s">
        <v>287</v>
      </c>
      <c r="F108" s="33" t="s">
        <v>568</v>
      </c>
    </row>
    <row r="109" spans="5:6" ht="15.75" customHeight="1">
      <c r="E109" s="34" t="s">
        <v>287</v>
      </c>
      <c r="F109" s="35" t="s">
        <v>569</v>
      </c>
    </row>
    <row r="110" spans="5:6" ht="15.75" customHeight="1">
      <c r="E110" s="34" t="s">
        <v>287</v>
      </c>
      <c r="F110" s="35" t="s">
        <v>570</v>
      </c>
    </row>
    <row r="111" spans="5:6" ht="15.75" customHeight="1">
      <c r="E111" s="34" t="s">
        <v>287</v>
      </c>
      <c r="F111" s="35" t="s">
        <v>571</v>
      </c>
    </row>
    <row r="112" spans="5:6" ht="15.75" customHeight="1">
      <c r="E112" s="34" t="s">
        <v>287</v>
      </c>
      <c r="F112" s="35" t="s">
        <v>572</v>
      </c>
    </row>
    <row r="113" spans="5:6" ht="15.75" customHeight="1">
      <c r="E113" s="34" t="s">
        <v>287</v>
      </c>
      <c r="F113" s="35" t="s">
        <v>573</v>
      </c>
    </row>
    <row r="114" spans="5:6" ht="15.75" customHeight="1">
      <c r="E114" s="34" t="s">
        <v>287</v>
      </c>
      <c r="F114" s="35" t="s">
        <v>574</v>
      </c>
    </row>
    <row r="115" spans="5:6" ht="15.75" customHeight="1">
      <c r="E115" s="34" t="s">
        <v>287</v>
      </c>
      <c r="F115" s="35" t="s">
        <v>575</v>
      </c>
    </row>
    <row r="116" spans="5:6" ht="15.75" customHeight="1">
      <c r="E116" s="34" t="s">
        <v>287</v>
      </c>
      <c r="F116" s="35" t="s">
        <v>576</v>
      </c>
    </row>
    <row r="117" spans="5:6" ht="15.75" customHeight="1">
      <c r="E117" s="36" t="s">
        <v>287</v>
      </c>
      <c r="F117" s="37" t="s">
        <v>577</v>
      </c>
    </row>
    <row r="118" spans="5:6" ht="15.75" customHeight="1">
      <c r="E118" s="30" t="s">
        <v>288</v>
      </c>
      <c r="F118" s="31" t="s">
        <v>578</v>
      </c>
    </row>
    <row r="119" spans="5:6" ht="15.75" customHeight="1">
      <c r="E119" s="30" t="s">
        <v>289</v>
      </c>
      <c r="F119" s="31" t="s">
        <v>579</v>
      </c>
    </row>
    <row r="120" spans="5:6" ht="15.75" customHeight="1"/>
    <row r="121" spans="5:6" ht="15.75" customHeight="1"/>
    <row r="122" spans="5:6" ht="15.75" customHeight="1"/>
    <row r="123" spans="5:6" ht="15.75" customHeight="1"/>
    <row r="124" spans="5:6" ht="15.75" customHeight="1"/>
    <row r="125" spans="5:6" ht="15.75" customHeight="1"/>
    <row r="126" spans="5:6" ht="15.75" customHeight="1"/>
    <row r="127" spans="5:6" ht="15.75" customHeight="1"/>
    <row r="128" spans="5:6"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33</vt:i4>
      </vt:variant>
    </vt:vector>
  </HeadingPairs>
  <TitlesOfParts>
    <vt:vector size="35" baseType="lpstr">
      <vt:lpstr>Analisis de precio</vt:lpstr>
      <vt:lpstr>LD</vt:lpstr>
      <vt:lpstr>Amazonas</vt:lpstr>
      <vt:lpstr>Antioquia</vt:lpstr>
      <vt:lpstr>Arauca</vt:lpstr>
      <vt:lpstr>Atlántico</vt:lpstr>
      <vt:lpstr>Bolívar</vt:lpstr>
      <vt:lpstr>Boyacá</vt:lpstr>
      <vt:lpstr>Caldas</vt:lpstr>
      <vt:lpstr>Caquetá</vt:lpstr>
      <vt:lpstr>Casanare</vt:lpstr>
      <vt:lpstr>Cauca</vt:lpstr>
      <vt:lpstr>Cesar</vt:lpstr>
      <vt:lpstr>Choco</vt:lpstr>
      <vt:lpstr>Córdoba</vt:lpstr>
      <vt:lpstr>Cundinamarca</vt:lpstr>
      <vt:lpstr>Distrito_Capital</vt:lpstr>
      <vt:lpstr>Guainía</vt:lpstr>
      <vt:lpstr>Guajira</vt:lpstr>
      <vt:lpstr>Guaviare</vt:lpstr>
      <vt:lpstr>Huila</vt:lpstr>
      <vt:lpstr>Magdalena</vt:lpstr>
      <vt:lpstr>Meta</vt:lpstr>
      <vt:lpstr>Nariño</vt:lpstr>
      <vt:lpstr>Norte_de_Santander</vt:lpstr>
      <vt:lpstr>Putumayo</vt:lpstr>
      <vt:lpstr>Quindío</vt:lpstr>
      <vt:lpstr>Risaralda</vt:lpstr>
      <vt:lpstr>San_Andrés</vt:lpstr>
      <vt:lpstr>Santander</vt:lpstr>
      <vt:lpstr>Sucre</vt:lpstr>
      <vt:lpstr>Tolima</vt:lpstr>
      <vt:lpstr>Valle</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Robinson Jairo Dominguez Gutierrez</cp:lastModifiedBy>
  <cp:revision/>
  <dcterms:created xsi:type="dcterms:W3CDTF">2014-11-12T14:55:45Z</dcterms:created>
  <dcterms:modified xsi:type="dcterms:W3CDTF">2026-09-07T16:06:33Z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2025-10-20T23:14:03Z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22052f8e-2954-4ef8-acf0-a59b2aef83a7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