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Z:\EVF-SGEN\2026\MINIMA CUANTIA\MCXX_2026 DOTACION FUNCIONARIOS DRA LAURA NICOLE\PRESUPUESTO 3\"/>
    </mc:Choice>
  </mc:AlternateContent>
  <xr:revisionPtr revIDLastSave="0" documentId="13_ncr:1_{5DEDD7A2-0F11-4D79-9568-D73C94020DF7}" xr6:coauthVersionLast="47" xr6:coauthVersionMax="47" xr10:uidLastSave="{00000000-0000-0000-0000-000000000000}"/>
  <bookViews>
    <workbookView xWindow="-120" yWindow="-120" windowWidth="20730" windowHeight="11040" xr2:uid="{923EFA0B-C538-437B-AAB3-56D9039549FB}"/>
  </bookViews>
  <sheets>
    <sheet name="ANEXO No 9 PROPUESTA ECONOMICA" sheetId="1" r:id="rId1"/>
  </sheets>
  <externalReferences>
    <externalReference r:id="rId2"/>
    <externalReference r:id="rId3"/>
    <externalReference r:id="rId4"/>
  </externalReference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L">#REF!</definedName>
    <definedName name="\P">#REF!</definedName>
    <definedName name="\q">#REF!</definedName>
    <definedName name="\s">#REF!</definedName>
    <definedName name="\z">#N/A</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Excel_BuiltIn_Print_Area_1_1_1">#REF!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3Excel_BuiltIn_Print_Area_1_1_1">#REF!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PI93">#REF!</definedName>
    <definedName name="_API98">#REF!</definedName>
    <definedName name="_APU221">#REF!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C">#REF!</definedName>
    <definedName name="_Fill" hidden="1">#REF!</definedName>
    <definedName name="_fill0">#REF!</definedName>
    <definedName name="_xlnm._FilterDatabase" hidden="1">[1]Presupuesto_Via_distribuidora!$A$9:$H$344</definedName>
    <definedName name="_FOR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PVC">#REF!</definedName>
    <definedName name="A_impresió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G">#REF!</definedName>
    <definedName name="ABR">#REF!</definedName>
    <definedName name="absc">#N/A</definedName>
    <definedName name="AC">#REF!</definedName>
    <definedName name="ACALZADA">#REF!</definedName>
    <definedName name="ACCESORIOS_ALC.">#REF!</definedName>
    <definedName name="AccessDatabase" hidden="1">"A:\SAIN.mdb"</definedName>
    <definedName name="ACEB_">#REF!</definedName>
    <definedName name="ACEEP">#REF!</definedName>
    <definedName name="ACER">#REF!</definedName>
    <definedName name="ACETATOS">#REF!</definedName>
    <definedName name="ACPA_">#REF!</definedName>
    <definedName name="ACPB_">#REF!</definedName>
    <definedName name="ACPBAS_">#REF!</definedName>
    <definedName name="ACT">#REF!</definedName>
    <definedName name="ACTIVDA">#REF!</definedName>
    <definedName name="ACTIVIDAD">#REF!</definedName>
    <definedName name="AcumularBalance">#REF!</definedName>
    <definedName name="ad">#REF!</definedName>
    <definedName name="ADFGSDB" hidden="1">{"via1",#N/A,TRUE,"general";"via2",#N/A,TRUE,"general";"via3",#N/A,TRUE,"general"}</definedName>
    <definedName name="ADI">#REF!</definedName>
    <definedName name="Adm">#REF!</definedName>
    <definedName name="ADMINISTRACION_2024">#REF!</definedName>
    <definedName name="ADMINISTRACION_2025">#REF!</definedName>
    <definedName name="ADMINISTRADOR">#REF!</definedName>
    <definedName name="ADMON">#REF!</definedName>
    <definedName name="adoq">#REF!</definedName>
    <definedName name="adoq1">#REF!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h">#REF!</definedName>
    <definedName name="ahe">#REF!</definedName>
    <definedName name="aiu">#REF!</definedName>
    <definedName name="AIU_ADMON">#REF!</definedName>
    <definedName name="AIU_IMP">#REF!</definedName>
    <definedName name="AIU_UTIL">#REF!</definedName>
    <definedName name="aj">#REF!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LTOTANCHE">#REF!</definedName>
    <definedName name="AMBIENTAL">#REF!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o">#REF!</definedName>
    <definedName name="APIAY">#REF!</definedName>
    <definedName name="APIAY_">#REF!</definedName>
    <definedName name="APU">#REF!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#REF!</definedName>
    <definedName name="ARM_">#REF!</definedName>
    <definedName name="AS">#REF!</definedName>
    <definedName name="ASASAS">#REF!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ESORÍA">#REF!</definedName>
    <definedName name="ASESORÍA1">#REF!</definedName>
    <definedName name="ASFA_">#REF!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A">#REF!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ACUCHO">#REF!</definedName>
    <definedName name="AYACUCHO_COVEÑAS">#REF!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a">#REF!</definedName>
    <definedName name="BALCRUDO">#REF!</definedName>
    <definedName name="BANADIA">#REF!</definedName>
    <definedName name="BANCO">#REF!</definedName>
    <definedName name="BASE">#REF!</definedName>
    <definedName name="_xlnm.Database">#REF!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avg">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#REF!</definedName>
    <definedName name="BL">#REF!</definedName>
    <definedName name="BMC_">#REF!</definedName>
    <definedName name="bnm">#REF!</definedName>
    <definedName name="BNP_">#REF!</definedName>
    <definedName name="BO">#REF!</definedName>
    <definedName name="Borrador">#REF!</definedName>
    <definedName name="BPDC">#REF!</definedName>
    <definedName name="BPP_">#REF!</definedName>
    <definedName name="br" hidden="1">{"TAB1",#N/A,TRUE,"GENERAL";"TAB2",#N/A,TRUE,"GENERAL";"TAB3",#N/A,TRUE,"GENERAL";"TAB4",#N/A,TRUE,"GENERAL";"TAB5",#N/A,TRUE,"GENERAL"}</definedName>
    <definedName name="BRD">#REF!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EP">#REF!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D">#REF!</definedName>
    <definedName name="CALCANN3">#REF!</definedName>
    <definedName name="CALIDAD3" hidden="1">{#N/A,#N/A,FALSE,"Costos Productos 6A";#N/A,#N/A,FALSE,"Costo Unitario Total H-94-12"}</definedName>
    <definedName name="CAM_CAIDA">#REF!</definedName>
    <definedName name="CAMBIOITEM">#REF!</definedName>
    <definedName name="CANT">#REF!</definedName>
    <definedName name="CANT_VEHICULOS">[2]TECNICO!$C$5</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es">#REF!</definedName>
    <definedName name="CAÑOLIM_COVEÑAS">#REF!</definedName>
    <definedName name="CAÑOLIMON">#REF!</definedName>
    <definedName name="CapOpCost">#REF!</definedName>
    <definedName name="CapOpCostHi">#REF!</definedName>
    <definedName name="Cargar_Automaticamente">#REF!</definedName>
    <definedName name="CASQ">#REF!</definedName>
    <definedName name="causa">#REF!</definedName>
    <definedName name="CBWorkbookPriority" hidden="1">-74887307</definedName>
    <definedName name="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T">#REF!</definedName>
    <definedName name="CDNIP">#REF!</definedName>
    <definedName name="CDS_V_INDICES_CIRCUITO_CAUSA">#REF!</definedName>
    <definedName name="CDSeguim">#REF!</definedName>
    <definedName name="ceerf" hidden="1">{"TAB1",#N/A,TRUE,"GENERAL";"TAB2",#N/A,TRUE,"GENERAL";"TAB3",#N/A,TRUE,"GENERAL";"TAB4",#N/A,TRUE,"GENERAL";"TAB5",#N/A,TRUE,"GENERAL"}</definedName>
    <definedName name="CER" hidden="1">{#N/A,#N/A,FALSE,"PROPON.2001"}</definedName>
    <definedName name="CESAR" hidden="1">{#N/A,#N/A,FALSE,"Costos Productos 6A";#N/A,#N/A,FALSE,"Costo Unitario Total H-94-12"}</definedName>
    <definedName name="CHACA" hidden="1">#REF!</definedName>
    <definedName name="CILIND">#REF!</definedName>
    <definedName name="CILINDRO">#REF!</definedName>
    <definedName name="CIRCUITOS">#REF!</definedName>
    <definedName name="CIRCUNVALAR">#REF!</definedName>
    <definedName name="CL">#REF!</definedName>
    <definedName name="clase">#REF!</definedName>
    <definedName name="ClaseOfer">#REF!</definedName>
    <definedName name="CLE_">#REF!</definedName>
    <definedName name="co">#REF!</definedName>
    <definedName name="COD_IND_IMPACTO">#REF!</definedName>
    <definedName name="CodAPU">#REF!</definedName>
    <definedName name="codigos">#REF!</definedName>
    <definedName name="COEB_">#REF!</definedName>
    <definedName name="COK_">#REF!</definedName>
    <definedName name="colcibpql_">#REF!</definedName>
    <definedName name="colcibpqs_">#REF!</definedName>
    <definedName name="COLUSGARO_">#REF!</definedName>
    <definedName name="COM.LIM">#REF!</definedName>
    <definedName name="Company">#REF!</definedName>
    <definedName name="completa_ab">#REF!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secuencia">#REF!</definedName>
    <definedName name="CONSOLIDADO">#REF!</definedName>
    <definedName name="CONSOLIDADO1">#REF!</definedName>
    <definedName name="consulta_mes">#REF!</definedName>
    <definedName name="Consulto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o">#REF!</definedName>
    <definedName name="Coordinador">#REF!</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DIR">#REF!</definedName>
    <definedName name="CostEsc">#REF!</definedName>
    <definedName name="COSTFIJO">#REF!</definedName>
    <definedName name="COSTINDIR">#REF!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E">#REF!</definedName>
    <definedName name="CUER">#REF!</definedName>
    <definedName name="CUERDA">#REF!</definedName>
    <definedName name="CUNET" hidden="1">{"via1",#N/A,TRUE,"general";"via2",#N/A,TRUE,"general";"via3",#N/A,TRUE,"general"}</definedName>
    <definedName name="curva">"Chart 11"</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SD" hidden="1">{"TAB1",#N/A,TRUE,"GENERAL";"TAB2",#N/A,TRUE,"GENERAL";"TAB3",#N/A,TRUE,"GENERAL";"TAB4",#N/A,TRUE,"GENERAL";"TAB5",#N/A,TRUE,"GENERAL"}</definedName>
    <definedName name="DAT">#REF!</definedName>
    <definedName name="Database">#REF!</definedName>
    <definedName name="Datos">#REF!</definedName>
    <definedName name="Datos_aroma">#REF!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m.pav">#REF!</definedName>
    <definedName name="DEMANDAS">#REF!</definedName>
    <definedName name="DENS">#REF!</definedName>
    <definedName name="densi">#REF!</definedName>
    <definedName name="departamentos">#REF!</definedName>
    <definedName name="Deptos">#REF!</definedName>
    <definedName name="DESC1">#REF!</definedName>
    <definedName name="DESC521">#REF!</definedName>
    <definedName name="DESCRP1">#REF!</definedName>
    <definedName name="DESCRP2">#REF!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metro">#REF!</definedName>
    <definedName name="DIAS">#REF!</definedName>
    <definedName name="DIC">#REF!</definedName>
    <definedName name="diego">#REF!</definedName>
    <definedName name="diego1">#REF!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RACION">#REF!</definedName>
    <definedName name="dwdedew">#REF!</definedName>
    <definedName name="dxfgg" hidden="1">{"via1",#N/A,TRUE,"general";"via2",#N/A,TRUE,"general";"via3",#N/A,TRUE,"general"}</definedName>
    <definedName name="E">#REF!</definedName>
    <definedName name="e3e33" hidden="1">{"via1",#N/A,TRUE,"general";"via2",#N/A,TRUE,"general";"via3",#N/A,TRUE,"general"}</definedName>
    <definedName name="ECONOMIA">#REF!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qwede">#REF!</definedName>
    <definedName name="ee">#REF!</definedName>
    <definedName name="eeedfr" hidden="1">{"TAB1",#N/A,TRUE,"GENERAL";"TAB2",#N/A,TRUE,"GENERAL";"TAB3",#N/A,TRUE,"GENERAL";"TAB4",#N/A,TRUE,"GENERAL";"TAB5",#N/A,TRUE,"GENERAL"}</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NE">#REF!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MsNum">#REF!</definedName>
    <definedName name="ErrMStm">#REF!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P_PAV">#REF!</definedName>
    <definedName name="ESP1S">#REF!</definedName>
    <definedName name="ESP2S">#REF!</definedName>
    <definedName name="ESPECIALIDAD">#REF!</definedName>
    <definedName name="ESPESOR">#REF!</definedName>
    <definedName name="ESPR">#REF!</definedName>
    <definedName name="EST10A">#REF!</definedName>
    <definedName name="EST10V1">#REF!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POZ">#REF!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ORTACION">#REF!</definedName>
    <definedName name="fa">#REF!</definedName>
    <definedName name="FactorCostoPotencia">#REF!</definedName>
    <definedName name="fases">IF(averagecheck,2,1)</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#REF!</definedName>
    <definedName name="Fecha">#REF!</definedName>
    <definedName name="ferfer" hidden="1">{"via1",#N/A,TRUE,"general";"via2",#N/A,TRUE,"general";"via3",#N/A,TRUE,"general"}</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TROS">#REF!</definedName>
    <definedName name="fk">#REF!</definedName>
    <definedName name="FLIAS100">#REF!</definedName>
    <definedName name="flias1500">#REF!</definedName>
    <definedName name="FLIAS60">#REF!</definedName>
    <definedName name="flq">#REF!</definedName>
    <definedName name="FO">#REF!</definedName>
    <definedName name="foabp_">#REF!</definedName>
    <definedName name="FOABS_">#REF!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afasfasf">#REF!</definedName>
    <definedName name="fsdf">#REF!</definedName>
    <definedName name="fsghdfgzdfg">#REF!</definedName>
    <definedName name="fu">#REF!</definedName>
    <definedName name="FUENTE">#REF!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86_">#REF!</definedName>
    <definedName name="G86A">#REF!</definedName>
    <definedName name="ga">#REF!</definedName>
    <definedName name="GASTPERM">#REF!</definedName>
    <definedName name="GASTVAR">#REF!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ica42702">#REF!</definedName>
    <definedName name="grafica42702g">#REF!</definedName>
    <definedName name="grafica42705">#REF!</definedName>
    <definedName name="GRANADA">#REF!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9h" hidden="1">{"via1",#N/A,TRUE,"general";"via2",#N/A,TRUE,"general";"via3",#N/A,TRUE,"general"}</definedName>
    <definedName name="ha">#REF!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#REF!</definedName>
    <definedName name="HOJA1">#REF!</definedName>
    <definedName name="HOLA">#REF!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#REF!</definedName>
    <definedName name="IMPRE1">#REF!</definedName>
    <definedName name="Imprev">#REF!</definedName>
    <definedName name="imprimir">#REF!</definedName>
    <definedName name="Incremento_IPC21">#REF!</definedName>
    <definedName name="IND_IMPACTO">#REF!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LACION_2025">#REF!</definedName>
    <definedName name="Informe" hidden="1">{#N/A,#N/A,FALSE,"PROPON.2001"}</definedName>
    <definedName name="INGREHIS" hidden="1">{#N/A,#N/A,FALSE,"CIBHA05A";#N/A,#N/A,FALSE,"CIBHA05B"}</definedName>
    <definedName name="inicio_secb">#REF!</definedName>
    <definedName name="INSUMASEO">#REF!</definedName>
    <definedName name="INSUMCAF">#REF!</definedName>
    <definedName name="insumos">#REF!</definedName>
    <definedName name="Interest">#REF!</definedName>
    <definedName name="Interventor">#REF!</definedName>
    <definedName name="Interventoria">#REF!</definedName>
    <definedName name="INV_11">#REF!</definedName>
    <definedName name="INVENTARIOS">#REF!</definedName>
    <definedName name="Io">#REF!</definedName>
    <definedName name="iopi">#REF!</definedName>
    <definedName name="IOPIOU" hidden="1">{#N/A,#N/A,FALSE,"Costos Productos 6A";#N/A,#N/A,FALSE,"Costo Unitario Total H-94-12"}</definedName>
    <definedName name="IPC_2024">#REF!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#REF!</definedName>
    <definedName name="IvaSUtl">#REF!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n">#REF!</definedName>
    <definedName name="jñ">#REF!</definedName>
    <definedName name="jo">#REF!</definedName>
    <definedName name="Jornal">#REF!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BILADOS">#REF!</definedName>
    <definedName name="JUBILADOS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S_">#REF!</definedName>
    <definedName name="lasd">#REF!</definedName>
    <definedName name="LASM">#REF!</definedName>
    <definedName name="LASM_">#REF!</definedName>
    <definedName name="Lbasesalario">#REF!</definedName>
    <definedName name="lhl">#REF!</definedName>
    <definedName name="LICITACION">#REF!</definedName>
    <definedName name="LIMPIADO">#REF!,#REF!,#REF!,#REF!,#REF!,#REF!,#REF!,#REF!,#REF!,#REF!,#REF!,#REF!,#REF!,#REF!,#REF!,#REF!,#REF!,#REF!,#REF!,#REF!,#REF!,#REF!,#REF!,#REF!</definedName>
    <definedName name="LIMPIAR1">#REF!,#REF!,#REF!,#REF!,#REF!,#REF!,#REF!,#REF!</definedName>
    <definedName name="LIMPIO">#REF!</definedName>
    <definedName name="LIN_AYAC_COVEÑAS">#REF!</definedName>
    <definedName name="LIN_CAÑOLI_RIOZU">#REF!</definedName>
    <definedName name="LIN_CAÑOLIN_RIOZUL">#REF!</definedName>
    <definedName name="LIN_RIOZUL_AYAC">#REF!</definedName>
    <definedName name="LINEAS">#REF!</definedName>
    <definedName name="LINSALGARBOGOTA">#REF!</definedName>
    <definedName name="LINSALGCARTAGO">#REF!</definedName>
    <definedName name="LINSALGCARTAGOXCIENTO">#REF!</definedName>
    <definedName name="listado1" hidden="1">{#N/A,#N/A,FALSE,"PROPON.2001"}</definedName>
    <definedName name="liuoo" hidden="1">{"TAB1",#N/A,TRUE,"GENERAL";"TAB2",#N/A,TRUE,"GENERAL";"TAB3",#N/A,TRUE,"GENERAL";"TAB4",#N/A,TRUE,"GENERAL";"TAB5",#N/A,TRUE,"GENERAL"}</definedName>
    <definedName name="lkh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ÑP">#REF!</definedName>
    <definedName name="LOCA">#REF!</definedName>
    <definedName name="LOCA1">#REF!</definedName>
    <definedName name="LOCALIZACION">#REF!</definedName>
    <definedName name="Location">#REF!</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TXCP">#REF!</definedName>
    <definedName name="LUMINARIA">#REF!</definedName>
    <definedName name="LUZ" hidden="1">{#N/A,#N/A,FALSE,"PROPON.2001"}</definedName>
    <definedName name="M" hidden="1">{#N/A,#N/A,FALSE,"PROPON.2001"}</definedName>
    <definedName name="mafdsf" hidden="1">{"via1",#N/A,TRUE,"general";"via2",#N/A,TRUE,"general";"via3",#N/A,TRUE,"general"}</definedName>
    <definedName name="MAL">#REF!&lt;2.5</definedName>
    <definedName name="MALO">#REF!&lt;2.5</definedName>
    <definedName name="MAMPOSTERIA">#REF!</definedName>
    <definedName name="MANIZALES">#REF!</definedName>
    <definedName name="ManoObra">#REF!</definedName>
    <definedName name="MANSILLA">#REF!</definedName>
    <definedName name="MANSILLAXCIENTO">#REF!</definedName>
    <definedName name="mantenimiento">#REF!</definedName>
    <definedName name="mao" hidden="1">{"TAB1",#N/A,TRUE,"GENERAL";"TAB2",#N/A,TRUE,"GENERAL";"TAB3",#N/A,TRUE,"GENERAL";"TAB4",#N/A,TRUE,"GENERAL";"TAB5",#N/A,TRUE,"GENERAL"}</definedName>
    <definedName name="maow" hidden="1">{"via1",#N/A,TRUE,"general";"via2",#N/A,TRUE,"general";"via3",#N/A,TRUE,"general"}</definedName>
    <definedName name="Maquinaria">#REF!</definedName>
    <definedName name="MAR">#REF!</definedName>
    <definedName name="Marca">#REF!</definedName>
    <definedName name="MARGEN1">#REF!</definedName>
    <definedName name="MARGEN2">#REF!</definedName>
    <definedName name="MARIA" hidden="1">{#N/A,#N/A,FALSE,"PROPON.2001"}</definedName>
    <definedName name="MARIQUITA">#REF!</definedName>
    <definedName name="MARIQUITAXCIENTO">#REF!</definedName>
    <definedName name="MARTA" hidden="1">{#N/A,#N/A,FALSE,"PROPON.2001"}</definedName>
    <definedName name="masor" hidden="1">{"via1",#N/A,TRUE,"general";"via2",#N/A,TRUE,"general";"via3",#N/A,TRUE,"general"}</definedName>
    <definedName name="Mat">#REF!</definedName>
    <definedName name="MATERIALES">#REF!</definedName>
    <definedName name="MATRIZ_IND_IMPACTO">#REF!</definedName>
    <definedName name="MATRIZ_RAM">#REF!</definedName>
    <definedName name="MAY">#REF!</definedName>
    <definedName name="mdd" hidden="1">{"via1",#N/A,TRUE,"general";"via2",#N/A,TRUE,"general";"via3",#N/A,TRUE,"general"}</definedName>
    <definedName name="me">#REF!</definedName>
    <definedName name="MEDCAR">#REF!</definedName>
    <definedName name="MEDCIB">#REF!</definedName>
    <definedName name="Medidor">#REF!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cal">#REF!</definedName>
    <definedName name="modela">#REF!</definedName>
    <definedName name="modelo">#REF!</definedName>
    <definedName name="monocal">#REF!</definedName>
    <definedName name="mr">#REF!</definedName>
    <definedName name="MU">#REF!</definedName>
    <definedName name="MZ">#REF!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emi" hidden="1">{#N/A,#N/A,FALSE,"Costos Productos 6A";#N/A,#N/A,FALSE,"Costo Unitario Total H-94-12"}</definedName>
    <definedName name="NOMBRE">#REF!</definedName>
    <definedName name="NORI">#REF!</definedName>
    <definedName name="nose">#REF!</definedName>
    <definedName name="NOV">#REF!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ra">#REF!</definedName>
    <definedName name="OBSERV">#REF!</definedName>
    <definedName name="OCT">#REF!</definedName>
    <definedName name="OD">#REF!</definedName>
    <definedName name="OffhireOld">#REF!</definedName>
    <definedName name="oficial" hidden="1">{#N/A,#N/A,FALSE,"CIBHA05A";#N/A,#N/A,FALSE,"CIBHA05B"}</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#REF!</definedName>
    <definedName name="ooooiii" hidden="1">{"TAB1",#N/A,TRUE,"GENERAL";"TAB2",#N/A,TRUE,"GENERAL";"TAB3",#N/A,TRUE,"GENERAL";"TAB4",#N/A,TRUE,"GENERAL";"TAB5",#N/A,TRUE,"GENERAL"}</definedName>
    <definedName name="oooos" hidden="1">{"via1",#N/A,TRUE,"general";"via2",#N/A,TRUE,"general";"via3",#N/A,TRUE,"general"}</definedName>
    <definedName name="OPERACION">#REF!</definedName>
    <definedName name="OPERARIO">#REF!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O">#REF!</definedName>
    <definedName name="ORU">#REF!</definedName>
    <definedName name="os">#REF!</definedName>
    <definedName name="P">#REF!</definedName>
    <definedName name="P_CONTADOR">#REF!</definedName>
    <definedName name="p0p0" hidden="1">{"via1",#N/A,TRUE,"general";"via2",#N/A,TRUE,"general";"via3",#N/A,TRUE,"general"}</definedName>
    <definedName name="PARAMETROS">#REF!</definedName>
    <definedName name="PARQUE_AUTOMOTOR">#REF!</definedName>
    <definedName name="PAZ">#REF!</definedName>
    <definedName name="PB">#REF!</definedName>
    <definedName name="PCT">#REF!</definedName>
    <definedName name="PER_PAV">#REF!</definedName>
    <definedName name="PERFIL_DEL_TRAMO">#REF!</definedName>
    <definedName name="PERIODO">#REF!</definedName>
    <definedName name="PERIODOS">#REF!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_de_Acción">#REF!</definedName>
    <definedName name="PLAN_DE_RESPUESTA">#REF!</definedName>
    <definedName name="Plan_de_Tratamiento">#REF!</definedName>
    <definedName name="PLANMAESTRO">#REF!</definedName>
    <definedName name="PLPLUNN" hidden="1">{"TAB1",#N/A,TRUE,"GENERAL";"TAB2",#N/A,TRUE,"GENERAL";"TAB3",#N/A,TRUE,"GENERAL";"TAB4",#N/A,TRUE,"GENERAL";"TAB5",#N/A,TRUE,"GENERAL"}</definedName>
    <definedName name="pm">#REF!</definedName>
    <definedName name="PMD">#REF!</definedName>
    <definedName name="PMT">#REF!</definedName>
    <definedName name="PMTUL">#REF!</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E">#REF!</definedName>
    <definedName name="PRECIO">#REF!</definedName>
    <definedName name="PRECIOS">#REF!</definedName>
    <definedName name="PRESUPUESTADO">#REF!</definedName>
    <definedName name="PRIMER" hidden="1">{"via1",#N/A,TRUE,"general";"via2",#N/A,TRUE,"general";"via3",#N/A,TRUE,"general"}</definedName>
    <definedName name="PRIMES">#REF!</definedName>
    <definedName name="PRIMET" hidden="1">{"TAB1",#N/A,TRUE,"GENERAL";"TAB2",#N/A,TRUE,"GENERAL";"TAB3",#N/A,TRUE,"GENERAL";"TAB4",#N/A,TRUE,"GENERAL";"TAB5",#N/A,TRUE,"GENERAL"}</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FESIONAL">#REF!</definedName>
    <definedName name="PROGRAMADO">#REF!</definedName>
    <definedName name="PROGRAMAS">#REF!</definedName>
    <definedName name="ProjLife">#REF!</definedName>
    <definedName name="PROM_CAT_I">[2]!Tabla2[[#Totals],[CAT. I]]</definedName>
    <definedName name="PROM_CAT_II">[2]!Tabla2[[#Totals],[CAT. II]]</definedName>
    <definedName name="PROM_CAT_III">[2]!Tabla2[[#Totals],[CAT. III]]</definedName>
    <definedName name="PROM_CAT_IV">[2]!Tabla2[[#Totals],[CAT. IV]]</definedName>
    <definedName name="PROM_MENSUAL">[2]!Tabla3[[#Totals],[promedio peajes mensuales]]</definedName>
    <definedName name="PROMEDIO_AÑO_TEMPORALES">#REF!</definedName>
    <definedName name="prop">#REF!</definedName>
    <definedName name="Proponente">#REF!</definedName>
    <definedName name="PRORROGA">#REF!</definedName>
    <definedName name="PROY_INFLACION_2024">'[2]IPC PROYECTADO 2024'!$M$31</definedName>
    <definedName name="PROY_INFLACION_2025">'[2]IPC PROYECTADO 2024'!$M$34</definedName>
    <definedName name="PROY99">#REF!</definedName>
    <definedName name="proyeccióningresos" hidden="1">{"EVA",#N/A,FALSE,"SMT2";#N/A,#N/A,FALSE,"Summary";#N/A,#N/A,FALSE,"Graphs";#N/A,#N/A,FALSE,"4 Panel"}</definedName>
    <definedName name="PROYECTO">#REF!</definedName>
    <definedName name="PROYECTOS">#REF!</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pe" hidden="1">{"TAB1",#N/A,TRUE,"GENERAL";"TAB2",#N/A,TRUE,"GENERAL";"TAB3",#N/A,TRUE,"GENERAL";"TAB4",#N/A,TRUE,"GENERAL";"TAB5",#N/A,TRUE,"GENERAL"}</definedName>
    <definedName name="ptopes" hidden="1">{"via1",#N/A,TRUE,"general";"via2",#N/A,TRUE,"general";"via3",#N/A,TRUE,"general"}</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w" hidden="1">{"via1",#N/A,TRUE,"general";"via2",#N/A,TRUE,"general";"via3",#N/A,TRUE,"general"}</definedName>
    <definedName name="QUEA_">#REF!</definedName>
    <definedName name="QUEB_">#REF!</definedName>
    <definedName name="QVDH">#REF!</definedName>
    <definedName name="qw">#REF!</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QWQWQWWQW">#REF!</definedName>
    <definedName name="rds">#REF!</definedName>
    <definedName name="Recorder">#REF!</definedName>
    <definedName name="RECUR">#REF!</definedName>
    <definedName name="RECURSOS">#REF!</definedName>
    <definedName name="RECURSOS1">#REF!</definedName>
    <definedName name="REFAPY">#REF!</definedName>
    <definedName name="REFORI">#REF!</definedName>
    <definedName name="REFTIBU">#REF!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JHE" hidden="1">{"via1",#N/A,TRUE,"general";"via2",#N/A,TRUE,"general";"via3",#N/A,TRUE,"general"}</definedName>
    <definedName name="rell">#REF!</definedName>
    <definedName name="RELLG">#REF!</definedName>
    <definedName name="REP.PAV">#REF!</definedName>
    <definedName name="REPLANTEO_ALC">#REF!</definedName>
    <definedName name="REPUESTOS_VEHIC">#REF!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P">#REF!</definedName>
    <definedName name="RESULTADO">#REF!</definedName>
    <definedName name="resumen">#REF!</definedName>
    <definedName name="ResumenACPM">#REF!</definedName>
    <definedName name="ResumenJET">#REF!</definedName>
    <definedName name="RET">#REF!</definedName>
    <definedName name="retosplantas" hidden="1">{"EVA",#N/A,FALSE,"SMT2";#N/A,#N/A,FALSE,"Summary";#N/A,#N/A,FALSE,"Graphs";#N/A,#N/A,FALSE,"4 Panel"}</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O_ZULIA">#REF!</definedName>
    <definedName name="RIOZUL_AYACUCHO">#REF!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GIMPUS">#REF!</definedName>
    <definedName name="Seguiminto">#REF!</definedName>
    <definedName name="SELECCIÓN">#REF!</definedName>
    <definedName name="SELECCIÓN1">#REF!</definedName>
    <definedName name="SEP">#REF!</definedName>
    <definedName name="ser">#REF!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i">#REF!</definedName>
    <definedName name="SINDICALES">#REF!</definedName>
    <definedName name="SINDICALES1">#REF!</definedName>
    <definedName name="SJ">#REF!</definedName>
    <definedName name="SJP">#REF!</definedName>
    <definedName name="SJP_">#REF!</definedName>
    <definedName name="sk">#REF!</definedName>
    <definedName name="SLC">#REF!</definedName>
    <definedName name="SLC_">#REF!</definedName>
    <definedName name="SM">#REF!</definedName>
    <definedName name="sn">#REF!</definedName>
    <definedName name="snw">#REF!</definedName>
    <definedName name="sñ">#REF!</definedName>
    <definedName name="so">#REF!</definedName>
    <definedName name="SOCIAL">#REF!</definedName>
    <definedName name="SOL">#REF!</definedName>
    <definedName name="SpotOld">#REF!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E">#REF!</definedName>
    <definedName name="STE_">#REF!</definedName>
    <definedName name="STGTOTAL">#REF!</definedName>
    <definedName name="stt" hidden="1">{"via1",#N/A,TRUE,"general";"via2",#N/A,TRUE,"general";"via3",#N/A,TRUE,"general"}</definedName>
    <definedName name="StudyYear">#REF!</definedName>
    <definedName name="SU">#REF!</definedName>
    <definedName name="SUBESTACIONES">#REF!</definedName>
    <definedName name="SUBTIPOACC">#REF!</definedName>
    <definedName name="SULA_">#REF!</definedName>
    <definedName name="SULB_">#REF!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A">#REF!</definedName>
    <definedName name="TABLA19B">#REF!</definedName>
    <definedName name="TABLA1CONT">#REF!</definedName>
    <definedName name="tabla2">#REF!</definedName>
    <definedName name="TABLA21">#REF!</definedName>
    <definedName name="TABLA3">#REF!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IFA_DE_ALQUILER">#REF!</definedName>
    <definedName name="TARMCIBCAR_">#REF!</definedName>
    <definedName name="TAROMAT">#REF!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OLOGO">#REF!</definedName>
    <definedName name="temporales">#REF!</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_Ejecución__Meses">#REF!</definedName>
    <definedName name="TIPO">#REF!</definedName>
    <definedName name="TIPO_MANTENIMIENTO">#REF!</definedName>
    <definedName name="tipos">#REF!</definedName>
    <definedName name="TipoSalario">#REF!</definedName>
    <definedName name="tipov">#REF!</definedName>
    <definedName name="TITLE">#REF!</definedName>
    <definedName name="TITU">#REF!</definedName>
    <definedName name="TITULO">#REF!</definedName>
    <definedName name="_xlnm.Print_Titles">#N/A</definedName>
    <definedName name="tj">#REF!</definedName>
    <definedName name="tl">#REF!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PRECIOS">#REF!</definedName>
    <definedName name="tr" hidden="1">{"TAB1",#N/A,TRUE,"GENERAL";"TAB2",#N/A,TRUE,"GENERAL";"TAB3",#N/A,TRUE,"GENERAL";"TAB4",#N/A,TRUE,"GENERAL";"TAB5",#N/A,TRUE,"GENERAL"}</definedName>
    <definedName name="TraerDatosDePlc">#REF!</definedName>
    <definedName name="TRAMO">#REF!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jfgjh" hidden="1">{"via1",#N/A,TRUE,"general";"via2",#N/A,TRUE,"general";"via3",#N/A,TRUE,"general"}</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#REF!</definedName>
    <definedName name="TUBERIASPVC">#REF!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IDAD">#REF!</definedName>
    <definedName name="UNIDAD1">#REF!</definedName>
    <definedName name="UNIDAD521">#REF!</definedName>
    <definedName name="UNITARIOS">#REF!</definedName>
    <definedName name="UNO">#REF!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GCFO_">#REF!</definedName>
    <definedName name="USGCGLP_">#REF!</definedName>
    <definedName name="ut">#REF!</definedName>
    <definedName name="UTIL">#REF!</definedName>
    <definedName name="UTILID">#REF!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ACIONES" hidden="1">{#N/A,#N/A,FALSE,"Costos Productos 6A";#N/A,#N/A,FALSE,"Costo Unitario Total H-94-12"}</definedName>
    <definedName name="VALOR_CATEGORIA">'[2]CONCESIONES-PEAJES CAR'!$B$34:$C$38</definedName>
    <definedName name="valor1">#REF!</definedName>
    <definedName name="valor2">#REF!</definedName>
    <definedName name="VALOR3">#REF!</definedName>
    <definedName name="VALORACION_RAM">#REF!</definedName>
    <definedName name="Valoracion_RAMVAL">#REF!</definedName>
    <definedName name="ValRAM">#REF!</definedName>
    <definedName name="VALVULAS">#REF!</definedName>
    <definedName name="variacion">#REF!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LLETA">#REF!</definedName>
    <definedName name="VIRG_">#REF!</definedName>
    <definedName name="vk" hidden="1">{"via1",#N/A,TRUE,"general";"via2",#N/A,TRUE,"general";"via3",#N/A,TRUE,"general"}</definedName>
    <definedName name="VLR_DIESEL">#REF!</definedName>
    <definedName name="VLR_GASOLINA">#REF!</definedName>
    <definedName name="vlrequipos">#REF!</definedName>
    <definedName name="vlrinsumos">#REF!</definedName>
    <definedName name="vlrmateriales">#REF!</definedName>
    <definedName name="vlrmocal">#REF!</definedName>
    <definedName name="vlrmonocal">#REF!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2023">#REF!</definedName>
    <definedName name="VOL_2024">#REF!</definedName>
    <definedName name="VOL_DIESEL">#REF!</definedName>
    <definedName name="VOL_GASOLINA">#REF!</definedName>
    <definedName name="VOLUMEN_2023">#REF!</definedName>
    <definedName name="VOLUMEN_2024">#REF!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fg" hidden="1">{"via1",#N/A,TRUE,"general";"via2",#N/A,TRUE,"general";"via3",#N/A,TRUE,"general"}</definedName>
    <definedName name="XXIL">#REF!</definedName>
    <definedName name="XXILE">#REF!</definedName>
    <definedName name="XXIMA">#REF!</definedName>
    <definedName name="XXX">#REF!</definedName>
    <definedName name="xxxx">#REF!</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026CD6D7_F7CA_4BE8_B625_9A1778CFA739_.wvu.FilterData" hidden="1">[1]Presupuesto_Via_distribuidora!$A$9:$H$344</definedName>
    <definedName name="Z_026CD6D7_F7CA_4BE8_B625_9A1778CFA739_.wvu.PrintArea" hidden="1">[1]Presupuesto_Via_distribuidora!$A$390:$I$602</definedName>
    <definedName name="Z_026CD6D7_F7CA_4BE8_B625_9A1778CFA739_.wvu.PrintTitles" hidden="1">[1]Presupuesto_Via_distribuidora!$380:$389</definedName>
    <definedName name="Z_05670E35_1347_49D9_AD91_AA9A31A4EF61_.wvu.FilterData" hidden="1">[1]Presupuesto_Via_distribuidora!$A$9:$H$344</definedName>
    <definedName name="Z_05670E35_1347_49D9_AD91_AA9A31A4EF61_.wvu.PrintArea" hidden="1">[1]Presupuesto_Via_distribuidora!$C$1:$H$344</definedName>
    <definedName name="Z_05670E35_1347_49D9_AD91_AA9A31A4EF61_.wvu.PrintTitles" hidden="1">[1]Presupuesto_Via_distribuidora!$2:$8</definedName>
    <definedName name="Z_0890F28A_A8C8_451C_A3E6_C3AFDD239B64_.wvu.FilterData" hidden="1">[1]Presupuesto_Via_distribuidora!$A$9:$H$344</definedName>
    <definedName name="Z_0890F28A_A8C8_451C_A3E6_C3AFDD239B64_.wvu.PrintArea" hidden="1">[1]Presupuesto_Via_distribuidora!$A$392:$I$604</definedName>
    <definedName name="Z_0890F28A_A8C8_451C_A3E6_C3AFDD239B64_.wvu.PrintTitles" hidden="1">[1]Presupuesto_Via_distribuidora!$382:$391</definedName>
    <definedName name="Z_0A4C2D72_EA87_11DA_B6F6_00609720E0A1_.wvu.FilterData" hidden="1">[1]Presupuesto_Via_distribuidora!$A$9:$H$344</definedName>
    <definedName name="Z_0A4C2D72_EA87_11DA_B6F6_00609720E0A1_.wvu.PrintArea" hidden="1">[1]Presupuesto_Via_distribuidora!$A$10:$I$164</definedName>
    <definedName name="Z_0A4C2D72_EA87_11DA_B6F6_00609720E0A1_.wvu.PrintTitles" hidden="1">[1]Presupuesto_Via_distribuidora!$1:$9</definedName>
    <definedName name="Z_0A4C2D73_EA87_11DA_B6F6_00609720E0A1_.wvu.FilterData" hidden="1">[1]Presupuesto_Via_distribuidora!$A$9:$H$344</definedName>
    <definedName name="Z_0A4C2D73_EA87_11DA_B6F6_00609720E0A1_.wvu.PrintArea" hidden="1">[1]Presupuesto_Via_distribuidora!$A$176:$I$193</definedName>
    <definedName name="Z_0A4C2D74_EA87_11DA_B6F6_00609720E0A1_.wvu.FilterData" hidden="1">[1]Presupuesto_Via_distribuidora!$A$9:$H$344</definedName>
    <definedName name="Z_0A4C2D74_EA87_11DA_B6F6_00609720E0A1_.wvu.PrintArea" hidden="1">[1]Presupuesto_Via_distribuidora!$A$342:$I$541</definedName>
    <definedName name="Z_0A4C2D75_EA87_11DA_B6F6_00609720E0A1_.wvu.FilterData" hidden="1">[1]Presupuesto_Via_distribuidora!$A$9:$H$344</definedName>
    <definedName name="Z_0A4C2D75_EA87_11DA_B6F6_00609720E0A1_.wvu.PrintArea" hidden="1">[1]Presupuesto_Via_distribuidora!$A$557:$I$825</definedName>
    <definedName name="Z_0A4C2D75_EA87_11DA_B6F6_00609720E0A1_.wvu.PrintTitles" hidden="1">[1]Presupuesto_Via_distribuidora!$547:$556</definedName>
    <definedName name="Z_0A4C2D76_EA87_11DA_B6F6_00609720E0A1_.wvu.FilterData" hidden="1">[1]Presupuesto_Via_distribuidora!$A$9:$H$344</definedName>
    <definedName name="Z_0A4C2D76_EA87_11DA_B6F6_00609720E0A1_.wvu.PrintArea" hidden="1">[1]Presupuesto_Via_distribuidora!$A$839:$I$1037</definedName>
    <definedName name="Z_0A4C2D76_EA87_11DA_B6F6_00609720E0A1_.wvu.PrintTitles" hidden="1">[1]Presupuesto_Via_distribuidora!$829:$838</definedName>
    <definedName name="Z_0E0DE1F8_394A_4093_8E74_B2A631A3A88C_.wvu.FilterData" hidden="1">[1]Presupuesto_Via_distribuidora!$A$9:$H$344</definedName>
    <definedName name="Z_0E0DE1F8_394A_4093_8E74_B2A631A3A88C_.wvu.PrintArea" hidden="1">[1]Presupuesto_Via_distribuidora!$A$620:$I$888</definedName>
    <definedName name="Z_0E0DE1F8_394A_4093_8E74_B2A631A3A88C_.wvu.PrintTitles" hidden="1">[1]Presupuesto_Via_distribuidora!$610:$619</definedName>
    <definedName name="Z_18C710ED_70CF_48D0_92F5_038A88335068_.wvu.FilterData" hidden="1">[1]Presupuesto_Via_distribuidora!$A$9:$H$344</definedName>
    <definedName name="Z_18C710ED_70CF_48D0_92F5_038A88335068_.wvu.PrintArea" hidden="1">[1]Presupuesto_Via_distribuidora!$C$1:$H$344</definedName>
    <definedName name="Z_18C710ED_70CF_48D0_92F5_038A88335068_.wvu.PrintTitles" hidden="1">[1]Presupuesto_Via_distribuidora!$2:$8</definedName>
    <definedName name="Z_378D82E8_FE69_4712_AE73_9D578C4190DE_.wvu.FilterData" hidden="1">[1]Presupuesto_Via_distribuidora!$A$9:$H$344</definedName>
    <definedName name="Z_378D82E8_FE69_4712_AE73_9D578C4190DE_.wvu.PrintArea" hidden="1">[1]Presupuesto_Via_distribuidora!$C$1:$H$344</definedName>
    <definedName name="Z_378D82E8_FE69_4712_AE73_9D578C4190DE_.wvu.PrintTitles" hidden="1">[1]Presupuesto_Via_distribuidora!$2:$8</definedName>
    <definedName name="Z_381FCF61_DF95_4756_B103_A1118DFFDE02_.wvu.FilterData" hidden="1">[1]Presupuesto_Via_distribuidora!$A$9:$H$344</definedName>
    <definedName name="Z_381FCF61_DF95_4756_B103_A1118DFFDE02_.wvu.PrintArea" hidden="1">[1]Presupuesto_Via_distribuidora!$C$1:$H$344</definedName>
    <definedName name="Z_381FCF61_DF95_4756_B103_A1118DFFDE02_.wvu.PrintTitles" hidden="1">[1]Presupuesto_Via_distribuidora!$2:$8</definedName>
    <definedName name="Z_3B3C0CA1_2A9C_45FD_9823_50B200F6C0D1_.wvu.FilterData" hidden="1">[1]Presupuesto_Via_distribuidora!$A$9:$H$344</definedName>
    <definedName name="Z_3B3C0CA1_2A9C_45FD_9823_50B200F6C0D1_.wvu.PrintArea" hidden="1">[1]Presupuesto_Via_distribuidora!$C$1:$H$344</definedName>
    <definedName name="Z_3B3C0CA1_2A9C_45FD_9823_50B200F6C0D1_.wvu.PrintTitles" hidden="1">[1]Presupuesto_Via_distribuidora!$2:$8</definedName>
    <definedName name="Z_3E9430E5_6A83_435B_9E47_1B8F7E18D67C_.wvu.FilterData" hidden="1">[1]Presupuesto_Via_distribuidora!$A$9:$H$344</definedName>
    <definedName name="Z_3E9430E5_6A83_435B_9E47_1B8F7E18D67C_.wvu.PrintArea" hidden="1">[1]Presupuesto_Via_distribuidora!$C$1:$H$344</definedName>
    <definedName name="Z_3E9430E5_6A83_435B_9E47_1B8F7E18D67C_.wvu.PrintTitles" hidden="1">[1]Presupuesto_Via_distribuidora!$2:$8</definedName>
    <definedName name="Z_4A14CB5C_2287_4F6E_9A65_22F0A4D81D81_.wvu.FilterData" hidden="1">[1]Presupuesto_Via_distribuidora!$A$9:$H$344</definedName>
    <definedName name="Z_4A14CB5C_2287_4F6E_9A65_22F0A4D81D81_.wvu.PrintArea" hidden="1">[1]Presupuesto_Via_distribuidora!$C$1:$H$344</definedName>
    <definedName name="Z_4A14CB5C_2287_4F6E_9A65_22F0A4D81D81_.wvu.PrintTitles" hidden="1">[1]Presupuesto_Via_distribuidora!$2:$8</definedName>
    <definedName name="Z_4BBC24C4_A093_4EC9_8AFF_49C6F602CC39_.wvu.FilterData" hidden="1">[1]Presupuesto_Via_distribuidora!$A$9:$H$344</definedName>
    <definedName name="Z_4BBC24C4_A093_4EC9_8AFF_49C6F602CC39_.wvu.PrintArea" hidden="1">[1]Presupuesto_Via_distribuidora!$C$1:$H$344</definedName>
    <definedName name="Z_4BBC24C4_A093_4EC9_8AFF_49C6F602CC39_.wvu.PrintTitles" hidden="1">[1]Presupuesto_Via_distribuidora!$2:$8</definedName>
    <definedName name="Z_504A8F9D_2C46_439E_975A_DF1C1FA56E7B_.wvu.FilterData" hidden="1">[1]Presupuesto_Via_distribuidora!$A$9:$H$344</definedName>
    <definedName name="Z_504A8F9D_2C46_439E_975A_DF1C1FA56E7B_.wvu.PrintArea" hidden="1">[1]Presupuesto_Via_distribuidora!$C$1:$H$344</definedName>
    <definedName name="Z_504A8F9D_2C46_439E_975A_DF1C1FA56E7B_.wvu.PrintTitles" hidden="1">[1]Presupuesto_Via_distribuidora!$2:$8</definedName>
    <definedName name="Z_653348E7_CDAD_4F62_A236_641A4BB6425A_.wvu.FilterData" hidden="1">[1]Presupuesto_Via_distribuidora!$A$9:$H$344</definedName>
    <definedName name="Z_653348E7_CDAD_4F62_A236_641A4BB6425A_.wvu.PrintArea" hidden="1">[1]Presupuesto_Via_distribuidora!$A$221:$I$375</definedName>
    <definedName name="Z_653348E7_CDAD_4F62_A236_641A4BB6425A_.wvu.PrintTitles" hidden="1">[1]Presupuesto_Via_distribuidora!$211:$220</definedName>
    <definedName name="Z_68C48519_C8C2_4287_96F6_0F561F815CE8_.wvu.FilterData" hidden="1">[1]Presupuesto_Via_distribuidora!$A$9:$H$344</definedName>
    <definedName name="Z_68C48519_C8C2_4287_96F6_0F561F815CE8_.wvu.PrintArea" hidden="1">[1]Presupuesto_Via_distribuidora!$C$1:$H$344</definedName>
    <definedName name="Z_68C48519_C8C2_4287_96F6_0F561F815CE8_.wvu.PrintTitles" hidden="1">[1]Presupuesto_Via_distribuidora!$2:$8</definedName>
    <definedName name="Z_6BA141F2_E104_11DA_B6F6_00609720E0A1_.wvu.FilterData" hidden="1">[1]Presupuesto_Via_distribuidora!$A$9:$H$344</definedName>
    <definedName name="Z_6BA141F2_E104_11DA_B6F6_00609720E0A1_.wvu.PrintArea" hidden="1">[1]Presupuesto_Via_distribuidora!$A$10:$I$164</definedName>
    <definedName name="Z_6BA141F2_E104_11DA_B6F6_00609720E0A1_.wvu.PrintTitles" hidden="1">[1]Presupuesto_Via_distribuidora!$1:$9</definedName>
    <definedName name="Z_6BA141F3_E104_11DA_B6F6_00609720E0A1_.wvu.FilterData" hidden="1">[1]Presupuesto_Via_distribuidora!$A$9:$H$344</definedName>
    <definedName name="Z_6BA141F3_E104_11DA_B6F6_00609720E0A1_.wvu.PrintArea" hidden="1">[1]Presupuesto_Via_distribuidora!$A$176:$I$193</definedName>
    <definedName name="Z_6BA141F4_E104_11DA_B6F6_00609720E0A1_.wvu.FilterData" hidden="1">[1]Presupuesto_Via_distribuidora!$A$9:$H$344</definedName>
    <definedName name="Z_6BA141F4_E104_11DA_B6F6_00609720E0A1_.wvu.PrintArea" hidden="1">[1]Presupuesto_Via_distribuidora!$A$342:$I$541</definedName>
    <definedName name="Z_6BA141F5_E104_11DA_B6F6_00609720E0A1_.wvu.FilterData" hidden="1">[1]Presupuesto_Via_distribuidora!$A$9:$H$344</definedName>
    <definedName name="Z_6BA141F5_E104_11DA_B6F6_00609720E0A1_.wvu.PrintArea" hidden="1">[1]Presupuesto_Via_distribuidora!$A$557:$I$825</definedName>
    <definedName name="Z_6BA141F5_E104_11DA_B6F6_00609720E0A1_.wvu.PrintTitles" hidden="1">[1]Presupuesto_Via_distribuidora!$547:$556</definedName>
    <definedName name="Z_6BA141F6_E104_11DA_B6F6_00609720E0A1_.wvu.FilterData" hidden="1">[1]Presupuesto_Via_distribuidora!$A$9:$H$344</definedName>
    <definedName name="Z_6BA141F6_E104_11DA_B6F6_00609720E0A1_.wvu.PrintArea" hidden="1">[1]Presupuesto_Via_distribuidora!$A$839:$I$1037</definedName>
    <definedName name="Z_6BA141F6_E104_11DA_B6F6_00609720E0A1_.wvu.PrintTitles" hidden="1">[1]Presupuesto_Via_distribuidora!$829:$838</definedName>
    <definedName name="Z_726673D2_C579_4EF3_83C7_45DC3792EA6A_.wvu.FilterData" hidden="1">[1]Presupuesto_Via_distribuidora!$A$9:$H$344</definedName>
    <definedName name="Z_726673D2_C579_4EF3_83C7_45DC3792EA6A_.wvu.PrintArea" hidden="1">[1]Presupuesto_Via_distribuidora!$A$10:$I$208</definedName>
    <definedName name="Z_726673D2_C579_4EF3_83C7_45DC3792EA6A_.wvu.PrintTitles" hidden="1">[1]Presupuesto_Via_distribuidora!$1:$9</definedName>
    <definedName name="Z_729969D8_DFDA_47B9_ADA2_E05CF62B3DEF_.wvu.FilterData" hidden="1">[1]Presupuesto_Via_distribuidora!$A$9:$H$344</definedName>
    <definedName name="Z_729969D8_DFDA_47B9_ADA2_E05CF62B3DEF_.wvu.PrintArea" hidden="1">[1]Presupuesto_Via_distribuidora!$A$618:$I$886</definedName>
    <definedName name="Z_729969D8_DFDA_47B9_ADA2_E05CF62B3DEF_.wvu.PrintTitles" hidden="1">[1]Presupuesto_Via_distribuidora!$608:$617</definedName>
    <definedName name="Z_75EDDC88_CA8C_4671_911D_25D74F37EC47_.wvu.FilterData" hidden="1">[1]Presupuesto_Via_distribuidora!$A$9:$H$344</definedName>
    <definedName name="Z_75EDDC88_CA8C_4671_911D_25D74F37EC47_.wvu.PrintArea" hidden="1">[1]Presupuesto_Via_distribuidora!$A$902:$I$1100</definedName>
    <definedName name="Z_75EDDC88_CA8C_4671_911D_25D74F37EC47_.wvu.PrintTitles" hidden="1">[1]Presupuesto_Via_distribuidora!$892:$901</definedName>
    <definedName name="Z_80573755_2D8B_4158_BD3A_CC331B950748_.wvu.FilterData" hidden="1">[1]Presupuesto_Via_distribuidora!$A$9:$H$344</definedName>
    <definedName name="Z_80573755_2D8B_4158_BD3A_CC331B950748_.wvu.PrintArea" hidden="1">[1]Presupuesto_Via_distribuidora!$A$221:$I$375</definedName>
    <definedName name="Z_80573755_2D8B_4158_BD3A_CC331B950748_.wvu.PrintTitles" hidden="1">[1]Presupuesto_Via_distribuidora!$211:$220</definedName>
    <definedName name="Z_9C7B0D6D_4DDE_4C72_B23F_2E183F63ECB1_.wvu.FilterData" hidden="1">[1]Presupuesto_Via_distribuidora!$A$9:$H$344</definedName>
    <definedName name="Z_9C7B0D6D_4DDE_4C72_B23F_2E183F63ECB1_.wvu.PrintArea" hidden="1">[1]Presupuesto_Via_distribuidora!$C$1:$H$344</definedName>
    <definedName name="Z_9C7B0D6D_4DDE_4C72_B23F_2E183F63ECB1_.wvu.PrintTitles" hidden="1">[1]Presupuesto_Via_distribuidora!$2:$8</definedName>
    <definedName name="Z_9C8B6436_249F_426A_96DC_EEE5E7CB7D1B_.wvu.FilterData" hidden="1">[1]Presupuesto_Via_distribuidora!$A$9:$H$344</definedName>
    <definedName name="Z_9C8B6436_249F_426A_96DC_EEE5E7CB7D1B_.wvu.PrintArea" hidden="1">[1]Presupuesto_Via_distribuidora!$C$1:$H$344</definedName>
    <definedName name="Z_9C8B6436_249F_426A_96DC_EEE5E7CB7D1B_.wvu.PrintTitles" hidden="1">[1]Presupuesto_Via_distribuidora!$2:$8</definedName>
    <definedName name="Z_9FCFD0D5_270B_4F36_B422_02EF7A3700B8_.wvu.FilterData" hidden="1">[1]Presupuesto_Via_distribuidora!$A$9:$H$344</definedName>
    <definedName name="Z_9FCFD0D5_270B_4F36_B422_02EF7A3700B8_.wvu.PrintArea" hidden="1">[1]Presupuesto_Via_distribuidora!$A$390:$I$602</definedName>
    <definedName name="Z_9FCFD0D5_270B_4F36_B422_02EF7A3700B8_.wvu.PrintTitles" hidden="1">[1]Presupuesto_Via_distribuidora!$380:$389</definedName>
    <definedName name="Z_9FE8FF3F_4486_44D6_9AFB_43CC5B824BF9_.wvu.FilterData" hidden="1">[1]Presupuesto_Via_distribuidora!$A$9:$H$344</definedName>
    <definedName name="Z_9FE8FF3F_4486_44D6_9AFB_43CC5B824BF9_.wvu.PrintArea" hidden="1">[1]Presupuesto_Via_distribuidora!$C$1:$H$344</definedName>
    <definedName name="Z_9FE8FF3F_4486_44D6_9AFB_43CC5B824BF9_.wvu.PrintTitles" hidden="1">[1]Presupuesto_Via_distribuidora!$2:$8</definedName>
    <definedName name="Z_A3DE26BA_CF48_4654_9BE9_FAEB3C301C95_.wvu.FilterData" hidden="1">[1]Presupuesto_Via_distribuidora!$A$9:$H$344</definedName>
    <definedName name="Z_A3DE26BA_CF48_4654_9BE9_FAEB3C301C95_.wvu.PrintArea" hidden="1">[1]Presupuesto_Via_distribuidora!$A$221:$I$377</definedName>
    <definedName name="Z_A3DE26BA_CF48_4654_9BE9_FAEB3C301C95_.wvu.PrintTitles" hidden="1">[1]Presupuesto_Via_distribuidora!$211:$220</definedName>
    <definedName name="Z_AAA1DD33_F1E3_423A_B1F2_E8567F4D95A5_.wvu.FilterData" hidden="1">[1]Presupuesto_Via_distribuidora!$A$9:$H$344</definedName>
    <definedName name="Z_AAA1DD33_F1E3_423A_B1F2_E8567F4D95A5_.wvu.PrintArea" hidden="1">[1]Presupuesto_Via_distribuidora!$A$900:$I$1098</definedName>
    <definedName name="Z_AAA1DD33_F1E3_423A_B1F2_E8567F4D95A5_.wvu.PrintTitles" hidden="1">[1]Presupuesto_Via_distribuidora!$890:$899</definedName>
    <definedName name="Z_B4899972_EBDC_11DA_B6F6_00609720E0A1_.wvu.FilterData" hidden="1">[1]Presupuesto_Via_distribuidora!$A$9:$H$344</definedName>
    <definedName name="Z_B4899972_EBDC_11DA_B6F6_00609720E0A1_.wvu.PrintArea" hidden="1">[1]Presupuesto_Via_distribuidora!$A$10:$I$164</definedName>
    <definedName name="Z_B4899972_EBDC_11DA_B6F6_00609720E0A1_.wvu.PrintTitles" hidden="1">[1]Presupuesto_Via_distribuidora!$1:$9</definedName>
    <definedName name="Z_B4899973_EBDC_11DA_B6F6_00609720E0A1_.wvu.FilterData" hidden="1">[1]Presupuesto_Via_distribuidora!$A$9:$H$344</definedName>
    <definedName name="Z_B4899973_EBDC_11DA_B6F6_00609720E0A1_.wvu.PrintArea" hidden="1">[1]Presupuesto_Via_distribuidora!$A$176:$I$193</definedName>
    <definedName name="Z_B4899974_EBDC_11DA_B6F6_00609720E0A1_.wvu.FilterData" hidden="1">[1]Presupuesto_Via_distribuidora!$A$9:$H$344</definedName>
    <definedName name="Z_B4899974_EBDC_11DA_B6F6_00609720E0A1_.wvu.PrintArea" hidden="1">[1]Presupuesto_Via_distribuidora!$A$342:$I$541</definedName>
    <definedName name="Z_B4899975_EBDC_11DA_B6F6_00609720E0A1_.wvu.FilterData" hidden="1">[1]Presupuesto_Via_distribuidora!$A$9:$H$344</definedName>
    <definedName name="Z_B4899975_EBDC_11DA_B6F6_00609720E0A1_.wvu.PrintArea" hidden="1">[1]Presupuesto_Via_distribuidora!$A$557:$I$825</definedName>
    <definedName name="Z_B4899975_EBDC_11DA_B6F6_00609720E0A1_.wvu.PrintTitles" hidden="1">[1]Presupuesto_Via_distribuidora!$547:$556</definedName>
    <definedName name="Z_B4899976_EBDC_11DA_B6F6_00609720E0A1_.wvu.FilterData" hidden="1">[1]Presupuesto_Via_distribuidora!$A$9:$H$344</definedName>
    <definedName name="Z_B4899976_EBDC_11DA_B6F6_00609720E0A1_.wvu.PrintArea" hidden="1">[1]Presupuesto_Via_distribuidora!$A$839:$I$1037</definedName>
    <definedName name="Z_B4899976_EBDC_11DA_B6F6_00609720E0A1_.wvu.PrintTitles" hidden="1">[1]Presupuesto_Via_distribuidora!$829:$838</definedName>
    <definedName name="Z_C24E6469_C4CC_430B_8814_72DD019DF2C8_.wvu.FilterData" hidden="1">[1]Presupuesto_Via_distribuidora!$A$9:$H$344</definedName>
    <definedName name="Z_C24E6469_C4CC_430B_8814_72DD019DF2C8_.wvu.PrintArea" hidden="1">[1]Presupuesto_Via_distribuidora!$A$900:$I$1098</definedName>
    <definedName name="Z_C24E6469_C4CC_430B_8814_72DD019DF2C8_.wvu.PrintTitles" hidden="1">[1]Presupuesto_Via_distribuidora!$890:$899</definedName>
    <definedName name="Z_CA61CA57_E7CE_4A4D_974A_F3124BCA2797_.wvu.FilterData" hidden="1">[1]Presupuesto_Via_distribuidora!$A$9:$H$344</definedName>
    <definedName name="Z_CA61CA57_E7CE_4A4D_974A_F3124BCA2797_.wvu.PrintArea" hidden="1">[1]Presupuesto_Via_distribuidora!$A$618:$I$886</definedName>
    <definedName name="Z_CA61CA57_E7CE_4A4D_974A_F3124BCA2797_.wvu.PrintTitles" hidden="1">[1]Presupuesto_Via_distribuidora!$608:$617</definedName>
    <definedName name="Z_DA4D5A8F_12FA_42F5_A8BB_526600E97433_.wvu.FilterData" hidden="1">[1]Presupuesto_Via_distribuidora!$A$9:$H$344</definedName>
    <definedName name="Z_DA4D5A8F_12FA_42F5_A8BB_526600E97433_.wvu.PrintArea" hidden="1">[1]Presupuesto_Via_distribuidora!$C$1:$H$344</definedName>
    <definedName name="Z_DA4D5A8F_12FA_42F5_A8BB_526600E97433_.wvu.PrintTitles" hidden="1">[1]Presupuesto_Via_distribuidora!$2:$8</definedName>
    <definedName name="Z_DFB4C5EB_A8D3_475E_B627_EA98F95F9220_.wvu.FilterData" hidden="1">[1]Presupuesto_Via_distribuidora!$A$9:$H$344</definedName>
    <definedName name="Z_DFB4C5EB_A8D3_475E_B627_EA98F95F9220_.wvu.PrintArea" hidden="1">[1]Presupuesto_Via_distribuidora!$A$10:$I$208</definedName>
    <definedName name="Z_DFB4C5EB_A8D3_475E_B627_EA98F95F9220_.wvu.PrintTitles" hidden="1">[1]Presupuesto_Via_distribuidora!$1:$9</definedName>
    <definedName name="Z_F2B990A1_57B3_4766_8C3D_4D3A5265BAEF_.wvu.FilterData" hidden="1">[1]Presupuesto_Via_distribuidora!$A$9:$H$344</definedName>
    <definedName name="Z_F2B990A1_57B3_4766_8C3D_4D3A5265BAEF_.wvu.PrintArea" hidden="1">[1]Presupuesto_Via_distribuidora!$C$1:$H$344</definedName>
    <definedName name="Z_F2B990A1_57B3_4766_8C3D_4D3A5265BAEF_.wvu.PrintTitles" hidden="1">[1]Presupuesto_Via_distribuidora!$2:$8</definedName>
    <definedName name="Z_F9482E1F_92B8_43D8_949A_7DDCF2E63A19_.wvu.FilterData" hidden="1">[1]Presupuesto_Via_distribuidora!$A$9:$H$344</definedName>
    <definedName name="Z_F9482E1F_92B8_43D8_949A_7DDCF2E63A19_.wvu.PrintArea" hidden="1">[1]Presupuesto_Via_distribuidora!$A$10:$I$208</definedName>
    <definedName name="Z_F9482E1F_92B8_43D8_949A_7DDCF2E63A19_.wvu.PrintTitles" hidden="1">[1]Presupuesto_Via_distribuidora!$1:$9</definedName>
    <definedName name="zc">#REF!</definedName>
    <definedName name="zd">#REF!</definedName>
    <definedName name="zdervr" hidden="1">{"via1",#N/A,TRUE,"general";"via2",#N/A,TRUE,"general";"via3",#N/A,TRUE,"general"}</definedName>
    <definedName name="zdr">#REF!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9" i="1" l="1" a="1"/>
  <c r="E9" i="1" s="1"/>
  <c r="E5" i="1"/>
  <c r="E4" i="1"/>
  <c r="E6" i="1" s="1"/>
  <c r="F9" i="1"/>
  <c r="E7" i="1" l="1"/>
  <c r="E8" i="1" s="1"/>
  <c r="E10"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<sst xmlns="http://schemas.openxmlformats.org/spreadsheetml/2006/main" count="22" uniqueCount="22">
  <si>
    <t>ANEXO N° 9</t>
  </si>
  <si>
    <t>PROPUESTA ECONOMICA</t>
  </si>
  <si>
    <t>ITEM</t>
  </si>
  <si>
    <t>DESCRIPCION</t>
  </si>
  <si>
    <t>ORDENES DE ENTEGA - BONO
(A)</t>
  </si>
  <si>
    <t>VALOR UNITARIO 
(B)</t>
  </si>
  <si>
    <t>VALOR TOTAL
(A*B)</t>
  </si>
  <si>
    <t>VESTUARIO DAMA Y/O CABALLERO</t>
  </si>
  <si>
    <t>CALZADO DAMA Y/O CABALLERO</t>
  </si>
  <si>
    <t>SUBTOTAL</t>
  </si>
  <si>
    <t>IVA 19%</t>
  </si>
  <si>
    <t>VALOR TOTAL PROPUESTA ECONÓMICA (1)</t>
  </si>
  <si>
    <t>VALOR TOTAL BONO FIJO (2)</t>
  </si>
  <si>
    <t>DESCUENTO SOBRE EL VALOR DE LA ORDEN DE ENTREGA (BONO) = (2 - 1)</t>
  </si>
  <si>
    <r>
      <t xml:space="preserve">NOTA 1: </t>
    </r>
    <r>
      <rPr>
        <sz val="10"/>
        <rFont val="Arial Narrow"/>
        <family val="2"/>
      </rPr>
      <t>Se deberá tener en cuenta las cantidades y el detalle establecidos en el anexo técnico, para que de esta manera no se supere el presupuesto oficial asignado a este proceso. El valor del bono será igual para caballeros y damas.</t>
    </r>
  </si>
  <si>
    <r>
      <rPr>
        <b/>
        <sz val="10"/>
        <rFont val="Arial Narrow"/>
        <family val="2"/>
      </rPr>
      <t>NOTA 2</t>
    </r>
    <r>
      <rPr>
        <sz val="10"/>
        <rFont val="Arial Narrow"/>
        <family val="2"/>
      </rPr>
      <t xml:space="preserve">: El valor de la propuesta económica del bono no debe superar el VALOR TOTAL BONO FIJO </t>
    </r>
    <r>
      <rPr>
        <b/>
        <sz val="10"/>
        <rFont val="Arial Narrow"/>
        <family val="2"/>
      </rPr>
      <t>$805,237</t>
    </r>
    <r>
      <rPr>
        <sz val="10"/>
        <rFont val="Arial Narrow"/>
        <family val="2"/>
      </rPr>
      <t xml:space="preserve">, adicional a ello, se aclara que el bono a entregar a los empleados se mantendrá en la suma de </t>
    </r>
    <r>
      <rPr>
        <b/>
        <sz val="10"/>
        <rFont val="Arial Narrow"/>
        <family val="2"/>
      </rPr>
      <t>$805,237</t>
    </r>
    <r>
      <rPr>
        <sz val="10"/>
        <rFont val="Arial Narrow"/>
        <family val="2"/>
      </rPr>
      <t>, esto es, que, si hay algún descuento realizado por el oferente adjudicatario, el empleado utilizará la diferencia para la adquisición de otra prenda hasta agotar el cupo.</t>
    </r>
  </si>
  <si>
    <r>
      <rPr>
        <b/>
        <sz val="10"/>
        <rFont val="Arial Narrow"/>
        <family val="2"/>
      </rPr>
      <t>NOTA 3</t>
    </r>
    <r>
      <rPr>
        <sz val="10"/>
        <rFont val="Arial Narrow"/>
        <family val="2"/>
      </rPr>
      <t>: El valor del descuento del bono se distribuirá equitativamente al valor de cada una de las prendas.</t>
    </r>
  </si>
  <si>
    <r>
      <t>NOTA 4</t>
    </r>
    <r>
      <rPr>
        <sz val="10"/>
        <rFont val="Arial Narrow"/>
        <family val="2"/>
      </rPr>
      <t>: Los oferentes no podrán exceder su propuesta en el valor total del presupuesto oficial, ni en los valores unitarios establecidos para cada uno de los dos ítems, para lo cual deberá tener en consideración el estudio realizado por la entidad denominado ESTUDIO DEL MERCADO Y/O ANÁLISIS COMPARATIVO DE PRECIOS, que es publicado para su conocimiento.</t>
    </r>
  </si>
  <si>
    <r>
      <t>NOTA 5</t>
    </r>
    <r>
      <rPr>
        <sz val="10"/>
        <rFont val="Arial Narrow"/>
        <family val="2"/>
      </rPr>
      <t>: La propuesta económica deberá presentarse en PDF debidamente firmado por el Proponente o Representante Legal, así mismo, en Formato Excel, con valores redondeados y sin decimales.</t>
    </r>
  </si>
  <si>
    <r>
      <t>NOTA 6</t>
    </r>
    <r>
      <rPr>
        <sz val="10"/>
        <rFont val="Arial Narrow"/>
        <family val="2"/>
      </rPr>
      <t>: Para el valor de los ítems del bono tener en cuenta la necesidad de acuerdo con lo registrado en "PRESUPUESTO VALOR UNITARIO BONO", es decir, que cubra lo requerido.</t>
    </r>
  </si>
  <si>
    <t>NOMBRE Y FIRMA DEL PROPONENTE O REPRESENTANTE LEGAL</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</si>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</sst>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240A]\ #,##0"/>
  </numFmts>
  <fonts count="6" x14ac:knownFonts="1">
    <font>
      <sz val="11"/>
      <color theme="1"/>
      <name val="Aptos Narrow"/>
      <family val="2"/>
      <scheme val="minor"/>
    </font>
    <font>
      <sz val="10"/>
      <color rgb="FF000000"/>
      <name val="Arial"/>
      <family val="2"/>
    </font>
    <font>
      <b/>
      <sz val="10"/>
      <name val="Arial Narrow"/>
      <family val="2"/>
    </font>
    <font>
      <sz val="10"/>
      <name val="Arial Narrow"/>
      <family val="2"/>
    </font>
    <font>
      <sz val="10"/>
      <name val="Calibri"/>
      <family val="2"/>
    </font>
    <font>
      <sz val="10"/>
      <color theme="0"/>
      <name val="Arial Narrow"/>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27">
    <xf numFmtId="0" fontId="0" fillId="0" borderId="0" xfId="0"/>
    <xf numFmtId="0" fontId="2" fillId="0" borderId="1" xfId="1" applyFont="1" applyBorder="1" applyAlignment="1">
      <alignment horizontal="center" vertical="center"/>
    </xf>
    <xf numFmtId="0" fontId="3" fillId="0" borderId="0" xfId="1" applyFont="1" applyAlignment="1">
      <alignment vertical="center"/>
    </xf>
    <xf numFmtId="0" fontId="2" fillId="0" borderId="1" xfId="1" applyFont="1" applyBorder="1" applyAlignment="1">
      <alignment horizontal="center" vertical="center" wrapText="1"/>
    </xf>
    <xf numFmtId="0" fontId="3" fillId="0" borderId="1" xfId="1" applyFont="1" applyBorder="1" applyAlignment="1">
      <alignment horizontal="center" vertical="center"/>
    </xf>
    <xf numFmtId="0" fontId="3" fillId="0" borderId="1" xfId="1" applyFont="1" applyBorder="1" applyAlignment="1">
      <alignment horizontal="left" vertical="center" wrapText="1"/>
    </xf>
    <xf numFmtId="1" fontId="3" fillId="0" borderId="1" xfId="1" applyNumberFormat="1" applyFont="1" applyBorder="1" applyAlignment="1">
      <alignment horizontal="center" vertical="center"/>
    </xf>
    <xf numFmtId="164" fontId="3" fillId="0" borderId="1" xfId="2" applyNumberFormat="1" applyFont="1" applyFill="1" applyBorder="1" applyAlignment="1">
      <alignment horizontal="right" vertical="center"/>
    </xf>
    <xf numFmtId="164" fontId="3" fillId="0" borderId="1" xfId="1" applyNumberFormat="1" applyFont="1" applyBorder="1" applyAlignment="1">
      <alignment horizontal="right" vertical="center"/>
    </xf>
    <xf numFmtId="164" fontId="2" fillId="0" borderId="1" xfId="1" applyNumberFormat="1" applyFont="1" applyBorder="1" applyAlignment="1">
      <alignment vertical="center" wrapText="1"/>
    </xf>
    <xf numFmtId="9" fontId="2" fillId="0" borderId="1" xfId="3" applyFont="1" applyBorder="1" applyAlignment="1">
      <alignment horizontal="center" vertical="center" wrapText="1"/>
    </xf>
    <xf numFmtId="164" fontId="2" fillId="2" borderId="1" xfId="1" applyNumberFormat="1" applyFont="1" applyFill="1" applyBorder="1" applyAlignment="1">
      <alignment vertical="center" wrapText="1"/>
    </xf>
    <xf numFmtId="164" fontId="3" fillId="0" borderId="1" xfId="1" applyNumberFormat="1" applyFont="1" applyBorder="1" applyAlignment="1">
      <alignment vertical="center"/>
    </xf>
    <xf numFmtId="0" fontId="2" fillId="0" borderId="0" xfId="1" applyFont="1" applyAlignment="1">
      <alignment horizontal="justify" vertical="center" wrapText="1"/>
    </xf>
    <xf numFmtId="0" fontId="4" fillId="0" borderId="0" xfId="1" applyFont="1" applyAlignment="1">
      <alignment vertical="center"/>
    </xf>
    <xf numFmtId="0" fontId="2" fillId="0" borderId="0" xfId="1" applyFont="1" applyAlignment="1">
      <alignment horizontal="left" vertical="center"/>
    </xf>
    <xf numFmtId="43" fontId="3" fillId="0" borderId="0" xfId="2" applyFont="1" applyFill="1" applyAlignment="1">
      <alignment vertical="center"/>
    </xf>
    <xf numFmtId="0" fontId="2" fillId="0" borderId="0" xfId="1" applyFont="1" applyAlignment="1">
      <alignment horizontal="justify" vertical="center" wrapText="1"/>
    </xf>
    <xf numFmtId="0" fontId="2" fillId="0" borderId="0" xfId="1" applyFont="1" applyAlignment="1">
      <alignment horizontal="left" vertical="center"/>
    </xf>
    <xf numFmtId="0" fontId="2" fillId="0" borderId="2" xfId="1" applyFont="1" applyBorder="1" applyAlignment="1">
      <alignment horizontal="right" vertical="center" wrapText="1"/>
    </xf>
    <xf numFmtId="0" fontId="2" fillId="0" borderId="3" xfId="1" applyFont="1" applyBorder="1" applyAlignment="1">
      <alignment horizontal="right" vertical="center" wrapText="1"/>
    </xf>
    <xf numFmtId="0" fontId="2" fillId="0" borderId="4" xfId="1" applyFont="1" applyBorder="1" applyAlignment="1">
      <alignment horizontal="right" vertical="center" wrapText="1"/>
    </xf>
    <xf numFmtId="0" fontId="3" fillId="0" borderId="0" xfId="1" applyFont="1" applyAlignment="1">
      <alignment horizontal="justify" vertical="center" wrapText="1"/>
    </xf>
    <xf numFmtId="0" fontId="2" fillId="0" borderId="1" xfId="1" applyFont="1" applyBorder="1" applyAlignment="1">
      <alignment horizontal="center" vertical="center"/>
    </xf>
    <xf numFmtId="0" fontId="2" fillId="0" borderId="1" xfId="1" applyFont="1" applyBorder="1" applyAlignment="1">
      <alignment horizontal="right" vertical="center" wrapText="1"/>
    </xf>
    <xf numFmtId="0" fontId="2" fillId="2" borderId="1" xfId="1" applyFont="1" applyFill="1" applyBorder="1" applyAlignment="1">
      <alignment horizontal="right" vertical="center" wrapText="1"/>
    </xf>
    <xf numFmtId="0" fontId="5" fillId="0" borderId="0" xfId="1" applyFont="1" applyAlignment="1">
      <alignment vertical="center"/>
    </xf>
  </cellXfs>
  <cellStyles count="4">
    <cellStyle name="Millares 2" xfId="2" xr:uid="{4CB339BC-CDFA-4DBE-BE29-8A7ED9BAA430}"/>
    <cellStyle name="Normal" xfId="0" builtinId="0"/>
    <cellStyle name="Normal 2" xfId="1" xr:uid="{A0796BB0-22BE-4DD8-9A62-765D07D17C56}"/>
    <cellStyle name="Porcentaje 2" xfId="3" xr:uid="{D7411DD0-3920-440A-84BB-18A0F0EEFD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camil\Desktop\CAR%20CUNDINAMARCA\DAF%20CUENTAS\CAMILO\SEPTIEMBRE\ANEXOS%20DE%20EVIDENCIA\03092025%20ADICI&#211;N%20PEAJES%20(2).xlsx" TargetMode="External"/><Relationship Id="rId1" Type="http://schemas.openxmlformats.org/officeDocument/2006/relationships/externalLinkPath" Target="file:///C:\Users\camil\Desktop\CAR%20CUNDINAMARCA\DAF%20CUENTAS\CAMILO\SEPTIEMBRE\ANEXOS%20DE%20EVIDENCIA\03092025%20ADICI&#211;N%20PEAJES%20(2).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Z:\EVF-SGEN\2026\MINIMA%20CUANTIA\MCXX_2026%20DOTACION%20FUNCIONARIOS%20DRA%20LAURA%20NICOLE\PRESUPUESTO%203\12.%20PRESUPUESTO%20OFICIAL%20MC%20DOTACION.xlsx" TargetMode="External"/><Relationship Id="rId1" Type="http://schemas.openxmlformats.org/officeDocument/2006/relationships/externalLinkPath" Target="12.%20PRESUPUESTO%20OFICIAL%20MC%20DOT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ADICION No 1"/>
      <sheetName val="JUSTIFICACION"/>
      <sheetName val="ADICION PTO"/>
      <sheetName val="PRESUPUESTO_OFICIAL"/>
      <sheetName val="ANEXO_2_PROPUESTA_ECONOMICA"/>
      <sheetName val="ITEM 2 RECARGA Y SUMINISTRO TAG"/>
      <sheetName val="CONCESIONES-PEAJES CAR"/>
      <sheetName val="PARQUE AUTOMOTOR CAR"/>
      <sheetName val="1.RECARGA PEAJES"/>
      <sheetName val="HISTORICO PEAJES"/>
      <sheetName val="COTIZACIÓN FLY PASS"/>
      <sheetName val="IPC PROYECTADO 2024"/>
      <sheetName val="TECNICO"/>
      <sheetName val="Hoja1"/>
      <sheetName val="Reporte Consumos"/>
      <sheetName val="03092025 ADICIÓN PEAJES (2)"/>
    </sheetNames>
    <sheetDataSet>
      <sheetData sheetId="0" refreshError="1"/>
      <sheetData sheetId="1"/>
      <sheetData sheetId="2" refreshError="1"/>
      <sheetData sheetId="3"/>
      <sheetData sheetId="4" refreshError="1"/>
      <sheetData sheetId="5" refreshError="1"/>
      <sheetData sheetId="6">
        <row r="34">
          <cell r="B34" t="str">
            <v>CATEGORIA</v>
          </cell>
          <cell r="C34" t="str">
            <v>VALOR</v>
          </cell>
        </row>
        <row r="35">
          <cell r="B35" t="str">
            <v>CAT. I</v>
          </cell>
          <cell r="C35">
            <v>13400</v>
          </cell>
        </row>
        <row r="36">
          <cell r="B36" t="str">
            <v>CAT. II</v>
          </cell>
          <cell r="C36">
            <v>17081.81818181818</v>
          </cell>
        </row>
        <row r="37">
          <cell r="B37" t="str">
            <v>CAT. III</v>
          </cell>
          <cell r="C37">
            <v>23113.636363636364</v>
          </cell>
        </row>
        <row r="38">
          <cell r="B38" t="str">
            <v>CAT. IV</v>
          </cell>
          <cell r="C38">
            <v>31009.090909090908</v>
          </cell>
        </row>
      </sheetData>
      <sheetData sheetId="7" refreshError="1"/>
      <sheetData sheetId="8" refreshError="1"/>
      <sheetData sheetId="9"/>
      <sheetData sheetId="10" refreshError="1"/>
      <sheetData sheetId="11">
        <row r="26">
          <cell r="M26">
            <v>9.2799999999999994E-2</v>
          </cell>
        </row>
        <row r="31">
          <cell r="M31">
            <v>5.8999999999999997E-2</v>
          </cell>
        </row>
        <row r="34">
          <cell r="M34">
            <v>3.9E-2</v>
          </cell>
        </row>
      </sheetData>
      <sheetData sheetId="12">
        <row r="5">
          <cell r="C5">
            <v>30</v>
          </cell>
        </row>
      </sheetData>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sheetName val="ANEXO No 9 PROPUESTA ECONOMICA"/>
      <sheetName val="PRESUPUESTO VALOR UNITARIO BONO"/>
      <sheetName val="ANEXO ESPECIF TÉCNICAS"/>
      <sheetName val="Necesidad de Cantidades"/>
      <sheetName val="ESTUDIO DE MERCADO "/>
      <sheetName val="SIP SECOP II"/>
      <sheetName val="ARTURO CALLE"/>
      <sheetName val="BROMX SAS"/>
      <sheetName val="PERMODA LTDA"/>
      <sheetName val="INVERSIONES BRT SAS"/>
      <sheetName val="ANAMALU SAS"/>
      <sheetName val="TALENTO Y CALIDAD SAS"/>
      <sheetName val="CM LOGISTICS"/>
      <sheetName val="NCS BRANDS SAS"/>
      <sheetName val="PTO CTO 3209 DE 2025"/>
      <sheetName val="PROYECCION IPC 2026 2027"/>
      <sheetName val="Hoja1"/>
    </sheetNames>
    <sheetDataSet>
      <sheetData sheetId="0"/>
      <sheetData sheetId="1"/>
      <sheetData sheetId="2">
        <row r="30">
          <cell r="E30">
            <v>805237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30B95-7EFA-4ABF-A93D-8B85D2BCA65E}">
  <sheetPr>
    <tabColor theme="9" tint="0.79998168889431442"/>
  </sheetPr>
  <dimension ref="A1:F22"/>
  <sheetViews>
    <sheetView showGridLines="0" tabSelected="1" workbookViewId="0">
      <selection activeCell="G11" sqref="G11"/>
    </sheetView>
  </sheetViews>
  <sheetFormatPr baseColWidth="10" defaultRowHeight="12.75" x14ac:dyDescent="0.25"/>
  <cols>
    <col min="1" max="1" width="4.7109375" style="2" bestFit="1" customWidth="1"/>
    <col min="2" max="2" width="33.5703125" style="2" customWidth="1"/>
    <col min="3" max="3" width="16" style="2" customWidth="1"/>
    <col min="4" max="4" width="12.5703125" style="16" customWidth="1"/>
    <col min="5" max="5" width="14" style="2" customWidth="1"/>
    <col min="6" max="251" width="11.42578125" style="2"/>
    <col min="252" max="252" width="4.7109375" style="2" bestFit="1" customWidth="1"/>
    <col min="253" max="253" width="33.5703125" style="2" customWidth="1"/>
    <col min="254" max="254" width="16" style="2" customWidth="1"/>
    <col min="255" max="255" width="12.5703125" style="2" customWidth="1"/>
    <col min="256" max="256" width="14" style="2" customWidth="1"/>
    <col min="257" max="507" width="11.42578125" style="2"/>
    <col min="508" max="508" width="4.7109375" style="2" bestFit="1" customWidth="1"/>
    <col min="509" max="509" width="33.5703125" style="2" customWidth="1"/>
    <col min="510" max="510" width="16" style="2" customWidth="1"/>
    <col min="511" max="511" width="12.5703125" style="2" customWidth="1"/>
    <col min="512" max="512" width="14" style="2" customWidth="1"/>
    <col min="513" max="763" width="11.42578125" style="2"/>
    <col min="764" max="764" width="4.7109375" style="2" bestFit="1" customWidth="1"/>
    <col min="765" max="765" width="33.5703125" style="2" customWidth="1"/>
    <col min="766" max="766" width="16" style="2" customWidth="1"/>
    <col min="767" max="767" width="12.5703125" style="2" customWidth="1"/>
    <col min="768" max="768" width="14" style="2" customWidth="1"/>
    <col min="769" max="1019" width="11.42578125" style="2"/>
    <col min="1020" max="1020" width="4.7109375" style="2" bestFit="1" customWidth="1"/>
    <col min="1021" max="1021" width="33.5703125" style="2" customWidth="1"/>
    <col min="1022" max="1022" width="16" style="2" customWidth="1"/>
    <col min="1023" max="1023" width="12.5703125" style="2" customWidth="1"/>
    <col min="1024" max="1024" width="14" style="2" customWidth="1"/>
    <col min="1025" max="1275" width="11.42578125" style="2"/>
    <col min="1276" max="1276" width="4.7109375" style="2" bestFit="1" customWidth="1"/>
    <col min="1277" max="1277" width="33.5703125" style="2" customWidth="1"/>
    <col min="1278" max="1278" width="16" style="2" customWidth="1"/>
    <col min="1279" max="1279" width="12.5703125" style="2" customWidth="1"/>
    <col min="1280" max="1280" width="14" style="2" customWidth="1"/>
    <col min="1281" max="1531" width="11.42578125" style="2"/>
    <col min="1532" max="1532" width="4.7109375" style="2" bestFit="1" customWidth="1"/>
    <col min="1533" max="1533" width="33.5703125" style="2" customWidth="1"/>
    <col min="1534" max="1534" width="16" style="2" customWidth="1"/>
    <col min="1535" max="1535" width="12.5703125" style="2" customWidth="1"/>
    <col min="1536" max="1536" width="14" style="2" customWidth="1"/>
    <col min="1537" max="1787" width="11.42578125" style="2"/>
    <col min="1788" max="1788" width="4.7109375" style="2" bestFit="1" customWidth="1"/>
    <col min="1789" max="1789" width="33.5703125" style="2" customWidth="1"/>
    <col min="1790" max="1790" width="16" style="2" customWidth="1"/>
    <col min="1791" max="1791" width="12.5703125" style="2" customWidth="1"/>
    <col min="1792" max="1792" width="14" style="2" customWidth="1"/>
    <col min="1793" max="2043" width="11.42578125" style="2"/>
    <col min="2044" max="2044" width="4.7109375" style="2" bestFit="1" customWidth="1"/>
    <col min="2045" max="2045" width="33.5703125" style="2" customWidth="1"/>
    <col min="2046" max="2046" width="16" style="2" customWidth="1"/>
    <col min="2047" max="2047" width="12.5703125" style="2" customWidth="1"/>
    <col min="2048" max="2048" width="14" style="2" customWidth="1"/>
    <col min="2049" max="2299" width="11.42578125" style="2"/>
    <col min="2300" max="2300" width="4.7109375" style="2" bestFit="1" customWidth="1"/>
    <col min="2301" max="2301" width="33.5703125" style="2" customWidth="1"/>
    <col min="2302" max="2302" width="16" style="2" customWidth="1"/>
    <col min="2303" max="2303" width="12.5703125" style="2" customWidth="1"/>
    <col min="2304" max="2304" width="14" style="2" customWidth="1"/>
    <col min="2305" max="2555" width="11.42578125" style="2"/>
    <col min="2556" max="2556" width="4.7109375" style="2" bestFit="1" customWidth="1"/>
    <col min="2557" max="2557" width="33.5703125" style="2" customWidth="1"/>
    <col min="2558" max="2558" width="16" style="2" customWidth="1"/>
    <col min="2559" max="2559" width="12.5703125" style="2" customWidth="1"/>
    <col min="2560" max="2560" width="14" style="2" customWidth="1"/>
    <col min="2561" max="2811" width="11.42578125" style="2"/>
    <col min="2812" max="2812" width="4.7109375" style="2" bestFit="1" customWidth="1"/>
    <col min="2813" max="2813" width="33.5703125" style="2" customWidth="1"/>
    <col min="2814" max="2814" width="16" style="2" customWidth="1"/>
    <col min="2815" max="2815" width="12.5703125" style="2" customWidth="1"/>
    <col min="2816" max="2816" width="14" style="2" customWidth="1"/>
    <col min="2817" max="3067" width="11.42578125" style="2"/>
    <col min="3068" max="3068" width="4.7109375" style="2" bestFit="1" customWidth="1"/>
    <col min="3069" max="3069" width="33.5703125" style="2" customWidth="1"/>
    <col min="3070" max="3070" width="16" style="2" customWidth="1"/>
    <col min="3071" max="3071" width="12.5703125" style="2" customWidth="1"/>
    <col min="3072" max="3072" width="14" style="2" customWidth="1"/>
    <col min="3073" max="3323" width="11.42578125" style="2"/>
    <col min="3324" max="3324" width="4.7109375" style="2" bestFit="1" customWidth="1"/>
    <col min="3325" max="3325" width="33.5703125" style="2" customWidth="1"/>
    <col min="3326" max="3326" width="16" style="2" customWidth="1"/>
    <col min="3327" max="3327" width="12.5703125" style="2" customWidth="1"/>
    <col min="3328" max="3328" width="14" style="2" customWidth="1"/>
    <col min="3329" max="3579" width="11.42578125" style="2"/>
    <col min="3580" max="3580" width="4.7109375" style="2" bestFit="1" customWidth="1"/>
    <col min="3581" max="3581" width="33.5703125" style="2" customWidth="1"/>
    <col min="3582" max="3582" width="16" style="2" customWidth="1"/>
    <col min="3583" max="3583" width="12.5703125" style="2" customWidth="1"/>
    <col min="3584" max="3584" width="14" style="2" customWidth="1"/>
    <col min="3585" max="3835" width="11.42578125" style="2"/>
    <col min="3836" max="3836" width="4.7109375" style="2" bestFit="1" customWidth="1"/>
    <col min="3837" max="3837" width="33.5703125" style="2" customWidth="1"/>
    <col min="3838" max="3838" width="16" style="2" customWidth="1"/>
    <col min="3839" max="3839" width="12.5703125" style="2" customWidth="1"/>
    <col min="3840" max="3840" width="14" style="2" customWidth="1"/>
    <col min="3841" max="4091" width="11.42578125" style="2"/>
    <col min="4092" max="4092" width="4.7109375" style="2" bestFit="1" customWidth="1"/>
    <col min="4093" max="4093" width="33.5703125" style="2" customWidth="1"/>
    <col min="4094" max="4094" width="16" style="2" customWidth="1"/>
    <col min="4095" max="4095" width="12.5703125" style="2" customWidth="1"/>
    <col min="4096" max="4096" width="14" style="2" customWidth="1"/>
    <col min="4097" max="4347" width="11.42578125" style="2"/>
    <col min="4348" max="4348" width="4.7109375" style="2" bestFit="1" customWidth="1"/>
    <col min="4349" max="4349" width="33.5703125" style="2" customWidth="1"/>
    <col min="4350" max="4350" width="16" style="2" customWidth="1"/>
    <col min="4351" max="4351" width="12.5703125" style="2" customWidth="1"/>
    <col min="4352" max="4352" width="14" style="2" customWidth="1"/>
    <col min="4353" max="4603" width="11.42578125" style="2"/>
    <col min="4604" max="4604" width="4.7109375" style="2" bestFit="1" customWidth="1"/>
    <col min="4605" max="4605" width="33.5703125" style="2" customWidth="1"/>
    <col min="4606" max="4606" width="16" style="2" customWidth="1"/>
    <col min="4607" max="4607" width="12.5703125" style="2" customWidth="1"/>
    <col min="4608" max="4608" width="14" style="2" customWidth="1"/>
    <col min="4609" max="4859" width="11.42578125" style="2"/>
    <col min="4860" max="4860" width="4.7109375" style="2" bestFit="1" customWidth="1"/>
    <col min="4861" max="4861" width="33.5703125" style="2" customWidth="1"/>
    <col min="4862" max="4862" width="16" style="2" customWidth="1"/>
    <col min="4863" max="4863" width="12.5703125" style="2" customWidth="1"/>
    <col min="4864" max="4864" width="14" style="2" customWidth="1"/>
    <col min="4865" max="5115" width="11.42578125" style="2"/>
    <col min="5116" max="5116" width="4.7109375" style="2" bestFit="1" customWidth="1"/>
    <col min="5117" max="5117" width="33.5703125" style="2" customWidth="1"/>
    <col min="5118" max="5118" width="16" style="2" customWidth="1"/>
    <col min="5119" max="5119" width="12.5703125" style="2" customWidth="1"/>
    <col min="5120" max="5120" width="14" style="2" customWidth="1"/>
    <col min="5121" max="5371" width="11.42578125" style="2"/>
    <col min="5372" max="5372" width="4.7109375" style="2" bestFit="1" customWidth="1"/>
    <col min="5373" max="5373" width="33.5703125" style="2" customWidth="1"/>
    <col min="5374" max="5374" width="16" style="2" customWidth="1"/>
    <col min="5375" max="5375" width="12.5703125" style="2" customWidth="1"/>
    <col min="5376" max="5376" width="14" style="2" customWidth="1"/>
    <col min="5377" max="5627" width="11.42578125" style="2"/>
    <col min="5628" max="5628" width="4.7109375" style="2" bestFit="1" customWidth="1"/>
    <col min="5629" max="5629" width="33.5703125" style="2" customWidth="1"/>
    <col min="5630" max="5630" width="16" style="2" customWidth="1"/>
    <col min="5631" max="5631" width="12.5703125" style="2" customWidth="1"/>
    <col min="5632" max="5632" width="14" style="2" customWidth="1"/>
    <col min="5633" max="5883" width="11.42578125" style="2"/>
    <col min="5884" max="5884" width="4.7109375" style="2" bestFit="1" customWidth="1"/>
    <col min="5885" max="5885" width="33.5703125" style="2" customWidth="1"/>
    <col min="5886" max="5886" width="16" style="2" customWidth="1"/>
    <col min="5887" max="5887" width="12.5703125" style="2" customWidth="1"/>
    <col min="5888" max="5888" width="14" style="2" customWidth="1"/>
    <col min="5889" max="6139" width="11.42578125" style="2"/>
    <col min="6140" max="6140" width="4.7109375" style="2" bestFit="1" customWidth="1"/>
    <col min="6141" max="6141" width="33.5703125" style="2" customWidth="1"/>
    <col min="6142" max="6142" width="16" style="2" customWidth="1"/>
    <col min="6143" max="6143" width="12.5703125" style="2" customWidth="1"/>
    <col min="6144" max="6144" width="14" style="2" customWidth="1"/>
    <col min="6145" max="6395" width="11.42578125" style="2"/>
    <col min="6396" max="6396" width="4.7109375" style="2" bestFit="1" customWidth="1"/>
    <col min="6397" max="6397" width="33.5703125" style="2" customWidth="1"/>
    <col min="6398" max="6398" width="16" style="2" customWidth="1"/>
    <col min="6399" max="6399" width="12.5703125" style="2" customWidth="1"/>
    <col min="6400" max="6400" width="14" style="2" customWidth="1"/>
    <col min="6401" max="6651" width="11.42578125" style="2"/>
    <col min="6652" max="6652" width="4.7109375" style="2" bestFit="1" customWidth="1"/>
    <col min="6653" max="6653" width="33.5703125" style="2" customWidth="1"/>
    <col min="6654" max="6654" width="16" style="2" customWidth="1"/>
    <col min="6655" max="6655" width="12.5703125" style="2" customWidth="1"/>
    <col min="6656" max="6656" width="14" style="2" customWidth="1"/>
    <col min="6657" max="6907" width="11.42578125" style="2"/>
    <col min="6908" max="6908" width="4.7109375" style="2" bestFit="1" customWidth="1"/>
    <col min="6909" max="6909" width="33.5703125" style="2" customWidth="1"/>
    <col min="6910" max="6910" width="16" style="2" customWidth="1"/>
    <col min="6911" max="6911" width="12.5703125" style="2" customWidth="1"/>
    <col min="6912" max="6912" width="14" style="2" customWidth="1"/>
    <col min="6913" max="7163" width="11.42578125" style="2"/>
    <col min="7164" max="7164" width="4.7109375" style="2" bestFit="1" customWidth="1"/>
    <col min="7165" max="7165" width="33.5703125" style="2" customWidth="1"/>
    <col min="7166" max="7166" width="16" style="2" customWidth="1"/>
    <col min="7167" max="7167" width="12.5703125" style="2" customWidth="1"/>
    <col min="7168" max="7168" width="14" style="2" customWidth="1"/>
    <col min="7169" max="7419" width="11.42578125" style="2"/>
    <col min="7420" max="7420" width="4.7109375" style="2" bestFit="1" customWidth="1"/>
    <col min="7421" max="7421" width="33.5703125" style="2" customWidth="1"/>
    <col min="7422" max="7422" width="16" style="2" customWidth="1"/>
    <col min="7423" max="7423" width="12.5703125" style="2" customWidth="1"/>
    <col min="7424" max="7424" width="14" style="2" customWidth="1"/>
    <col min="7425" max="7675" width="11.42578125" style="2"/>
    <col min="7676" max="7676" width="4.7109375" style="2" bestFit="1" customWidth="1"/>
    <col min="7677" max="7677" width="33.5703125" style="2" customWidth="1"/>
    <col min="7678" max="7678" width="16" style="2" customWidth="1"/>
    <col min="7679" max="7679" width="12.5703125" style="2" customWidth="1"/>
    <col min="7680" max="7680" width="14" style="2" customWidth="1"/>
    <col min="7681" max="7931" width="11.42578125" style="2"/>
    <col min="7932" max="7932" width="4.7109375" style="2" bestFit="1" customWidth="1"/>
    <col min="7933" max="7933" width="33.5703125" style="2" customWidth="1"/>
    <col min="7934" max="7934" width="16" style="2" customWidth="1"/>
    <col min="7935" max="7935" width="12.5703125" style="2" customWidth="1"/>
    <col min="7936" max="7936" width="14" style="2" customWidth="1"/>
    <col min="7937" max="8187" width="11.42578125" style="2"/>
    <col min="8188" max="8188" width="4.7109375" style="2" bestFit="1" customWidth="1"/>
    <col min="8189" max="8189" width="33.5703125" style="2" customWidth="1"/>
    <col min="8190" max="8190" width="16" style="2" customWidth="1"/>
    <col min="8191" max="8191" width="12.5703125" style="2" customWidth="1"/>
    <col min="8192" max="8192" width="14" style="2" customWidth="1"/>
    <col min="8193" max="8443" width="11.42578125" style="2"/>
    <col min="8444" max="8444" width="4.7109375" style="2" bestFit="1" customWidth="1"/>
    <col min="8445" max="8445" width="33.5703125" style="2" customWidth="1"/>
    <col min="8446" max="8446" width="16" style="2" customWidth="1"/>
    <col min="8447" max="8447" width="12.5703125" style="2" customWidth="1"/>
    <col min="8448" max="8448" width="14" style="2" customWidth="1"/>
    <col min="8449" max="8699" width="11.42578125" style="2"/>
    <col min="8700" max="8700" width="4.7109375" style="2" bestFit="1" customWidth="1"/>
    <col min="8701" max="8701" width="33.5703125" style="2" customWidth="1"/>
    <col min="8702" max="8702" width="16" style="2" customWidth="1"/>
    <col min="8703" max="8703" width="12.5703125" style="2" customWidth="1"/>
    <col min="8704" max="8704" width="14" style="2" customWidth="1"/>
    <col min="8705" max="8955" width="11.42578125" style="2"/>
    <col min="8956" max="8956" width="4.7109375" style="2" bestFit="1" customWidth="1"/>
    <col min="8957" max="8957" width="33.5703125" style="2" customWidth="1"/>
    <col min="8958" max="8958" width="16" style="2" customWidth="1"/>
    <col min="8959" max="8959" width="12.5703125" style="2" customWidth="1"/>
    <col min="8960" max="8960" width="14" style="2" customWidth="1"/>
    <col min="8961" max="9211" width="11.42578125" style="2"/>
    <col min="9212" max="9212" width="4.7109375" style="2" bestFit="1" customWidth="1"/>
    <col min="9213" max="9213" width="33.5703125" style="2" customWidth="1"/>
    <col min="9214" max="9214" width="16" style="2" customWidth="1"/>
    <col min="9215" max="9215" width="12.5703125" style="2" customWidth="1"/>
    <col min="9216" max="9216" width="14" style="2" customWidth="1"/>
    <col min="9217" max="9467" width="11.42578125" style="2"/>
    <col min="9468" max="9468" width="4.7109375" style="2" bestFit="1" customWidth="1"/>
    <col min="9469" max="9469" width="33.5703125" style="2" customWidth="1"/>
    <col min="9470" max="9470" width="16" style="2" customWidth="1"/>
    <col min="9471" max="9471" width="12.5703125" style="2" customWidth="1"/>
    <col min="9472" max="9472" width="14" style="2" customWidth="1"/>
    <col min="9473" max="9723" width="11.42578125" style="2"/>
    <col min="9724" max="9724" width="4.7109375" style="2" bestFit="1" customWidth="1"/>
    <col min="9725" max="9725" width="33.5703125" style="2" customWidth="1"/>
    <col min="9726" max="9726" width="16" style="2" customWidth="1"/>
    <col min="9727" max="9727" width="12.5703125" style="2" customWidth="1"/>
    <col min="9728" max="9728" width="14" style="2" customWidth="1"/>
    <col min="9729" max="9979" width="11.42578125" style="2"/>
    <col min="9980" max="9980" width="4.7109375" style="2" bestFit="1" customWidth="1"/>
    <col min="9981" max="9981" width="33.5703125" style="2" customWidth="1"/>
    <col min="9982" max="9982" width="16" style="2" customWidth="1"/>
    <col min="9983" max="9983" width="12.5703125" style="2" customWidth="1"/>
    <col min="9984" max="9984" width="14" style="2" customWidth="1"/>
    <col min="9985" max="10235" width="11.42578125" style="2"/>
    <col min="10236" max="10236" width="4.7109375" style="2" bestFit="1" customWidth="1"/>
    <col min="10237" max="10237" width="33.5703125" style="2" customWidth="1"/>
    <col min="10238" max="10238" width="16" style="2" customWidth="1"/>
    <col min="10239" max="10239" width="12.5703125" style="2" customWidth="1"/>
    <col min="10240" max="10240" width="14" style="2" customWidth="1"/>
    <col min="10241" max="10491" width="11.42578125" style="2"/>
    <col min="10492" max="10492" width="4.7109375" style="2" bestFit="1" customWidth="1"/>
    <col min="10493" max="10493" width="33.5703125" style="2" customWidth="1"/>
    <col min="10494" max="10494" width="16" style="2" customWidth="1"/>
    <col min="10495" max="10495" width="12.5703125" style="2" customWidth="1"/>
    <col min="10496" max="10496" width="14" style="2" customWidth="1"/>
    <col min="10497" max="10747" width="11.42578125" style="2"/>
    <col min="10748" max="10748" width="4.7109375" style="2" bestFit="1" customWidth="1"/>
    <col min="10749" max="10749" width="33.5703125" style="2" customWidth="1"/>
    <col min="10750" max="10750" width="16" style="2" customWidth="1"/>
    <col min="10751" max="10751" width="12.5703125" style="2" customWidth="1"/>
    <col min="10752" max="10752" width="14" style="2" customWidth="1"/>
    <col min="10753" max="11003" width="11.42578125" style="2"/>
    <col min="11004" max="11004" width="4.7109375" style="2" bestFit="1" customWidth="1"/>
    <col min="11005" max="11005" width="33.5703125" style="2" customWidth="1"/>
    <col min="11006" max="11006" width="16" style="2" customWidth="1"/>
    <col min="11007" max="11007" width="12.5703125" style="2" customWidth="1"/>
    <col min="11008" max="11008" width="14" style="2" customWidth="1"/>
    <col min="11009" max="11259" width="11.42578125" style="2"/>
    <col min="11260" max="11260" width="4.7109375" style="2" bestFit="1" customWidth="1"/>
    <col min="11261" max="11261" width="33.5703125" style="2" customWidth="1"/>
    <col min="11262" max="11262" width="16" style="2" customWidth="1"/>
    <col min="11263" max="11263" width="12.5703125" style="2" customWidth="1"/>
    <col min="11264" max="11264" width="14" style="2" customWidth="1"/>
    <col min="11265" max="11515" width="11.42578125" style="2"/>
    <col min="11516" max="11516" width="4.7109375" style="2" bestFit="1" customWidth="1"/>
    <col min="11517" max="11517" width="33.5703125" style="2" customWidth="1"/>
    <col min="11518" max="11518" width="16" style="2" customWidth="1"/>
    <col min="11519" max="11519" width="12.5703125" style="2" customWidth="1"/>
    <col min="11520" max="11520" width="14" style="2" customWidth="1"/>
    <col min="11521" max="11771" width="11.42578125" style="2"/>
    <col min="11772" max="11772" width="4.7109375" style="2" bestFit="1" customWidth="1"/>
    <col min="11773" max="11773" width="33.5703125" style="2" customWidth="1"/>
    <col min="11774" max="11774" width="16" style="2" customWidth="1"/>
    <col min="11775" max="11775" width="12.5703125" style="2" customWidth="1"/>
    <col min="11776" max="11776" width="14" style="2" customWidth="1"/>
    <col min="11777" max="12027" width="11.42578125" style="2"/>
    <col min="12028" max="12028" width="4.7109375" style="2" bestFit="1" customWidth="1"/>
    <col min="12029" max="12029" width="33.5703125" style="2" customWidth="1"/>
    <col min="12030" max="12030" width="16" style="2" customWidth="1"/>
    <col min="12031" max="12031" width="12.5703125" style="2" customWidth="1"/>
    <col min="12032" max="12032" width="14" style="2" customWidth="1"/>
    <col min="12033" max="12283" width="11.42578125" style="2"/>
    <col min="12284" max="12284" width="4.7109375" style="2" bestFit="1" customWidth="1"/>
    <col min="12285" max="12285" width="33.5703125" style="2" customWidth="1"/>
    <col min="12286" max="12286" width="16" style="2" customWidth="1"/>
    <col min="12287" max="12287" width="12.5703125" style="2" customWidth="1"/>
    <col min="12288" max="12288" width="14" style="2" customWidth="1"/>
    <col min="12289" max="12539" width="11.42578125" style="2"/>
    <col min="12540" max="12540" width="4.7109375" style="2" bestFit="1" customWidth="1"/>
    <col min="12541" max="12541" width="33.5703125" style="2" customWidth="1"/>
    <col min="12542" max="12542" width="16" style="2" customWidth="1"/>
    <col min="12543" max="12543" width="12.5703125" style="2" customWidth="1"/>
    <col min="12544" max="12544" width="14" style="2" customWidth="1"/>
    <col min="12545" max="12795" width="11.42578125" style="2"/>
    <col min="12796" max="12796" width="4.7109375" style="2" bestFit="1" customWidth="1"/>
    <col min="12797" max="12797" width="33.5703125" style="2" customWidth="1"/>
    <col min="12798" max="12798" width="16" style="2" customWidth="1"/>
    <col min="12799" max="12799" width="12.5703125" style="2" customWidth="1"/>
    <col min="12800" max="12800" width="14" style="2" customWidth="1"/>
    <col min="12801" max="13051" width="11.42578125" style="2"/>
    <col min="13052" max="13052" width="4.7109375" style="2" bestFit="1" customWidth="1"/>
    <col min="13053" max="13053" width="33.5703125" style="2" customWidth="1"/>
    <col min="13054" max="13054" width="16" style="2" customWidth="1"/>
    <col min="13055" max="13055" width="12.5703125" style="2" customWidth="1"/>
    <col min="13056" max="13056" width="14" style="2" customWidth="1"/>
    <col min="13057" max="13307" width="11.42578125" style="2"/>
    <col min="13308" max="13308" width="4.7109375" style="2" bestFit="1" customWidth="1"/>
    <col min="13309" max="13309" width="33.5703125" style="2" customWidth="1"/>
    <col min="13310" max="13310" width="16" style="2" customWidth="1"/>
    <col min="13311" max="13311" width="12.5703125" style="2" customWidth="1"/>
    <col min="13312" max="13312" width="14" style="2" customWidth="1"/>
    <col min="13313" max="13563" width="11.42578125" style="2"/>
    <col min="13564" max="13564" width="4.7109375" style="2" bestFit="1" customWidth="1"/>
    <col min="13565" max="13565" width="33.5703125" style="2" customWidth="1"/>
    <col min="13566" max="13566" width="16" style="2" customWidth="1"/>
    <col min="13567" max="13567" width="12.5703125" style="2" customWidth="1"/>
    <col min="13568" max="13568" width="14" style="2" customWidth="1"/>
    <col min="13569" max="13819" width="11.42578125" style="2"/>
    <col min="13820" max="13820" width="4.7109375" style="2" bestFit="1" customWidth="1"/>
    <col min="13821" max="13821" width="33.5703125" style="2" customWidth="1"/>
    <col min="13822" max="13822" width="16" style="2" customWidth="1"/>
    <col min="13823" max="13823" width="12.5703125" style="2" customWidth="1"/>
    <col min="13824" max="13824" width="14" style="2" customWidth="1"/>
    <col min="13825" max="14075" width="11.42578125" style="2"/>
    <col min="14076" max="14076" width="4.7109375" style="2" bestFit="1" customWidth="1"/>
    <col min="14077" max="14077" width="33.5703125" style="2" customWidth="1"/>
    <col min="14078" max="14078" width="16" style="2" customWidth="1"/>
    <col min="14079" max="14079" width="12.5703125" style="2" customWidth="1"/>
    <col min="14080" max="14080" width="14" style="2" customWidth="1"/>
    <col min="14081" max="14331" width="11.42578125" style="2"/>
    <col min="14332" max="14332" width="4.7109375" style="2" bestFit="1" customWidth="1"/>
    <col min="14333" max="14333" width="33.5703125" style="2" customWidth="1"/>
    <col min="14334" max="14334" width="16" style="2" customWidth="1"/>
    <col min="14335" max="14335" width="12.5703125" style="2" customWidth="1"/>
    <col min="14336" max="14336" width="14" style="2" customWidth="1"/>
    <col min="14337" max="14587" width="11.42578125" style="2"/>
    <col min="14588" max="14588" width="4.7109375" style="2" bestFit="1" customWidth="1"/>
    <col min="14589" max="14589" width="33.5703125" style="2" customWidth="1"/>
    <col min="14590" max="14590" width="16" style="2" customWidth="1"/>
    <col min="14591" max="14591" width="12.5703125" style="2" customWidth="1"/>
    <col min="14592" max="14592" width="14" style="2" customWidth="1"/>
    <col min="14593" max="14843" width="11.42578125" style="2"/>
    <col min="14844" max="14844" width="4.7109375" style="2" bestFit="1" customWidth="1"/>
    <col min="14845" max="14845" width="33.5703125" style="2" customWidth="1"/>
    <col min="14846" max="14846" width="16" style="2" customWidth="1"/>
    <col min="14847" max="14847" width="12.5703125" style="2" customWidth="1"/>
    <col min="14848" max="14848" width="14" style="2" customWidth="1"/>
    <col min="14849" max="15099" width="11.42578125" style="2"/>
    <col min="15100" max="15100" width="4.7109375" style="2" bestFit="1" customWidth="1"/>
    <col min="15101" max="15101" width="33.5703125" style="2" customWidth="1"/>
    <col min="15102" max="15102" width="16" style="2" customWidth="1"/>
    <col min="15103" max="15103" width="12.5703125" style="2" customWidth="1"/>
    <col min="15104" max="15104" width="14" style="2" customWidth="1"/>
    <col min="15105" max="15355" width="11.42578125" style="2"/>
    <col min="15356" max="15356" width="4.7109375" style="2" bestFit="1" customWidth="1"/>
    <col min="15357" max="15357" width="33.5703125" style="2" customWidth="1"/>
    <col min="15358" max="15358" width="16" style="2" customWidth="1"/>
    <col min="15359" max="15359" width="12.5703125" style="2" customWidth="1"/>
    <col min="15360" max="15360" width="14" style="2" customWidth="1"/>
    <col min="15361" max="15611" width="11.42578125" style="2"/>
    <col min="15612" max="15612" width="4.7109375" style="2" bestFit="1" customWidth="1"/>
    <col min="15613" max="15613" width="33.5703125" style="2" customWidth="1"/>
    <col min="15614" max="15614" width="16" style="2" customWidth="1"/>
    <col min="15615" max="15615" width="12.5703125" style="2" customWidth="1"/>
    <col min="15616" max="15616" width="14" style="2" customWidth="1"/>
    <col min="15617" max="15867" width="11.42578125" style="2"/>
    <col min="15868" max="15868" width="4.7109375" style="2" bestFit="1" customWidth="1"/>
    <col min="15869" max="15869" width="33.5703125" style="2" customWidth="1"/>
    <col min="15870" max="15870" width="16" style="2" customWidth="1"/>
    <col min="15871" max="15871" width="12.5703125" style="2" customWidth="1"/>
    <col min="15872" max="15872" width="14" style="2" customWidth="1"/>
    <col min="15873" max="16123" width="11.42578125" style="2"/>
    <col min="16124" max="16124" width="4.7109375" style="2" bestFit="1" customWidth="1"/>
    <col min="16125" max="16125" width="33.5703125" style="2" customWidth="1"/>
    <col min="16126" max="16126" width="16" style="2" customWidth="1"/>
    <col min="16127" max="16127" width="12.5703125" style="2" customWidth="1"/>
    <col min="16128" max="16128" width="14" style="2" customWidth="1"/>
    <col min="16129" max="16379" width="11.42578125" style="2"/>
    <col min="16380" max="16384" width="11.5703125" style="2" customWidth="1"/>
  </cols>
  <sheetData>
    <row r="1" spans="1:6" x14ac:dyDescent="0.25">
      <c r="A1" s="23" t="s">
        <v>0</v>
      </c>
      <c r="B1" s="23"/>
      <c r="C1" s="23"/>
      <c r="D1" s="23"/>
      <c r="E1" s="23"/>
    </row>
    <row r="2" spans="1:6" x14ac:dyDescent="0.25">
      <c r="A2" s="23" t="s">
        <v>1</v>
      </c>
      <c r="B2" s="23"/>
      <c r="C2" s="23"/>
      <c r="D2" s="23"/>
      <c r="E2" s="23"/>
    </row>
    <row r="3" spans="1:6" ht="42.75" customHeight="1" x14ac:dyDescent="0.25">
      <c r="A3" s="1" t="s">
        <v>2</v>
      </c>
      <c r="B3" s="1" t="s">
        <v>3</v>
      </c>
      <c r="C3" s="3" t="s">
        <v>4</v>
      </c>
      <c r="D3" s="3" t="s">
        <v>5</v>
      </c>
      <c r="E3" s="3" t="s">
        <v>6</v>
      </c>
    </row>
    <row r="4" spans="1:6" x14ac:dyDescent="0.25">
      <c r="A4" s="4">
        <v>1</v>
      </c>
      <c r="B4" s="5" t="s">
        <v>7</v>
      </c>
      <c r="C4" s="6">
        <v>1</v>
      </c>
      <c r="D4" s="7"/>
      <c r="E4" s="8">
        <f>ROUND(C4*D4,0)</f>
        <v>0</v>
      </c>
    </row>
    <row r="5" spans="1:6" x14ac:dyDescent="0.25">
      <c r="A5" s="4">
        <v>2</v>
      </c>
      <c r="B5" s="5" t="s">
        <v>8</v>
      </c>
      <c r="C5" s="6">
        <v>1</v>
      </c>
      <c r="D5" s="7"/>
      <c r="E5" s="8">
        <f>ROUND(C5*D5,0)</f>
        <v>0</v>
      </c>
    </row>
    <row r="6" spans="1:6" ht="12.75" customHeight="1" x14ac:dyDescent="0.25">
      <c r="A6" s="19" t="s">
        <v>9</v>
      </c>
      <c r="B6" s="20"/>
      <c r="C6" s="20"/>
      <c r="D6" s="21"/>
      <c r="E6" s="9">
        <f>+E4+E5</f>
        <v>0</v>
      </c>
    </row>
    <row r="7" spans="1:6" ht="12.75" customHeight="1" x14ac:dyDescent="0.25">
      <c r="A7" s="19" t="s">
        <v>10</v>
      </c>
      <c r="B7" s="20"/>
      <c r="C7" s="21"/>
      <c r="D7" s="10">
        <v>0.19</v>
      </c>
      <c r="E7" s="8">
        <f>+E6*D7</f>
        <v>0</v>
      </c>
    </row>
    <row r="8" spans="1:6" x14ac:dyDescent="0.25">
      <c r="A8" s="24" t="s">
        <v>11</v>
      </c>
      <c r="B8" s="24"/>
      <c r="C8" s="24"/>
      <c r="D8" s="24"/>
      <c r="E8" s="9">
        <f>+E6+E7</f>
        <v>0</v>
      </c>
    </row>
    <row r="9" spans="1:6" x14ac:dyDescent="0.25">
      <c r="A9" s="25" t="s">
        <v>12</v>
      </c>
      <c r="B9" s="25"/>
      <c r="C9" s="25"/>
      <c r="D9" s="25"/>
      <c r="E9" s="11" cm="1">
        <f t="array" ref="E9:F9">'[3]PRESUPUESTO VALOR UNITARIO BONO'!E30:F30</f>
        <v>805237</v>
      </c>
      <c r="F9" s="26">
        <v>0</v>
      </c>
    </row>
    <row r="10" spans="1:6" ht="12.75" customHeight="1" x14ac:dyDescent="0.25">
      <c r="A10" s="19" t="s">
        <v>13</v>
      </c>
      <c r="B10" s="20"/>
      <c r="C10" s="20"/>
      <c r="D10" s="21"/>
      <c r="E10" s="12">
        <f>+E9-E8</f>
        <v>805237</v>
      </c>
    </row>
    <row r="11" spans="1:6" ht="43.5" customHeight="1" x14ac:dyDescent="0.25">
      <c r="A11" s="17" t="s">
        <v>14</v>
      </c>
      <c r="B11" s="17"/>
      <c r="C11" s="17"/>
      <c r="D11" s="17"/>
      <c r="E11" s="17"/>
    </row>
    <row r="12" spans="1:6" ht="51" customHeight="1" x14ac:dyDescent="0.25">
      <c r="A12" s="22" t="s">
        <v>15</v>
      </c>
      <c r="B12" s="22"/>
      <c r="C12" s="22"/>
      <c r="D12" s="22"/>
      <c r="E12" s="22"/>
    </row>
    <row r="13" spans="1:6" ht="18.75" customHeight="1" x14ac:dyDescent="0.25">
      <c r="A13" s="22" t="s">
        <v>16</v>
      </c>
      <c r="B13" s="22"/>
      <c r="C13" s="22"/>
      <c r="D13" s="22"/>
      <c r="E13" s="22"/>
    </row>
    <row r="14" spans="1:6" ht="57.75" customHeight="1" x14ac:dyDescent="0.25">
      <c r="A14" s="17" t="s">
        <v>17</v>
      </c>
      <c r="B14" s="17"/>
      <c r="C14" s="17"/>
      <c r="D14" s="17"/>
      <c r="E14" s="17"/>
    </row>
    <row r="15" spans="1:6" ht="30" customHeight="1" x14ac:dyDescent="0.25">
      <c r="A15" s="17" t="s">
        <v>18</v>
      </c>
      <c r="B15" s="17"/>
      <c r="C15" s="17"/>
      <c r="D15" s="17"/>
      <c r="E15" s="17"/>
    </row>
    <row r="16" spans="1:6" ht="30.75" customHeight="1" x14ac:dyDescent="0.25">
      <c r="A16" s="17" t="s">
        <v>19</v>
      </c>
      <c r="B16" s="17"/>
      <c r="C16" s="17"/>
      <c r="D16" s="17"/>
      <c r="E16" s="17"/>
    </row>
    <row r="17" spans="1:5" x14ac:dyDescent="0.25">
      <c r="A17" s="13"/>
      <c r="B17" s="13"/>
      <c r="C17" s="13"/>
      <c r="D17" s="13"/>
      <c r="E17" s="13"/>
    </row>
    <row r="18" spans="1:5" x14ac:dyDescent="0.25">
      <c r="A18" s="13"/>
      <c r="B18" s="13"/>
      <c r="C18" s="13"/>
      <c r="D18" s="13"/>
      <c r="E18" s="13"/>
    </row>
    <row r="19" spans="1:5" x14ac:dyDescent="0.25">
      <c r="A19" s="14"/>
      <c r="B19" s="14"/>
      <c r="C19" s="14"/>
      <c r="D19" s="14"/>
      <c r="E19" s="14"/>
    </row>
    <row r="20" spans="1:5" x14ac:dyDescent="0.25">
      <c r="A20" s="18" t="s">
        <v>20</v>
      </c>
      <c r="B20" s="18"/>
      <c r="C20" s="18"/>
      <c r="D20" s="18"/>
      <c r="E20" s="18"/>
    </row>
    <row r="21" spans="1:5" x14ac:dyDescent="0.25">
      <c r="A21" s="15"/>
      <c r="B21" s="15"/>
      <c r="C21" s="15"/>
      <c r="D21" s="15"/>
      <c r="E21" s="15"/>
    </row>
    <row r="22" spans="1:5" x14ac:dyDescent="0.25">
      <c r="A22" s="18" t="s">
        <v>21</v>
      </c>
      <c r="B22" s="18"/>
      <c r="C22" s="18"/>
      <c r="D22" s="18"/>
      <c r="E22" s="18"/>
    </row>
  </sheetData>
  <mergeCells count="15">
    <mergeCell ref="A9:D9"/>
    <mergeCell ref="A1:E1"/>
    <mergeCell ref="A2:E2"/>
    <mergeCell ref="A6:D6"/>
    <mergeCell ref="A7:C7"/>
    <mergeCell ref="A8:D8"/>
    <mergeCell ref="A16:E16"/>
    <mergeCell ref="A20:E20"/>
    <mergeCell ref="A22:E22"/>
    <mergeCell ref="A10:D10"/>
    <mergeCell ref="A11:E11"/>
    <mergeCell ref="A12:E12"/>
    <mergeCell ref="A13:E13"/>
    <mergeCell ref="A14:E14"/>
    <mergeCell ref="A15:E1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No 9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Stefanie Caro Rodriguez</dc:creator>
  <cp:lastModifiedBy>Angela Paola Castiblanco Rodriguez</cp:lastModifiedBy>
  <dcterms:created xsi:type="dcterms:W3CDTF">2026-09-07T22:22:24Z</dcterms:created>
  <dcterms:modified xsi:type="dcterms:W3CDTF">2026-09-08T02:07:44Z</dcterms:modified>
</cp:coreProperties>
</file>