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https://d.docs.live.net/3ddc205aa136acb1/Documentos/ALEXANDRA CHURIO 2026/OFICINA JURIDICA 2026/LICITACIONES/LP-002-2026- ACTUALIZADO/ANEXOS/CRONOGRAMA/"/>
    </mc:Choice>
  </mc:AlternateContent>
  <xr:revisionPtr revIDLastSave="7" documentId="13_ncr:1_{070EA92E-DF6A-4886-9DD0-205CC43E640E}" xr6:coauthVersionLast="47" xr6:coauthVersionMax="47" xr10:uidLastSave="{176CCB55-F435-4F99-8DD0-03E91508C676}"/>
  <bookViews>
    <workbookView xWindow="-120" yWindow="-120" windowWidth="29040" windowHeight="15720" xr2:uid="{00000000-000D-0000-FFFF-FFFF00000000}"/>
  </bookViews>
  <sheets>
    <sheet name="Cronograma-Licitación Pública" sheetId="1" r:id="rId1"/>
    <sheet name="Festivos" sheetId="2" state="hidden" r:id="rId2"/>
    <sheet name="Laborales" sheetId="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iterateDelta="1E-4"/>
</workbook>
</file>

<file path=xl/calcChain.xml><?xml version="1.0" encoding="utf-8"?>
<calcChain xmlns="http://schemas.openxmlformats.org/spreadsheetml/2006/main">
  <c r="G18" i="1" l="1"/>
  <c r="G35" i="1"/>
  <c r="G31" i="1"/>
</calcChain>
</file>

<file path=xl/sharedStrings.xml><?xml version="1.0" encoding="utf-8"?>
<sst xmlns="http://schemas.openxmlformats.org/spreadsheetml/2006/main" count="107" uniqueCount="68">
  <si>
    <t>Anexo 2 - Cronograma  - Documento tipo de licitación de obra pública de inrfaestructura de transporte - Versión 4</t>
  </si>
  <si>
    <t>Código</t>
  </si>
  <si>
    <t>CCE-EICP-IDI-02</t>
  </si>
  <si>
    <t>Versión</t>
  </si>
  <si>
    <t>Actividad</t>
  </si>
  <si>
    <t>Fecha</t>
  </si>
  <si>
    <t>Lugar</t>
  </si>
  <si>
    <t>Norma</t>
  </si>
  <si>
    <t>Publicación del aviso de convocatoria pública</t>
  </si>
  <si>
    <t>26 de Agosto de 2026</t>
  </si>
  <si>
    <t>[Enlace SECOP II]</t>
  </si>
  <si>
    <t>Fecha definida por la Entidad.</t>
  </si>
  <si>
    <t>Publicación Estudios y Documentos Previos</t>
  </si>
  <si>
    <t>Publicación del Proyecto de pliego de condiciones</t>
  </si>
  <si>
    <t>Plazo para presentar observaciones al proyecto de pliego de condiciones</t>
  </si>
  <si>
    <t>09 de Septiembre  de 2026</t>
  </si>
  <si>
    <t>Dto. 1082/15 art. 2.2.1.1.2.1.4.</t>
  </si>
  <si>
    <t>Publicación del Aviso (artículo 30 de la Ley 80 de 1993)</t>
  </si>
  <si>
    <t>L. 80/93 art. 30</t>
  </si>
  <si>
    <t>[Página web de la Entidad]</t>
  </si>
  <si>
    <t>Respuesta a observaciones y sugerencias al proyecto de pliego de condiciones</t>
  </si>
  <si>
    <t>10 de Septiembre  de 2026</t>
  </si>
  <si>
    <t xml:space="preserve">Plazo para manifestación de interés de limitar la convocatoria a Mipymes </t>
  </si>
  <si>
    <t>no aplica</t>
  </si>
  <si>
    <t>[Enlace SECOP II]
[La Entidad Estatal debe recibir estas solicitudes por lo menos un (1) día hábil antes de la apertura del Proceso de Contratación].</t>
  </si>
  <si>
    <t>Dto. 1082/15 art. 2.2.1.2.4.2.2</t>
  </si>
  <si>
    <t>Expedición y publicación del acto administrativo de apertura del proceso de selección</t>
  </si>
  <si>
    <t>Publicación del pliego de condiciones definitivo</t>
  </si>
  <si>
    <t>Audiencia de asignación de Riesgos</t>
  </si>
  <si>
    <t>11 de Septiembre  de 2026  9:00 a.m.</t>
  </si>
  <si>
    <t>Presentación de Observaciones al pliego de condiciones</t>
  </si>
  <si>
    <t>14 de Septiembre  de 2026</t>
  </si>
  <si>
    <t>Ver sección de comunicaciones de los pliegos de condiciones.</t>
  </si>
  <si>
    <t xml:space="preserve">Respuesta a las observaciones al pliego de condiciones </t>
  </si>
  <si>
    <t>15 de Septiembre  de 2026</t>
  </si>
  <si>
    <t>Plazo máximo para la expedición de Adendas</t>
  </si>
  <si>
    <t>16 de Septiembre  de 2026</t>
  </si>
  <si>
    <t xml:space="preserve">Dto. 1082/15 art.  2.2.1.1.2.2.1. </t>
  </si>
  <si>
    <t xml:space="preserve">Fecha de cierre </t>
  </si>
  <si>
    <t xml:space="preserve">hasta 22 de Septiembre  de 2026 9:00 a.m. </t>
  </si>
  <si>
    <t>Informe de presentación de Ofertas /Audiencia de apertura de Sobre 1</t>
  </si>
  <si>
    <t xml:space="preserve">hasta 22 de Septiembre  de 2026 9:02 a.m. </t>
  </si>
  <si>
    <t>Publicación del informe preliminar de evaluación de Sobre 1</t>
  </si>
  <si>
    <t xml:space="preserve">30 de Septiembre de 2026 </t>
  </si>
  <si>
    <t xml:space="preserve">Traslado para observaciones al informe de evaluación de las Ofertas (plazo máximo para presentación de subsanaciones) </t>
  </si>
  <si>
    <t>L. 1882/18 art. 1</t>
  </si>
  <si>
    <t>Publicación del informe final de evaluación de los documentos contenidos en el Sobre No. 1</t>
  </si>
  <si>
    <t>13 de octubre de 2026</t>
  </si>
  <si>
    <t>Audiencia de adjudicación/ Apertura de Sobre 2</t>
  </si>
  <si>
    <t>Publicación acto administrativo de adjudicación o de declaratoria de desierto</t>
  </si>
  <si>
    <t>16 de octubre de 2026</t>
  </si>
  <si>
    <t>Dto. 1082/15 art. 2.2.1.1.1.7.1.</t>
  </si>
  <si>
    <t>Firma del Contrato</t>
  </si>
  <si>
    <t>19 de octubre de 2026</t>
  </si>
  <si>
    <t xml:space="preserve">Entrega de garantías de cumplimiento y responsabilidad civil extracontractual </t>
  </si>
  <si>
    <t>20 de octubre de 2026</t>
  </si>
  <si>
    <t>Aprobación de garantías</t>
  </si>
  <si>
    <t>21 de octubre de 2026</t>
  </si>
  <si>
    <t>[La Entidad deberá incluir en el cronograma la fecha establecida para el examen del sitio de la obra,  teniendo presente que en ningún caso no asistir al sitio de la obra tendrá como consencuencia  el rechazo de la oferta]</t>
  </si>
  <si>
    <t>aguregue los festivos del año</t>
  </si>
  <si>
    <t>Festivos Colombia</t>
  </si>
  <si>
    <t>Agregue los dias laborales de lunes a viernes del año</t>
  </si>
  <si>
    <t>Laborales</t>
  </si>
  <si>
    <t>Fundación - Magdalena</t>
  </si>
  <si>
    <t>ventanillaunica@fundacion-magdalena.gov.co</t>
  </si>
  <si>
    <t>LP-002-2026</t>
  </si>
  <si>
    <t>07 de octubre de 2026</t>
  </si>
  <si>
    <t>15 de octubre de 2026 9:00 a.m.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</si>
</sst>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F800]dddd\,\ mmmm\ dd\,\ yyyy"/>
    <numFmt numFmtId="165" formatCode="_-* #,##0_-;\-* #,##0_-;_-* &quot;-&quot;??_-;_-@_-"/>
    <numFmt numFmtId="166" formatCode="ddd\,dd\-mmm\-yy"/>
    <numFmt numFmtId="167" formatCode="[$-240A]d&quot; de &quot;mmmm&quot; de &quot;yyyy;@"/>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38">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bottom style="thin">
        <color rgb="FF000000"/>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right/>
      <top style="thin">
        <color theme="1"/>
      </top>
      <bottom/>
      <diagonal/>
    </border>
    <border>
      <left/>
      <right style="thin">
        <color theme="1"/>
      </right>
      <top style="thin">
        <color theme="1"/>
      </top>
      <bottom/>
      <diagonal/>
    </border>
    <border>
      <left/>
      <right/>
      <top style="thin">
        <color rgb="FF000000"/>
      </top>
      <bottom/>
      <diagonal/>
    </border>
    <border>
      <left/>
      <right style="thin">
        <color theme="1"/>
      </right>
      <top style="thin">
        <color rgb="FF000000"/>
      </top>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theme="1"/>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theme="1"/>
      </right>
      <top style="thin">
        <color rgb="FF000000"/>
      </top>
      <bottom style="thin">
        <color rgb="FF000000"/>
      </bottom>
      <diagonal/>
    </border>
  </borders>
  <cellStyleXfs count="4">
    <xf numFmtId="0" fontId="0" fillId="0" borderId="0"/>
    <xf numFmtId="0" fontId="1" fillId="0" borderId="0"/>
    <xf numFmtId="0" fontId="2" fillId="0" borderId="0"/>
    <xf numFmtId="43" fontId="4" fillId="0" borderId="0"/>
  </cellStyleXfs>
  <cellXfs count="95">
    <xf numFmtId="0" fontId="0" fillId="0" borderId="0" xfId="0"/>
    <xf numFmtId="0" fontId="0" fillId="0" borderId="0" xfId="0" applyAlignment="1">
      <alignment horizontal="center"/>
    </xf>
    <xf numFmtId="164"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5" fontId="3" fillId="0" borderId="0" xfId="3" applyNumberFormat="1" applyFont="1"/>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3" xfId="0" applyFill="1" applyBorder="1"/>
    <xf numFmtId="0" fontId="0" fillId="0" borderId="0" xfId="0" applyAlignment="1">
      <alignment horizontal="left"/>
    </xf>
    <xf numFmtId="0" fontId="3" fillId="0" borderId="15" xfId="0" applyFont="1" applyBorder="1"/>
    <xf numFmtId="0" fontId="3" fillId="0" borderId="16" xfId="0" applyFont="1" applyBorder="1"/>
    <xf numFmtId="0" fontId="3" fillId="0" borderId="16" xfId="0" applyFont="1" applyBorder="1" applyAlignment="1">
      <alignment horizontal="left"/>
    </xf>
    <xf numFmtId="0" fontId="3" fillId="0" borderId="17" xfId="0" applyFont="1" applyBorder="1"/>
    <xf numFmtId="0" fontId="3" fillId="0" borderId="18" xfId="0" applyFont="1" applyBorder="1"/>
    <xf numFmtId="0" fontId="3" fillId="0" borderId="19" xfId="0" applyFont="1" applyBorder="1"/>
    <xf numFmtId="166" fontId="3" fillId="0" borderId="0" xfId="0" applyNumberFormat="1" applyFont="1"/>
    <xf numFmtId="0" fontId="3" fillId="0" borderId="18" xfId="0" applyFont="1" applyBorder="1" applyAlignment="1">
      <alignment horizontal="center"/>
    </xf>
    <xf numFmtId="0" fontId="3" fillId="0" borderId="19" xfId="0" applyFont="1" applyBorder="1" applyAlignment="1">
      <alignment horizontal="center"/>
    </xf>
    <xf numFmtId="167" fontId="3" fillId="0" borderId="19" xfId="0" applyNumberFormat="1" applyFont="1" applyBorder="1"/>
    <xf numFmtId="0" fontId="3" fillId="0" borderId="20" xfId="0" applyFont="1" applyBorder="1" applyAlignment="1">
      <alignment horizontal="left"/>
    </xf>
    <xf numFmtId="0" fontId="1" fillId="0" borderId="21" xfId="1" applyBorder="1" applyAlignment="1">
      <alignment vertical="center"/>
    </xf>
    <xf numFmtId="0" fontId="0" fillId="0" borderId="21" xfId="0" applyBorder="1"/>
    <xf numFmtId="0" fontId="0" fillId="0" borderId="21" xfId="0" applyBorder="1" applyAlignment="1">
      <alignment horizontal="left"/>
    </xf>
    <xf numFmtId="0" fontId="3" fillId="0" borderId="23" xfId="0" applyFont="1" applyBorder="1" applyAlignment="1">
      <alignment horizontal="left"/>
    </xf>
    <xf numFmtId="0" fontId="7" fillId="3" borderId="0" xfId="0" applyFont="1" applyFill="1" applyAlignment="1">
      <alignment vertical="top" wrapText="1"/>
    </xf>
    <xf numFmtId="0" fontId="7" fillId="3" borderId="0" xfId="0" applyFont="1" applyFill="1" applyAlignment="1">
      <alignment vertical="center" wrapText="1"/>
    </xf>
    <xf numFmtId="0" fontId="7" fillId="3" borderId="0" xfId="0" applyFont="1" applyFill="1"/>
    <xf numFmtId="0" fontId="6" fillId="5" borderId="1" xfId="0" applyFont="1" applyFill="1" applyBorder="1" applyAlignment="1">
      <alignment horizontal="left" vertical="center" wrapText="1"/>
    </xf>
    <xf numFmtId="0" fontId="7" fillId="5" borderId="1" xfId="0" applyFont="1" applyFill="1" applyBorder="1" applyAlignment="1">
      <alignment horizontal="left" vertical="center"/>
    </xf>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xf numFmtId="0" fontId="7" fillId="0" borderId="0" xfId="0" applyFont="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25" xfId="0" applyFont="1" applyBorder="1" applyAlignment="1">
      <alignment horizontal="justify" vertical="center" wrapText="1"/>
    </xf>
    <xf numFmtId="0" fontId="11" fillId="0" borderId="26" xfId="0" applyFont="1" applyBorder="1" applyAlignment="1">
      <alignment horizontal="center" vertical="center" wrapText="1"/>
    </xf>
    <xf numFmtId="0" fontId="12" fillId="0" borderId="27" xfId="0" applyFont="1" applyBorder="1" applyAlignment="1">
      <alignment horizontal="left" vertical="center" wrapText="1"/>
    </xf>
    <xf numFmtId="0" fontId="11" fillId="0" borderId="28" xfId="0" applyFont="1" applyBorder="1" applyAlignment="1">
      <alignment horizontal="justify" vertical="center" wrapText="1"/>
    </xf>
    <xf numFmtId="0" fontId="7" fillId="0" borderId="2" xfId="0" applyFont="1" applyBorder="1" applyAlignment="1">
      <alignment horizontal="center" vertical="center"/>
    </xf>
    <xf numFmtId="0" fontId="6" fillId="0" borderId="0" xfId="0" applyFont="1" applyAlignment="1">
      <alignment horizontal="center" vertical="center" wrapText="1"/>
    </xf>
    <xf numFmtId="0" fontId="5" fillId="0" borderId="22" xfId="0" applyFont="1" applyBorder="1" applyAlignment="1">
      <alignment horizontal="left" vertical="center" wrapText="1"/>
    </xf>
    <xf numFmtId="0" fontId="0" fillId="0" borderId="22" xfId="0" applyBorder="1"/>
    <xf numFmtId="0" fontId="6" fillId="0" borderId="1" xfId="0" applyFont="1" applyBorder="1" applyAlignment="1">
      <alignment horizontal="left" vertical="center" wrapText="1"/>
    </xf>
    <xf numFmtId="0" fontId="0" fillId="0" borderId="12" xfId="0" applyBorder="1"/>
    <xf numFmtId="0" fontId="6" fillId="0" borderId="37" xfId="0" applyFont="1" applyBorder="1" applyAlignment="1">
      <alignment horizontal="left" vertical="center" wrapText="1"/>
    </xf>
    <xf numFmtId="0" fontId="0" fillId="0" borderId="14" xfId="0" applyBorder="1"/>
    <xf numFmtId="0" fontId="1" fillId="4" borderId="4" xfId="1" applyFill="1" applyBorder="1" applyAlignment="1" applyProtection="1">
      <alignment horizontal="center" vertical="center" wrapText="1"/>
      <protection locked="0"/>
    </xf>
    <xf numFmtId="0" fontId="0" fillId="0" borderId="4" xfId="0" applyBorder="1" applyProtection="1">
      <protection locked="0"/>
    </xf>
    <xf numFmtId="167" fontId="6" fillId="0" borderId="1" xfId="0" applyNumberFormat="1" applyFont="1" applyBorder="1" applyAlignment="1">
      <alignment horizontal="left" vertical="center" wrapText="1"/>
    </xf>
    <xf numFmtId="0" fontId="0" fillId="0" borderId="9" xfId="0" applyBorder="1"/>
    <xf numFmtId="0" fontId="0" fillId="0" borderId="4" xfId="0" applyBorder="1"/>
    <xf numFmtId="0" fontId="6" fillId="5" borderId="1" xfId="0" applyFont="1" applyFill="1" applyBorder="1" applyAlignment="1">
      <alignment horizontal="center" vertical="center" wrapText="1"/>
    </xf>
    <xf numFmtId="0" fontId="7" fillId="3" borderId="0" xfId="0" applyFont="1" applyFill="1" applyAlignment="1">
      <alignment horizontal="left" vertical="center"/>
    </xf>
    <xf numFmtId="0" fontId="3" fillId="0" borderId="0" xfId="0" applyFont="1"/>
    <xf numFmtId="0" fontId="0" fillId="0" borderId="29" xfId="0" applyBorder="1"/>
    <xf numFmtId="0" fontId="0" fillId="0" borderId="30" xfId="0" applyBorder="1"/>
    <xf numFmtId="0" fontId="0" fillId="0" borderId="6" xfId="0" applyBorder="1"/>
    <xf numFmtId="0" fontId="0" fillId="0" borderId="7" xfId="0" applyBorder="1"/>
    <xf numFmtId="0" fontId="0" fillId="0" borderId="3" xfId="0" applyBorder="1"/>
    <xf numFmtId="0" fontId="7" fillId="0" borderId="36" xfId="0" applyFont="1" applyBorder="1" applyAlignment="1">
      <alignment horizontal="center" vertical="center"/>
    </xf>
    <xf numFmtId="0" fontId="0" fillId="0" borderId="11" xfId="0" applyBorder="1"/>
    <xf numFmtId="168" fontId="6" fillId="0" borderId="1" xfId="0" applyNumberFormat="1" applyFont="1" applyBorder="1" applyAlignment="1">
      <alignment horizontal="left" vertical="center" wrapText="1"/>
    </xf>
    <xf numFmtId="0" fontId="9" fillId="2" borderId="1" xfId="0" applyFont="1" applyFill="1" applyBorder="1" applyAlignment="1">
      <alignment horizontal="center" vertical="center" wrapText="1"/>
    </xf>
    <xf numFmtId="0" fontId="7" fillId="0" borderId="12" xfId="0" applyFont="1" applyBorder="1" applyAlignment="1">
      <alignment horizontal="left" vertical="center" wrapText="1"/>
    </xf>
    <xf numFmtId="0" fontId="6" fillId="0" borderId="10" xfId="0" applyFont="1" applyBorder="1" applyAlignment="1">
      <alignment horizontal="left" vertical="center" wrapText="1"/>
    </xf>
    <xf numFmtId="0" fontId="0" fillId="0" borderId="31" xfId="0" applyBorder="1"/>
    <xf numFmtId="0" fontId="0" fillId="0" borderId="32" xfId="0" applyBorder="1"/>
    <xf numFmtId="0" fontId="6" fillId="0" borderId="2" xfId="0" applyFont="1" applyBorder="1" applyAlignment="1">
      <alignment horizontal="left" vertical="center" wrapText="1"/>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0" fontId="10" fillId="0" borderId="24" xfId="0" applyFont="1" applyBorder="1" applyAlignment="1">
      <alignment horizontal="center" wrapText="1"/>
    </xf>
    <xf numFmtId="0" fontId="0" fillId="0" borderId="33" xfId="0" applyBorder="1"/>
    <xf numFmtId="0" fontId="0" fillId="0" borderId="34" xfId="0" applyBorder="1"/>
    <xf numFmtId="0" fontId="8" fillId="4" borderId="4" xfId="0" applyFont="1" applyFill="1" applyBorder="1" applyAlignment="1" applyProtection="1">
      <alignment horizontal="center" vertical="center"/>
      <protection locked="0"/>
    </xf>
    <xf numFmtId="0" fontId="6" fillId="0" borderId="12" xfId="0" applyFont="1" applyBorder="1" applyAlignment="1">
      <alignment horizontal="left" vertical="center" wrapText="1"/>
    </xf>
    <xf numFmtId="168" fontId="6" fillId="5" borderId="1" xfId="0" applyNumberFormat="1" applyFont="1" applyFill="1" applyBorder="1" applyAlignment="1">
      <alignment horizontal="left" vertical="center" wrapText="1"/>
    </xf>
    <xf numFmtId="0" fontId="7" fillId="0" borderId="35" xfId="0" applyFont="1" applyBorder="1" applyAlignment="1">
      <alignment horizontal="left" vertical="center" wrapText="1"/>
    </xf>
    <xf numFmtId="0" fontId="0" fillId="0" borderId="13" xfId="0" applyBorder="1"/>
    <xf numFmtId="0" fontId="7" fillId="0" borderId="1" xfId="0" applyFont="1" applyBorder="1" applyAlignment="1">
      <alignment horizontal="center" vertical="center"/>
    </xf>
    <xf numFmtId="166" fontId="7" fillId="4" borderId="4"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cellXfs>
  <cellStyles count="4">
    <cellStyle name="Hipervínculo" xfId="1" builtinId="8"/>
    <cellStyle name="Millares" xfId="3" builtinId="3"/>
    <cellStyle name="Normal" xfId="0" builtinId="0"/>
    <cellStyle name="Normal 2" xfId="2" xr:uid="{00000000-0005-0000-0000-000002000000}"/>
  </cellStyles>
  <dxfs count="6">
    <dxf>
      <numFmt numFmtId="164" formatCode="[$-F800]dddd\,\ mmmm\ dd\,\ yyyy"/>
      <alignment horizontal="center" vertical="bottom"/>
    </dxf>
    <dxf>
      <numFmt numFmtId="164" formatCode="[$-F800]dddd\,\ mmmm\ dd\,\ yyyy"/>
      <alignment horizontal="center" vertical="bottom"/>
    </dxf>
    <dxf>
      <alignment horizontal="center" vertical="bottom"/>
    </dxf>
    <dxf>
      <numFmt numFmtId="164" formatCode="[$-F800]dddd\,\ mmmm\ dd\,\ yyyy"/>
      <alignment horizontal="center" vertical="bottom"/>
    </dxf>
    <dxf>
      <numFmt numFmtId="164" formatCode="[$-F800]dddd\,\ mmmm\ dd\,\ yyyy"/>
      <alignment horizontal="center" vertical="bottom"/>
    </dxf>
    <dxf>
      <alignment horizontal="center" vertical="bottom"/>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ventanillaunica@fundacion-magdalena.gov.co" TargetMode="External"/><Relationship Id="rId1" Type="http://schemas.openxmlformats.org/officeDocument/2006/relationships/hyperlink" Target="mailto:ventanillaunica@fundacion-magdalen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17" zoomScale="85" zoomScaleNormal="85" zoomScaleSheetLayoutView="85" zoomScalePageLayoutView="55" workbookViewId="0">
      <selection activeCell="D28" sqref="D28:F28"/>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4" width="11" style="5" customWidth="1"/>
    <col min="15" max="16384" width="11" style="5"/>
  </cols>
  <sheetData>
    <row r="1" spans="2:15" ht="12.75" customHeight="1" thickBot="1" x14ac:dyDescent="0.25"/>
    <row r="2" spans="2:15" ht="12.75" customHeight="1" thickTop="1" x14ac:dyDescent="0.2">
      <c r="B2" s="17"/>
      <c r="C2" s="18"/>
      <c r="D2" s="18"/>
      <c r="E2" s="18"/>
      <c r="F2" s="18"/>
      <c r="G2" s="19"/>
      <c r="H2" s="18"/>
      <c r="I2" s="18"/>
      <c r="J2" s="18"/>
      <c r="K2" s="18"/>
      <c r="L2" s="20"/>
      <c r="O2" s="4"/>
    </row>
    <row r="3" spans="2:15" ht="26.25" customHeight="1" x14ac:dyDescent="0.2">
      <c r="B3" s="21"/>
      <c r="C3" s="84" t="s">
        <v>0</v>
      </c>
      <c r="D3" s="85"/>
      <c r="E3" s="85"/>
      <c r="F3" s="86"/>
      <c r="L3" s="22"/>
      <c r="O3" s="4"/>
    </row>
    <row r="4" spans="2:15" ht="12.75" customHeight="1" x14ac:dyDescent="0.2">
      <c r="B4" s="21"/>
      <c r="C4" s="51" t="s">
        <v>1</v>
      </c>
      <c r="D4" s="48" t="s">
        <v>2</v>
      </c>
      <c r="E4" s="49" t="s">
        <v>3</v>
      </c>
      <c r="F4" s="50">
        <v>4</v>
      </c>
      <c r="L4" s="22"/>
      <c r="O4" s="4"/>
    </row>
    <row r="5" spans="2:15" ht="9.75" customHeight="1" x14ac:dyDescent="0.2">
      <c r="B5" s="21"/>
      <c r="G5" s="23"/>
      <c r="L5" s="22"/>
    </row>
    <row r="6" spans="2:15" x14ac:dyDescent="0.2">
      <c r="B6" s="21"/>
      <c r="G6" s="5"/>
      <c r="I6" s="4"/>
      <c r="J6" s="4"/>
      <c r="L6" s="22"/>
    </row>
    <row r="7" spans="2:15" s="7" customFormat="1" ht="15" customHeight="1" x14ac:dyDescent="0.2">
      <c r="B7" s="24"/>
      <c r="C7" s="47" t="s">
        <v>4</v>
      </c>
      <c r="D7" s="76" t="s">
        <v>5</v>
      </c>
      <c r="E7" s="63"/>
      <c r="F7" s="64"/>
      <c r="G7" s="47" t="s">
        <v>6</v>
      </c>
      <c r="H7" s="47" t="s">
        <v>7</v>
      </c>
      <c r="I7" s="87" t="s">
        <v>65</v>
      </c>
      <c r="J7" s="61"/>
      <c r="K7" s="11"/>
      <c r="L7" s="25"/>
    </row>
    <row r="8" spans="2:15" ht="36" customHeight="1" x14ac:dyDescent="0.2">
      <c r="B8" s="21"/>
      <c r="C8" s="44" t="s">
        <v>8</v>
      </c>
      <c r="D8" s="62" t="s">
        <v>9</v>
      </c>
      <c r="E8" s="63"/>
      <c r="F8" s="64"/>
      <c r="G8" s="44" t="s">
        <v>10</v>
      </c>
      <c r="H8" s="45" t="s">
        <v>11</v>
      </c>
      <c r="I8" s="93"/>
      <c r="J8" s="61"/>
      <c r="K8" s="12"/>
      <c r="L8" s="22"/>
    </row>
    <row r="9" spans="2:15" ht="28.5" customHeight="1" x14ac:dyDescent="0.2">
      <c r="B9" s="21"/>
      <c r="C9" s="44" t="s">
        <v>12</v>
      </c>
      <c r="D9" s="62" t="s">
        <v>9</v>
      </c>
      <c r="E9" s="63"/>
      <c r="F9" s="64"/>
      <c r="G9" s="44" t="s">
        <v>10</v>
      </c>
      <c r="H9" s="45" t="s">
        <v>11</v>
      </c>
      <c r="I9" s="60" t="s">
        <v>64</v>
      </c>
      <c r="J9" s="61"/>
      <c r="K9" s="13"/>
      <c r="L9" s="22"/>
    </row>
    <row r="10" spans="2:15" ht="28.5" customHeight="1" x14ac:dyDescent="0.2">
      <c r="B10" s="21"/>
      <c r="C10" s="44" t="s">
        <v>13</v>
      </c>
      <c r="D10" s="62" t="s">
        <v>9</v>
      </c>
      <c r="E10" s="63"/>
      <c r="F10" s="64"/>
      <c r="G10" s="44" t="s">
        <v>10</v>
      </c>
      <c r="H10" s="45" t="s">
        <v>11</v>
      </c>
      <c r="I10" s="94" t="s">
        <v>63</v>
      </c>
      <c r="J10" s="61"/>
      <c r="K10" s="13"/>
      <c r="L10" s="22"/>
    </row>
    <row r="11" spans="2:15" ht="99.75" customHeight="1" x14ac:dyDescent="0.2">
      <c r="B11" s="21"/>
      <c r="C11" s="44" t="s">
        <v>14</v>
      </c>
      <c r="D11" s="62" t="s">
        <v>15</v>
      </c>
      <c r="E11" s="63"/>
      <c r="F11" s="64"/>
      <c r="G11" s="44" t="s">
        <v>10</v>
      </c>
      <c r="H11" s="45" t="s">
        <v>16</v>
      </c>
      <c r="I11" s="60" t="s">
        <v>64</v>
      </c>
      <c r="J11" s="61"/>
      <c r="K11" s="13"/>
      <c r="L11" s="22"/>
    </row>
    <row r="12" spans="2:15" ht="15" customHeight="1" x14ac:dyDescent="0.2">
      <c r="B12" s="21"/>
      <c r="C12" s="56" t="s">
        <v>17</v>
      </c>
      <c r="D12" s="62" t="s">
        <v>9</v>
      </c>
      <c r="E12" s="68"/>
      <c r="F12" s="69"/>
      <c r="G12" s="44" t="s">
        <v>10</v>
      </c>
      <c r="H12" s="92" t="s">
        <v>18</v>
      </c>
      <c r="I12" s="32"/>
      <c r="J12" s="33"/>
      <c r="K12" s="13"/>
      <c r="L12" s="22"/>
    </row>
    <row r="13" spans="2:15" ht="33.75" customHeight="1" x14ac:dyDescent="0.2">
      <c r="B13" s="21"/>
      <c r="C13" s="57"/>
      <c r="D13" s="70"/>
      <c r="E13" s="71"/>
      <c r="F13" s="72"/>
      <c r="G13" s="44" t="s">
        <v>19</v>
      </c>
      <c r="H13" s="57"/>
      <c r="I13" s="33"/>
      <c r="J13" s="33"/>
      <c r="K13" s="13"/>
      <c r="L13" s="22"/>
    </row>
    <row r="14" spans="2:15" ht="42.75" customHeight="1" x14ac:dyDescent="0.2">
      <c r="B14" s="21"/>
      <c r="C14" s="44" t="s">
        <v>20</v>
      </c>
      <c r="D14" s="62" t="s">
        <v>21</v>
      </c>
      <c r="E14" s="63"/>
      <c r="F14" s="64"/>
      <c r="G14" s="44" t="s">
        <v>10</v>
      </c>
      <c r="H14" s="45" t="s">
        <v>11</v>
      </c>
      <c r="I14" s="34"/>
      <c r="J14" s="34"/>
      <c r="K14" s="14"/>
      <c r="L14" s="26"/>
    </row>
    <row r="15" spans="2:15" ht="71.25" customHeight="1" x14ac:dyDescent="0.2">
      <c r="B15" s="21"/>
      <c r="C15" s="35" t="s">
        <v>22</v>
      </c>
      <c r="D15" s="89" t="s">
        <v>23</v>
      </c>
      <c r="E15" s="63"/>
      <c r="F15" s="64"/>
      <c r="G15" s="35" t="s">
        <v>24</v>
      </c>
      <c r="H15" s="36" t="s">
        <v>25</v>
      </c>
      <c r="I15" s="34"/>
      <c r="J15" s="34"/>
      <c r="K15" s="14"/>
      <c r="L15" s="26"/>
    </row>
    <row r="16" spans="2:15" ht="42.75" customHeight="1" x14ac:dyDescent="0.2">
      <c r="B16" s="21"/>
      <c r="C16" s="44" t="s">
        <v>26</v>
      </c>
      <c r="D16" s="62" t="s">
        <v>21</v>
      </c>
      <c r="E16" s="63"/>
      <c r="F16" s="64"/>
      <c r="G16" s="44" t="s">
        <v>10</v>
      </c>
      <c r="H16" s="45" t="s">
        <v>11</v>
      </c>
      <c r="I16" s="34"/>
      <c r="J16" s="34"/>
      <c r="K16" s="13"/>
      <c r="L16" s="22"/>
    </row>
    <row r="17" spans="2:13" ht="28.5" customHeight="1" x14ac:dyDescent="0.2">
      <c r="B17" s="21"/>
      <c r="C17" s="44" t="s">
        <v>27</v>
      </c>
      <c r="D17" s="62" t="s">
        <v>21</v>
      </c>
      <c r="E17" s="63"/>
      <c r="F17" s="64"/>
      <c r="G17" s="44" t="s">
        <v>10</v>
      </c>
      <c r="H17" s="45" t="s">
        <v>11</v>
      </c>
      <c r="I17" s="66"/>
      <c r="J17" s="67"/>
      <c r="K17" s="13"/>
      <c r="L17" s="22"/>
    </row>
    <row r="18" spans="2:13" ht="15" customHeight="1" x14ac:dyDescent="0.2">
      <c r="B18" s="21"/>
      <c r="C18" s="56" t="s">
        <v>28</v>
      </c>
      <c r="D18" s="56" t="s">
        <v>29</v>
      </c>
      <c r="E18" s="68"/>
      <c r="F18" s="69"/>
      <c r="G18" s="56" t="str">
        <f>I10</f>
        <v>Fundación - Magdalena</v>
      </c>
      <c r="H18" s="83" t="s">
        <v>18</v>
      </c>
      <c r="I18" s="34"/>
      <c r="J18" s="34"/>
      <c r="K18" s="13"/>
      <c r="L18" s="22"/>
    </row>
    <row r="19" spans="2:13" ht="18.75" customHeight="1" x14ac:dyDescent="0.2">
      <c r="B19" s="21"/>
      <c r="C19" s="57"/>
      <c r="D19" s="70"/>
      <c r="E19" s="71"/>
      <c r="F19" s="72"/>
      <c r="G19" s="57"/>
      <c r="H19" s="57"/>
      <c r="I19" s="34"/>
      <c r="J19" s="34"/>
      <c r="K19" s="13"/>
      <c r="L19" s="22"/>
    </row>
    <row r="20" spans="2:13" ht="21.75" customHeight="1" x14ac:dyDescent="0.2">
      <c r="B20" s="21"/>
      <c r="C20" s="56" t="s">
        <v>30</v>
      </c>
      <c r="D20" s="56" t="s">
        <v>31</v>
      </c>
      <c r="E20" s="68"/>
      <c r="F20" s="69"/>
      <c r="G20" s="56" t="s">
        <v>32</v>
      </c>
      <c r="H20" s="82" t="s">
        <v>11</v>
      </c>
      <c r="I20" s="34"/>
      <c r="J20" s="34"/>
      <c r="K20" s="13"/>
      <c r="L20" s="22"/>
    </row>
    <row r="21" spans="2:13" ht="18" customHeight="1" x14ac:dyDescent="0.2">
      <c r="B21" s="21"/>
      <c r="C21" s="57"/>
      <c r="D21" s="70"/>
      <c r="E21" s="71"/>
      <c r="F21" s="72"/>
      <c r="G21" s="57"/>
      <c r="H21" s="57"/>
      <c r="I21" s="34"/>
      <c r="J21" s="34"/>
      <c r="K21" s="13"/>
      <c r="L21" s="22"/>
      <c r="M21" s="8"/>
    </row>
    <row r="22" spans="2:13" ht="28.5" customHeight="1" x14ac:dyDescent="0.2">
      <c r="B22" s="21"/>
      <c r="C22" s="44" t="s">
        <v>33</v>
      </c>
      <c r="D22" s="75" t="s">
        <v>34</v>
      </c>
      <c r="E22" s="63"/>
      <c r="F22" s="64"/>
      <c r="G22" s="44" t="s">
        <v>10</v>
      </c>
      <c r="H22" s="45" t="s">
        <v>11</v>
      </c>
      <c r="I22" s="34"/>
      <c r="J22" s="34"/>
      <c r="K22" s="13"/>
      <c r="L22" s="22"/>
      <c r="M22" s="8"/>
    </row>
    <row r="23" spans="2:13" ht="28.5" customHeight="1" x14ac:dyDescent="0.2">
      <c r="B23" s="21"/>
      <c r="C23" s="44" t="s">
        <v>35</v>
      </c>
      <c r="D23" s="75" t="s">
        <v>36</v>
      </c>
      <c r="E23" s="63"/>
      <c r="F23" s="64"/>
      <c r="G23" s="44" t="s">
        <v>10</v>
      </c>
      <c r="H23" s="45" t="s">
        <v>37</v>
      </c>
      <c r="I23" s="34"/>
      <c r="J23" s="34"/>
      <c r="K23" s="13"/>
      <c r="L23" s="22"/>
      <c r="M23" s="9"/>
    </row>
    <row r="24" spans="2:13" ht="15" customHeight="1" x14ac:dyDescent="0.2">
      <c r="B24" s="21"/>
      <c r="C24" s="56" t="s">
        <v>38</v>
      </c>
      <c r="D24" s="75" t="s">
        <v>39</v>
      </c>
      <c r="E24" s="68"/>
      <c r="F24" s="69"/>
      <c r="G24" s="82" t="s">
        <v>10</v>
      </c>
      <c r="H24" s="82" t="s">
        <v>11</v>
      </c>
      <c r="I24" s="34"/>
      <c r="J24" s="34"/>
      <c r="K24" s="13"/>
      <c r="L24" s="22"/>
    </row>
    <row r="25" spans="2:13" ht="14.25" customHeight="1" x14ac:dyDescent="0.2">
      <c r="B25" s="21"/>
      <c r="C25" s="57"/>
      <c r="D25" s="70"/>
      <c r="E25" s="71"/>
      <c r="F25" s="72"/>
      <c r="G25" s="57"/>
      <c r="H25" s="57"/>
      <c r="I25" s="34"/>
      <c r="J25" s="34"/>
      <c r="K25" s="13"/>
      <c r="L25" s="22"/>
    </row>
    <row r="26" spans="2:13" ht="32.25" customHeight="1" x14ac:dyDescent="0.2">
      <c r="B26" s="21"/>
      <c r="C26" s="46" t="s">
        <v>40</v>
      </c>
      <c r="D26" s="56" t="s">
        <v>41</v>
      </c>
      <c r="E26" s="63"/>
      <c r="F26" s="64"/>
      <c r="G26" s="44" t="s">
        <v>10</v>
      </c>
      <c r="H26" s="37" t="s">
        <v>11</v>
      </c>
      <c r="I26" s="34"/>
      <c r="J26" s="34"/>
      <c r="K26" s="13"/>
      <c r="L26" s="22"/>
      <c r="M26" s="10"/>
    </row>
    <row r="27" spans="2:13" ht="28.5" customHeight="1" x14ac:dyDescent="0.2">
      <c r="B27" s="21"/>
      <c r="C27" s="44" t="s">
        <v>42</v>
      </c>
      <c r="D27" s="75" t="s">
        <v>43</v>
      </c>
      <c r="E27" s="63"/>
      <c r="F27" s="64"/>
      <c r="G27" s="44" t="s">
        <v>10</v>
      </c>
      <c r="H27" s="38" t="s">
        <v>11</v>
      </c>
      <c r="I27" s="34"/>
      <c r="J27" s="34"/>
      <c r="K27" s="13"/>
      <c r="L27" s="22"/>
    </row>
    <row r="28" spans="2:13" ht="57" customHeight="1" x14ac:dyDescent="0.2">
      <c r="B28" s="21"/>
      <c r="C28" s="46" t="s">
        <v>44</v>
      </c>
      <c r="D28" s="81" t="s">
        <v>66</v>
      </c>
      <c r="E28" s="68"/>
      <c r="F28" s="69"/>
      <c r="G28" s="44" t="s">
        <v>10</v>
      </c>
      <c r="H28" s="52" t="s">
        <v>45</v>
      </c>
      <c r="I28" s="34"/>
      <c r="J28" s="34"/>
      <c r="K28" s="13"/>
      <c r="L28" s="22"/>
    </row>
    <row r="29" spans="2:13" ht="14.25" customHeight="1" x14ac:dyDescent="0.2">
      <c r="B29" s="21"/>
      <c r="C29" s="58" t="s">
        <v>46</v>
      </c>
      <c r="D29" s="78" t="s">
        <v>47</v>
      </c>
      <c r="E29" s="79"/>
      <c r="F29" s="80"/>
      <c r="G29" s="90" t="s">
        <v>10</v>
      </c>
      <c r="H29" s="73" t="s">
        <v>45</v>
      </c>
      <c r="I29" s="34"/>
      <c r="J29" s="34"/>
      <c r="K29" s="13"/>
      <c r="L29" s="22"/>
    </row>
    <row r="30" spans="2:13" ht="61.5" customHeight="1" x14ac:dyDescent="0.2">
      <c r="B30" s="21"/>
      <c r="C30" s="59"/>
      <c r="D30" s="70"/>
      <c r="E30" s="71"/>
      <c r="F30" s="72"/>
      <c r="G30" s="91"/>
      <c r="H30" s="74"/>
      <c r="I30" s="34"/>
      <c r="J30" s="34"/>
      <c r="K30" s="13"/>
      <c r="L30" s="22"/>
    </row>
    <row r="31" spans="2:13" ht="15" customHeight="1" x14ac:dyDescent="0.2">
      <c r="B31" s="21"/>
      <c r="C31" s="88" t="s">
        <v>48</v>
      </c>
      <c r="D31" s="78" t="s">
        <v>67</v>
      </c>
      <c r="E31" s="79"/>
      <c r="F31" s="80"/>
      <c r="G31" s="88" t="str">
        <f>I10</f>
        <v>Fundación - Magdalena</v>
      </c>
      <c r="H31" s="77" t="s">
        <v>11</v>
      </c>
      <c r="I31" s="34"/>
      <c r="J31" s="34"/>
      <c r="K31" s="13"/>
      <c r="L31" s="22"/>
    </row>
    <row r="32" spans="2:13" ht="14.25" customHeight="1" x14ac:dyDescent="0.2">
      <c r="B32" s="21"/>
      <c r="C32" s="57"/>
      <c r="D32" s="70"/>
      <c r="E32" s="71"/>
      <c r="F32" s="72"/>
      <c r="G32" s="57"/>
      <c r="H32" s="57"/>
      <c r="I32" s="34"/>
      <c r="J32" s="34"/>
      <c r="K32" s="13"/>
      <c r="L32" s="22"/>
    </row>
    <row r="33" spans="2:12" ht="42.75" customHeight="1" x14ac:dyDescent="0.2">
      <c r="B33" s="21"/>
      <c r="C33" s="44" t="s">
        <v>49</v>
      </c>
      <c r="D33" s="56" t="s">
        <v>50</v>
      </c>
      <c r="E33" s="63"/>
      <c r="F33" s="64"/>
      <c r="G33" s="45" t="s">
        <v>10</v>
      </c>
      <c r="H33" s="45" t="s">
        <v>51</v>
      </c>
      <c r="I33" s="34"/>
      <c r="J33" s="34"/>
      <c r="K33" s="13"/>
      <c r="L33" s="22"/>
    </row>
    <row r="34" spans="2:12" ht="24.75" customHeight="1" x14ac:dyDescent="0.2">
      <c r="B34" s="21"/>
      <c r="C34" s="44" t="s">
        <v>52</v>
      </c>
      <c r="D34" s="56" t="s">
        <v>53</v>
      </c>
      <c r="E34" s="63"/>
      <c r="F34" s="64"/>
      <c r="G34" s="45" t="s">
        <v>10</v>
      </c>
      <c r="H34" s="45" t="s">
        <v>11</v>
      </c>
      <c r="I34" s="34"/>
      <c r="J34" s="34"/>
      <c r="K34" s="13"/>
      <c r="L34" s="22"/>
    </row>
    <row r="35" spans="2:12" ht="28.5" customHeight="1" x14ac:dyDescent="0.2">
      <c r="B35" s="21"/>
      <c r="C35" s="44" t="s">
        <v>54</v>
      </c>
      <c r="D35" s="56" t="s">
        <v>55</v>
      </c>
      <c r="E35" s="63"/>
      <c r="F35" s="64"/>
      <c r="G35" s="44" t="str">
        <f>I10</f>
        <v>Fundación - Magdalena</v>
      </c>
      <c r="H35" s="39" t="s">
        <v>11</v>
      </c>
      <c r="I35" s="34"/>
      <c r="J35" s="34"/>
      <c r="K35" s="13"/>
      <c r="L35" s="22"/>
    </row>
    <row r="36" spans="2:12" ht="14.25" customHeight="1" x14ac:dyDescent="0.2">
      <c r="B36" s="21"/>
      <c r="C36" s="44" t="s">
        <v>56</v>
      </c>
      <c r="D36" s="56" t="s">
        <v>57</v>
      </c>
      <c r="E36" s="63"/>
      <c r="F36" s="64"/>
      <c r="G36" s="45" t="s">
        <v>10</v>
      </c>
      <c r="H36" s="45" t="s">
        <v>11</v>
      </c>
      <c r="I36" s="40"/>
      <c r="J36" s="41"/>
      <c r="K36" s="15"/>
      <c r="L36" s="22"/>
    </row>
    <row r="37" spans="2:12" ht="14.25" customHeight="1" x14ac:dyDescent="0.2">
      <c r="B37" s="21"/>
      <c r="C37" s="42"/>
      <c r="D37" s="42"/>
      <c r="E37" s="42"/>
      <c r="F37" s="42"/>
      <c r="G37" s="43"/>
      <c r="H37" s="42"/>
      <c r="I37" s="43"/>
      <c r="J37" s="43"/>
      <c r="L37" s="22"/>
    </row>
    <row r="38" spans="2:12" ht="30" customHeight="1" x14ac:dyDescent="0.2">
      <c r="B38" s="21"/>
      <c r="C38" s="65" t="s">
        <v>58</v>
      </c>
      <c r="D38" s="63"/>
      <c r="E38" s="63"/>
      <c r="F38" s="63"/>
      <c r="G38" s="63"/>
      <c r="H38" s="64"/>
      <c r="I38" s="16"/>
      <c r="J38" s="16"/>
      <c r="K38" s="16"/>
      <c r="L38" s="22"/>
    </row>
    <row r="39" spans="2:12" s="6" customFormat="1" ht="15" customHeight="1" thickBot="1" x14ac:dyDescent="0.25">
      <c r="B39" s="27"/>
      <c r="C39" s="28"/>
      <c r="D39" s="54"/>
      <c r="E39" s="55"/>
      <c r="F39" s="55"/>
      <c r="G39" s="55"/>
      <c r="H39" s="29"/>
      <c r="I39" s="29"/>
      <c r="J39" s="29"/>
      <c r="K39" s="30"/>
      <c r="L39" s="31"/>
    </row>
    <row r="40" spans="2:12" s="6" customFormat="1" ht="172.5" customHeight="1" thickTop="1" x14ac:dyDescent="0.2">
      <c r="C40" s="53"/>
      <c r="G40" s="16"/>
    </row>
  </sheetData>
  <mergeCells count="50">
    <mergeCell ref="I9:J9"/>
    <mergeCell ref="I10:J10"/>
    <mergeCell ref="D22:F22"/>
    <mergeCell ref="D24:F25"/>
    <mergeCell ref="D36:F36"/>
    <mergeCell ref="H20:H21"/>
    <mergeCell ref="D18:F19"/>
    <mergeCell ref="G31:G32"/>
    <mergeCell ref="C3:F3"/>
    <mergeCell ref="I7:J7"/>
    <mergeCell ref="C12:C13"/>
    <mergeCell ref="D9:F9"/>
    <mergeCell ref="C31:C32"/>
    <mergeCell ref="D8:F8"/>
    <mergeCell ref="G24:G25"/>
    <mergeCell ref="D15:F15"/>
    <mergeCell ref="G20:G21"/>
    <mergeCell ref="G18:G19"/>
    <mergeCell ref="G29:G30"/>
    <mergeCell ref="D14:F14"/>
    <mergeCell ref="D23:F23"/>
    <mergeCell ref="H12:H13"/>
    <mergeCell ref="D26:F26"/>
    <mergeCell ref="I8:J8"/>
    <mergeCell ref="D7:F7"/>
    <mergeCell ref="H31:H32"/>
    <mergeCell ref="D31:F32"/>
    <mergeCell ref="D16:F16"/>
    <mergeCell ref="D28:F28"/>
    <mergeCell ref="H24:H25"/>
    <mergeCell ref="H18:H19"/>
    <mergeCell ref="D10:F10"/>
    <mergeCell ref="D12:F13"/>
    <mergeCell ref="D29:F30"/>
    <mergeCell ref="D39:G39"/>
    <mergeCell ref="C20:C21"/>
    <mergeCell ref="C29:C30"/>
    <mergeCell ref="I11:J11"/>
    <mergeCell ref="D17:F17"/>
    <mergeCell ref="D33:F33"/>
    <mergeCell ref="C38:H38"/>
    <mergeCell ref="D35:F35"/>
    <mergeCell ref="I17:J17"/>
    <mergeCell ref="D34:F34"/>
    <mergeCell ref="C24:C25"/>
    <mergeCell ref="C18:C19"/>
    <mergeCell ref="D20:F21"/>
    <mergeCell ref="H29:H30"/>
    <mergeCell ref="D11:F11"/>
    <mergeCell ref="D27:F27"/>
  </mergeCells>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xr:uid="{00000000-0004-0000-0000-000001000000}"/>
  </hyperlinks>
  <printOptions horizontalCentered="1"/>
  <pageMargins left="0.11811023622047249" right="0.11811023622047249" top="0.15748031496062989" bottom="0.15748031496062989" header="0.31496062992125978" footer="0.31496062992125978"/>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59</v>
      </c>
    </row>
    <row r="2" spans="1:3" x14ac:dyDescent="0.2">
      <c r="A2" s="1" t="s">
        <v>60</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61</v>
      </c>
    </row>
    <row r="2" spans="1:3" x14ac:dyDescent="0.2">
      <c r="A2" s="1" t="s">
        <v>62</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YERLINET PEREZ MORENO</cp:lastModifiedBy>
  <dcterms:created xsi:type="dcterms:W3CDTF">2014-10-29T19:55:46Z</dcterms:created>
  <dcterms:modified xsi:type="dcterms:W3CDTF">2026-08-26T23:20:12Z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