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EGA\contratacion\2026\PAIPA\21. POLIZAS 2026\DOCUMENTOS CARGADOS EN DEFINITIVOS\"/>
    </mc:Choice>
  </mc:AlternateContent>
  <xr:revisionPtr revIDLastSave="0" documentId="8_{9DA0CED0-88DA-4483-AB90-AC640F902219}" xr6:coauthVersionLast="47" xr6:coauthVersionMax="47" xr10:uidLastSave="{00000000-0000-0000-0000-000000000000}"/>
  <workbookProtection workbookAlgorithmName="SHA-512" workbookHashValue="uOtlta3Qg87qZ5KyHQSIpIVmSA16pMO49iQvmyy24HKIR1RqJw9p3ofP1o/1EJ34D3Vod6ghHKR46vnZygwylA==" workbookSaltValue="2wxRHJxr9MeUOcp64bhikw==" workbookSpinCount="100000" lockStructure="1"/>
  <bookViews>
    <workbookView xWindow="-110" yWindow="-110" windowWidth="19420" windowHeight="10300" xr2:uid="{00000000-000D-0000-FFFF-FFFF00000000}"/>
  </bookViews>
  <sheets>
    <sheet name="Siniestros por Fecha" sheetId="2" r:id="rId1"/>
  </sheets>
  <definedNames>
    <definedName name="C_\Users\ANGARI_1\AppData\Local\Temp\281\SisInfoData129564672.tmp" localSheetId="0">'Siniestros por Fecha'!$A$1:$O$21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4" i="2" l="1"/>
  <c r="M24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isInfoData129564672" type="6" refreshedVersion="4" background="1" saveData="1">
    <textPr prompt="0" sourceFile="C:\Users\ANGARI~1\AppData\Local\Temp\281\SisInfoData129564672.tmp">
      <textFields count="48">
        <textField type="text"/>
        <textField type="text"/>
        <textField type="text"/>
        <textField type="text"/>
        <textField type="text"/>
        <textField/>
        <textField type="text"/>
        <textField type="text"/>
        <textField/>
        <textField type="text"/>
        <textField/>
        <textField type="text"/>
        <textField/>
        <textField/>
        <textField/>
        <textField/>
        <textField/>
        <textField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  <textField/>
        <textField/>
        <textField/>
        <textField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<sst xmlns="http://schemas.openxmlformats.org/spreadsheetml/2006/main" count="221" uniqueCount="100">
  <si>
    <t>HONORARIOS</t>
  </si>
  <si>
    <t>DAÑOS MATERIALES COMBINADOS</t>
  </si>
  <si>
    <t>25/10/2021</t>
  </si>
  <si>
    <t>27/03/2022</t>
  </si>
  <si>
    <t>09/12/2021 12:00:00</t>
  </si>
  <si>
    <t>EXTENDED COVERAGE</t>
  </si>
  <si>
    <t>EXTENDED COVERAGE (OTROS AMPAROS ADICIONALES)</t>
  </si>
  <si>
    <t>OTROS</t>
  </si>
  <si>
    <t>TOTALMENTE PAGADO</t>
  </si>
  <si>
    <t>MANEJO</t>
  </si>
  <si>
    <t>25/10/2021 12:00:00</t>
  </si>
  <si>
    <t>CONVERSION</t>
  </si>
  <si>
    <t>FALLOS CON RESPONSABILIDAD FISCAL</t>
  </si>
  <si>
    <t>PAGADO PARCIALMENTE</t>
  </si>
  <si>
    <t>RESPONSABILIDAD CIVIL</t>
  </si>
  <si>
    <t>22/10/2020</t>
  </si>
  <si>
    <t>24/10/2021 12:00:00</t>
  </si>
  <si>
    <t>ACTOS INCORRECTOS</t>
  </si>
  <si>
    <t>** ACTOS QUE GENEREN JUICIOS DE RESPONSABILIDAD FISCAL</t>
  </si>
  <si>
    <t>INDEMNIZACIONES</t>
  </si>
  <si>
    <t>AUTOMOVILES</t>
  </si>
  <si>
    <t>12/07/2024</t>
  </si>
  <si>
    <t>12/07/2025</t>
  </si>
  <si>
    <t>05/06/2025 10:00:00</t>
  </si>
  <si>
    <t>CHOQUE SIMPLE</t>
  </si>
  <si>
    <t>PERDIDA MENOR POR DANOS</t>
  </si>
  <si>
    <t>VEHICULOS</t>
  </si>
  <si>
    <t>31/10/2024 10:00:00</t>
  </si>
  <si>
    <t>RESERVA INICIAL</t>
  </si>
  <si>
    <t>23/10/2021 08:30:00</t>
  </si>
  <si>
    <t>10/07/2025 08:20:00</t>
  </si>
  <si>
    <t>02/05/2025 02:30:00</t>
  </si>
  <si>
    <t>11/07/2025 11:30:00</t>
  </si>
  <si>
    <t>07/07/2025 01:45:00</t>
  </si>
  <si>
    <t>07/07/2025 03:45:00</t>
  </si>
  <si>
    <t>ANULADO POR RAZONES INTERNAS</t>
  </si>
  <si>
    <t>07/02/2022 04:00:00</t>
  </si>
  <si>
    <t>PERDIDA SEVERA POR DANOS</t>
  </si>
  <si>
    <t>DEPURACION DE RESERVA</t>
  </si>
  <si>
    <t>PERDIDA MENOR POR HURTO</t>
  </si>
  <si>
    <t>RESPONSABILIDAD CIVIL EXTRAC.</t>
  </si>
  <si>
    <t>PERJUICIOS MATERIALES(RC)</t>
  </si>
  <si>
    <t>EN JUICIO</t>
  </si>
  <si>
    <t>TODO RIESGO CONTRATISTA</t>
  </si>
  <si>
    <t>15/09/2021 12:00:00</t>
  </si>
  <si>
    <t>FALLAS HUMANAS</t>
  </si>
  <si>
    <t>RESPONSABILIDAD CIVIL EXTRACONTRACTUAL</t>
  </si>
  <si>
    <t>SINIESTRO DESISTIDO</t>
  </si>
  <si>
    <t>28/01/2025 12:00:00</t>
  </si>
  <si>
    <t>CONCEPTO ESTIMACION</t>
  </si>
  <si>
    <t>RAMO COMERCIAL</t>
  </si>
  <si>
    <t>SINIESTRO</t>
  </si>
  <si>
    <t>AÑO</t>
  </si>
  <si>
    <t>POLIZA</t>
  </si>
  <si>
    <t>INICIO DE VIGENCIA</t>
  </si>
  <si>
    <t>FIN DE VIGENCIA</t>
  </si>
  <si>
    <t>OCURRIDO</t>
  </si>
  <si>
    <t>CAUSA DEL SINIESTRO</t>
  </si>
  <si>
    <t>AMPARO</t>
  </si>
  <si>
    <t>BIEN SINIESTRADO</t>
  </si>
  <si>
    <t>ESTADO</t>
  </si>
  <si>
    <t>PAGO TOTAL</t>
  </si>
  <si>
    <t>RESERVA</t>
  </si>
  <si>
    <t>LA PREVISORA S.A. COMPAÑIA DE SEGUROS</t>
  </si>
  <si>
    <t>SINIESTROS POR ASEGURADO POR FECHA DE OCURRENCIA</t>
  </si>
  <si>
    <t xml:space="preserve"> Desde: 08/09/2021 Hasta: 08/09/2026</t>
  </si>
  <si>
    <t xml:space="preserve">TOTAL </t>
  </si>
  <si>
    <t>Agencia</t>
  </si>
  <si>
    <t xml:space="preserve">Código </t>
  </si>
  <si>
    <t xml:space="preserve">Tomador </t>
  </si>
  <si>
    <t xml:space="preserve">Ramo </t>
  </si>
  <si>
    <t xml:space="preserve">Nro. Póliza </t>
  </si>
  <si>
    <t>Fecha de Aviso</t>
  </si>
  <si>
    <t>Ejercicio</t>
  </si>
  <si>
    <t>Nro Siniestro</t>
  </si>
  <si>
    <t>Fecha y Causa del Siniestro</t>
  </si>
  <si>
    <t>Riesgo</t>
  </si>
  <si>
    <t>Amparo</t>
  </si>
  <si>
    <t>Tercero</t>
  </si>
  <si>
    <t>Rva. Inicial</t>
  </si>
  <si>
    <t>Monto Pagado</t>
  </si>
  <si>
    <t>Reserva</t>
  </si>
  <si>
    <t>Total Siniestro</t>
  </si>
  <si>
    <t>TUNJA</t>
  </si>
  <si>
    <t>MUNICIPIO DE PAIPA</t>
  </si>
  <si>
    <t>12/02/2026</t>
  </si>
  <si>
    <t>12/02/2026 - FALLA MECANICA</t>
  </si>
  <si>
    <t>1 - OLK002 - KODIAK 156 MT TD 4X2 CHEVROLET 1997</t>
  </si>
  <si>
    <t>4 - PERDIDA PARCIAL POR DAÑOS</t>
  </si>
  <si>
    <t xml:space="preserve">10469630 -   MUNICIPIO DE PAIPA </t>
  </si>
  <si>
    <t>30/06/2026</t>
  </si>
  <si>
    <t>28/06/2026 - CHOQUE CONTRA OTROS VEHICULOS</t>
  </si>
  <si>
    <t>7 - OCM459 - FRR 700P FORWARD [B MT 5200CC TD 4X CHEVROLET 2019</t>
  </si>
  <si>
    <t>1 - RESPONSABILIDAD CIVIL EXTRACONTRACTUAL</t>
  </si>
  <si>
    <t>MANEJO SECTOR OF.</t>
  </si>
  <si>
    <t>13/03/2026</t>
  </si>
  <si>
    <t>11/07/2024 - FALLOS CON RESPONSABILIDAD FISCAL</t>
  </si>
  <si>
    <t xml:space="preserve">1 - </t>
  </si>
  <si>
    <t>2 - FALLOS CON RESPONSABILIDAD FISCAL</t>
  </si>
  <si>
    <t>ASEGURADORA SOLIDARIA DE COLOMBIA
SINIESTROS POR POLIZA MUNICIPIO DE PAIPA DEL 01/01/2021 AL 08/09/2026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</si>
</sst>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  <numFmt numFmtId="166" formatCode="###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.25"/>
      <color rgb="FF000000"/>
      <name val="MS Sans Serif"/>
      <family val="2"/>
    </font>
    <font>
      <sz val="8.25"/>
      <color rgb="FF000080"/>
      <name val="MS Sans Serif"/>
      <family val="2"/>
    </font>
    <font>
      <b/>
      <sz val="11"/>
      <color rgb="FF000080"/>
      <name val="$8.25 "/>
    </font>
    <font>
      <b/>
      <sz val="16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4" fillId="0" borderId="1" xfId="0" applyFont="1" applyBorder="1" applyAlignment="1">
      <alignment horizontal="center"/>
    </xf>
    <xf numFmtId="0" fontId="3" fillId="0" borderId="1" xfId="0" applyFont="1" applyBorder="1"/>
    <xf numFmtId="49" fontId="3" fillId="0" borderId="1" xfId="0" applyNumberFormat="1" applyFont="1" applyBorder="1"/>
    <xf numFmtId="165" fontId="3" fillId="0" borderId="1" xfId="1" applyNumberFormat="1" applyFont="1" applyBorder="1"/>
    <xf numFmtId="165" fontId="2" fillId="0" borderId="1" xfId="1" applyNumberFormat="1" applyFont="1" applyBorder="1"/>
    <xf numFmtId="166" fontId="0" fillId="0" borderId="0" xfId="0" applyNumberFormat="1"/>
    <xf numFmtId="49" fontId="0" fillId="0" borderId="0" xfId="0" applyNumberFormat="1"/>
    <xf numFmtId="0" fontId="2" fillId="2" borderId="1" xfId="0" applyFont="1" applyFill="1" applyBorder="1"/>
    <xf numFmtId="166" fontId="2" fillId="2" borderId="1" xfId="0" applyNumberFormat="1" applyFont="1" applyFill="1" applyBorder="1"/>
    <xf numFmtId="49" fontId="2" fillId="2" borderId="1" xfId="0" applyNumberFormat="1" applyFont="1" applyFill="1" applyBorder="1"/>
    <xf numFmtId="0" fontId="0" fillId="0" borderId="1" xfId="0" applyBorder="1"/>
    <xf numFmtId="166" fontId="0" fillId="0" borderId="1" xfId="0" applyNumberFormat="1" applyBorder="1"/>
    <xf numFmtId="49" fontId="0" fillId="0" borderId="1" xfId="0" applyNumberFormat="1" applyBorder="1" applyAlignment="1">
      <alignment horizontal="right"/>
    </xf>
    <xf numFmtId="4" fontId="0" fillId="0" borderId="1" xfId="0" applyNumberForma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2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:\Users\ANGARI~1\AppData\Local\Temp\281\SisInfoData129564672.tmp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36"/>
  <sheetViews>
    <sheetView tabSelected="1" workbookViewId="0">
      <selection activeCell="C27" sqref="C27"/>
    </sheetView>
  </sheetViews>
  <sheetFormatPr baseColWidth="10" defaultRowHeight="14.5"/>
  <cols>
    <col min="1" max="1" width="19.453125" bestFit="1" customWidth="1"/>
    <col min="2" max="2" width="27.7265625" bestFit="1" customWidth="1"/>
    <col min="3" max="3" width="19.26953125" bestFit="1" customWidth="1"/>
    <col min="4" max="4" width="7.54296875" bestFit="1" customWidth="1"/>
    <col min="5" max="5" width="13" bestFit="1" customWidth="1"/>
    <col min="6" max="6" width="15.7265625" bestFit="1" customWidth="1"/>
    <col min="7" max="7" width="13.54296875" bestFit="1" customWidth="1"/>
    <col min="8" max="8" width="15.7265625" bestFit="1" customWidth="1"/>
    <col min="9" max="9" width="47.26953125" bestFit="1" customWidth="1"/>
    <col min="10" max="10" width="63.7265625" bestFit="1" customWidth="1"/>
    <col min="11" max="11" width="44.7265625" bestFit="1" customWidth="1"/>
    <col min="12" max="12" width="30.7265625" bestFit="1" customWidth="1"/>
    <col min="13" max="13" width="13" bestFit="1" customWidth="1"/>
    <col min="14" max="14" width="13.81640625" bestFit="1" customWidth="1"/>
    <col min="15" max="15" width="11.7265625" bestFit="1" customWidth="1"/>
    <col min="16" max="16" width="13.7265625" bestFit="1" customWidth="1"/>
  </cols>
  <sheetData>
    <row r="2" spans="1:14">
      <c r="A2" s="18" t="s">
        <v>63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</row>
    <row r="3" spans="1:14">
      <c r="A3" s="18" t="s">
        <v>64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</row>
    <row r="4" spans="1:14">
      <c r="A4" s="18" t="s">
        <v>65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</row>
    <row r="5" spans="1:14">
      <c r="A5" s="1" t="s">
        <v>49</v>
      </c>
      <c r="B5" s="1" t="s">
        <v>50</v>
      </c>
      <c r="C5" s="1" t="s">
        <v>51</v>
      </c>
      <c r="D5" s="1" t="s">
        <v>52</v>
      </c>
      <c r="E5" s="1" t="s">
        <v>53</v>
      </c>
      <c r="F5" s="1" t="s">
        <v>54</v>
      </c>
      <c r="G5" s="1" t="s">
        <v>55</v>
      </c>
      <c r="H5" s="1" t="s">
        <v>56</v>
      </c>
      <c r="I5" s="1" t="s">
        <v>57</v>
      </c>
      <c r="J5" s="1" t="s">
        <v>58</v>
      </c>
      <c r="K5" s="1" t="s">
        <v>59</v>
      </c>
      <c r="L5" s="1" t="s">
        <v>60</v>
      </c>
      <c r="M5" s="1" t="s">
        <v>61</v>
      </c>
      <c r="N5" s="1" t="s">
        <v>62</v>
      </c>
    </row>
    <row r="6" spans="1:14">
      <c r="A6" s="2" t="s">
        <v>0</v>
      </c>
      <c r="B6" s="2" t="s">
        <v>1</v>
      </c>
      <c r="C6" s="2">
        <v>21270</v>
      </c>
      <c r="D6" s="2">
        <v>2022</v>
      </c>
      <c r="E6" s="2">
        <v>1001638</v>
      </c>
      <c r="F6" s="2" t="s">
        <v>2</v>
      </c>
      <c r="G6" s="2" t="s">
        <v>3</v>
      </c>
      <c r="H6" s="2" t="s">
        <v>4</v>
      </c>
      <c r="I6" s="2" t="s">
        <v>5</v>
      </c>
      <c r="J6" s="2" t="s">
        <v>6</v>
      </c>
      <c r="K6" s="2" t="s">
        <v>7</v>
      </c>
      <c r="L6" s="3" t="s">
        <v>8</v>
      </c>
      <c r="M6" s="4">
        <v>2600000</v>
      </c>
      <c r="N6" s="4">
        <v>0</v>
      </c>
    </row>
    <row r="7" spans="1:14">
      <c r="A7" s="2" t="s">
        <v>0</v>
      </c>
      <c r="B7" s="2" t="s">
        <v>9</v>
      </c>
      <c r="C7" s="2">
        <v>22403</v>
      </c>
      <c r="D7" s="2">
        <v>2025</v>
      </c>
      <c r="E7" s="2">
        <v>3001978</v>
      </c>
      <c r="F7" s="2" t="s">
        <v>2</v>
      </c>
      <c r="G7" s="2" t="s">
        <v>3</v>
      </c>
      <c r="H7" s="2" t="s">
        <v>10</v>
      </c>
      <c r="I7" s="2" t="s">
        <v>11</v>
      </c>
      <c r="J7" s="2" t="s">
        <v>12</v>
      </c>
      <c r="K7" s="2" t="s">
        <v>7</v>
      </c>
      <c r="L7" s="3" t="s">
        <v>13</v>
      </c>
      <c r="M7" s="4">
        <v>1200000</v>
      </c>
      <c r="N7" s="4">
        <v>2900000</v>
      </c>
    </row>
    <row r="8" spans="1:14">
      <c r="A8" s="2" t="s">
        <v>0</v>
      </c>
      <c r="B8" s="2" t="s">
        <v>14</v>
      </c>
      <c r="C8" s="2">
        <v>22190</v>
      </c>
      <c r="D8" s="2">
        <v>2022</v>
      </c>
      <c r="E8" s="2">
        <v>1007035</v>
      </c>
      <c r="F8" s="2" t="s">
        <v>15</v>
      </c>
      <c r="G8" s="2" t="s">
        <v>2</v>
      </c>
      <c r="H8" s="2" t="s">
        <v>16</v>
      </c>
      <c r="I8" s="2" t="s">
        <v>17</v>
      </c>
      <c r="J8" s="2" t="s">
        <v>18</v>
      </c>
      <c r="K8" s="2" t="s">
        <v>7</v>
      </c>
      <c r="L8" s="3" t="s">
        <v>13</v>
      </c>
      <c r="M8" s="4">
        <v>3730881</v>
      </c>
      <c r="N8" s="4">
        <v>500000</v>
      </c>
    </row>
    <row r="9" spans="1:14">
      <c r="A9" s="2" t="s">
        <v>19</v>
      </c>
      <c r="B9" s="2" t="s">
        <v>20</v>
      </c>
      <c r="C9" s="2">
        <v>28001</v>
      </c>
      <c r="D9" s="2">
        <v>2025</v>
      </c>
      <c r="E9" s="2">
        <v>3030812</v>
      </c>
      <c r="F9" s="2" t="s">
        <v>21</v>
      </c>
      <c r="G9" s="2" t="s">
        <v>22</v>
      </c>
      <c r="H9" s="2" t="s">
        <v>23</v>
      </c>
      <c r="I9" s="2" t="s">
        <v>24</v>
      </c>
      <c r="J9" s="2" t="s">
        <v>25</v>
      </c>
      <c r="K9" s="2" t="s">
        <v>26</v>
      </c>
      <c r="L9" s="3" t="s">
        <v>8</v>
      </c>
      <c r="M9" s="4">
        <v>1428600</v>
      </c>
      <c r="N9" s="4">
        <v>0</v>
      </c>
    </row>
    <row r="10" spans="1:14">
      <c r="A10" s="2" t="s">
        <v>19</v>
      </c>
      <c r="B10" s="2" t="s">
        <v>20</v>
      </c>
      <c r="C10" s="2">
        <v>27917</v>
      </c>
      <c r="D10" s="2">
        <v>2024</v>
      </c>
      <c r="E10" s="2">
        <v>3030812</v>
      </c>
      <c r="F10" s="2" t="s">
        <v>21</v>
      </c>
      <c r="G10" s="2" t="s">
        <v>22</v>
      </c>
      <c r="H10" s="2" t="s">
        <v>27</v>
      </c>
      <c r="I10" s="2" t="s">
        <v>24</v>
      </c>
      <c r="J10" s="2" t="s">
        <v>25</v>
      </c>
      <c r="K10" s="2" t="s">
        <v>26</v>
      </c>
      <c r="L10" s="3" t="s">
        <v>28</v>
      </c>
      <c r="M10" s="4">
        <v>0</v>
      </c>
      <c r="N10" s="4">
        <v>250000</v>
      </c>
    </row>
    <row r="11" spans="1:14">
      <c r="A11" s="2" t="s">
        <v>19</v>
      </c>
      <c r="B11" s="2" t="s">
        <v>20</v>
      </c>
      <c r="C11" s="2">
        <v>27253</v>
      </c>
      <c r="D11" s="2">
        <v>2021</v>
      </c>
      <c r="E11" s="2">
        <v>3025135</v>
      </c>
      <c r="F11" s="2" t="s">
        <v>15</v>
      </c>
      <c r="G11" s="2" t="s">
        <v>2</v>
      </c>
      <c r="H11" s="2" t="s">
        <v>29</v>
      </c>
      <c r="I11" s="2" t="s">
        <v>24</v>
      </c>
      <c r="J11" s="2" t="s">
        <v>25</v>
      </c>
      <c r="K11" s="2" t="s">
        <v>26</v>
      </c>
      <c r="L11" s="3" t="s">
        <v>8</v>
      </c>
      <c r="M11" s="4">
        <v>4280000</v>
      </c>
      <c r="N11" s="4">
        <v>0</v>
      </c>
    </row>
    <row r="12" spans="1:14">
      <c r="A12" s="2" t="s">
        <v>19</v>
      </c>
      <c r="B12" s="2" t="s">
        <v>20</v>
      </c>
      <c r="C12" s="2">
        <v>28017</v>
      </c>
      <c r="D12" s="2">
        <v>2025</v>
      </c>
      <c r="E12" s="2">
        <v>3030812</v>
      </c>
      <c r="F12" s="2" t="s">
        <v>21</v>
      </c>
      <c r="G12" s="2" t="s">
        <v>22</v>
      </c>
      <c r="H12" s="2" t="s">
        <v>30</v>
      </c>
      <c r="I12" s="2" t="s">
        <v>24</v>
      </c>
      <c r="J12" s="2" t="s">
        <v>25</v>
      </c>
      <c r="K12" s="2" t="s">
        <v>26</v>
      </c>
      <c r="L12" s="3" t="s">
        <v>8</v>
      </c>
      <c r="M12" s="4">
        <v>16825684</v>
      </c>
      <c r="N12" s="4">
        <v>0</v>
      </c>
    </row>
    <row r="13" spans="1:14">
      <c r="A13" s="2" t="s">
        <v>19</v>
      </c>
      <c r="B13" s="2" t="s">
        <v>20</v>
      </c>
      <c r="C13" s="2">
        <v>27987</v>
      </c>
      <c r="D13" s="2">
        <v>2025</v>
      </c>
      <c r="E13" s="2">
        <v>3030812</v>
      </c>
      <c r="F13" s="2" t="s">
        <v>21</v>
      </c>
      <c r="G13" s="2" t="s">
        <v>22</v>
      </c>
      <c r="H13" s="2" t="s">
        <v>31</v>
      </c>
      <c r="I13" s="2" t="s">
        <v>24</v>
      </c>
      <c r="J13" s="2" t="s">
        <v>25</v>
      </c>
      <c r="K13" s="2" t="s">
        <v>26</v>
      </c>
      <c r="L13" s="3" t="s">
        <v>8</v>
      </c>
      <c r="M13" s="4">
        <v>5120000</v>
      </c>
      <c r="N13" s="4">
        <v>0</v>
      </c>
    </row>
    <row r="14" spans="1:14">
      <c r="A14" s="2" t="s">
        <v>19</v>
      </c>
      <c r="B14" s="2" t="s">
        <v>20</v>
      </c>
      <c r="C14" s="2">
        <v>28018</v>
      </c>
      <c r="D14" s="2">
        <v>2025</v>
      </c>
      <c r="E14" s="2">
        <v>3030812</v>
      </c>
      <c r="F14" s="2" t="s">
        <v>21</v>
      </c>
      <c r="G14" s="2" t="s">
        <v>22</v>
      </c>
      <c r="H14" s="2" t="s">
        <v>32</v>
      </c>
      <c r="I14" s="2" t="s">
        <v>24</v>
      </c>
      <c r="J14" s="2" t="s">
        <v>25</v>
      </c>
      <c r="K14" s="2" t="s">
        <v>26</v>
      </c>
      <c r="L14" s="3" t="s">
        <v>8</v>
      </c>
      <c r="M14" s="4">
        <v>1447000</v>
      </c>
      <c r="N14" s="4">
        <v>0</v>
      </c>
    </row>
    <row r="15" spans="1:14">
      <c r="A15" s="2" t="s">
        <v>19</v>
      </c>
      <c r="B15" s="2" t="s">
        <v>20</v>
      </c>
      <c r="C15" s="2">
        <v>28016</v>
      </c>
      <c r="D15" s="2">
        <v>2025</v>
      </c>
      <c r="E15" s="2">
        <v>3030812</v>
      </c>
      <c r="F15" s="2" t="s">
        <v>21</v>
      </c>
      <c r="G15" s="2" t="s">
        <v>22</v>
      </c>
      <c r="H15" s="2" t="s">
        <v>33</v>
      </c>
      <c r="I15" s="2" t="s">
        <v>24</v>
      </c>
      <c r="J15" s="2" t="s">
        <v>25</v>
      </c>
      <c r="K15" s="2" t="s">
        <v>26</v>
      </c>
      <c r="L15" s="3" t="s">
        <v>8</v>
      </c>
      <c r="M15" s="4">
        <v>3260425</v>
      </c>
      <c r="N15" s="4">
        <v>0</v>
      </c>
    </row>
    <row r="16" spans="1:14">
      <c r="A16" s="2" t="s">
        <v>19</v>
      </c>
      <c r="B16" s="2" t="s">
        <v>20</v>
      </c>
      <c r="C16" s="2">
        <v>28015</v>
      </c>
      <c r="D16" s="2">
        <v>2025</v>
      </c>
      <c r="E16" s="2">
        <v>3030812</v>
      </c>
      <c r="F16" s="2" t="s">
        <v>21</v>
      </c>
      <c r="G16" s="2" t="s">
        <v>22</v>
      </c>
      <c r="H16" s="2" t="s">
        <v>34</v>
      </c>
      <c r="I16" s="2" t="s">
        <v>24</v>
      </c>
      <c r="J16" s="2" t="s">
        <v>25</v>
      </c>
      <c r="K16" s="2" t="s">
        <v>26</v>
      </c>
      <c r="L16" s="3" t="s">
        <v>35</v>
      </c>
      <c r="M16" s="4">
        <v>0</v>
      </c>
      <c r="N16" s="4">
        <v>0</v>
      </c>
    </row>
    <row r="17" spans="1:16">
      <c r="A17" s="2" t="s">
        <v>19</v>
      </c>
      <c r="B17" s="2" t="s">
        <v>20</v>
      </c>
      <c r="C17" s="2">
        <v>27327</v>
      </c>
      <c r="D17" s="2">
        <v>2022</v>
      </c>
      <c r="E17" s="2">
        <v>3025135</v>
      </c>
      <c r="F17" s="2" t="s">
        <v>2</v>
      </c>
      <c r="G17" s="2" t="s">
        <v>3</v>
      </c>
      <c r="H17" s="2" t="s">
        <v>36</v>
      </c>
      <c r="I17" s="2" t="s">
        <v>24</v>
      </c>
      <c r="J17" s="2" t="s">
        <v>37</v>
      </c>
      <c r="K17" s="2" t="s">
        <v>26</v>
      </c>
      <c r="L17" s="3" t="s">
        <v>38</v>
      </c>
      <c r="M17" s="4">
        <v>0</v>
      </c>
      <c r="N17" s="4">
        <v>0</v>
      </c>
    </row>
    <row r="18" spans="1:16">
      <c r="A18" s="2" t="s">
        <v>19</v>
      </c>
      <c r="B18" s="2" t="s">
        <v>20</v>
      </c>
      <c r="C18" s="2">
        <v>27327</v>
      </c>
      <c r="D18" s="2">
        <v>2022</v>
      </c>
      <c r="E18" s="2">
        <v>3025135</v>
      </c>
      <c r="F18" s="2" t="s">
        <v>2</v>
      </c>
      <c r="G18" s="2" t="s">
        <v>3</v>
      </c>
      <c r="H18" s="2" t="s">
        <v>36</v>
      </c>
      <c r="I18" s="2" t="s">
        <v>24</v>
      </c>
      <c r="J18" s="2" t="s">
        <v>39</v>
      </c>
      <c r="K18" s="2" t="s">
        <v>26</v>
      </c>
      <c r="L18" s="3" t="s">
        <v>38</v>
      </c>
      <c r="M18" s="4">
        <v>0</v>
      </c>
      <c r="N18" s="4">
        <v>0</v>
      </c>
    </row>
    <row r="19" spans="1:16">
      <c r="A19" s="2" t="s">
        <v>19</v>
      </c>
      <c r="B19" s="2" t="s">
        <v>20</v>
      </c>
      <c r="C19" s="2">
        <v>28017</v>
      </c>
      <c r="D19" s="2">
        <v>2025</v>
      </c>
      <c r="E19" s="2">
        <v>3030812</v>
      </c>
      <c r="F19" s="2" t="s">
        <v>21</v>
      </c>
      <c r="G19" s="2" t="s">
        <v>22</v>
      </c>
      <c r="H19" s="2" t="s">
        <v>30</v>
      </c>
      <c r="I19" s="2" t="s">
        <v>24</v>
      </c>
      <c r="J19" s="2" t="s">
        <v>40</v>
      </c>
      <c r="K19" s="2" t="s">
        <v>41</v>
      </c>
      <c r="L19" s="3" t="s">
        <v>8</v>
      </c>
      <c r="M19" s="4">
        <v>1500000</v>
      </c>
      <c r="N19" s="4">
        <v>0</v>
      </c>
    </row>
    <row r="20" spans="1:16">
      <c r="A20" s="2" t="s">
        <v>19</v>
      </c>
      <c r="B20" s="2" t="s">
        <v>1</v>
      </c>
      <c r="C20" s="2">
        <v>21270</v>
      </c>
      <c r="D20" s="2">
        <v>2022</v>
      </c>
      <c r="E20" s="2">
        <v>1001638</v>
      </c>
      <c r="F20" s="2" t="s">
        <v>2</v>
      </c>
      <c r="G20" s="2" t="s">
        <v>3</v>
      </c>
      <c r="H20" s="2" t="s">
        <v>4</v>
      </c>
      <c r="I20" s="2" t="s">
        <v>5</v>
      </c>
      <c r="J20" s="2" t="s">
        <v>6</v>
      </c>
      <c r="K20" s="2" t="s">
        <v>7</v>
      </c>
      <c r="L20" s="3" t="s">
        <v>38</v>
      </c>
      <c r="M20" s="4">
        <v>0</v>
      </c>
      <c r="N20" s="4">
        <v>0</v>
      </c>
    </row>
    <row r="21" spans="1:16">
      <c r="A21" s="2" t="s">
        <v>19</v>
      </c>
      <c r="B21" s="2" t="s">
        <v>14</v>
      </c>
      <c r="C21" s="2">
        <v>22190</v>
      </c>
      <c r="D21" s="2">
        <v>2022</v>
      </c>
      <c r="E21" s="2">
        <v>1007035</v>
      </c>
      <c r="F21" s="2" t="s">
        <v>15</v>
      </c>
      <c r="G21" s="2" t="s">
        <v>2</v>
      </c>
      <c r="H21" s="2" t="s">
        <v>16</v>
      </c>
      <c r="I21" s="2" t="s">
        <v>17</v>
      </c>
      <c r="J21" s="2" t="s">
        <v>18</v>
      </c>
      <c r="K21" s="2" t="s">
        <v>7</v>
      </c>
      <c r="L21" s="3" t="s">
        <v>42</v>
      </c>
      <c r="M21" s="4">
        <v>0</v>
      </c>
      <c r="N21" s="4">
        <v>4000000</v>
      </c>
    </row>
    <row r="22" spans="1:16">
      <c r="A22" s="2" t="s">
        <v>19</v>
      </c>
      <c r="B22" s="2" t="s">
        <v>43</v>
      </c>
      <c r="C22" s="2">
        <v>21099</v>
      </c>
      <c r="D22" s="2">
        <v>2021</v>
      </c>
      <c r="E22" s="2">
        <v>1001894</v>
      </c>
      <c r="F22" s="2" t="s">
        <v>15</v>
      </c>
      <c r="G22" s="2" t="s">
        <v>2</v>
      </c>
      <c r="H22" s="2" t="s">
        <v>44</v>
      </c>
      <c r="I22" s="2" t="s">
        <v>45</v>
      </c>
      <c r="J22" s="2" t="s">
        <v>46</v>
      </c>
      <c r="K22" s="2" t="s">
        <v>26</v>
      </c>
      <c r="L22" s="3" t="s">
        <v>47</v>
      </c>
      <c r="M22" s="4">
        <v>0</v>
      </c>
      <c r="N22" s="4">
        <v>0</v>
      </c>
    </row>
    <row r="23" spans="1:16">
      <c r="A23" s="2" t="s">
        <v>19</v>
      </c>
      <c r="B23" s="2" t="s">
        <v>43</v>
      </c>
      <c r="C23" s="2">
        <v>21127</v>
      </c>
      <c r="D23" s="2">
        <v>2025</v>
      </c>
      <c r="E23" s="2">
        <v>1002342</v>
      </c>
      <c r="F23" s="2" t="s">
        <v>21</v>
      </c>
      <c r="G23" s="2" t="s">
        <v>22</v>
      </c>
      <c r="H23" s="2" t="s">
        <v>48</v>
      </c>
      <c r="I23" s="2" t="s">
        <v>46</v>
      </c>
      <c r="J23" s="2" t="s">
        <v>46</v>
      </c>
      <c r="K23" s="2" t="s">
        <v>7</v>
      </c>
      <c r="L23" s="3" t="s">
        <v>8</v>
      </c>
      <c r="M23" s="4">
        <v>1220400</v>
      </c>
      <c r="N23" s="4">
        <v>0</v>
      </c>
    </row>
    <row r="24" spans="1:16">
      <c r="A24" s="15" t="s">
        <v>66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7"/>
      <c r="M24" s="5">
        <f>SUM(M6:M23)</f>
        <v>42612990</v>
      </c>
      <c r="N24" s="5">
        <f>SUM(N6:N23)</f>
        <v>7650000</v>
      </c>
    </row>
    <row r="31" spans="1:16" ht="44.25" customHeight="1">
      <c r="A31" s="19" t="s">
        <v>99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</row>
    <row r="32" spans="1:16">
      <c r="F32" s="6"/>
      <c r="G32" s="7"/>
    </row>
    <row r="33" spans="1:16">
      <c r="A33" s="8" t="s">
        <v>67</v>
      </c>
      <c r="B33" s="8" t="s">
        <v>69</v>
      </c>
      <c r="C33" s="8" t="s">
        <v>70</v>
      </c>
      <c r="D33" s="8" t="s">
        <v>68</v>
      </c>
      <c r="E33" s="9" t="s">
        <v>71</v>
      </c>
      <c r="F33" s="10" t="s">
        <v>72</v>
      </c>
      <c r="G33" s="8" t="s">
        <v>73</v>
      </c>
      <c r="H33" s="8" t="s">
        <v>74</v>
      </c>
      <c r="I33" s="8" t="s">
        <v>75</v>
      </c>
      <c r="J33" s="8" t="s">
        <v>76</v>
      </c>
      <c r="K33" s="8" t="s">
        <v>77</v>
      </c>
      <c r="L33" s="8" t="s">
        <v>78</v>
      </c>
      <c r="M33" s="8" t="s">
        <v>79</v>
      </c>
      <c r="N33" s="8" t="s">
        <v>80</v>
      </c>
      <c r="O33" s="8" t="s">
        <v>81</v>
      </c>
      <c r="P33" s="8" t="s">
        <v>82</v>
      </c>
    </row>
    <row r="34" spans="1:16">
      <c r="A34" s="11" t="s">
        <v>83</v>
      </c>
      <c r="B34" s="11" t="s">
        <v>84</v>
      </c>
      <c r="C34" s="11" t="s">
        <v>20</v>
      </c>
      <c r="D34" s="11">
        <v>40</v>
      </c>
      <c r="E34" s="12">
        <v>994000009682</v>
      </c>
      <c r="F34" s="13" t="s">
        <v>85</v>
      </c>
      <c r="G34" s="11">
        <v>2026</v>
      </c>
      <c r="H34" s="11">
        <v>14523</v>
      </c>
      <c r="I34" s="11" t="s">
        <v>86</v>
      </c>
      <c r="J34" s="11" t="s">
        <v>87</v>
      </c>
      <c r="K34" s="11" t="s">
        <v>88</v>
      </c>
      <c r="L34" s="11" t="s">
        <v>89</v>
      </c>
      <c r="M34" s="14">
        <v>7883122</v>
      </c>
      <c r="N34" s="14">
        <v>16086897</v>
      </c>
      <c r="O34" s="14">
        <v>8077161</v>
      </c>
      <c r="P34" s="14">
        <v>8077161</v>
      </c>
    </row>
    <row r="35" spans="1:16">
      <c r="A35" s="11" t="s">
        <v>83</v>
      </c>
      <c r="B35" s="11" t="s">
        <v>84</v>
      </c>
      <c r="C35" s="11" t="s">
        <v>20</v>
      </c>
      <c r="D35" s="11">
        <v>40</v>
      </c>
      <c r="E35" s="12">
        <v>994000009682</v>
      </c>
      <c r="F35" s="13" t="s">
        <v>90</v>
      </c>
      <c r="G35" s="11">
        <v>2026</v>
      </c>
      <c r="H35" s="11">
        <v>14532</v>
      </c>
      <c r="I35" s="11" t="s">
        <v>91</v>
      </c>
      <c r="J35" s="11" t="s">
        <v>92</v>
      </c>
      <c r="K35" s="11" t="s">
        <v>93</v>
      </c>
      <c r="L35" s="11" t="s">
        <v>89</v>
      </c>
      <c r="M35" s="14">
        <v>5536362</v>
      </c>
      <c r="N35" s="11">
        <v>0</v>
      </c>
      <c r="O35" s="14">
        <v>5536362</v>
      </c>
      <c r="P35" s="14">
        <v>5536362</v>
      </c>
    </row>
    <row r="36" spans="1:16">
      <c r="A36" s="11" t="s">
        <v>83</v>
      </c>
      <c r="B36" s="11" t="s">
        <v>84</v>
      </c>
      <c r="C36" s="11" t="s">
        <v>94</v>
      </c>
      <c r="D36" s="11">
        <v>64</v>
      </c>
      <c r="E36" s="12">
        <v>994000004595</v>
      </c>
      <c r="F36" s="13" t="s">
        <v>95</v>
      </c>
      <c r="G36" s="11">
        <v>2026</v>
      </c>
      <c r="H36" s="11">
        <v>3580</v>
      </c>
      <c r="I36" s="11" t="s">
        <v>96</v>
      </c>
      <c r="J36" s="11" t="s">
        <v>97</v>
      </c>
      <c r="K36" s="11" t="s">
        <v>98</v>
      </c>
      <c r="L36" s="11" t="s">
        <v>89</v>
      </c>
      <c r="M36" s="14">
        <v>4739636</v>
      </c>
      <c r="N36" s="11">
        <v>0</v>
      </c>
      <c r="O36" s="14">
        <v>4739636</v>
      </c>
      <c r="P36" s="14">
        <v>4739636</v>
      </c>
    </row>
  </sheetData>
  <mergeCells count="5">
    <mergeCell ref="A24:L24"/>
    <mergeCell ref="A2:N2"/>
    <mergeCell ref="A3:N3"/>
    <mergeCell ref="A4:N4"/>
    <mergeCell ref="A31:P31"/>
  </mergeCells>
  <pageMargins left="0.7" right="0.7" top="0.75" bottom="0.75" header="0.3" footer="0.3"/>
  <pageSetup orientation="portrait" r:id="rId1"/>
  <headerFooter>
    <oddFooter>&amp;C_x000D_&amp;1#&amp;"Aptos"&amp;10&amp;K000000 DOCUMENTO DE USO INTERNO</oddFooter>
  </headerFooter>
  <rowBreaks count="1" manualBreakCount="1"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Siniestros por Fecha</vt:lpstr>
      <vt:lpstr>'Siniestros por Fecha'!C_\Users\ANGARI_1\AppData\Local\Temp\281\SisInfoData129564672.tmp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EYLY DAILYN ANGARITA GARCIA</dc:creator>
  <cp:lastModifiedBy>Laura gomez</cp:lastModifiedBy>
  <dcterms:created xsi:type="dcterms:W3CDTF">2026-09-08T13:51:54Z</dcterms:created>
  <dcterms:modified xsi:type="dcterms:W3CDTF">2026-09-09T19:04:08Z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f9f3886-688c-41ec-beb5-f6c446299e5f_Enabled">
    <vt:lpwstr>true</vt:lpwstr>
  </property>
  <property fmtid="{D5CDD505-2E9C-101B-9397-08002B2CF9AE}" pid="3" name="MSIP_Label_1f9f3886-688c-41ec-beb5-f6c446299e5f_SetDate">
    <vt:lpwstr>2026-09-08T14:12:33Z</vt:lpwstr>
  </property>
  <property fmtid="{D5CDD505-2E9C-101B-9397-08002B2CF9AE}" pid="4" name="MSIP_Label_1f9f3886-688c-41ec-beb5-f6c446299e5f_Method">
    <vt:lpwstr>Standard</vt:lpwstr>
  </property>
  <property fmtid="{D5CDD505-2E9C-101B-9397-08002B2CF9AE}" pid="5" name="MSIP_Label_1f9f3886-688c-41ec-beb5-f6c446299e5f_Name">
    <vt:lpwstr>Interno - Acceso abierto (No Cifrado)</vt:lpwstr>
  </property>
  <property fmtid="{D5CDD505-2E9C-101B-9397-08002B2CF9AE}" pid="6" name="MSIP_Label_1f9f3886-688c-41ec-beb5-f6c446299e5f_SiteId">
    <vt:lpwstr>73e84937-70de-4ceb-8f14-b8f9ab356f6e</vt:lpwstr>
  </property>
  <property fmtid="{D5CDD505-2E9C-101B-9397-08002B2CF9AE}" pid="7" name="MSIP_Label_1f9f3886-688c-41ec-beb5-f6c446299e5f_ActionId">
    <vt:lpwstr>75b0b64a-a4ac-41b9-9c13-8e66dba43586</vt:lpwstr>
  </property>
  <property fmtid="{D5CDD505-2E9C-101B-9397-08002B2CF9AE}" pid="8" name="MSIP_Label_1f9f3886-688c-41ec-beb5-f6c446299e5f_ContentBits">
    <vt:lpwstr>2</vt:lpwstr>
  </property>
  <property fmtid="{D5CDD505-2E9C-101B-9397-08002B2CF9AE}" pid="9" name="MSIP_Label_1f9f3886-688c-41ec-beb5-f6c446299e5f_Tag">
    <vt:lpwstr>10, 3, 0, 1</vt:lpwstr>
  </property>
</Properties>
</file>