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4"/>
  <workbookPr/>
  <mc:AlternateContent xmlns:mc="http://schemas.openxmlformats.org/markup-compatibility/2006">
    <mc:Choice Requires="x15">
      <x15ac:absPath xmlns:x15ac="http://schemas.microsoft.com/office/spreadsheetml/2010/11/ac" url="D:\Usuario\Descargar\"/>
    </mc:Choice>
  </mc:AlternateContent>
  <xr:revisionPtr revIDLastSave="1" documentId="13_ncr:1_{5968903B-0770-4CA3-85CE-F0B176B1F600}" xr6:coauthVersionLast="47" xr6:coauthVersionMax="47" xr10:uidLastSave="{C5BE3590-87A5-45D1-88D5-F78AF2E273ED}"/>
  <bookViews>
    <workbookView xWindow="-120" yWindow="-120" windowWidth="24240" windowHeight="13020" xr2:uid="{00000000-000D-0000-FFFF-FFFF00000000}"/>
  </bookViews>
  <sheets>
    <sheet name="FORMATO 2" sheetId="1" r:id="rId1"/>
  </sheets>
  <definedNames>
    <definedName name="_xlnm._FilterDatabase" localSheetId="0" hidden="1">'FORMATO 2'!$B$1:$D$33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H126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6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</futureMetadata>
  <valueMetadata count="66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</valueMetadata>
</metadata>
</file>

<file path=xl/sharedStrings.xml><?xml version="1.0" encoding="utf-8"?>
<sst xmlns="http://schemas.openxmlformats.org/spreadsheetml/2006/main" count="382" uniqueCount="274">
  <si>
    <t>ÍTEM</t>
  </si>
  <si>
    <t>DESCRIPCION</t>
  </si>
  <si>
    <t>ESPECIFICACIONES TÉCNICAS</t>
  </si>
  <si>
    <t>UNIDAD MEDIDA</t>
  </si>
  <si>
    <t>IMAGEN DE REFERENCIA</t>
  </si>
  <si>
    <t>VALOR UNITARIO</t>
  </si>
  <si>
    <t>IVA</t>
  </si>
  <si>
    <t xml:space="preserve">VALOR TOTAL </t>
  </si>
  <si>
    <t>Adhesivo Barra.</t>
  </si>
  <si>
    <t>Pegante en barra presentación de 40gr.</t>
  </si>
  <si>
    <t>Unidad</t>
  </si>
  <si>
    <t>Almohadilla, Sello.</t>
  </si>
  <si>
    <t>Almohadilla para sello de forma rectangular, dimensiones aproximadas ancho 100 mm x largo 125 mm x alto 12 mm y material de carcasa Poliestireno alto impacto, Absorbe hasta 15 c.c de tinta</t>
  </si>
  <si>
    <t>Bisturí Cortador Grande</t>
  </si>
  <si>
    <t>Metálico Industrial 18mm Cutter</t>
  </si>
  <si>
    <t>Bisturí Grande.</t>
  </si>
  <si>
    <t>Elaborado en plástico y metal, tamaño de la cuchilla de 18 mm, con bloqueo de la cuchilla y con corta cuchillo.</t>
  </si>
  <si>
    <t>Bolígrafo Negro.</t>
  </si>
  <si>
    <t>De punto fino, desechable, cuerpo plástico tubular, gancho para colgar, color negro. Excelente calidad de escritura.</t>
  </si>
  <si>
    <t>Caja x 12</t>
  </si>
  <si>
    <t>Borrador Miga De Pan.</t>
  </si>
  <si>
    <t>Borrador para profesionales dibujantes y diseñadores. Borrado limpio y suave. Sin abrasivos, alta absorción del grafito y desgranado fino. Dimensiones aproximadas (57x22x10) mm.</t>
  </si>
  <si>
    <t>Caja De Colores.</t>
  </si>
  <si>
    <t>lápices de colores elaborados con madera de Cedro Californiana, Mina gruesa y resistente, resistente a la luz, No tóxicos,</t>
  </si>
  <si>
    <t>Caja 12</t>
  </si>
  <si>
    <t>Cartulina</t>
  </si>
  <si>
    <t>Blanco 60% Algodón 285 gr'70x100 cm</t>
  </si>
  <si>
    <t>Pliego</t>
  </si>
  <si>
    <t>Cartulina Opalina</t>
  </si>
  <si>
    <t>220 Grs Tamaño Carta * 50 Hojas Color Blanco</t>
  </si>
  <si>
    <t>Resma x 50</t>
  </si>
  <si>
    <t>Cartulina Plana Blanca.</t>
  </si>
  <si>
    <t>Por pliego, dimensiones de (70x100) cm, 160 gr, fondeada por ambas caras.</t>
  </si>
  <si>
    <t>Cartulina Plana Colores.</t>
  </si>
  <si>
    <t>Cartulina.</t>
  </si>
  <si>
    <t>Bristol, de 160 gr, tamaño pliego, color negro.</t>
  </si>
  <si>
    <t>Cera Para Contar</t>
  </si>
  <si>
    <t>Cera para contar de 50 grs caja X 12</t>
  </si>
  <si>
    <t>Cinta De Empaque.</t>
  </si>
  <si>
    <t>Transparente dimensiones (4,8x100) cm.</t>
  </si>
  <si>
    <t>Rollo</t>
  </si>
  <si>
    <t>Cinta De Enmascarar.</t>
  </si>
  <si>
    <t>Multipropósitos, dimensiones (2,4x4000) cm, nacional</t>
  </si>
  <si>
    <t>Cinta Transparente.</t>
  </si>
  <si>
    <t>Adhesiva de fácil corte, en polipropileno, dimensiones (12x3300) cm, nacional</t>
  </si>
  <si>
    <t>Crayola</t>
  </si>
  <si>
    <t>Grande con recubrimiento en etiqueta protectora y decorativa, presentación en caja * 12.</t>
  </si>
  <si>
    <t>Gancho Legajador.</t>
  </si>
  <si>
    <t>Gancho tipo legajador, gancho, pisador y corredera en polipropileno transparente Totalmente Plástico Anti cortante (Dos Piezas), tamaño filamento 5,8 cm para menos de 250 hojas, práctico cierre por enganche.</t>
  </si>
  <si>
    <t>Unidad * 20 Juegos</t>
  </si>
  <si>
    <t>Hilo De Lana</t>
  </si>
  <si>
    <t>Composición 100 fibra acrílica, es antialérgica y dispone de colores vivos, es ideal para trabajos manuales y escolares. Contiene 40 gramos, 84 metros aproximadamente.</t>
  </si>
  <si>
    <t>Cono</t>
  </si>
  <si>
    <t>Lápiz Para Escritura.</t>
  </si>
  <si>
    <t>Fabricado en madera, de forma redonda, con borrador, mina negra de 2 mm y dureza No. 2 por 12 unidades</t>
  </si>
  <si>
    <t>Marcador Borrable.</t>
  </si>
  <si>
    <t>Marcador seco para pizarra blanca, desechable, contenido de tinta mayor a 8,5 g, de punta redonda acrílica, para hacer líneas de aprox. 2 mm. Diferentes colores</t>
  </si>
  <si>
    <t>Marcador Permanente.</t>
  </si>
  <si>
    <t>Marcador permanente, desechable, contenido de tinta mayor a 5 y menor o igual a 8,5 g , de punta biselada poliéster, para hacer líneas de aprox. 2 - 7mm.</t>
  </si>
  <si>
    <t>Papel Fotocopia, Carta, Blanco.</t>
  </si>
  <si>
    <t>Papel bond, de 75 g/m2, tamaño carta, por resma de 500 hojas.</t>
  </si>
  <si>
    <t>Resma * 500</t>
  </si>
  <si>
    <t>Papel Iris</t>
  </si>
  <si>
    <t>DIFERENTES COLORES</t>
  </si>
  <si>
    <t>Block</t>
  </si>
  <si>
    <t>Perforadora Pequeña</t>
  </si>
  <si>
    <t>De un solo hueco.</t>
  </si>
  <si>
    <t>Píncel Plano</t>
  </si>
  <si>
    <t>No. 06</t>
  </si>
  <si>
    <t>Píncel Redondo.</t>
  </si>
  <si>
    <t>Pistola De Silícona.</t>
  </si>
  <si>
    <t>Grande, caliente, con capacidad de 60w, para barras de silicona.</t>
  </si>
  <si>
    <t>Plastilina</t>
  </si>
  <si>
    <t>Plastilina por kilo, colores surtidos, amarillo, azul, rojo, blanco, negro, morado, gris, café, verde, naranja, pie</t>
  </si>
  <si>
    <t>Kilo</t>
  </si>
  <si>
    <t>Silicona.</t>
  </si>
  <si>
    <t>En barra transparente de 1,0 cm de diámetro, 20 cm de largo.</t>
  </si>
  <si>
    <t>paquete x 20</t>
  </si>
  <si>
    <t>Silícona.</t>
  </si>
  <si>
    <t>Líquida. 250ml</t>
  </si>
  <si>
    <t>Frasco</t>
  </si>
  <si>
    <t>Vinilos Colores Varios.</t>
  </si>
  <si>
    <t>Unidad mayor a 125 gr</t>
  </si>
  <si>
    <t>Cinta</t>
  </si>
  <si>
    <t>Cinta de enmascarar 48mm x 40m (no básica)</t>
  </si>
  <si>
    <t>Nylon</t>
  </si>
  <si>
    <t xml:space="preserve">Nylon de 40 lbs x 90 Mt. </t>
  </si>
  <si>
    <t xml:space="preserve">Nylon de  60 lbs x 90 Mt. </t>
  </si>
  <si>
    <t xml:space="preserve">Nylon de 100 lbs x 90 Mt. </t>
  </si>
  <si>
    <t>Plástico de burbuja</t>
  </si>
  <si>
    <t>Plástico de burbuja - rollo</t>
  </si>
  <si>
    <t>Rollo * 50 mts</t>
  </si>
  <si>
    <t>Plástico</t>
  </si>
  <si>
    <t xml:space="preserve">Plástico strech o vinilpel 45cm x 400 mts </t>
  </si>
  <si>
    <t xml:space="preserve">Rollo </t>
  </si>
  <si>
    <t>Cinta doble faz</t>
  </si>
  <si>
    <t>Cinta Doble faz en poliéster transparente x 50 Mt. (roja – Para superficies planas)</t>
  </si>
  <si>
    <t>Cinta Doble faz en p/p transparente x 50 Mt. (Para fichas técnicas o papel)</t>
  </si>
  <si>
    <t>Caja para archivo</t>
  </si>
  <si>
    <t>Caja para archivo  N 12</t>
  </si>
  <si>
    <t>Papel Craft</t>
  </si>
  <si>
    <t>Rollo papel kraft 45.5 cm x 230 m</t>
  </si>
  <si>
    <t>Palillos</t>
  </si>
  <si>
    <t>Palillos de dientes caja x 180</t>
  </si>
  <si>
    <t>Caja</t>
  </si>
  <si>
    <t>Palo de chuzo</t>
  </si>
  <si>
    <t>Palo de chuzo. paquete X 100</t>
  </si>
  <si>
    <t>Paquete</t>
  </si>
  <si>
    <t>Palo de paleta</t>
  </si>
  <si>
    <t>Palos de paleta x 1000 und</t>
  </si>
  <si>
    <t>Papel globo</t>
  </si>
  <si>
    <t>Papel globo colores surtidos x 25 unidades</t>
  </si>
  <si>
    <t>Pincel plano</t>
  </si>
  <si>
    <t>Pincel plano o redondo # 10</t>
  </si>
  <si>
    <t>Pincel plano o redondo # 12</t>
  </si>
  <si>
    <t>Rollo de cinta señalizacion amarilla - peligro x 500mts</t>
  </si>
  <si>
    <t>Silicona liquida 60 ml</t>
  </si>
  <si>
    <t>Fomi</t>
  </si>
  <si>
    <t>Fomi carta  paq x10 (colores surtidos)</t>
  </si>
  <si>
    <t>Paquete x 10</t>
  </si>
  <si>
    <t>Dispensador portatil de cinta adhesiva</t>
  </si>
  <si>
    <t>Dispensador para rollos de cinta de hasta 66 mm. Cuenta con rodillos de doble servicio, para cinta pequeña y grande.
Cuchilla afilada.</t>
  </si>
  <si>
    <t>Algodón en colores</t>
  </si>
  <si>
    <t>Algodón en colores x 70</t>
  </si>
  <si>
    <t>huellero</t>
  </si>
  <si>
    <t>Almohadillas Dactilares</t>
  </si>
  <si>
    <t>Cinta Ilusión</t>
  </si>
  <si>
    <t>Cinta Ilusión (tela) por 3metros de diferentes colores</t>
  </si>
  <si>
    <t>Papel Celofan</t>
  </si>
  <si>
    <t>Papel celofan pliego de colores</t>
  </si>
  <si>
    <t>Pega</t>
  </si>
  <si>
    <t xml:space="preserve">dispersión acuosa de un homopolímero vinílico plastificado, es decir, un adhesivo vinílico base agua de película flexible, diseñado especialmente para el pegue de papel, cartón y madera en aplicaciones domésticas, escolares, de oficina e industriales ligeras. 
Es un polímero en emulsión de vinil acetato de alta flexibilidad, con alta adhesión a sustratos celulósicos y compatible con plastificantes, solventes, soluciones de alcohol polivinílico y cargas minerales (carbonato de calcio, caolín y sílica), lo que permite su uso directo o como base para formulaciones. </t>
  </si>
  <si>
    <t>1 kilo</t>
  </si>
  <si>
    <t>Adhesivo Líquido.</t>
  </si>
  <si>
    <t>Pegante Líquido Para Papel, No Tóxico, Lavable, Secado Rápido, Fácil, Aplicación Inofensiva A La Piel, Transparente Al Secar Con Tapa Rosca. Peso 250 Gr</t>
  </si>
  <si>
    <t>Banderitas De Colores.</t>
  </si>
  <si>
    <t>Paquete De Banderitas Mínimo 4 Colores Diferentes, Cada Color Mínimo 25 Unidades, Elaborada En Acetato</t>
  </si>
  <si>
    <t>Borrador Nata.</t>
  </si>
  <si>
    <t>Borrador De Nata, Para Borrar Lápiz De Grafito Y Lápiz De Color. Perfecto Borrado Qu No Mancha, No Rasga Ni Maltrata El Papel Y No Deja Marca. Pz 20 (57X22X10) Mm.</t>
  </si>
  <si>
    <t>Borrador Tablero Borrable.</t>
  </si>
  <si>
    <t>En Madera Y Felpa Sintética. Dimensiones Aproximadas De 12X5X3) Cm</t>
  </si>
  <si>
    <t>Industrial, Dimensiones (1,2X4000) Cm, Nacional.</t>
  </si>
  <si>
    <t>Multipropósitos, Dimensiones (1,8X4000) Cm, Nacional</t>
  </si>
  <si>
    <t>Corrector Líquido.</t>
  </si>
  <si>
    <t>Presentación En Lápiz De 7 Ml, Con Punta Metálica</t>
  </si>
  <si>
    <t>Fechador.</t>
  </si>
  <si>
    <t>Sello Fechador, Superficie De Impresión: 25 X 5 Mm, Máx. 1 Línea De Texto. Impresión De La Fecha Seleccionada En El Centro Del Sello. Cambio De Fecha Rápido Con Recubrimiento De Las Bandas De Caucho.</t>
  </si>
  <si>
    <t>Notas Adhesivas</t>
  </si>
  <si>
    <t>Taco De Papel Por 1 Paquete De Mayor A 100 Y Menor O Igual A 300 Hojas Cada Uno, En Bond, Engomado, Tamaño De La Hoja Mayor A 4 X 5 Y Menor O Igual A 8 X 8 Cm, Colores Fluorescentes En Varios Tonos Por Paquete</t>
  </si>
  <si>
    <t>Unidad Por 100 Hojas.</t>
  </si>
  <si>
    <t>Pad Mouse.</t>
  </si>
  <si>
    <t>En Goma, Con Descansa Muñeca.</t>
  </si>
  <si>
    <t>Papel Fotocopia, Oficio, Blanco.</t>
  </si>
  <si>
    <t>Papel Bond, De 75 G/M2, Tamaño Oficio, Por Resma De 500 Hojas.</t>
  </si>
  <si>
    <t>Papel Kraft</t>
  </si>
  <si>
    <t>Papel Kráft, De 65 G/M2, Rollo De 270 M 40"</t>
  </si>
  <si>
    <t>Resaltador.</t>
  </si>
  <si>
    <t>Resaltador Fluorescente De Cuerpo Cilíndrico Y Punta Biselada Diferentes Colores</t>
  </si>
  <si>
    <t>Sello.</t>
  </si>
  <si>
    <t xml:space="preserve">Especial Con Leyenda Institucional En Caja Acrílica De 10X10X3,5. </t>
  </si>
  <si>
    <t>Tabla Soporte Para Escribir.</t>
  </si>
  <si>
    <t>Planillero En Acrílico Humo, Tamaño Oficio (21,59 Cm X 35,56 Cm), Sistema De Sujeción Con Gancho Metálico Y Sin Repisa Ancho 234 Mm X Alto 380 Mm.</t>
  </si>
  <si>
    <t>Taja Lápiz Metálico</t>
  </si>
  <si>
    <t>Tajalápiz Elaborado En Metal Con 1 Orificio, De Tamaño Minas De 2 Mm, Sin Deposito, Forma De Uso Manual, Sin Dispositivo Para Sujeción En Superficies</t>
  </si>
  <si>
    <t>Carpetas Con Solapas Laterales (Carpeta Cuatro Aletas Propalcote)</t>
  </si>
  <si>
    <t>4 Alas, Tamaño Oficio. Dimensiones: Total: Ancho: 69.5 Cm. X Largo: 69.5 Cm.
De La Base Central: Ancho: 22 Cm. X Largo: 35 Cm.
De Las Aletas Laterales: Ancho: 22 Cm. X Largo: 35 Cm.   Ancho: 25.5 Cm. X Largo: 35 Cm.
De Las Aletas Superiores: Ancho: 22.5 Cm. X Largo: 17Cm. 
Material: Las Especificaciones Que Deben Cumplir Los Materiales Con Los Cuales Se Elaboran Las Carpetas, Están Dadas En La Ntc 4436:1999. Papel Para Documentos De Archivo. Requisitos Para La Permanencia Y La Durabilidad, Y En La Ntc 5397. Materiales Para Documentos De Archivo Con Soporte Papel. Características De Calidad. (Ver Anexo) La Cartulina Debe Estar Libre De Pulpas Lignificadas O Recicladas Deberá Tener Ph Neutro O Preferiblemente Contar Con Una Reserva Alcalina Deberá Estar Libre De Partículas Metálicas, Ceras, Plastificantes, Residuos De Blanqueadores, Peróxidos Y Sulfuro Resistente Al Doblez Y Al Rasgado. De Color Preferiblemente Claro, Los Tintes Y Pigmentos Deben Ser Resistentes A La Abrasión Y Ser Insolubles En Agua. La Cartulina Debe Tener Un Acabado Liso, Suave, Libre De Partículas Abrasivas U Otras Imperfecciones. Se Recomienda El Uso De Cartulina Desacidificada De Mínimo 240 G/M2 O De Propalcote De 300 G/M2 O 320 G/M2.</t>
  </si>
  <si>
    <t>N/A</t>
  </si>
  <si>
    <t>Sobre Color Blanco Carta 22.5 Cms X 29 Cms</t>
  </si>
  <si>
    <t>Tamaño Carta: Ancho: 22.5 Cm Tamaño Carta: Largo: 29 Cm. Estas Dimensiones Incluyen Plegado Inferior De 2 Cm Con Adhesivo Y Pestaña Superior De 4.5 Cm Para Cierre .Ancho Cubierta Anterior: 22 Cm Diseño: Material Plegado En Cuatro Dobleces, Adherido En Dos Puntos Lateral O Central E Inferior. Lleva Una Aleta Superior De Seguridad Para Cierre Y Un Corte En V Debajo De La Aleta De Seguridad Que Facilita La Manipulación De Los Folios Que Se Almacenan En Su Interior. Material: El Papel Calidad De Archivo, Debe Cumplir Con Las Especificaciones Dadas En El Numeral 4 De La Ntc 4436: 1999. Papel Para Documentos De Archivo. Requisitos Para La Permanencia Y Durabilidad. Se Puede Utilizar Papel Bond Blanco De 90 Gr O 150 Gr Según Necesidad O De Gramage Superior.</t>
  </si>
  <si>
    <t>Paquete x 100</t>
  </si>
  <si>
    <t>Sobre Color Blanco Oficio 25 Cms X 35 Cms</t>
  </si>
  <si>
    <t>Estas Dimensiones Incluyen Plegado Inferior De 2 Cm Con Adhesivo Y Pestaña Superior De 4.5 Cm Para Cierre; Igualmente Se Debe Garantizar Ancho Cubierta Anterior: 22 Cm - Material Plegado En Cuatro Dobleces, Adherido En Dos Puntos Lateral O Central E Inferior. Lleva Una Aleta Superior De Seguridad Para Cierre Y Un Corte En V Debajo De La Aleta De Seguridad Que Facilita La Manipulación De Los  Folios Que Se Almacenan En Su Interior. Material Plegado En Cuatro Dobleces, Adherido En Dos Puntos Lateral O Central E Inferior. Lleva Una Aleta Superior De Seguridad Para Cierre Y Un Corte En V Debajo De La Aleta De Seguridad Que Facilita La Manipulación De Los Folios Que Se Almacenan En Su Interior.  Utilizar Papel Bond Blanco De 75 A 90 Gr. - El Adhesivo De Las Cintas O Telas (Con Alto Contenido De Algodón O Lino), Debe Cumplir Con Las Especificaciones Señaladas En El Numeral 4.9.1., De La Ntc 5397 Materiales Para Documentos De Archivo Con Soporte Papel. Características De Calidad, Así: Las Cintas Adhesivas Deben Ser Reversibles O Sea Fácilmente Removibles, Tener Un Ph Neutro, Ser Resistentes A La Oxidación Y No Deben Producir Manchas Sobre Los Documentos - El Valor Ph Del Material Debe Ser Neutro O Alcalino (Ph ³ 7)</t>
  </si>
  <si>
    <t>Abrazaderas</t>
  </si>
  <si>
    <t>Bridas plásticas (cinchos), longitudes surtidas de 15–30 cm.</t>
  </si>
  <si>
    <t>Acuarelas</t>
  </si>
  <si>
    <t>Estuche x 12 o más colores, presentación en pastillas o tubos.</t>
  </si>
  <si>
    <t>Agujas</t>
  </si>
  <si>
    <t>Para bordado, surtidas, acero inoxidable.</t>
  </si>
  <si>
    <t>Alambre dulce</t>
  </si>
  <si>
    <t>Calibre 18–22, rollo.</t>
  </si>
  <si>
    <t>Arcilla</t>
  </si>
  <si>
    <t>Arcilla natural para modelado, paquete de 1 kg o superior.</t>
  </si>
  <si>
    <t>Blocks de dibujo</t>
  </si>
  <si>
    <t>Tamaño carta o 1/8, mínimo 30 hojas, 120–180 g/m².</t>
  </si>
  <si>
    <t>Cajas organizadoras</t>
  </si>
  <si>
    <t>Plásticas con tapa, apilables.</t>
  </si>
  <si>
    <t>Carboncillo</t>
  </si>
  <si>
    <t>Barra o lápiz de carboncillo natural o comprimido, surtido suave, medio y duro.</t>
  </si>
  <si>
    <t>Cartón corrugado</t>
  </si>
  <si>
    <t>Pliegos de canal sencillo, colores surtidos o natural.</t>
  </si>
  <si>
    <t>Cartón paja</t>
  </si>
  <si>
    <t>Pliegos de aproximadamente 70 × 100 cm, calibre estándar.</t>
  </si>
  <si>
    <t>Cartoné</t>
  </si>
  <si>
    <t>Cartón para encuadernación de 1,5–2,5 mm de espesor.</t>
  </si>
  <si>
    <t>Gancho doble</t>
  </si>
  <si>
    <t>Clip 50 MM RK X 12 UND</t>
  </si>
  <si>
    <t>Cinta doble faz de espuma</t>
  </si>
  <si>
    <t>Rollo de 18–24 mm de ancho, espesor aproximado de 1 mm.</t>
  </si>
  <si>
    <t>unidad</t>
  </si>
  <si>
    <t>Cintas de tela</t>
  </si>
  <si>
    <t>Rollos surtidos de diferentes colores y anchos.</t>
  </si>
  <si>
    <t>Contenedores plásticos</t>
  </si>
  <si>
    <t>Con tapa, capacidad entre 5 y 20 litros.</t>
  </si>
  <si>
    <t>Espátulas</t>
  </si>
  <si>
    <t>Metálicas para pintura, mango en madera, surtidas.</t>
  </si>
  <si>
    <t>Set</t>
  </si>
  <si>
    <t>Etiquetas adhesivas</t>
  </si>
  <si>
    <t>Blancas, autoadhesivas, diferentes tamaños.</t>
  </si>
  <si>
    <t>Fieltro</t>
  </si>
  <si>
    <t>Pliegos de 20 × 30 cm aproximadamente, colores surtidos.</t>
  </si>
  <si>
    <t>Bolsa</t>
  </si>
  <si>
    <t>Foamy</t>
  </si>
  <si>
    <t>Láminas de 2 mm aproximadamente, colores surtidos.</t>
  </si>
  <si>
    <t>x kilo</t>
  </si>
  <si>
    <t>Grapadora</t>
  </si>
  <si>
    <t>Metálica, capacidad mínima 20 hojas, para grapa 26/6.</t>
  </si>
  <si>
    <t>Hilos de bordar</t>
  </si>
  <si>
    <t>Madejas de algodón, colores surtidos.</t>
  </si>
  <si>
    <t>Lienzos</t>
  </si>
  <si>
    <t>Bastidor en madera con lona imprimada, tamaños surtidos.</t>
  </si>
  <si>
    <t>Limpiapipas</t>
  </si>
  <si>
    <t>Chenille flexible de aproximadamente 30 cm, colores surtidos.</t>
  </si>
  <si>
    <t>Marcadores delgados colores</t>
  </si>
  <si>
    <t>Punta fina 0,8–1 mm, tinta base agua, colores surtidos.</t>
  </si>
  <si>
    <t>Marcadores delgados negros punta fina</t>
  </si>
  <si>
    <t>Punta de 0,4–0,8 mm, tinta permanente o base agua según necesidad.</t>
  </si>
  <si>
    <t>Caja x12</t>
  </si>
  <si>
    <t>Ojos locos</t>
  </si>
  <si>
    <t>Ojos móviles plásticos, surtidos en tamaños.</t>
  </si>
  <si>
    <t>Papel acuarela</t>
  </si>
  <si>
    <t>300 g/m², libre de ácido, tamaño carta o pliego.</t>
  </si>
  <si>
    <t>Papel filigrana</t>
  </si>
  <si>
    <t>Tiras para quilling de 3–5 mm de ancho, colores surtidos.</t>
  </si>
  <si>
    <t>Papel mantequilla</t>
  </si>
  <si>
    <t>Pliegos o rollo, translúcido, mínimo 40 g/m².</t>
  </si>
  <si>
    <t>Paquetes de LEGO</t>
  </si>
  <si>
    <t>Ladrillos de construcción compatibles, surtidos, mínimo 100 piezas.</t>
  </si>
  <si>
    <t>Pasteles al óleo</t>
  </si>
  <si>
    <t>Caja x 12 o más colores, calidad artística.</t>
  </si>
  <si>
    <t>Pasteles secos</t>
  </si>
  <si>
    <t>Pinturas acrílicas</t>
  </si>
  <si>
    <t>Frascos de 60 ml o superior, colores surtidos, base agua.</t>
  </si>
  <si>
    <t>Pinturas textiles</t>
  </si>
  <si>
    <t>Frascos de 30–60 ml, colores surtidos.</t>
  </si>
  <si>
    <t>Porcelanicrón</t>
  </si>
  <si>
    <t>Masa flexible para modelado, colores surtidos o blanco.</t>
  </si>
  <si>
    <t>Punzones</t>
  </si>
  <si>
    <t>Punzón escolar con mango ergonómico.</t>
  </si>
  <si>
    <t>Reglas</t>
  </si>
  <si>
    <t>Regla rígida de 30 cm, plástico transparente o aluminio.</t>
  </si>
  <si>
    <t>Retazos</t>
  </si>
  <si>
    <t>Retazos textiles variados, limpios y reutilizables.</t>
  </si>
  <si>
    <t>Sellos didácticos surtidos</t>
  </si>
  <si>
    <t>Sellos en goma o silicona con diferentes figuras y temas.</t>
  </si>
  <si>
    <t>Tamboras de bordado</t>
  </si>
  <si>
    <t>Madera o plástico, diámetro entre 15 y 25 cm.</t>
  </si>
  <si>
    <t>Tarjetas didácticas (fichas bibliográficas)</t>
  </si>
  <si>
    <t>Tamaño 12,5 × 7,5 cm aproximadamente, blancas o rayadas, paquete x100.</t>
  </si>
  <si>
    <t>Témperas</t>
  </si>
  <si>
    <t>Frascos de 250 ml o superior, colores básicos y surtidos, lavables.</t>
  </si>
  <si>
    <t>Kit</t>
  </si>
  <si>
    <t>Tijeras</t>
  </si>
  <si>
    <t>Hoja en acero inoxidable, mango ergonómico de 8".</t>
  </si>
  <si>
    <t>Tijeras para tela</t>
  </si>
  <si>
    <t>Acero inoxidable, 8" o superior.</t>
  </si>
  <si>
    <t>Tintas para sello</t>
  </si>
  <si>
    <t>Frasco de 30–60 ml, colores negro, azul o rojo.</t>
  </si>
  <si>
    <t>Tizas óleo pastel</t>
  </si>
  <si>
    <t>Caja x12 o superior, calidad artística.</t>
  </si>
  <si>
    <t>Tripa de pollo</t>
  </si>
  <si>
    <t>Hilo para encuadernación artesanal (tripa de pollo), rollo.</t>
  </si>
  <si>
    <t>Vinilos adhesivos</t>
  </si>
  <si>
    <t>Láminas autoadhesivas de colores surtidos, acabado mate o brillante.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</si>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</sst>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11"/>
      <color rgb="FF000000"/>
      <name val="Aptos Narrow"/>
      <family val="2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Border="1"/>
    <xf numFmtId="164" fontId="0" fillId="0" borderId="0" xfId="1" applyNumberFormat="1" applyFont="1"/>
    <xf numFmtId="164" fontId="7" fillId="0" borderId="1" xfId="1" applyNumberFormat="1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10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/>
    <xf numFmtId="0" fontId="9" fillId="0" borderId="2" xfId="0" applyFont="1" applyBorder="1" applyAlignment="1">
      <alignment wrapText="1"/>
    </xf>
    <xf numFmtId="0" fontId="10" fillId="0" borderId="3" xfId="0" applyFont="1" applyBorder="1"/>
    <xf numFmtId="0" fontId="11" fillId="0" borderId="1" xfId="0" applyFont="1" applyBorder="1" applyAlignment="1">
      <alignment wrapText="1"/>
    </xf>
    <xf numFmtId="0" fontId="0" fillId="2" borderId="0" xfId="0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79.png"/><Relationship Id="rId18" Type="http://schemas.openxmlformats.org/officeDocument/2006/relationships/image" Target="../media/image84.png"/><Relationship Id="rId26" Type="http://schemas.openxmlformats.org/officeDocument/2006/relationships/image" Target="../media/image92.png"/><Relationship Id="rId39" Type="http://schemas.openxmlformats.org/officeDocument/2006/relationships/image" Target="../media/image105.png"/><Relationship Id="rId21" Type="http://schemas.openxmlformats.org/officeDocument/2006/relationships/image" Target="../media/image87.png"/><Relationship Id="rId34" Type="http://schemas.openxmlformats.org/officeDocument/2006/relationships/image" Target="../media/image100.png"/><Relationship Id="rId42" Type="http://schemas.openxmlformats.org/officeDocument/2006/relationships/image" Target="../media/image108.png"/><Relationship Id="rId47" Type="http://schemas.openxmlformats.org/officeDocument/2006/relationships/image" Target="../media/image113.png"/><Relationship Id="rId50" Type="http://schemas.openxmlformats.org/officeDocument/2006/relationships/image" Target="../media/image116.png"/><Relationship Id="rId55" Type="http://schemas.openxmlformats.org/officeDocument/2006/relationships/image" Target="../media/image121.png"/><Relationship Id="rId7" Type="http://schemas.openxmlformats.org/officeDocument/2006/relationships/image" Target="../media/image73.png"/><Relationship Id="rId2" Type="http://schemas.openxmlformats.org/officeDocument/2006/relationships/image" Target="../media/image68.png"/><Relationship Id="rId16" Type="http://schemas.openxmlformats.org/officeDocument/2006/relationships/image" Target="../media/image82.png"/><Relationship Id="rId29" Type="http://schemas.openxmlformats.org/officeDocument/2006/relationships/image" Target="../media/image95.png"/><Relationship Id="rId11" Type="http://schemas.openxmlformats.org/officeDocument/2006/relationships/image" Target="../media/image77.png"/><Relationship Id="rId24" Type="http://schemas.openxmlformats.org/officeDocument/2006/relationships/image" Target="../media/image90.png"/><Relationship Id="rId32" Type="http://schemas.openxmlformats.org/officeDocument/2006/relationships/image" Target="../media/image98.png"/><Relationship Id="rId37" Type="http://schemas.openxmlformats.org/officeDocument/2006/relationships/image" Target="../media/image103.png"/><Relationship Id="rId40" Type="http://schemas.openxmlformats.org/officeDocument/2006/relationships/image" Target="../media/image106.png"/><Relationship Id="rId45" Type="http://schemas.openxmlformats.org/officeDocument/2006/relationships/image" Target="../media/image111.png"/><Relationship Id="rId53" Type="http://schemas.openxmlformats.org/officeDocument/2006/relationships/image" Target="../media/image119.png"/><Relationship Id="rId5" Type="http://schemas.openxmlformats.org/officeDocument/2006/relationships/image" Target="../media/image71.png"/><Relationship Id="rId10" Type="http://schemas.openxmlformats.org/officeDocument/2006/relationships/image" Target="../media/image76.png"/><Relationship Id="rId19" Type="http://schemas.openxmlformats.org/officeDocument/2006/relationships/image" Target="../media/image85.png"/><Relationship Id="rId31" Type="http://schemas.openxmlformats.org/officeDocument/2006/relationships/image" Target="../media/image97.png"/><Relationship Id="rId44" Type="http://schemas.openxmlformats.org/officeDocument/2006/relationships/image" Target="../media/image110.png"/><Relationship Id="rId52" Type="http://schemas.openxmlformats.org/officeDocument/2006/relationships/image" Target="../media/image118.png"/><Relationship Id="rId4" Type="http://schemas.openxmlformats.org/officeDocument/2006/relationships/image" Target="../media/image70.png"/><Relationship Id="rId9" Type="http://schemas.openxmlformats.org/officeDocument/2006/relationships/image" Target="../media/image75.png"/><Relationship Id="rId14" Type="http://schemas.openxmlformats.org/officeDocument/2006/relationships/image" Target="../media/image80.png"/><Relationship Id="rId22" Type="http://schemas.openxmlformats.org/officeDocument/2006/relationships/image" Target="../media/image88.png"/><Relationship Id="rId27" Type="http://schemas.openxmlformats.org/officeDocument/2006/relationships/image" Target="../media/image93.png"/><Relationship Id="rId30" Type="http://schemas.openxmlformats.org/officeDocument/2006/relationships/image" Target="../media/image96.png"/><Relationship Id="rId35" Type="http://schemas.openxmlformats.org/officeDocument/2006/relationships/image" Target="../media/image101.png"/><Relationship Id="rId43" Type="http://schemas.openxmlformats.org/officeDocument/2006/relationships/image" Target="../media/image109.png"/><Relationship Id="rId48" Type="http://schemas.openxmlformats.org/officeDocument/2006/relationships/image" Target="../media/image114.png"/><Relationship Id="rId56" Type="http://schemas.openxmlformats.org/officeDocument/2006/relationships/image" Target="../media/image122.png"/><Relationship Id="rId8" Type="http://schemas.openxmlformats.org/officeDocument/2006/relationships/image" Target="../media/image74.png"/><Relationship Id="rId51" Type="http://schemas.openxmlformats.org/officeDocument/2006/relationships/image" Target="../media/image117.png"/><Relationship Id="rId3" Type="http://schemas.openxmlformats.org/officeDocument/2006/relationships/image" Target="../media/image69.png"/><Relationship Id="rId12" Type="http://schemas.openxmlformats.org/officeDocument/2006/relationships/image" Target="../media/image78.png"/><Relationship Id="rId17" Type="http://schemas.openxmlformats.org/officeDocument/2006/relationships/image" Target="../media/image83.png"/><Relationship Id="rId25" Type="http://schemas.openxmlformats.org/officeDocument/2006/relationships/image" Target="../media/image91.png"/><Relationship Id="rId33" Type="http://schemas.openxmlformats.org/officeDocument/2006/relationships/image" Target="../media/image99.png"/><Relationship Id="rId38" Type="http://schemas.openxmlformats.org/officeDocument/2006/relationships/image" Target="../media/image104.png"/><Relationship Id="rId46" Type="http://schemas.openxmlformats.org/officeDocument/2006/relationships/image" Target="../media/image112.png"/><Relationship Id="rId20" Type="http://schemas.openxmlformats.org/officeDocument/2006/relationships/image" Target="../media/image86.png"/><Relationship Id="rId41" Type="http://schemas.openxmlformats.org/officeDocument/2006/relationships/image" Target="../media/image107.png"/><Relationship Id="rId54" Type="http://schemas.openxmlformats.org/officeDocument/2006/relationships/image" Target="../media/image120.png"/><Relationship Id="rId1" Type="http://schemas.openxmlformats.org/officeDocument/2006/relationships/image" Target="../media/image67.png"/><Relationship Id="rId6" Type="http://schemas.openxmlformats.org/officeDocument/2006/relationships/image" Target="../media/image72.png"/><Relationship Id="rId15" Type="http://schemas.openxmlformats.org/officeDocument/2006/relationships/image" Target="../media/image81.png"/><Relationship Id="rId23" Type="http://schemas.openxmlformats.org/officeDocument/2006/relationships/image" Target="../media/image89.png"/><Relationship Id="rId28" Type="http://schemas.openxmlformats.org/officeDocument/2006/relationships/image" Target="../media/image94.png"/><Relationship Id="rId36" Type="http://schemas.openxmlformats.org/officeDocument/2006/relationships/image" Target="../media/image102.png"/><Relationship Id="rId49" Type="http://schemas.openxmlformats.org/officeDocument/2006/relationships/image" Target="../media/image1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276226</xdr:colOff>
      <xdr:row>1</xdr:row>
      <xdr:rowOff>104776</xdr:rowOff>
    </xdr:from>
    <xdr:to>
      <xdr:col>4</xdr:col>
      <xdr:colOff>596674</xdr:colOff>
      <xdr:row>1</xdr:row>
      <xdr:rowOff>962026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37E2DE-66EE-8F5C-DB40-6952A4732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91351" y="485776"/>
          <a:ext cx="320448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</xdr:row>
      <xdr:rowOff>57150</xdr:rowOff>
    </xdr:from>
    <xdr:to>
      <xdr:col>4</xdr:col>
      <xdr:colOff>742950</xdr:colOff>
      <xdr:row>2</xdr:row>
      <xdr:rowOff>602862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8B8A8B-5F72-ED4D-31A1-20B79DEC5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29425" y="1657350"/>
          <a:ext cx="628650" cy="545712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3</xdr:row>
      <xdr:rowOff>9525</xdr:rowOff>
    </xdr:from>
    <xdr:to>
      <xdr:col>4</xdr:col>
      <xdr:colOff>584534</xdr:colOff>
      <xdr:row>4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CCA9C5C-BFAD-CED5-41F4-AD10C7725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57950" y="2257425"/>
          <a:ext cx="308309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4</xdr:row>
      <xdr:rowOff>9525</xdr:rowOff>
    </xdr:from>
    <xdr:to>
      <xdr:col>4</xdr:col>
      <xdr:colOff>619124</xdr:colOff>
      <xdr:row>4</xdr:row>
      <xdr:rowOff>936803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C26F627-16D2-14D4-E931-FEB8E1DF5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57950" y="3343275"/>
          <a:ext cx="342899" cy="927278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5</xdr:row>
      <xdr:rowOff>76200</xdr:rowOff>
    </xdr:from>
    <xdr:to>
      <xdr:col>4</xdr:col>
      <xdr:colOff>739031</xdr:colOff>
      <xdr:row>6</xdr:row>
      <xdr:rowOff>9525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EDB87C2-D371-8437-38F9-FC6529C95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15076" y="4362450"/>
          <a:ext cx="605680" cy="9429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6</xdr:row>
      <xdr:rowOff>104775</xdr:rowOff>
    </xdr:from>
    <xdr:to>
      <xdr:col>4</xdr:col>
      <xdr:colOff>885825</xdr:colOff>
      <xdr:row>6</xdr:row>
      <xdr:rowOff>644576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00EE696-75CC-F867-09E4-304FD81AC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191250" y="5467350"/>
          <a:ext cx="876300" cy="5398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7</xdr:row>
      <xdr:rowOff>88074</xdr:rowOff>
    </xdr:from>
    <xdr:to>
      <xdr:col>4</xdr:col>
      <xdr:colOff>774301</xdr:colOff>
      <xdr:row>8</xdr:row>
      <xdr:rowOff>161926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3927777-A616-F224-ED5E-8E53F3734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296025" y="6098349"/>
          <a:ext cx="660001" cy="1083502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</xdr:row>
      <xdr:rowOff>180975</xdr:rowOff>
    </xdr:from>
    <xdr:to>
      <xdr:col>4</xdr:col>
      <xdr:colOff>899517</xdr:colOff>
      <xdr:row>9</xdr:row>
      <xdr:rowOff>914400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2B2F0E1-1F57-A4C8-999D-ADBAC2E88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210300" y="9953625"/>
          <a:ext cx="870942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</xdr:row>
      <xdr:rowOff>200024</xdr:rowOff>
    </xdr:from>
    <xdr:to>
      <xdr:col>4</xdr:col>
      <xdr:colOff>885825</xdr:colOff>
      <xdr:row>8</xdr:row>
      <xdr:rowOff>852746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8F8976A-D2D1-D491-F3C6-40AEF70E0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238876" y="9782174"/>
          <a:ext cx="828674" cy="652722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10</xdr:row>
      <xdr:rowOff>104775</xdr:rowOff>
    </xdr:from>
    <xdr:to>
      <xdr:col>4</xdr:col>
      <xdr:colOff>847726</xdr:colOff>
      <xdr:row>10</xdr:row>
      <xdr:rowOff>947106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03076AB-9182-B205-5A4C-A47A319EB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267451" y="12125325"/>
          <a:ext cx="762000" cy="842331"/>
        </a:xfrm>
        <a:prstGeom prst="rect">
          <a:avLst/>
        </a:prstGeom>
      </xdr:spPr>
    </xdr:pic>
    <xdr:clientData/>
  </xdr:twoCellAnchor>
  <xdr:twoCellAnchor editAs="oneCell">
    <xdr:from>
      <xdr:col>4</xdr:col>
      <xdr:colOff>189374</xdr:colOff>
      <xdr:row>11</xdr:row>
      <xdr:rowOff>56870</xdr:rowOff>
    </xdr:from>
    <xdr:to>
      <xdr:col>4</xdr:col>
      <xdr:colOff>626702</xdr:colOff>
      <xdr:row>12</xdr:row>
      <xdr:rowOff>215509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92402DD-CCF1-A35A-DB30-6618BD981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5173827">
          <a:off x="6005618" y="13452551"/>
          <a:ext cx="1168289" cy="437328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12</xdr:row>
      <xdr:rowOff>257175</xdr:rowOff>
    </xdr:from>
    <xdr:to>
      <xdr:col>4</xdr:col>
      <xdr:colOff>790576</xdr:colOff>
      <xdr:row>13</xdr:row>
      <xdr:rowOff>43976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5D7D986-814D-7110-2B57-A1E9F4AB1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248401" y="14592300"/>
          <a:ext cx="723900" cy="796451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13</xdr:row>
      <xdr:rowOff>133349</xdr:rowOff>
    </xdr:from>
    <xdr:to>
      <xdr:col>4</xdr:col>
      <xdr:colOff>781051</xdr:colOff>
      <xdr:row>13</xdr:row>
      <xdr:rowOff>883336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33B02C0-700B-43D1-0E80-7824DDC1F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238876" y="15601949"/>
          <a:ext cx="723900" cy="749987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</xdr:row>
      <xdr:rowOff>220911</xdr:rowOff>
    </xdr:from>
    <xdr:to>
      <xdr:col>4</xdr:col>
      <xdr:colOff>781050</xdr:colOff>
      <xdr:row>14</xdr:row>
      <xdr:rowOff>839738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871EE1D-32C4-356C-C357-B936A3738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229350" y="16794411"/>
          <a:ext cx="733425" cy="618827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</xdr:row>
      <xdr:rowOff>57150</xdr:rowOff>
    </xdr:from>
    <xdr:to>
      <xdr:col>4</xdr:col>
      <xdr:colOff>800100</xdr:colOff>
      <xdr:row>15</xdr:row>
      <xdr:rowOff>753685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E6935D4-9D4C-4A36-D5B5-FC61EEAF3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229351" y="17678400"/>
          <a:ext cx="752474" cy="69653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16</xdr:row>
      <xdr:rowOff>142876</xdr:rowOff>
    </xdr:from>
    <xdr:to>
      <xdr:col>4</xdr:col>
      <xdr:colOff>838200</xdr:colOff>
      <xdr:row>16</xdr:row>
      <xdr:rowOff>589228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4E2A7F6-C998-59A5-6C56-A5F74BA1F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219825" y="18878551"/>
          <a:ext cx="800100" cy="446352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17</xdr:row>
      <xdr:rowOff>72154</xdr:rowOff>
    </xdr:from>
    <xdr:to>
      <xdr:col>4</xdr:col>
      <xdr:colOff>685800</xdr:colOff>
      <xdr:row>17</xdr:row>
      <xdr:rowOff>987365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DFE7EB48-0998-E25B-ECDB-4CC42AE03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353176" y="19512679"/>
          <a:ext cx="514349" cy="915211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18</xdr:row>
      <xdr:rowOff>47625</xdr:rowOff>
    </xdr:from>
    <xdr:to>
      <xdr:col>4</xdr:col>
      <xdr:colOff>723900</xdr:colOff>
      <xdr:row>18</xdr:row>
      <xdr:rowOff>943087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8DD089B-8802-69F5-D05A-6BE5D85A3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324600" y="20621625"/>
          <a:ext cx="581025" cy="895462"/>
        </a:xfrm>
        <a:prstGeom prst="rect">
          <a:avLst/>
        </a:prstGeom>
      </xdr:spPr>
    </xdr:pic>
    <xdr:clientData/>
  </xdr:twoCellAnchor>
  <xdr:twoCellAnchor editAs="oneCell">
    <xdr:from>
      <xdr:col>4</xdr:col>
      <xdr:colOff>212711</xdr:colOff>
      <xdr:row>19</xdr:row>
      <xdr:rowOff>84525</xdr:rowOff>
    </xdr:from>
    <xdr:to>
      <xdr:col>4</xdr:col>
      <xdr:colOff>590126</xdr:colOff>
      <xdr:row>19</xdr:row>
      <xdr:rowOff>558992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6F3D9E2-07A8-FEEC-5C4F-E5D61C9314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430969" flipV="1">
          <a:off x="6394436" y="21677700"/>
          <a:ext cx="377415" cy="474467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20</xdr:row>
      <xdr:rowOff>38101</xdr:rowOff>
    </xdr:from>
    <xdr:to>
      <xdr:col>4</xdr:col>
      <xdr:colOff>545949</xdr:colOff>
      <xdr:row>21</xdr:row>
      <xdr:rowOff>266700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54B3F2D7-ED4A-051E-8C77-4CF76B11B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381751" y="22278976"/>
          <a:ext cx="345923" cy="12382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21</xdr:row>
      <xdr:rowOff>95250</xdr:rowOff>
    </xdr:from>
    <xdr:to>
      <xdr:col>4</xdr:col>
      <xdr:colOff>847725</xdr:colOff>
      <xdr:row>21</xdr:row>
      <xdr:rowOff>660384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D3B3C8D-DBE2-066E-DA2F-8FF73FF30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229350" y="23698200"/>
          <a:ext cx="800100" cy="565134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22</xdr:row>
      <xdr:rowOff>38099</xdr:rowOff>
    </xdr:from>
    <xdr:to>
      <xdr:col>4</xdr:col>
      <xdr:colOff>764488</xdr:colOff>
      <xdr:row>22</xdr:row>
      <xdr:rowOff>771896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BF1A119-1C3F-D24E-0517-05B73F8FE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267451" y="24679274"/>
          <a:ext cx="678762" cy="73379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23</xdr:row>
      <xdr:rowOff>161924</xdr:rowOff>
    </xdr:from>
    <xdr:to>
      <xdr:col>4</xdr:col>
      <xdr:colOff>847725</xdr:colOff>
      <xdr:row>24</xdr:row>
      <xdr:rowOff>176267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64184F2A-CAA7-6382-6D60-ED3DAA8A1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219826" y="25679399"/>
          <a:ext cx="809624" cy="102399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24</xdr:row>
      <xdr:rowOff>142875</xdr:rowOff>
    </xdr:from>
    <xdr:to>
      <xdr:col>4</xdr:col>
      <xdr:colOff>871318</xdr:colOff>
      <xdr:row>24</xdr:row>
      <xdr:rowOff>895350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C200496B-6866-B446-2863-B79D76260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248401" y="27136725"/>
          <a:ext cx="804642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25</xdr:row>
      <xdr:rowOff>66676</xdr:rowOff>
    </xdr:from>
    <xdr:to>
      <xdr:col>4</xdr:col>
      <xdr:colOff>863748</xdr:colOff>
      <xdr:row>25</xdr:row>
      <xdr:rowOff>447675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38CFA607-7F67-FBB7-1D5E-CD781CA75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191250" y="28232101"/>
          <a:ext cx="854223" cy="380999"/>
        </a:xfrm>
        <a:prstGeom prst="rect">
          <a:avLst/>
        </a:prstGeom>
      </xdr:spPr>
    </xdr:pic>
    <xdr:clientData/>
  </xdr:twoCellAnchor>
  <xdr:twoCellAnchor editAs="oneCell">
    <xdr:from>
      <xdr:col>3</xdr:col>
      <xdr:colOff>1122085</xdr:colOff>
      <xdr:row>26</xdr:row>
      <xdr:rowOff>372081</xdr:rowOff>
    </xdr:from>
    <xdr:to>
      <xdr:col>5</xdr:col>
      <xdr:colOff>86913</xdr:colOff>
      <xdr:row>26</xdr:row>
      <xdr:rowOff>487065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DFA9BF06-C131-3F91-F3F8-30160E25A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18608771">
          <a:off x="6590620" y="28622046"/>
          <a:ext cx="114984" cy="1069853"/>
        </a:xfrm>
        <a:prstGeom prst="rect">
          <a:avLst/>
        </a:prstGeom>
      </xdr:spPr>
    </xdr:pic>
    <xdr:clientData/>
  </xdr:twoCellAnchor>
  <xdr:twoCellAnchor editAs="oneCell">
    <xdr:from>
      <xdr:col>4</xdr:col>
      <xdr:colOff>246773</xdr:colOff>
      <xdr:row>27</xdr:row>
      <xdr:rowOff>65799</xdr:rowOff>
    </xdr:from>
    <xdr:to>
      <xdr:col>4</xdr:col>
      <xdr:colOff>543800</xdr:colOff>
      <xdr:row>28</xdr:row>
      <xdr:rowOff>246774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1B4FC3D0-8A0E-DEEB-CEAF-019C78189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4155870" flipV="1">
          <a:off x="5981699" y="30173448"/>
          <a:ext cx="1190625" cy="2970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28</xdr:row>
      <xdr:rowOff>42716</xdr:rowOff>
    </xdr:from>
    <xdr:to>
      <xdr:col>4</xdr:col>
      <xdr:colOff>846784</xdr:colOff>
      <xdr:row>28</xdr:row>
      <xdr:rowOff>981076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55D4D5F8-8559-51E3-5BC5-BC9C1FF4B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248400" y="30970391"/>
          <a:ext cx="780109" cy="93836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29</xdr:row>
      <xdr:rowOff>66675</xdr:rowOff>
    </xdr:from>
    <xdr:to>
      <xdr:col>4</xdr:col>
      <xdr:colOff>885825</xdr:colOff>
      <xdr:row>29</xdr:row>
      <xdr:rowOff>730244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BF9A77B2-1757-40B7-C922-A441DB8A2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238875" y="32108775"/>
          <a:ext cx="828675" cy="663569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30</xdr:row>
      <xdr:rowOff>66674</xdr:rowOff>
    </xdr:from>
    <xdr:to>
      <xdr:col>4</xdr:col>
      <xdr:colOff>666750</xdr:colOff>
      <xdr:row>30</xdr:row>
      <xdr:rowOff>812031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67FD99E-5035-6709-2AAB-6901EB2CD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286500" y="32966024"/>
          <a:ext cx="561975" cy="745357"/>
        </a:xfrm>
        <a:prstGeom prst="rect">
          <a:avLst/>
        </a:prstGeom>
      </xdr:spPr>
    </xdr:pic>
    <xdr:clientData/>
  </xdr:twoCellAnchor>
  <xdr:twoCellAnchor editAs="oneCell">
    <xdr:from>
      <xdr:col>4</xdr:col>
      <xdr:colOff>100720</xdr:colOff>
      <xdr:row>31</xdr:row>
      <xdr:rowOff>47625</xdr:rowOff>
    </xdr:from>
    <xdr:to>
      <xdr:col>4</xdr:col>
      <xdr:colOff>504825</xdr:colOff>
      <xdr:row>32</xdr:row>
      <xdr:rowOff>257821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AEA4A227-4BD6-CCF2-E587-AB4641016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flipH="1">
          <a:off x="6282445" y="33785175"/>
          <a:ext cx="404105" cy="121984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32</xdr:row>
      <xdr:rowOff>28575</xdr:rowOff>
    </xdr:from>
    <xdr:to>
      <xdr:col>4</xdr:col>
      <xdr:colOff>781049</xdr:colOff>
      <xdr:row>32</xdr:row>
      <xdr:rowOff>866602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4C6FBDE5-DCF9-3644-705D-E748C2106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238875" y="35099625"/>
          <a:ext cx="723899" cy="838027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33</xdr:row>
      <xdr:rowOff>133351</xdr:rowOff>
    </xdr:from>
    <xdr:to>
      <xdr:col>4</xdr:col>
      <xdr:colOff>781051</xdr:colOff>
      <xdr:row>33</xdr:row>
      <xdr:rowOff>787463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2F3C9175-3F20-EA76-5EA4-F9A55514F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257926" y="36099751"/>
          <a:ext cx="704850" cy="654112"/>
        </a:xfrm>
        <a:prstGeom prst="rect">
          <a:avLst/>
        </a:prstGeom>
      </xdr:spPr>
    </xdr:pic>
    <xdr:clientData/>
  </xdr:twoCellAnchor>
  <xdr:twoCellAnchor editAs="oneCell">
    <xdr:from>
      <xdr:col>4</xdr:col>
      <xdr:colOff>44558</xdr:colOff>
      <xdr:row>34</xdr:row>
      <xdr:rowOff>38100</xdr:rowOff>
    </xdr:from>
    <xdr:to>
      <xdr:col>4</xdr:col>
      <xdr:colOff>847725</xdr:colOff>
      <xdr:row>34</xdr:row>
      <xdr:rowOff>769188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F0F86F7F-67F4-9C32-9629-FDF2C54F8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flipH="1">
          <a:off x="6226283" y="36995100"/>
          <a:ext cx="803167" cy="731088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35</xdr:row>
      <xdr:rowOff>82046</xdr:rowOff>
    </xdr:from>
    <xdr:to>
      <xdr:col>4</xdr:col>
      <xdr:colOff>860196</xdr:colOff>
      <xdr:row>35</xdr:row>
      <xdr:rowOff>771525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9A81AFDC-4657-C12C-3080-52632B39B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248400" y="37962971"/>
          <a:ext cx="793521" cy="689479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36</xdr:row>
      <xdr:rowOff>62468</xdr:rowOff>
    </xdr:from>
    <xdr:to>
      <xdr:col>4</xdr:col>
      <xdr:colOff>676276</xdr:colOff>
      <xdr:row>36</xdr:row>
      <xdr:rowOff>699500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80F7E03-75ED-76C2-6630-8AD33B8E2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400801" y="38857793"/>
          <a:ext cx="457200" cy="637032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37</xdr:row>
      <xdr:rowOff>114300</xdr:rowOff>
    </xdr:from>
    <xdr:to>
      <xdr:col>4</xdr:col>
      <xdr:colOff>887744</xdr:colOff>
      <xdr:row>37</xdr:row>
      <xdr:rowOff>676275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A2ECEC3A-02F3-20D2-FC7F-C633DBDAF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191250" y="39614475"/>
          <a:ext cx="878219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38</xdr:row>
      <xdr:rowOff>110973</xdr:rowOff>
    </xdr:from>
    <xdr:to>
      <xdr:col>4</xdr:col>
      <xdr:colOff>852367</xdr:colOff>
      <xdr:row>38</xdr:row>
      <xdr:rowOff>438150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5DBE585C-1289-D8C5-BD0A-4AC87E531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flipH="1">
          <a:off x="6276976" y="40592223"/>
          <a:ext cx="757116" cy="32717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39</xdr:row>
      <xdr:rowOff>57150</xdr:rowOff>
    </xdr:from>
    <xdr:to>
      <xdr:col>4</xdr:col>
      <xdr:colOff>822902</xdr:colOff>
      <xdr:row>40</xdr:row>
      <xdr:rowOff>124223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920545C4-EABB-8758-9950-411BFF20B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248400" y="41262300"/>
          <a:ext cx="756227" cy="1076723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40</xdr:row>
      <xdr:rowOff>47626</xdr:rowOff>
    </xdr:from>
    <xdr:to>
      <xdr:col>4</xdr:col>
      <xdr:colOff>752475</xdr:colOff>
      <xdr:row>40</xdr:row>
      <xdr:rowOff>368248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B8C73CEA-293B-BFF5-327D-028432999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334125" y="42491026"/>
          <a:ext cx="600075" cy="320622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41</xdr:row>
      <xdr:rowOff>95250</xdr:rowOff>
    </xdr:from>
    <xdr:to>
      <xdr:col>4</xdr:col>
      <xdr:colOff>762000</xdr:colOff>
      <xdr:row>41</xdr:row>
      <xdr:rowOff>793223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C5D2BD27-53D0-8E82-926E-4807C9DCA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267450" y="42919650"/>
          <a:ext cx="676275" cy="697973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42</xdr:row>
      <xdr:rowOff>47625</xdr:rowOff>
    </xdr:from>
    <xdr:to>
      <xdr:col>4</xdr:col>
      <xdr:colOff>866775</xdr:colOff>
      <xdr:row>42</xdr:row>
      <xdr:rowOff>649988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272D09BF-2C91-1E21-42CA-5B82F0A08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219825" y="43757850"/>
          <a:ext cx="828675" cy="60236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43</xdr:row>
      <xdr:rowOff>76200</xdr:rowOff>
    </xdr:from>
    <xdr:to>
      <xdr:col>4</xdr:col>
      <xdr:colOff>903387</xdr:colOff>
      <xdr:row>43</xdr:row>
      <xdr:rowOff>667063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F9C9098E-4F2B-8930-4CFD-1D76EBF98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238876" y="44519850"/>
          <a:ext cx="846236" cy="590863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44</xdr:row>
      <xdr:rowOff>45320</xdr:rowOff>
    </xdr:from>
    <xdr:to>
      <xdr:col>4</xdr:col>
      <xdr:colOff>561975</xdr:colOff>
      <xdr:row>44</xdr:row>
      <xdr:rowOff>851643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72264B2A-0D9F-EAD3-CBB5-6B6FE7AD2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flipH="1">
          <a:off x="6438900" y="45165245"/>
          <a:ext cx="304800" cy="806323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45</xdr:row>
      <xdr:rowOff>66676</xdr:rowOff>
    </xdr:from>
    <xdr:to>
      <xdr:col>5</xdr:col>
      <xdr:colOff>0</xdr:colOff>
      <xdr:row>45</xdr:row>
      <xdr:rowOff>586725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36F01067-7C58-3E95-5485-95C956766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210300" y="46120051"/>
          <a:ext cx="885825" cy="52004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46</xdr:row>
      <xdr:rowOff>89903</xdr:rowOff>
    </xdr:from>
    <xdr:to>
      <xdr:col>4</xdr:col>
      <xdr:colOff>809625</xdr:colOff>
      <xdr:row>46</xdr:row>
      <xdr:rowOff>533400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78AE9F8-DBAF-0DF1-F421-14E8B0AD3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flipV="1">
          <a:off x="6296025" y="46886228"/>
          <a:ext cx="695325" cy="443497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47</xdr:row>
      <xdr:rowOff>38099</xdr:rowOff>
    </xdr:from>
    <xdr:to>
      <xdr:col>4</xdr:col>
      <xdr:colOff>772620</xdr:colOff>
      <xdr:row>47</xdr:row>
      <xdr:rowOff>667202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DE36209D-AB93-C6A4-FC89-FBB7FAA7D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286500" y="47539274"/>
          <a:ext cx="667845" cy="629103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48</xdr:row>
      <xdr:rowOff>28575</xdr:rowOff>
    </xdr:from>
    <xdr:to>
      <xdr:col>4</xdr:col>
      <xdr:colOff>752475</xdr:colOff>
      <xdr:row>48</xdr:row>
      <xdr:rowOff>789780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40DD1FD9-C222-3529-0901-B86EC766B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305550" y="48263175"/>
          <a:ext cx="628650" cy="76120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49</xdr:row>
      <xdr:rowOff>42753</xdr:rowOff>
    </xdr:from>
    <xdr:to>
      <xdr:col>4</xdr:col>
      <xdr:colOff>723900</xdr:colOff>
      <xdr:row>49</xdr:row>
      <xdr:rowOff>634020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8D446798-B3AD-75FB-85F6-8A2B4D3DE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267451" y="49096503"/>
          <a:ext cx="638174" cy="591267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50</xdr:row>
      <xdr:rowOff>16505</xdr:rowOff>
    </xdr:from>
    <xdr:to>
      <xdr:col>4</xdr:col>
      <xdr:colOff>561975</xdr:colOff>
      <xdr:row>50</xdr:row>
      <xdr:rowOff>969312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77FEAA5B-B0C7-94A9-37C6-A43BB2E65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flipH="1">
          <a:off x="6410325" y="49765580"/>
          <a:ext cx="333375" cy="952807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51</xdr:row>
      <xdr:rowOff>63104</xdr:rowOff>
    </xdr:from>
    <xdr:to>
      <xdr:col>4</xdr:col>
      <xdr:colOff>857251</xdr:colOff>
      <xdr:row>51</xdr:row>
      <xdr:rowOff>729791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358E1E4F-63BC-7BCC-8FDD-6F67569C1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200776" y="50793254"/>
          <a:ext cx="838200" cy="66668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52</xdr:row>
      <xdr:rowOff>69569</xdr:rowOff>
    </xdr:from>
    <xdr:to>
      <xdr:col>4</xdr:col>
      <xdr:colOff>847726</xdr:colOff>
      <xdr:row>52</xdr:row>
      <xdr:rowOff>771800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52253C0D-CEF4-0F9E-487D-54C9ABFB5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248401" y="51571244"/>
          <a:ext cx="781050" cy="673656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53</xdr:row>
      <xdr:rowOff>47625</xdr:rowOff>
    </xdr:from>
    <xdr:to>
      <xdr:col>4</xdr:col>
      <xdr:colOff>714375</xdr:colOff>
      <xdr:row>53</xdr:row>
      <xdr:rowOff>733376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566C9146-AE9C-0876-8956-EC2CC7850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305551" y="49853850"/>
          <a:ext cx="590549" cy="685751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54</xdr:row>
      <xdr:rowOff>114300</xdr:rowOff>
    </xdr:from>
    <xdr:to>
      <xdr:col>4</xdr:col>
      <xdr:colOff>819150</xdr:colOff>
      <xdr:row>54</xdr:row>
      <xdr:rowOff>705249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50F65D79-CA98-4C47-A141-07A70C9C0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286500" y="50692050"/>
          <a:ext cx="714375" cy="590949"/>
        </a:xfrm>
        <a:prstGeom prst="rect">
          <a:avLst/>
        </a:prstGeom>
      </xdr:spPr>
    </xdr:pic>
    <xdr:clientData/>
  </xdr:twoCellAnchor>
  <xdr:twoCellAnchor editAs="oneCell">
    <xdr:from>
      <xdr:col>3</xdr:col>
      <xdr:colOff>1160403</xdr:colOff>
      <xdr:row>55</xdr:row>
      <xdr:rowOff>490026</xdr:rowOff>
    </xdr:from>
    <xdr:to>
      <xdr:col>5</xdr:col>
      <xdr:colOff>58979</xdr:colOff>
      <xdr:row>55</xdr:row>
      <xdr:rowOff>653090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2BC5E264-16BE-8EF5-FB3F-5AB18F07D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18906063">
          <a:off x="6151503" y="51820251"/>
          <a:ext cx="1003601" cy="163064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56</xdr:row>
      <xdr:rowOff>101058</xdr:rowOff>
    </xdr:from>
    <xdr:to>
      <xdr:col>4</xdr:col>
      <xdr:colOff>895350</xdr:colOff>
      <xdr:row>56</xdr:row>
      <xdr:rowOff>621834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CAB36563-D24A-EBFB-3489-4F78D61E9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286500" y="52583808"/>
          <a:ext cx="790575" cy="520776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6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  <rv s="0">
    <v>54</v>
    <v>5</v>
  </rv>
  <rv s="0">
    <v>55</v>
    <v>5</v>
  </rv>
  <rv s="0">
    <v>56</v>
    <v>5</v>
  </rv>
  <rv s="0">
    <v>57</v>
    <v>5</v>
  </rv>
  <rv s="0">
    <v>58</v>
    <v>5</v>
  </rv>
  <rv s="0">
    <v>59</v>
    <v>5</v>
  </rv>
  <rv s="0">
    <v>60</v>
    <v>5</v>
  </rv>
  <rv s="0">
    <v>61</v>
    <v>5</v>
  </rv>
  <rv s="0">
    <v>62</v>
    <v>5</v>
  </rv>
  <rv s="0">
    <v>63</v>
    <v>5</v>
  </rv>
  <rv s="0">
    <v>64</v>
    <v>5</v>
  </rv>
  <rv s="0">
    <v>65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6"/>
  <sheetViews>
    <sheetView tabSelected="1" topLeftCell="A68" workbookViewId="0">
      <selection activeCell="C71" sqref="C71"/>
    </sheetView>
  </sheetViews>
  <sheetFormatPr defaultColWidth="11.42578125" defaultRowHeight="15"/>
  <cols>
    <col min="1" max="1" width="8.42578125" customWidth="1"/>
    <col min="2" max="2" width="18.28515625" customWidth="1"/>
    <col min="3" max="3" width="48.140625" customWidth="1"/>
    <col min="4" max="4" width="17.85546875" style="12" customWidth="1"/>
    <col min="5" max="5" width="13.7109375" style="12" customWidth="1"/>
    <col min="6" max="8" width="11.7109375" style="17" customWidth="1"/>
  </cols>
  <sheetData>
    <row r="1" spans="1:8" ht="30">
      <c r="A1" s="9" t="s">
        <v>0</v>
      </c>
      <c r="B1" s="9" t="s">
        <v>1</v>
      </c>
      <c r="C1" s="10" t="s">
        <v>2</v>
      </c>
      <c r="D1" s="9" t="s">
        <v>3</v>
      </c>
      <c r="E1" s="14" t="s">
        <v>4</v>
      </c>
      <c r="F1" s="15" t="s">
        <v>5</v>
      </c>
      <c r="G1" s="15" t="s">
        <v>6</v>
      </c>
      <c r="H1" s="15" t="s">
        <v>7</v>
      </c>
    </row>
    <row r="2" spans="1:8" ht="80.099999999999994" customHeight="1">
      <c r="A2" s="9">
        <v>1</v>
      </c>
      <c r="B2" s="2" t="s">
        <v>8</v>
      </c>
      <c r="C2" s="3" t="s">
        <v>9</v>
      </c>
      <c r="D2" s="1" t="s">
        <v>10</v>
      </c>
      <c r="E2" s="1"/>
      <c r="F2" s="16"/>
      <c r="G2" s="16"/>
      <c r="H2" s="16">
        <f>F2+G2</f>
        <v>0</v>
      </c>
    </row>
    <row r="3" spans="1:8" ht="80.099999999999994" customHeight="1">
      <c r="A3" s="9">
        <v>2</v>
      </c>
      <c r="B3" s="2" t="s">
        <v>11</v>
      </c>
      <c r="C3" s="3" t="s">
        <v>12</v>
      </c>
      <c r="D3" s="1" t="s">
        <v>10</v>
      </c>
      <c r="E3" s="1"/>
      <c r="F3" s="16"/>
      <c r="G3" s="16"/>
      <c r="H3" s="16">
        <f t="shared" ref="H3:H57" si="0">F3+G3</f>
        <v>0</v>
      </c>
    </row>
    <row r="4" spans="1:8" ht="80.099999999999994" customHeight="1">
      <c r="A4" s="9">
        <v>3</v>
      </c>
      <c r="B4" s="2" t="s">
        <v>13</v>
      </c>
      <c r="C4" s="3" t="s">
        <v>14</v>
      </c>
      <c r="D4" s="1" t="s">
        <v>10</v>
      </c>
      <c r="E4" s="1"/>
      <c r="F4" s="16"/>
      <c r="G4" s="16"/>
      <c r="H4" s="16">
        <f t="shared" si="0"/>
        <v>0</v>
      </c>
    </row>
    <row r="5" spans="1:8" ht="80.099999999999994" customHeight="1">
      <c r="A5" s="9">
        <v>4</v>
      </c>
      <c r="B5" s="2" t="s">
        <v>15</v>
      </c>
      <c r="C5" s="3" t="s">
        <v>16</v>
      </c>
      <c r="D5" s="1" t="s">
        <v>10</v>
      </c>
      <c r="E5" s="1"/>
      <c r="F5" s="16"/>
      <c r="G5" s="16"/>
      <c r="H5" s="16">
        <f t="shared" si="0"/>
        <v>0</v>
      </c>
    </row>
    <row r="6" spans="1:8" ht="80.099999999999994" customHeight="1">
      <c r="A6" s="9">
        <v>5</v>
      </c>
      <c r="B6" s="2" t="s">
        <v>17</v>
      </c>
      <c r="C6" s="3" t="s">
        <v>18</v>
      </c>
      <c r="D6" s="1" t="s">
        <v>19</v>
      </c>
      <c r="E6" s="1"/>
      <c r="F6" s="16"/>
      <c r="G6" s="16"/>
      <c r="H6" s="16">
        <f t="shared" si="0"/>
        <v>0</v>
      </c>
    </row>
    <row r="7" spans="1:8" ht="80.099999999999994" customHeight="1">
      <c r="A7" s="9">
        <v>6</v>
      </c>
      <c r="B7" s="2" t="s">
        <v>20</v>
      </c>
      <c r="C7" s="3" t="s">
        <v>21</v>
      </c>
      <c r="D7" s="1" t="s">
        <v>10</v>
      </c>
      <c r="E7" s="1"/>
      <c r="F7" s="16"/>
      <c r="G7" s="16"/>
      <c r="H7" s="16">
        <f t="shared" si="0"/>
        <v>0</v>
      </c>
    </row>
    <row r="8" spans="1:8" ht="80.099999999999994" customHeight="1">
      <c r="A8" s="9">
        <v>7</v>
      </c>
      <c r="B8" s="2" t="s">
        <v>22</v>
      </c>
      <c r="C8" s="3" t="s">
        <v>23</v>
      </c>
      <c r="D8" s="1" t="s">
        <v>24</v>
      </c>
      <c r="E8" s="1"/>
      <c r="F8" s="16"/>
      <c r="G8" s="16"/>
      <c r="H8" s="16">
        <f t="shared" si="0"/>
        <v>0</v>
      </c>
    </row>
    <row r="9" spans="1:8" ht="80.099999999999994" customHeight="1">
      <c r="A9" s="9">
        <v>8</v>
      </c>
      <c r="B9" s="2" t="s">
        <v>25</v>
      </c>
      <c r="C9" s="3" t="s">
        <v>26</v>
      </c>
      <c r="D9" s="1" t="s">
        <v>27</v>
      </c>
      <c r="E9" s="1"/>
      <c r="F9" s="16"/>
      <c r="G9" s="16"/>
      <c r="H9" s="16">
        <f t="shared" si="0"/>
        <v>0</v>
      </c>
    </row>
    <row r="10" spans="1:8" ht="80.099999999999994" customHeight="1">
      <c r="A10" s="9">
        <v>9</v>
      </c>
      <c r="B10" s="2" t="s">
        <v>28</v>
      </c>
      <c r="C10" s="3" t="s">
        <v>29</v>
      </c>
      <c r="D10" s="1" t="s">
        <v>30</v>
      </c>
      <c r="E10" s="1"/>
      <c r="F10" s="16"/>
      <c r="G10" s="16"/>
      <c r="H10" s="16">
        <f t="shared" si="0"/>
        <v>0</v>
      </c>
    </row>
    <row r="11" spans="1:8" ht="80.099999999999994" customHeight="1">
      <c r="A11" s="9">
        <v>10</v>
      </c>
      <c r="B11" s="2" t="s">
        <v>31</v>
      </c>
      <c r="C11" s="3" t="s">
        <v>32</v>
      </c>
      <c r="D11" s="1" t="s">
        <v>27</v>
      </c>
      <c r="E11" s="1"/>
      <c r="F11" s="16"/>
      <c r="G11" s="16"/>
      <c r="H11" s="16">
        <f t="shared" si="0"/>
        <v>0</v>
      </c>
    </row>
    <row r="12" spans="1:8" ht="80.099999999999994" customHeight="1">
      <c r="A12" s="9">
        <v>11</v>
      </c>
      <c r="B12" s="2" t="s">
        <v>33</v>
      </c>
      <c r="C12" s="3" t="s">
        <v>32</v>
      </c>
      <c r="D12" s="1" t="s">
        <v>27</v>
      </c>
      <c r="E12" s="1"/>
      <c r="F12" s="16"/>
      <c r="G12" s="16"/>
      <c r="H12" s="16">
        <f t="shared" si="0"/>
        <v>0</v>
      </c>
    </row>
    <row r="13" spans="1:8" ht="80.099999999999994" customHeight="1">
      <c r="A13" s="9">
        <v>12</v>
      </c>
      <c r="B13" s="2" t="s">
        <v>34</v>
      </c>
      <c r="C13" s="3" t="s">
        <v>35</v>
      </c>
      <c r="D13" s="1" t="s">
        <v>27</v>
      </c>
      <c r="E13" s="1"/>
      <c r="F13" s="16"/>
      <c r="G13" s="16"/>
      <c r="H13" s="16">
        <f t="shared" si="0"/>
        <v>0</v>
      </c>
    </row>
    <row r="14" spans="1:8" ht="80.099999999999994" customHeight="1">
      <c r="A14" s="9">
        <v>13</v>
      </c>
      <c r="B14" s="2" t="s">
        <v>36</v>
      </c>
      <c r="C14" s="3" t="s">
        <v>37</v>
      </c>
      <c r="D14" s="1" t="s">
        <v>10</v>
      </c>
      <c r="E14" s="1"/>
      <c r="F14" s="16"/>
      <c r="G14" s="16"/>
      <c r="H14" s="16">
        <f t="shared" si="0"/>
        <v>0</v>
      </c>
    </row>
    <row r="15" spans="1:8" ht="80.099999999999994" customHeight="1">
      <c r="A15" s="9">
        <v>14</v>
      </c>
      <c r="B15" s="2" t="s">
        <v>38</v>
      </c>
      <c r="C15" s="3" t="s">
        <v>39</v>
      </c>
      <c r="D15" s="1" t="s">
        <v>40</v>
      </c>
      <c r="E15" s="1"/>
      <c r="F15" s="16"/>
      <c r="G15" s="16"/>
      <c r="H15" s="16">
        <f t="shared" si="0"/>
        <v>0</v>
      </c>
    </row>
    <row r="16" spans="1:8" ht="80.099999999999994" customHeight="1">
      <c r="A16" s="9">
        <v>15</v>
      </c>
      <c r="B16" s="2" t="s">
        <v>41</v>
      </c>
      <c r="C16" s="3" t="s">
        <v>42</v>
      </c>
      <c r="D16" s="1" t="s">
        <v>40</v>
      </c>
      <c r="E16" s="1"/>
      <c r="F16" s="16"/>
      <c r="G16" s="16"/>
      <c r="H16" s="16">
        <f t="shared" si="0"/>
        <v>0</v>
      </c>
    </row>
    <row r="17" spans="1:8" ht="80.099999999999994" customHeight="1">
      <c r="A17" s="9">
        <v>16</v>
      </c>
      <c r="B17" s="2" t="s">
        <v>43</v>
      </c>
      <c r="C17" s="3" t="s">
        <v>44</v>
      </c>
      <c r="D17" s="1" t="s">
        <v>40</v>
      </c>
      <c r="E17" s="1"/>
      <c r="F17" s="16"/>
      <c r="G17" s="16"/>
      <c r="H17" s="16">
        <f t="shared" si="0"/>
        <v>0</v>
      </c>
    </row>
    <row r="18" spans="1:8" ht="80.099999999999994" customHeight="1">
      <c r="A18" s="9">
        <v>17</v>
      </c>
      <c r="B18" s="2" t="s">
        <v>45</v>
      </c>
      <c r="C18" s="3" t="s">
        <v>46</v>
      </c>
      <c r="D18" s="1" t="s">
        <v>24</v>
      </c>
      <c r="E18" s="1"/>
      <c r="F18" s="16"/>
      <c r="G18" s="16"/>
      <c r="H18" s="16">
        <f t="shared" si="0"/>
        <v>0</v>
      </c>
    </row>
    <row r="19" spans="1:8" ht="80.099999999999994" customHeight="1">
      <c r="A19" s="9">
        <v>18</v>
      </c>
      <c r="B19" s="2" t="s">
        <v>47</v>
      </c>
      <c r="C19" s="3" t="s">
        <v>48</v>
      </c>
      <c r="D19" s="1" t="s">
        <v>49</v>
      </c>
      <c r="E19" s="1"/>
      <c r="F19" s="16"/>
      <c r="G19" s="16"/>
      <c r="H19" s="16">
        <f t="shared" si="0"/>
        <v>0</v>
      </c>
    </row>
    <row r="20" spans="1:8" ht="80.099999999999994" customHeight="1">
      <c r="A20" s="9">
        <v>19</v>
      </c>
      <c r="B20" s="2" t="s">
        <v>50</v>
      </c>
      <c r="C20" s="3" t="s">
        <v>51</v>
      </c>
      <c r="D20" s="1" t="s">
        <v>52</v>
      </c>
      <c r="E20" s="1"/>
      <c r="F20" s="18"/>
      <c r="G20" s="18"/>
      <c r="H20" s="16">
        <f t="shared" si="0"/>
        <v>0</v>
      </c>
    </row>
    <row r="21" spans="1:8" ht="80.099999999999994" customHeight="1">
      <c r="A21" s="9">
        <v>20</v>
      </c>
      <c r="B21" s="2" t="s">
        <v>53</v>
      </c>
      <c r="C21" s="3" t="s">
        <v>54</v>
      </c>
      <c r="D21" s="1" t="s">
        <v>19</v>
      </c>
      <c r="E21" s="1"/>
      <c r="F21" s="16"/>
      <c r="G21" s="16"/>
      <c r="H21" s="16">
        <f t="shared" si="0"/>
        <v>0</v>
      </c>
    </row>
    <row r="22" spans="1:8" ht="80.099999999999994" customHeight="1">
      <c r="A22" s="9">
        <v>21</v>
      </c>
      <c r="B22" s="2" t="s">
        <v>55</v>
      </c>
      <c r="C22" s="3" t="s">
        <v>56</v>
      </c>
      <c r="D22" s="1" t="s">
        <v>10</v>
      </c>
      <c r="E22" s="1"/>
      <c r="F22" s="16"/>
      <c r="G22" s="16"/>
      <c r="H22" s="16">
        <f t="shared" si="0"/>
        <v>0</v>
      </c>
    </row>
    <row r="23" spans="1:8" ht="80.099999999999994" customHeight="1">
      <c r="A23" s="9">
        <v>22</v>
      </c>
      <c r="B23" s="2" t="s">
        <v>57</v>
      </c>
      <c r="C23" s="3" t="s">
        <v>58</v>
      </c>
      <c r="D23" s="1" t="s">
        <v>10</v>
      </c>
      <c r="E23" s="1"/>
      <c r="F23" s="16"/>
      <c r="G23" s="16"/>
      <c r="H23" s="16">
        <f t="shared" si="0"/>
        <v>0</v>
      </c>
    </row>
    <row r="24" spans="1:8" ht="80.099999999999994" customHeight="1">
      <c r="A24" s="9">
        <v>23</v>
      </c>
      <c r="B24" s="2" t="s">
        <v>59</v>
      </c>
      <c r="C24" s="3" t="s">
        <v>60</v>
      </c>
      <c r="D24" s="1" t="s">
        <v>61</v>
      </c>
      <c r="E24" s="1"/>
      <c r="F24" s="16"/>
      <c r="G24" s="16"/>
      <c r="H24" s="16">
        <f t="shared" si="0"/>
        <v>0</v>
      </c>
    </row>
    <row r="25" spans="1:8" ht="80.099999999999994" customHeight="1">
      <c r="A25" s="9">
        <v>24</v>
      </c>
      <c r="B25" s="2" t="s">
        <v>62</v>
      </c>
      <c r="C25" s="3" t="s">
        <v>63</v>
      </c>
      <c r="D25" s="1" t="s">
        <v>64</v>
      </c>
      <c r="E25" s="1"/>
      <c r="F25" s="16"/>
      <c r="G25" s="16"/>
      <c r="H25" s="16">
        <f t="shared" si="0"/>
        <v>0</v>
      </c>
    </row>
    <row r="26" spans="1:8" ht="80.099999999999994" customHeight="1">
      <c r="A26" s="9">
        <v>25</v>
      </c>
      <c r="B26" s="2" t="s">
        <v>65</v>
      </c>
      <c r="C26" s="3" t="s">
        <v>66</v>
      </c>
      <c r="D26" s="1" t="s">
        <v>10</v>
      </c>
      <c r="E26" s="1"/>
      <c r="F26" s="16"/>
      <c r="G26" s="16"/>
      <c r="H26" s="16">
        <f t="shared" si="0"/>
        <v>0</v>
      </c>
    </row>
    <row r="27" spans="1:8" ht="80.099999999999994" customHeight="1">
      <c r="A27" s="9">
        <v>26</v>
      </c>
      <c r="B27" s="2" t="s">
        <v>67</v>
      </c>
      <c r="C27" s="3" t="s">
        <v>68</v>
      </c>
      <c r="D27" s="1" t="s">
        <v>10</v>
      </c>
      <c r="E27" s="1"/>
      <c r="F27" s="16"/>
      <c r="G27" s="16"/>
      <c r="H27" s="16">
        <f t="shared" si="0"/>
        <v>0</v>
      </c>
    </row>
    <row r="28" spans="1:8" ht="80.099999999999994" customHeight="1">
      <c r="A28" s="9">
        <v>27</v>
      </c>
      <c r="B28" s="2" t="s">
        <v>69</v>
      </c>
      <c r="C28" s="3" t="s">
        <v>68</v>
      </c>
      <c r="D28" s="1" t="s">
        <v>10</v>
      </c>
      <c r="E28" s="1"/>
      <c r="F28" s="16"/>
      <c r="G28" s="16"/>
      <c r="H28" s="16">
        <f t="shared" si="0"/>
        <v>0</v>
      </c>
    </row>
    <row r="29" spans="1:8" ht="80.099999999999994" customHeight="1">
      <c r="A29" s="9">
        <v>28</v>
      </c>
      <c r="B29" s="2" t="s">
        <v>70</v>
      </c>
      <c r="C29" s="3" t="s">
        <v>71</v>
      </c>
      <c r="D29" s="1" t="s">
        <v>10</v>
      </c>
      <c r="E29" s="1"/>
      <c r="F29" s="16"/>
      <c r="G29" s="16"/>
      <c r="H29" s="16">
        <f t="shared" si="0"/>
        <v>0</v>
      </c>
    </row>
    <row r="30" spans="1:8" ht="80.099999999999994" customHeight="1">
      <c r="A30" s="9">
        <v>29</v>
      </c>
      <c r="B30" s="2" t="s">
        <v>72</v>
      </c>
      <c r="C30" s="3" t="s">
        <v>73</v>
      </c>
      <c r="D30" s="1" t="s">
        <v>74</v>
      </c>
      <c r="E30" s="1"/>
      <c r="F30" s="16"/>
      <c r="G30" s="16"/>
      <c r="H30" s="16">
        <f t="shared" si="0"/>
        <v>0</v>
      </c>
    </row>
    <row r="31" spans="1:8" ht="80.099999999999994" customHeight="1">
      <c r="A31" s="9">
        <v>30</v>
      </c>
      <c r="B31" s="2" t="s">
        <v>75</v>
      </c>
      <c r="C31" s="3" t="s">
        <v>76</v>
      </c>
      <c r="D31" s="1" t="s">
        <v>77</v>
      </c>
      <c r="E31" s="1"/>
      <c r="F31" s="16"/>
      <c r="G31" s="16"/>
      <c r="H31" s="16">
        <f t="shared" si="0"/>
        <v>0</v>
      </c>
    </row>
    <row r="32" spans="1:8" ht="80.099999999999994" customHeight="1">
      <c r="A32" s="9">
        <v>31</v>
      </c>
      <c r="B32" s="2" t="s">
        <v>78</v>
      </c>
      <c r="C32" s="3" t="s">
        <v>79</v>
      </c>
      <c r="D32" s="1" t="s">
        <v>80</v>
      </c>
      <c r="E32" s="1"/>
      <c r="F32" s="16"/>
      <c r="G32" s="16"/>
      <c r="H32" s="16">
        <f t="shared" si="0"/>
        <v>0</v>
      </c>
    </row>
    <row r="33" spans="1:8" ht="80.099999999999994" customHeight="1">
      <c r="A33" s="9">
        <v>32</v>
      </c>
      <c r="B33" s="2" t="s">
        <v>81</v>
      </c>
      <c r="C33" s="3" t="s">
        <v>82</v>
      </c>
      <c r="D33" s="1" t="s">
        <v>80</v>
      </c>
      <c r="E33" s="1"/>
      <c r="F33" s="16"/>
      <c r="G33" s="16"/>
      <c r="H33" s="16">
        <f t="shared" si="0"/>
        <v>0</v>
      </c>
    </row>
    <row r="34" spans="1:8" ht="80.099999999999994" customHeight="1">
      <c r="A34" s="9">
        <v>33</v>
      </c>
      <c r="B34" s="5" t="s">
        <v>83</v>
      </c>
      <c r="C34" s="4" t="s">
        <v>84</v>
      </c>
      <c r="D34" s="11" t="s">
        <v>10</v>
      </c>
      <c r="E34" s="11"/>
      <c r="F34" s="16"/>
      <c r="G34" s="16"/>
      <c r="H34" s="16">
        <f t="shared" si="0"/>
        <v>0</v>
      </c>
    </row>
    <row r="35" spans="1:8" ht="80.099999999999994" customHeight="1">
      <c r="A35" s="9">
        <v>34</v>
      </c>
      <c r="B35" s="5" t="s">
        <v>85</v>
      </c>
      <c r="C35" s="6" t="s">
        <v>86</v>
      </c>
      <c r="D35" s="11" t="s">
        <v>10</v>
      </c>
      <c r="E35" s="11"/>
      <c r="F35" s="16"/>
      <c r="G35" s="16"/>
      <c r="H35" s="16">
        <f t="shared" si="0"/>
        <v>0</v>
      </c>
    </row>
    <row r="36" spans="1:8" ht="80.099999999999994" customHeight="1">
      <c r="A36" s="9">
        <v>35</v>
      </c>
      <c r="B36" s="5" t="s">
        <v>85</v>
      </c>
      <c r="C36" s="5" t="s">
        <v>87</v>
      </c>
      <c r="D36" s="11" t="s">
        <v>10</v>
      </c>
      <c r="E36" s="11"/>
      <c r="F36" s="16"/>
      <c r="G36" s="16"/>
      <c r="H36" s="16">
        <f t="shared" si="0"/>
        <v>0</v>
      </c>
    </row>
    <row r="37" spans="1:8" ht="80.099999999999994" customHeight="1">
      <c r="A37" s="9">
        <v>36</v>
      </c>
      <c r="B37" s="5" t="s">
        <v>85</v>
      </c>
      <c r="C37" s="5" t="s">
        <v>88</v>
      </c>
      <c r="D37" s="11" t="s">
        <v>10</v>
      </c>
      <c r="E37" s="11"/>
      <c r="F37" s="16"/>
      <c r="G37" s="16"/>
      <c r="H37" s="16">
        <f t="shared" si="0"/>
        <v>0</v>
      </c>
    </row>
    <row r="38" spans="1:8" ht="80.099999999999994" customHeight="1">
      <c r="A38" s="9">
        <v>37</v>
      </c>
      <c r="B38" s="5" t="s">
        <v>89</v>
      </c>
      <c r="C38" s="4" t="s">
        <v>90</v>
      </c>
      <c r="D38" s="11" t="s">
        <v>91</v>
      </c>
      <c r="E38" s="11"/>
      <c r="F38" s="16"/>
      <c r="G38" s="16"/>
      <c r="H38" s="16">
        <f t="shared" si="0"/>
        <v>0</v>
      </c>
    </row>
    <row r="39" spans="1:8" ht="80.099999999999994" customHeight="1">
      <c r="A39" s="9">
        <v>38</v>
      </c>
      <c r="B39" s="5" t="s">
        <v>92</v>
      </c>
      <c r="C39" s="6" t="s">
        <v>93</v>
      </c>
      <c r="D39" s="11" t="s">
        <v>94</v>
      </c>
      <c r="E39" s="11"/>
      <c r="F39" s="16"/>
      <c r="G39" s="16"/>
      <c r="H39" s="16">
        <f t="shared" si="0"/>
        <v>0</v>
      </c>
    </row>
    <row r="40" spans="1:8" ht="80.099999999999994" customHeight="1">
      <c r="A40" s="9">
        <v>39</v>
      </c>
      <c r="B40" s="5" t="s">
        <v>95</v>
      </c>
      <c r="C40" s="7" t="s">
        <v>96</v>
      </c>
      <c r="D40" s="11" t="s">
        <v>10</v>
      </c>
      <c r="E40" s="11"/>
      <c r="F40" s="16"/>
      <c r="G40" s="16"/>
      <c r="H40" s="16">
        <f t="shared" si="0"/>
        <v>0</v>
      </c>
    </row>
    <row r="41" spans="1:8" ht="80.099999999999994" customHeight="1">
      <c r="A41" s="9">
        <v>40</v>
      </c>
      <c r="B41" s="5" t="s">
        <v>95</v>
      </c>
      <c r="C41" s="7" t="s">
        <v>97</v>
      </c>
      <c r="D41" s="11" t="s">
        <v>10</v>
      </c>
      <c r="E41" s="11"/>
      <c r="F41" s="16"/>
      <c r="G41" s="16"/>
      <c r="H41" s="16">
        <f t="shared" si="0"/>
        <v>0</v>
      </c>
    </row>
    <row r="42" spans="1:8" ht="80.099999999999994" customHeight="1">
      <c r="A42" s="9">
        <v>41</v>
      </c>
      <c r="B42" s="5" t="s">
        <v>98</v>
      </c>
      <c r="C42" s="8" t="s">
        <v>99</v>
      </c>
      <c r="D42" s="11" t="s">
        <v>10</v>
      </c>
      <c r="E42" s="11"/>
      <c r="F42" s="16"/>
      <c r="G42" s="16"/>
      <c r="H42" s="16">
        <f t="shared" si="0"/>
        <v>0</v>
      </c>
    </row>
    <row r="43" spans="1:8" ht="80.099999999999994" customHeight="1">
      <c r="A43" s="9">
        <v>42</v>
      </c>
      <c r="B43" s="5" t="s">
        <v>100</v>
      </c>
      <c r="C43" s="8" t="s">
        <v>101</v>
      </c>
      <c r="D43" s="11" t="s">
        <v>40</v>
      </c>
      <c r="E43" s="11"/>
      <c r="F43" s="16"/>
      <c r="G43" s="16"/>
      <c r="H43" s="16">
        <f t="shared" si="0"/>
        <v>0</v>
      </c>
    </row>
    <row r="44" spans="1:8" ht="80.099999999999994" customHeight="1">
      <c r="A44" s="9">
        <v>43</v>
      </c>
      <c r="B44" s="5" t="s">
        <v>102</v>
      </c>
      <c r="C44" s="8" t="s">
        <v>103</v>
      </c>
      <c r="D44" s="11" t="s">
        <v>104</v>
      </c>
      <c r="E44" s="11"/>
      <c r="F44" s="16"/>
      <c r="G44" s="16"/>
      <c r="H44" s="16">
        <f t="shared" si="0"/>
        <v>0</v>
      </c>
    </row>
    <row r="45" spans="1:8" ht="80.099999999999994" customHeight="1">
      <c r="A45" s="9">
        <v>44</v>
      </c>
      <c r="B45" s="5" t="s">
        <v>105</v>
      </c>
      <c r="C45" s="8" t="s">
        <v>106</v>
      </c>
      <c r="D45" s="11" t="s">
        <v>107</v>
      </c>
      <c r="E45" s="11"/>
      <c r="F45" s="16"/>
      <c r="G45" s="16"/>
      <c r="H45" s="16">
        <f t="shared" si="0"/>
        <v>0</v>
      </c>
    </row>
    <row r="46" spans="1:8" ht="80.099999999999994" customHeight="1">
      <c r="A46" s="9">
        <v>45</v>
      </c>
      <c r="B46" s="5" t="s">
        <v>108</v>
      </c>
      <c r="C46" s="8" t="s">
        <v>109</v>
      </c>
      <c r="D46" s="11" t="s">
        <v>107</v>
      </c>
      <c r="E46" s="11"/>
      <c r="F46" s="16"/>
      <c r="G46" s="16"/>
      <c r="H46" s="16">
        <f t="shared" si="0"/>
        <v>0</v>
      </c>
    </row>
    <row r="47" spans="1:8" ht="80.099999999999994" customHeight="1">
      <c r="A47" s="9">
        <v>46</v>
      </c>
      <c r="B47" s="5" t="s">
        <v>110</v>
      </c>
      <c r="C47" s="8" t="s">
        <v>111</v>
      </c>
      <c r="D47" s="11" t="s">
        <v>107</v>
      </c>
      <c r="E47" s="11"/>
      <c r="F47" s="16"/>
      <c r="G47" s="16"/>
      <c r="H47" s="16">
        <f t="shared" si="0"/>
        <v>0</v>
      </c>
    </row>
    <row r="48" spans="1:8" ht="80.099999999999994" customHeight="1">
      <c r="A48" s="9">
        <v>47</v>
      </c>
      <c r="B48" s="5" t="s">
        <v>112</v>
      </c>
      <c r="C48" s="8" t="s">
        <v>113</v>
      </c>
      <c r="D48" s="11" t="s">
        <v>10</v>
      </c>
      <c r="E48" s="11"/>
      <c r="F48" s="16"/>
      <c r="G48" s="16"/>
      <c r="H48" s="16">
        <f t="shared" si="0"/>
        <v>0</v>
      </c>
    </row>
    <row r="49" spans="1:8" ht="80.099999999999994" customHeight="1">
      <c r="A49" s="9">
        <v>48</v>
      </c>
      <c r="B49" s="5" t="s">
        <v>112</v>
      </c>
      <c r="C49" s="8" t="s">
        <v>114</v>
      </c>
      <c r="D49" s="11" t="s">
        <v>10</v>
      </c>
      <c r="E49" s="11"/>
      <c r="F49" s="16"/>
      <c r="G49" s="16"/>
      <c r="H49" s="16">
        <f t="shared" si="0"/>
        <v>0</v>
      </c>
    </row>
    <row r="50" spans="1:8" ht="80.099999999999994" customHeight="1">
      <c r="A50" s="9">
        <v>49</v>
      </c>
      <c r="B50" s="5" t="s">
        <v>83</v>
      </c>
      <c r="C50" s="8" t="s">
        <v>115</v>
      </c>
      <c r="D50" s="11" t="s">
        <v>40</v>
      </c>
      <c r="E50" s="11"/>
      <c r="F50" s="16"/>
      <c r="G50" s="16"/>
      <c r="H50" s="16">
        <f t="shared" si="0"/>
        <v>0</v>
      </c>
    </row>
    <row r="51" spans="1:8" ht="80.099999999999994" customHeight="1">
      <c r="A51" s="9">
        <v>50</v>
      </c>
      <c r="B51" s="5" t="s">
        <v>116</v>
      </c>
      <c r="C51" s="8" t="s">
        <v>116</v>
      </c>
      <c r="D51" s="11" t="s">
        <v>10</v>
      </c>
      <c r="E51" s="11"/>
      <c r="F51" s="16"/>
      <c r="G51" s="16"/>
      <c r="H51" s="16">
        <f t="shared" si="0"/>
        <v>0</v>
      </c>
    </row>
    <row r="52" spans="1:8" ht="80.099999999999994" customHeight="1">
      <c r="A52" s="9">
        <v>51</v>
      </c>
      <c r="B52" s="5" t="s">
        <v>117</v>
      </c>
      <c r="C52" s="8" t="s">
        <v>118</v>
      </c>
      <c r="D52" s="11" t="s">
        <v>119</v>
      </c>
      <c r="E52" s="11"/>
      <c r="F52" s="16"/>
      <c r="G52" s="16"/>
      <c r="H52" s="16">
        <f t="shared" si="0"/>
        <v>0</v>
      </c>
    </row>
    <row r="53" spans="1:8" ht="80.099999999999994" customHeight="1">
      <c r="A53" s="9">
        <v>52</v>
      </c>
      <c r="B53" s="13" t="s">
        <v>120</v>
      </c>
      <c r="C53" s="13" t="s">
        <v>121</v>
      </c>
      <c r="D53" s="11" t="s">
        <v>10</v>
      </c>
      <c r="E53" s="11"/>
      <c r="F53" s="16"/>
      <c r="G53" s="16"/>
      <c r="H53" s="16">
        <f t="shared" si="0"/>
        <v>0</v>
      </c>
    </row>
    <row r="54" spans="1:8" ht="80.099999999999994" customHeight="1">
      <c r="A54" s="9">
        <v>53</v>
      </c>
      <c r="B54" s="13" t="s">
        <v>122</v>
      </c>
      <c r="C54" s="13" t="s">
        <v>123</v>
      </c>
      <c r="D54" s="11" t="s">
        <v>107</v>
      </c>
      <c r="E54" s="11"/>
      <c r="F54" s="16"/>
      <c r="G54" s="16"/>
      <c r="H54" s="16">
        <f t="shared" si="0"/>
        <v>0</v>
      </c>
    </row>
    <row r="55" spans="1:8" ht="80.099999999999994" customHeight="1">
      <c r="A55" s="9">
        <v>54</v>
      </c>
      <c r="B55" s="13" t="s">
        <v>124</v>
      </c>
      <c r="C55" s="13" t="s">
        <v>125</v>
      </c>
      <c r="D55" s="11" t="s">
        <v>10</v>
      </c>
      <c r="E55" s="11"/>
      <c r="F55" s="16"/>
      <c r="G55" s="16"/>
      <c r="H55" s="16">
        <f t="shared" si="0"/>
        <v>0</v>
      </c>
    </row>
    <row r="56" spans="1:8" ht="80.099999999999994" customHeight="1">
      <c r="A56" s="9">
        <v>55</v>
      </c>
      <c r="B56" s="13" t="s">
        <v>126</v>
      </c>
      <c r="C56" s="13" t="s">
        <v>127</v>
      </c>
      <c r="D56" s="11" t="s">
        <v>10</v>
      </c>
      <c r="E56" s="11"/>
      <c r="F56" s="16"/>
      <c r="G56" s="16"/>
      <c r="H56" s="16">
        <f t="shared" si="0"/>
        <v>0</v>
      </c>
    </row>
    <row r="57" spans="1:8" ht="80.099999999999994" customHeight="1">
      <c r="A57" s="9">
        <v>56</v>
      </c>
      <c r="B57" s="13" t="s">
        <v>128</v>
      </c>
      <c r="C57" s="13" t="s">
        <v>129</v>
      </c>
      <c r="D57" s="11" t="s">
        <v>10</v>
      </c>
      <c r="E57" s="11"/>
      <c r="F57" s="16"/>
      <c r="G57" s="16"/>
      <c r="H57" s="16">
        <f t="shared" si="0"/>
        <v>0</v>
      </c>
    </row>
    <row r="58" spans="1:8" ht="80.099999999999994" customHeight="1">
      <c r="A58" s="9">
        <v>57</v>
      </c>
      <c r="B58" s="19" t="s">
        <v>130</v>
      </c>
      <c r="C58" s="19" t="s">
        <v>131</v>
      </c>
      <c r="D58" s="20" t="s">
        <v>132</v>
      </c>
      <c r="E58" s="20" t="e" vm="1">
        <v>#VALUE!</v>
      </c>
      <c r="F58" s="16"/>
      <c r="G58" s="16"/>
      <c r="H58" s="16">
        <f t="shared" ref="H58:H121" si="1">F58+G58</f>
        <v>0</v>
      </c>
    </row>
    <row r="59" spans="1:8" ht="80.099999999999994" customHeight="1">
      <c r="A59" s="21">
        <v>58</v>
      </c>
      <c r="B59" s="22" t="s">
        <v>133</v>
      </c>
      <c r="C59" s="22" t="s">
        <v>134</v>
      </c>
      <c r="D59" s="23" t="s">
        <v>10</v>
      </c>
      <c r="E59" s="24" t="e" vm="2">
        <v>#VALUE!</v>
      </c>
      <c r="F59" s="16"/>
      <c r="G59" s="16"/>
      <c r="H59" s="16">
        <f t="shared" si="1"/>
        <v>0</v>
      </c>
    </row>
    <row r="60" spans="1:8" ht="80.099999999999994" customHeight="1">
      <c r="A60" s="21">
        <v>59</v>
      </c>
      <c r="B60" s="22" t="s">
        <v>135</v>
      </c>
      <c r="C60" s="22" t="s">
        <v>136</v>
      </c>
      <c r="D60" s="23" t="s">
        <v>107</v>
      </c>
      <c r="E60" s="24" t="e" vm="3">
        <v>#VALUE!</v>
      </c>
      <c r="F60" s="16"/>
      <c r="G60" s="16"/>
      <c r="H60" s="16">
        <f t="shared" si="1"/>
        <v>0</v>
      </c>
    </row>
    <row r="61" spans="1:8" ht="80.099999999999994" customHeight="1">
      <c r="A61" s="21">
        <v>60</v>
      </c>
      <c r="B61" s="22" t="s">
        <v>137</v>
      </c>
      <c r="C61" s="22" t="s">
        <v>138</v>
      </c>
      <c r="D61" s="23" t="s">
        <v>10</v>
      </c>
      <c r="E61" s="24" t="e" vm="4">
        <v>#VALUE!</v>
      </c>
      <c r="F61" s="16"/>
      <c r="G61" s="16"/>
      <c r="H61" s="16">
        <f t="shared" si="1"/>
        <v>0</v>
      </c>
    </row>
    <row r="62" spans="1:8" ht="80.099999999999994" customHeight="1">
      <c r="A62" s="21">
        <v>61</v>
      </c>
      <c r="B62" s="22" t="s">
        <v>139</v>
      </c>
      <c r="C62" s="22" t="s">
        <v>140</v>
      </c>
      <c r="D62" s="23" t="s">
        <v>10</v>
      </c>
      <c r="E62" s="24" t="e" vm="5">
        <v>#VALUE!</v>
      </c>
      <c r="F62" s="16"/>
      <c r="G62" s="16"/>
      <c r="H62" s="16">
        <f t="shared" si="1"/>
        <v>0</v>
      </c>
    </row>
    <row r="63" spans="1:8" ht="80.099999999999994" customHeight="1">
      <c r="A63" s="21">
        <v>62</v>
      </c>
      <c r="B63" s="22" t="s">
        <v>41</v>
      </c>
      <c r="C63" s="22" t="s">
        <v>141</v>
      </c>
      <c r="D63" s="23" t="s">
        <v>40</v>
      </c>
      <c r="E63" s="24" t="e" vm="6">
        <v>#VALUE!</v>
      </c>
      <c r="F63" s="16"/>
      <c r="G63" s="16"/>
      <c r="H63" s="16">
        <f t="shared" si="1"/>
        <v>0</v>
      </c>
    </row>
    <row r="64" spans="1:8" ht="80.099999999999994" customHeight="1">
      <c r="A64" s="21">
        <v>63</v>
      </c>
      <c r="B64" s="22" t="s">
        <v>41</v>
      </c>
      <c r="C64" s="22" t="s">
        <v>142</v>
      </c>
      <c r="D64" s="23" t="s">
        <v>40</v>
      </c>
      <c r="E64" s="24" t="e" vm="7">
        <v>#VALUE!</v>
      </c>
      <c r="F64" s="16"/>
      <c r="G64" s="16"/>
      <c r="H64" s="16">
        <f t="shared" si="1"/>
        <v>0</v>
      </c>
    </row>
    <row r="65" spans="1:8" ht="80.099999999999994" customHeight="1">
      <c r="A65" s="21">
        <v>64</v>
      </c>
      <c r="B65" s="22" t="s">
        <v>143</v>
      </c>
      <c r="C65" s="22" t="s">
        <v>144</v>
      </c>
      <c r="D65" s="23" t="s">
        <v>10</v>
      </c>
      <c r="E65" s="24" t="e" vm="8">
        <v>#VALUE!</v>
      </c>
      <c r="F65" s="16"/>
      <c r="G65" s="16"/>
      <c r="H65" s="16">
        <f t="shared" si="1"/>
        <v>0</v>
      </c>
    </row>
    <row r="66" spans="1:8" ht="80.099999999999994" customHeight="1">
      <c r="A66" s="21">
        <v>65</v>
      </c>
      <c r="B66" s="22" t="s">
        <v>145</v>
      </c>
      <c r="C66" s="22" t="s">
        <v>146</v>
      </c>
      <c r="D66" s="23" t="s">
        <v>10</v>
      </c>
      <c r="E66" s="24" t="e" vm="9">
        <v>#VALUE!</v>
      </c>
      <c r="F66" s="16"/>
      <c r="G66" s="16"/>
      <c r="H66" s="16">
        <f t="shared" si="1"/>
        <v>0</v>
      </c>
    </row>
    <row r="67" spans="1:8" ht="80.099999999999994" customHeight="1">
      <c r="A67" s="21">
        <v>66</v>
      </c>
      <c r="B67" s="22" t="s">
        <v>147</v>
      </c>
      <c r="C67" s="22" t="s">
        <v>148</v>
      </c>
      <c r="D67" s="22" t="s">
        <v>149</v>
      </c>
      <c r="E67" s="24" t="e" vm="10">
        <v>#VALUE!</v>
      </c>
      <c r="F67" s="16"/>
      <c r="G67" s="16"/>
      <c r="H67" s="16">
        <f t="shared" si="1"/>
        <v>0</v>
      </c>
    </row>
    <row r="68" spans="1:8" ht="80.099999999999994" customHeight="1">
      <c r="A68" s="21">
        <v>67</v>
      </c>
      <c r="B68" s="22" t="s">
        <v>150</v>
      </c>
      <c r="C68" s="22" t="s">
        <v>151</v>
      </c>
      <c r="D68" s="23" t="s">
        <v>10</v>
      </c>
      <c r="E68" s="24" t="e" vm="11">
        <v>#VALUE!</v>
      </c>
      <c r="F68" s="16"/>
      <c r="G68" s="16"/>
      <c r="H68" s="16">
        <f t="shared" si="1"/>
        <v>0</v>
      </c>
    </row>
    <row r="69" spans="1:8" ht="80.099999999999994" customHeight="1">
      <c r="A69" s="21">
        <v>68</v>
      </c>
      <c r="B69" s="22" t="s">
        <v>152</v>
      </c>
      <c r="C69" s="22" t="s">
        <v>153</v>
      </c>
      <c r="D69" s="23" t="s">
        <v>61</v>
      </c>
      <c r="E69" s="24" t="e" vm="12">
        <v>#VALUE!</v>
      </c>
      <c r="F69" s="16"/>
      <c r="G69" s="16"/>
      <c r="H69" s="16">
        <f t="shared" si="1"/>
        <v>0</v>
      </c>
    </row>
    <row r="70" spans="1:8" ht="80.099999999999994" customHeight="1">
      <c r="A70" s="21">
        <v>69</v>
      </c>
      <c r="B70" s="22" t="s">
        <v>154</v>
      </c>
      <c r="C70" s="22" t="s">
        <v>155</v>
      </c>
      <c r="D70" s="22" t="s">
        <v>40</v>
      </c>
      <c r="E70" s="24" t="e" vm="13">
        <v>#VALUE!</v>
      </c>
      <c r="F70" s="16"/>
      <c r="G70" s="16"/>
      <c r="H70" s="16">
        <f t="shared" si="1"/>
        <v>0</v>
      </c>
    </row>
    <row r="71" spans="1:8" ht="80.099999999999994" customHeight="1">
      <c r="A71" s="21">
        <v>70</v>
      </c>
      <c r="B71" s="22" t="s">
        <v>156</v>
      </c>
      <c r="C71" s="22" t="s">
        <v>157</v>
      </c>
      <c r="D71" s="23" t="s">
        <v>10</v>
      </c>
      <c r="E71" s="24" t="e" vm="14">
        <v>#VALUE!</v>
      </c>
      <c r="F71" s="16"/>
      <c r="G71" s="16"/>
      <c r="H71" s="16">
        <f t="shared" si="1"/>
        <v>0</v>
      </c>
    </row>
    <row r="72" spans="1:8" ht="80.099999999999994" customHeight="1">
      <c r="A72" s="21">
        <v>71</v>
      </c>
      <c r="B72" s="22" t="s">
        <v>158</v>
      </c>
      <c r="C72" s="22" t="s">
        <v>159</v>
      </c>
      <c r="D72" s="23" t="s">
        <v>10</v>
      </c>
      <c r="E72" s="24" t="e" vm="15">
        <v>#VALUE!</v>
      </c>
      <c r="F72" s="16"/>
      <c r="G72" s="16"/>
      <c r="H72" s="16">
        <f t="shared" si="1"/>
        <v>0</v>
      </c>
    </row>
    <row r="73" spans="1:8" ht="80.099999999999994" customHeight="1">
      <c r="A73" s="21">
        <v>72</v>
      </c>
      <c r="B73" s="22" t="s">
        <v>160</v>
      </c>
      <c r="C73" s="22" t="s">
        <v>161</v>
      </c>
      <c r="D73" s="22" t="s">
        <v>10</v>
      </c>
      <c r="E73" s="24" t="e" vm="16">
        <v>#VALUE!</v>
      </c>
      <c r="F73" s="16"/>
      <c r="G73" s="16"/>
      <c r="H73" s="16">
        <f t="shared" si="1"/>
        <v>0</v>
      </c>
    </row>
    <row r="74" spans="1:8" ht="80.099999999999994" customHeight="1">
      <c r="A74" s="21">
        <v>73</v>
      </c>
      <c r="B74" s="22" t="s">
        <v>162</v>
      </c>
      <c r="C74" s="22" t="s">
        <v>163</v>
      </c>
      <c r="D74" s="23" t="s">
        <v>10</v>
      </c>
      <c r="E74" s="24" t="e" vm="17">
        <v>#VALUE!</v>
      </c>
      <c r="F74" s="16"/>
      <c r="G74" s="16"/>
      <c r="H74" s="16">
        <f t="shared" si="1"/>
        <v>0</v>
      </c>
    </row>
    <row r="75" spans="1:8" ht="80.099999999999994" customHeight="1">
      <c r="A75" s="21">
        <v>74</v>
      </c>
      <c r="B75" s="22" t="s">
        <v>164</v>
      </c>
      <c r="C75" s="22" t="s">
        <v>165</v>
      </c>
      <c r="D75" s="23" t="s">
        <v>10</v>
      </c>
      <c r="E75" s="24" t="s">
        <v>166</v>
      </c>
      <c r="F75" s="16"/>
      <c r="G75" s="16"/>
      <c r="H75" s="16">
        <f t="shared" si="1"/>
        <v>0</v>
      </c>
    </row>
    <row r="76" spans="1:8" ht="80.099999999999994" customHeight="1">
      <c r="A76" s="21">
        <v>75</v>
      </c>
      <c r="B76" s="22" t="s">
        <v>167</v>
      </c>
      <c r="C76" s="22" t="s">
        <v>168</v>
      </c>
      <c r="D76" s="23" t="s">
        <v>169</v>
      </c>
      <c r="E76" s="25" t="e" vm="18">
        <v>#VALUE!</v>
      </c>
      <c r="F76" s="16"/>
      <c r="G76" s="16"/>
      <c r="H76" s="16">
        <f t="shared" si="1"/>
        <v>0</v>
      </c>
    </row>
    <row r="77" spans="1:8" ht="80.099999999999994" customHeight="1">
      <c r="A77" s="21">
        <v>76</v>
      </c>
      <c r="B77" s="22" t="s">
        <v>170</v>
      </c>
      <c r="C77" s="22" t="s">
        <v>171</v>
      </c>
      <c r="D77" s="23" t="s">
        <v>169</v>
      </c>
      <c r="E77" s="26" t="e" vm="18">
        <v>#VALUE!</v>
      </c>
      <c r="F77" s="16"/>
      <c r="G77" s="16"/>
      <c r="H77" s="16">
        <f t="shared" si="1"/>
        <v>0</v>
      </c>
    </row>
    <row r="78" spans="1:8" ht="80.099999999999994" customHeight="1">
      <c r="A78" s="21">
        <v>77</v>
      </c>
      <c r="B78" s="22" t="s">
        <v>172</v>
      </c>
      <c r="C78" s="22" t="s">
        <v>173</v>
      </c>
      <c r="D78" s="27" t="s">
        <v>107</v>
      </c>
      <c r="E78" s="28" t="e" vm="19">
        <v>#VALUE!</v>
      </c>
      <c r="F78" s="16"/>
      <c r="G78" s="16"/>
      <c r="H78" s="16">
        <f t="shared" si="1"/>
        <v>0</v>
      </c>
    </row>
    <row r="79" spans="1:8" ht="80.099999999999994" customHeight="1">
      <c r="A79" s="21">
        <v>78</v>
      </c>
      <c r="B79" s="22" t="s">
        <v>174</v>
      </c>
      <c r="C79" s="22" t="s">
        <v>175</v>
      </c>
      <c r="D79" s="27" t="s">
        <v>10</v>
      </c>
      <c r="E79" s="28" t="e" vm="20">
        <v>#VALUE!</v>
      </c>
      <c r="F79" s="16"/>
      <c r="G79" s="16"/>
      <c r="H79" s="16">
        <f t="shared" si="1"/>
        <v>0</v>
      </c>
    </row>
    <row r="80" spans="1:8" ht="80.099999999999994" customHeight="1">
      <c r="A80" s="21">
        <v>79</v>
      </c>
      <c r="B80" s="22" t="s">
        <v>176</v>
      </c>
      <c r="C80" s="22" t="s">
        <v>177</v>
      </c>
      <c r="D80" s="27" t="s">
        <v>10</v>
      </c>
      <c r="E80" s="28" t="e" vm="21">
        <v>#VALUE!</v>
      </c>
      <c r="F80" s="16"/>
      <c r="G80" s="16"/>
      <c r="H80" s="16">
        <f t="shared" si="1"/>
        <v>0</v>
      </c>
    </row>
    <row r="81" spans="1:8" ht="80.099999999999994" customHeight="1">
      <c r="A81" s="21">
        <v>80</v>
      </c>
      <c r="B81" s="22" t="s">
        <v>178</v>
      </c>
      <c r="C81" s="22" t="s">
        <v>179</v>
      </c>
      <c r="D81" s="27" t="s">
        <v>10</v>
      </c>
      <c r="E81" s="28" t="e" vm="22">
        <v>#VALUE!</v>
      </c>
      <c r="F81" s="16"/>
      <c r="G81" s="16"/>
      <c r="H81" s="16">
        <f t="shared" si="1"/>
        <v>0</v>
      </c>
    </row>
    <row r="82" spans="1:8" ht="80.099999999999994" customHeight="1">
      <c r="A82" s="21">
        <v>81</v>
      </c>
      <c r="B82" s="22" t="s">
        <v>180</v>
      </c>
      <c r="C82" s="22" t="s">
        <v>181</v>
      </c>
      <c r="D82" s="27" t="s">
        <v>40</v>
      </c>
      <c r="E82" s="28" t="e" vm="23">
        <v>#VALUE!</v>
      </c>
      <c r="F82" s="16"/>
      <c r="G82" s="16"/>
      <c r="H82" s="16">
        <f t="shared" si="1"/>
        <v>0</v>
      </c>
    </row>
    <row r="83" spans="1:8" ht="80.099999999999994" customHeight="1">
      <c r="A83" s="21">
        <v>82</v>
      </c>
      <c r="B83" s="22" t="s">
        <v>182</v>
      </c>
      <c r="C83" s="22" t="s">
        <v>183</v>
      </c>
      <c r="D83" s="27" t="s">
        <v>107</v>
      </c>
      <c r="E83" s="28" t="e" vm="24">
        <v>#VALUE!</v>
      </c>
      <c r="F83" s="16"/>
      <c r="G83" s="16"/>
      <c r="H83" s="16">
        <f t="shared" si="1"/>
        <v>0</v>
      </c>
    </row>
    <row r="84" spans="1:8" ht="80.099999999999994" customHeight="1">
      <c r="A84" s="21">
        <v>83</v>
      </c>
      <c r="B84" s="22" t="s">
        <v>184</v>
      </c>
      <c r="C84" s="22" t="s">
        <v>185</v>
      </c>
      <c r="D84" s="27" t="s">
        <v>107</v>
      </c>
      <c r="E84" s="28" t="e" vm="25">
        <v>#VALUE!</v>
      </c>
      <c r="F84" s="16"/>
      <c r="G84" s="16"/>
      <c r="H84" s="16">
        <f t="shared" si="1"/>
        <v>0</v>
      </c>
    </row>
    <row r="85" spans="1:8" ht="80.099999999999994" customHeight="1">
      <c r="A85" s="21">
        <v>84</v>
      </c>
      <c r="B85" s="22" t="s">
        <v>186</v>
      </c>
      <c r="C85" s="22" t="s">
        <v>187</v>
      </c>
      <c r="D85" s="27" t="s">
        <v>19</v>
      </c>
      <c r="E85" s="28" t="e" vm="26">
        <v>#VALUE!</v>
      </c>
      <c r="F85" s="16"/>
      <c r="G85" s="16"/>
      <c r="H85" s="16">
        <f t="shared" si="1"/>
        <v>0</v>
      </c>
    </row>
    <row r="86" spans="1:8" ht="80.099999999999994" customHeight="1">
      <c r="A86" s="21">
        <v>85</v>
      </c>
      <c r="B86" s="22" t="s">
        <v>188</v>
      </c>
      <c r="C86" s="22" t="s">
        <v>189</v>
      </c>
      <c r="D86" s="27" t="s">
        <v>10</v>
      </c>
      <c r="E86" s="28" t="e" vm="27">
        <v>#VALUE!</v>
      </c>
      <c r="F86" s="16"/>
      <c r="G86" s="16"/>
      <c r="H86" s="16">
        <f t="shared" si="1"/>
        <v>0</v>
      </c>
    </row>
    <row r="87" spans="1:8" ht="80.099999999999994" customHeight="1">
      <c r="A87" s="21">
        <v>86</v>
      </c>
      <c r="B87" s="22" t="s">
        <v>190</v>
      </c>
      <c r="C87" s="22" t="s">
        <v>191</v>
      </c>
      <c r="D87" s="27" t="s">
        <v>40</v>
      </c>
      <c r="E87" s="28" t="e" vm="28">
        <v>#VALUE!</v>
      </c>
      <c r="F87" s="16"/>
      <c r="G87" s="16"/>
      <c r="H87" s="16">
        <f t="shared" si="1"/>
        <v>0</v>
      </c>
    </row>
    <row r="88" spans="1:8" ht="80.099999999999994" customHeight="1">
      <c r="A88" s="21">
        <v>87</v>
      </c>
      <c r="B88" s="22" t="s">
        <v>192</v>
      </c>
      <c r="C88" s="22" t="s">
        <v>193</v>
      </c>
      <c r="D88" s="27" t="s">
        <v>27</v>
      </c>
      <c r="E88" s="28" t="e" vm="29">
        <v>#VALUE!</v>
      </c>
      <c r="F88" s="16"/>
      <c r="G88" s="16"/>
      <c r="H88" s="16">
        <f t="shared" si="1"/>
        <v>0</v>
      </c>
    </row>
    <row r="89" spans="1:8" ht="80.099999999999994" customHeight="1">
      <c r="A89" s="21">
        <v>88</v>
      </c>
      <c r="B89" s="22" t="s">
        <v>194</v>
      </c>
      <c r="C89" s="22" t="s">
        <v>195</v>
      </c>
      <c r="D89" s="27" t="s">
        <v>104</v>
      </c>
      <c r="E89" s="28" t="e" vm="30">
        <v>#VALUE!</v>
      </c>
      <c r="F89" s="16"/>
      <c r="G89" s="16"/>
      <c r="H89" s="16">
        <f t="shared" si="1"/>
        <v>0</v>
      </c>
    </row>
    <row r="90" spans="1:8" ht="80.099999999999994" customHeight="1">
      <c r="A90" s="21">
        <v>89</v>
      </c>
      <c r="B90" s="22" t="s">
        <v>196</v>
      </c>
      <c r="C90" s="22" t="s">
        <v>197</v>
      </c>
      <c r="D90" s="27" t="s">
        <v>198</v>
      </c>
      <c r="E90" s="28" t="e" vm="31">
        <v>#VALUE!</v>
      </c>
      <c r="F90" s="16"/>
      <c r="G90" s="16"/>
      <c r="H90" s="16">
        <f t="shared" si="1"/>
        <v>0</v>
      </c>
    </row>
    <row r="91" spans="1:8" ht="80.099999999999994" customHeight="1">
      <c r="A91" s="21">
        <v>90</v>
      </c>
      <c r="B91" s="22" t="s">
        <v>199</v>
      </c>
      <c r="C91" s="22" t="s">
        <v>200</v>
      </c>
      <c r="D91" s="27" t="s">
        <v>10</v>
      </c>
      <c r="E91" s="28" t="e" vm="32">
        <v>#VALUE!</v>
      </c>
      <c r="F91" s="16"/>
      <c r="G91" s="16"/>
      <c r="H91" s="16">
        <f t="shared" si="1"/>
        <v>0</v>
      </c>
    </row>
    <row r="92" spans="1:8" ht="80.099999999999994" customHeight="1">
      <c r="A92" s="21">
        <v>91</v>
      </c>
      <c r="B92" s="22" t="s">
        <v>201</v>
      </c>
      <c r="C92" s="22" t="s">
        <v>202</v>
      </c>
      <c r="D92" s="27" t="s">
        <v>10</v>
      </c>
      <c r="E92" s="28" t="e" vm="33">
        <v>#VALUE!</v>
      </c>
      <c r="F92" s="16"/>
      <c r="G92" s="16"/>
      <c r="H92" s="16">
        <f t="shared" si="1"/>
        <v>0</v>
      </c>
    </row>
    <row r="93" spans="1:8" ht="80.099999999999994" customHeight="1">
      <c r="A93" s="21">
        <v>92</v>
      </c>
      <c r="B93" s="22" t="s">
        <v>203</v>
      </c>
      <c r="C93" s="22" t="s">
        <v>204</v>
      </c>
      <c r="D93" s="27" t="s">
        <v>205</v>
      </c>
      <c r="E93" s="28" t="e" vm="34">
        <v>#VALUE!</v>
      </c>
      <c r="F93" s="16"/>
      <c r="G93" s="16"/>
      <c r="H93" s="16">
        <f t="shared" si="1"/>
        <v>0</v>
      </c>
    </row>
    <row r="94" spans="1:8" ht="80.099999999999994" customHeight="1">
      <c r="A94" s="21">
        <v>93</v>
      </c>
      <c r="B94" s="22" t="s">
        <v>206</v>
      </c>
      <c r="C94" s="22" t="s">
        <v>207</v>
      </c>
      <c r="D94" s="27" t="s">
        <v>40</v>
      </c>
      <c r="E94" s="28" t="e" vm="35">
        <v>#VALUE!</v>
      </c>
      <c r="F94" s="16"/>
      <c r="G94" s="16"/>
      <c r="H94" s="16">
        <f t="shared" si="1"/>
        <v>0</v>
      </c>
    </row>
    <row r="95" spans="1:8" ht="80.099999999999994" customHeight="1">
      <c r="A95" s="21">
        <v>94</v>
      </c>
      <c r="B95" s="22" t="s">
        <v>208</v>
      </c>
      <c r="C95" s="22" t="s">
        <v>209</v>
      </c>
      <c r="D95" s="27" t="s">
        <v>210</v>
      </c>
      <c r="E95" s="28" t="e" vm="36">
        <v>#VALUE!</v>
      </c>
      <c r="F95" s="16"/>
      <c r="G95" s="16"/>
      <c r="H95" s="16">
        <f t="shared" si="1"/>
        <v>0</v>
      </c>
    </row>
    <row r="96" spans="1:8" ht="80.099999999999994" customHeight="1">
      <c r="A96" s="21">
        <v>95</v>
      </c>
      <c r="B96" s="22" t="s">
        <v>211</v>
      </c>
      <c r="C96" s="22" t="s">
        <v>212</v>
      </c>
      <c r="D96" s="27" t="s">
        <v>213</v>
      </c>
      <c r="E96" s="28" t="e" vm="37">
        <v>#VALUE!</v>
      </c>
      <c r="F96" s="16"/>
      <c r="G96" s="16"/>
      <c r="H96" s="16">
        <f t="shared" si="1"/>
        <v>0</v>
      </c>
    </row>
    <row r="97" spans="1:8" ht="80.099999999999994" customHeight="1">
      <c r="A97" s="21">
        <v>96</v>
      </c>
      <c r="B97" s="22" t="s">
        <v>214</v>
      </c>
      <c r="C97" s="22" t="s">
        <v>215</v>
      </c>
      <c r="D97" s="27" t="s">
        <v>10</v>
      </c>
      <c r="E97" s="28" t="e" vm="38">
        <v>#VALUE!</v>
      </c>
      <c r="F97" s="16"/>
      <c r="G97" s="16"/>
      <c r="H97" s="16">
        <f t="shared" si="1"/>
        <v>0</v>
      </c>
    </row>
    <row r="98" spans="1:8" ht="80.099999999999994" customHeight="1">
      <c r="A98" s="21">
        <v>97</v>
      </c>
      <c r="B98" s="22" t="s">
        <v>216</v>
      </c>
      <c r="C98" s="22" t="s">
        <v>217</v>
      </c>
      <c r="D98" s="27" t="s">
        <v>10</v>
      </c>
      <c r="E98" s="28" t="e" vm="39">
        <v>#VALUE!</v>
      </c>
      <c r="F98" s="16"/>
      <c r="G98" s="16"/>
      <c r="H98" s="16">
        <f t="shared" si="1"/>
        <v>0</v>
      </c>
    </row>
    <row r="99" spans="1:8" ht="80.099999999999994" customHeight="1">
      <c r="A99" s="21">
        <v>98</v>
      </c>
      <c r="B99" s="22" t="s">
        <v>218</v>
      </c>
      <c r="C99" s="22" t="s">
        <v>219</v>
      </c>
      <c r="D99" s="27" t="s">
        <v>10</v>
      </c>
      <c r="E99" s="28" t="e" vm="40">
        <v>#VALUE!</v>
      </c>
      <c r="F99" s="16"/>
      <c r="G99" s="16"/>
      <c r="H99" s="16">
        <f t="shared" si="1"/>
        <v>0</v>
      </c>
    </row>
    <row r="100" spans="1:8" ht="80.099999999999994" customHeight="1">
      <c r="A100" s="21">
        <v>99</v>
      </c>
      <c r="B100" s="22" t="s">
        <v>220</v>
      </c>
      <c r="C100" s="22" t="s">
        <v>221</v>
      </c>
      <c r="D100" s="27" t="s">
        <v>107</v>
      </c>
      <c r="E100" s="28" t="e" vm="41">
        <v>#VALUE!</v>
      </c>
      <c r="F100" s="16"/>
      <c r="G100" s="16"/>
      <c r="H100" s="16">
        <f t="shared" si="1"/>
        <v>0</v>
      </c>
    </row>
    <row r="101" spans="1:8" ht="80.099999999999994" customHeight="1">
      <c r="A101" s="21">
        <v>100</v>
      </c>
      <c r="B101" s="29" t="s">
        <v>222</v>
      </c>
      <c r="C101" s="22" t="s">
        <v>223</v>
      </c>
      <c r="D101" s="27" t="s">
        <v>19</v>
      </c>
      <c r="E101" s="28" t="e" vm="42">
        <v>#VALUE!</v>
      </c>
      <c r="F101" s="16"/>
      <c r="G101" s="16"/>
      <c r="H101" s="16">
        <f t="shared" si="1"/>
        <v>0</v>
      </c>
    </row>
    <row r="102" spans="1:8" ht="80.099999999999994" customHeight="1">
      <c r="A102" s="21">
        <v>101</v>
      </c>
      <c r="B102" s="22" t="s">
        <v>224</v>
      </c>
      <c r="C102" s="22" t="s">
        <v>225</v>
      </c>
      <c r="D102" s="27" t="s">
        <v>226</v>
      </c>
      <c r="E102" s="28" t="e" vm="43">
        <v>#VALUE!</v>
      </c>
      <c r="F102" s="16"/>
      <c r="G102" s="16"/>
      <c r="H102" s="16">
        <f t="shared" si="1"/>
        <v>0</v>
      </c>
    </row>
    <row r="103" spans="1:8" ht="80.099999999999994" customHeight="1">
      <c r="A103" s="21">
        <v>102</v>
      </c>
      <c r="B103" s="22" t="s">
        <v>227</v>
      </c>
      <c r="C103" s="22" t="s">
        <v>228</v>
      </c>
      <c r="D103" s="27" t="s">
        <v>107</v>
      </c>
      <c r="E103" s="28" t="e" vm="44">
        <v>#VALUE!</v>
      </c>
      <c r="F103" s="16"/>
      <c r="G103" s="16"/>
      <c r="H103" s="16">
        <f t="shared" si="1"/>
        <v>0</v>
      </c>
    </row>
    <row r="104" spans="1:8" ht="80.099999999999994" customHeight="1">
      <c r="A104" s="21">
        <v>103</v>
      </c>
      <c r="B104" s="22" t="s">
        <v>229</v>
      </c>
      <c r="C104" s="22" t="s">
        <v>230</v>
      </c>
      <c r="D104" s="27" t="s">
        <v>40</v>
      </c>
      <c r="E104" s="28" t="e" vm="45">
        <v>#VALUE!</v>
      </c>
      <c r="F104" s="16"/>
      <c r="G104" s="16"/>
      <c r="H104" s="16">
        <f t="shared" si="1"/>
        <v>0</v>
      </c>
    </row>
    <row r="105" spans="1:8" ht="80.099999999999994" customHeight="1">
      <c r="A105" s="21">
        <v>104</v>
      </c>
      <c r="B105" s="22" t="s">
        <v>231</v>
      </c>
      <c r="C105" s="22" t="s">
        <v>232</v>
      </c>
      <c r="D105" s="27" t="s">
        <v>107</v>
      </c>
      <c r="E105" s="28" t="e" vm="46">
        <v>#VALUE!</v>
      </c>
      <c r="F105" s="16"/>
      <c r="G105" s="16"/>
      <c r="H105" s="16">
        <f t="shared" si="1"/>
        <v>0</v>
      </c>
    </row>
    <row r="106" spans="1:8" ht="80.099999999999994" customHeight="1">
      <c r="A106" s="21">
        <v>105</v>
      </c>
      <c r="B106" s="22" t="s">
        <v>233</v>
      </c>
      <c r="C106" s="22" t="s">
        <v>234</v>
      </c>
      <c r="D106" s="27" t="s">
        <v>27</v>
      </c>
      <c r="E106" s="28" t="e" vm="47">
        <v>#VALUE!</v>
      </c>
      <c r="F106" s="16"/>
      <c r="G106" s="16"/>
      <c r="H106" s="16">
        <f t="shared" si="1"/>
        <v>0</v>
      </c>
    </row>
    <row r="107" spans="1:8" ht="80.099999999999994" customHeight="1">
      <c r="A107" s="21">
        <v>106</v>
      </c>
      <c r="B107" s="22" t="s">
        <v>235</v>
      </c>
      <c r="C107" s="22" t="s">
        <v>236</v>
      </c>
      <c r="D107" s="27" t="s">
        <v>107</v>
      </c>
      <c r="E107" s="28" t="e" vm="48">
        <v>#VALUE!</v>
      </c>
      <c r="F107" s="16"/>
      <c r="G107" s="16"/>
      <c r="H107" s="16">
        <f t="shared" si="1"/>
        <v>0</v>
      </c>
    </row>
    <row r="108" spans="1:8" ht="80.099999999999994" customHeight="1">
      <c r="A108" s="21">
        <v>107</v>
      </c>
      <c r="B108" s="22" t="s">
        <v>237</v>
      </c>
      <c r="C108" s="22" t="s">
        <v>238</v>
      </c>
      <c r="D108" s="27" t="s">
        <v>205</v>
      </c>
      <c r="E108" s="28" t="e" vm="49">
        <v>#VALUE!</v>
      </c>
      <c r="F108" s="16"/>
      <c r="G108" s="16"/>
      <c r="H108" s="16">
        <f t="shared" si="1"/>
        <v>0</v>
      </c>
    </row>
    <row r="109" spans="1:8" ht="80.099999999999994" customHeight="1">
      <c r="A109" s="21">
        <v>108</v>
      </c>
      <c r="B109" s="22" t="s">
        <v>239</v>
      </c>
      <c r="C109" s="22" t="s">
        <v>238</v>
      </c>
      <c r="D109" s="27" t="s">
        <v>19</v>
      </c>
      <c r="E109" s="28" t="e" vm="50">
        <v>#VALUE!</v>
      </c>
      <c r="F109" s="16"/>
      <c r="G109" s="16"/>
      <c r="H109" s="16">
        <f t="shared" si="1"/>
        <v>0</v>
      </c>
    </row>
    <row r="110" spans="1:8" ht="80.099999999999994" customHeight="1">
      <c r="A110" s="21">
        <v>109</v>
      </c>
      <c r="B110" s="22" t="s">
        <v>240</v>
      </c>
      <c r="C110" s="22" t="s">
        <v>241</v>
      </c>
      <c r="D110" s="27" t="s">
        <v>10</v>
      </c>
      <c r="E110" s="28" t="e" vm="51">
        <v>#VALUE!</v>
      </c>
      <c r="F110" s="16"/>
      <c r="G110" s="16"/>
      <c r="H110" s="16">
        <f t="shared" si="1"/>
        <v>0</v>
      </c>
    </row>
    <row r="111" spans="1:8" ht="80.099999999999994" customHeight="1">
      <c r="A111" s="21">
        <v>110</v>
      </c>
      <c r="B111" s="22" t="s">
        <v>242</v>
      </c>
      <c r="C111" s="22" t="s">
        <v>243</v>
      </c>
      <c r="D111" s="27" t="s">
        <v>80</v>
      </c>
      <c r="E111" s="28" t="e" vm="52">
        <v>#VALUE!</v>
      </c>
      <c r="F111" s="16"/>
      <c r="G111" s="16"/>
      <c r="H111" s="16">
        <f t="shared" si="1"/>
        <v>0</v>
      </c>
    </row>
    <row r="112" spans="1:8" ht="80.099999999999994" customHeight="1">
      <c r="A112" s="21">
        <v>111</v>
      </c>
      <c r="B112" s="22" t="s">
        <v>244</v>
      </c>
      <c r="C112" s="22" t="s">
        <v>245</v>
      </c>
      <c r="D112" s="27" t="s">
        <v>107</v>
      </c>
      <c r="E112" s="28" t="e" vm="53">
        <v>#VALUE!</v>
      </c>
      <c r="F112" s="16"/>
      <c r="G112" s="16"/>
      <c r="H112" s="16">
        <f t="shared" si="1"/>
        <v>0</v>
      </c>
    </row>
    <row r="113" spans="1:8" ht="80.099999999999994" customHeight="1">
      <c r="A113" s="21">
        <v>112</v>
      </c>
      <c r="B113" s="22" t="s">
        <v>246</v>
      </c>
      <c r="C113" s="22" t="s">
        <v>247</v>
      </c>
      <c r="D113" s="27" t="s">
        <v>10</v>
      </c>
      <c r="E113" s="28" t="e" vm="54">
        <v>#VALUE!</v>
      </c>
      <c r="F113" s="16"/>
      <c r="G113" s="16"/>
      <c r="H113" s="16">
        <f t="shared" si="1"/>
        <v>0</v>
      </c>
    </row>
    <row r="114" spans="1:8" ht="80.099999999999994" customHeight="1">
      <c r="A114" s="21">
        <v>113</v>
      </c>
      <c r="B114" s="22" t="s">
        <v>248</v>
      </c>
      <c r="C114" s="22" t="s">
        <v>249</v>
      </c>
      <c r="D114" s="27" t="s">
        <v>10</v>
      </c>
      <c r="E114" s="28" t="e" vm="55">
        <v>#VALUE!</v>
      </c>
      <c r="F114" s="16"/>
      <c r="G114" s="16"/>
      <c r="H114" s="16">
        <f t="shared" si="1"/>
        <v>0</v>
      </c>
    </row>
    <row r="115" spans="1:8" ht="80.099999999999994" customHeight="1">
      <c r="A115" s="21">
        <v>114</v>
      </c>
      <c r="B115" s="22" t="s">
        <v>250</v>
      </c>
      <c r="C115" s="22" t="s">
        <v>251</v>
      </c>
      <c r="D115" s="27" t="s">
        <v>10</v>
      </c>
      <c r="E115" s="28" t="e" vm="56">
        <v>#VALUE!</v>
      </c>
      <c r="F115" s="16"/>
      <c r="G115" s="16"/>
      <c r="H115" s="16">
        <f t="shared" si="1"/>
        <v>0</v>
      </c>
    </row>
    <row r="116" spans="1:8" ht="80.099999999999994" customHeight="1">
      <c r="A116" s="21">
        <v>115</v>
      </c>
      <c r="B116" s="22" t="s">
        <v>252</v>
      </c>
      <c r="C116" s="22" t="s">
        <v>253</v>
      </c>
      <c r="D116" s="27" t="s">
        <v>198</v>
      </c>
      <c r="E116" s="28" t="e" vm="57">
        <v>#VALUE!</v>
      </c>
      <c r="F116" s="16"/>
      <c r="G116" s="16"/>
      <c r="H116" s="16">
        <f t="shared" si="1"/>
        <v>0</v>
      </c>
    </row>
    <row r="117" spans="1:8" ht="80.099999999999994" customHeight="1">
      <c r="A117" s="21">
        <v>116</v>
      </c>
      <c r="B117" s="22" t="s">
        <v>254</v>
      </c>
      <c r="C117" s="22" t="s">
        <v>255</v>
      </c>
      <c r="D117" s="27" t="s">
        <v>10</v>
      </c>
      <c r="E117" s="28" t="e" vm="58">
        <v>#VALUE!</v>
      </c>
      <c r="F117" s="16"/>
      <c r="G117" s="16"/>
      <c r="H117" s="16">
        <f t="shared" si="1"/>
        <v>0</v>
      </c>
    </row>
    <row r="118" spans="1:8" ht="80.099999999999994" customHeight="1">
      <c r="A118" s="21">
        <v>117</v>
      </c>
      <c r="B118" s="22" t="s">
        <v>256</v>
      </c>
      <c r="C118" s="22" t="s">
        <v>257</v>
      </c>
      <c r="D118" s="27" t="s">
        <v>10</v>
      </c>
      <c r="E118" s="28" t="e" vm="59">
        <v>#VALUE!</v>
      </c>
      <c r="F118" s="16"/>
      <c r="G118" s="16"/>
      <c r="H118" s="16">
        <f t="shared" si="1"/>
        <v>0</v>
      </c>
    </row>
    <row r="119" spans="1:8" ht="80.099999999999994" customHeight="1">
      <c r="A119" s="21">
        <v>118</v>
      </c>
      <c r="B119" s="22" t="s">
        <v>258</v>
      </c>
      <c r="C119" s="22" t="s">
        <v>259</v>
      </c>
      <c r="D119" s="27" t="s">
        <v>260</v>
      </c>
      <c r="E119" s="28" t="e" vm="60">
        <v>#VALUE!</v>
      </c>
      <c r="F119" s="16"/>
      <c r="G119" s="16"/>
      <c r="H119" s="16">
        <f t="shared" si="1"/>
        <v>0</v>
      </c>
    </row>
    <row r="120" spans="1:8" ht="80.099999999999994" customHeight="1">
      <c r="A120" s="21">
        <v>119</v>
      </c>
      <c r="B120" s="22" t="s">
        <v>261</v>
      </c>
      <c r="C120" s="22" t="s">
        <v>262</v>
      </c>
      <c r="D120" s="27" t="s">
        <v>10</v>
      </c>
      <c r="E120" s="28" t="e" vm="61">
        <v>#VALUE!</v>
      </c>
      <c r="F120" s="16"/>
      <c r="G120" s="16"/>
      <c r="H120" s="16">
        <f t="shared" si="1"/>
        <v>0</v>
      </c>
    </row>
    <row r="121" spans="1:8" ht="80.099999999999994" customHeight="1">
      <c r="A121" s="21">
        <v>120</v>
      </c>
      <c r="B121" s="22" t="s">
        <v>263</v>
      </c>
      <c r="C121" s="22" t="s">
        <v>264</v>
      </c>
      <c r="D121" s="27" t="s">
        <v>10</v>
      </c>
      <c r="E121" s="28" t="e" vm="62">
        <v>#VALUE!</v>
      </c>
      <c r="F121" s="16"/>
      <c r="G121" s="16"/>
      <c r="H121" s="16">
        <f t="shared" si="1"/>
        <v>0</v>
      </c>
    </row>
    <row r="122" spans="1:8" ht="80.099999999999994" customHeight="1">
      <c r="A122" s="21">
        <v>121</v>
      </c>
      <c r="B122" s="22" t="s">
        <v>265</v>
      </c>
      <c r="C122" s="22" t="s">
        <v>266</v>
      </c>
      <c r="D122" s="27" t="s">
        <v>10</v>
      </c>
      <c r="E122" s="28" t="e" vm="63">
        <v>#VALUE!</v>
      </c>
      <c r="F122" s="16"/>
      <c r="G122" s="16"/>
      <c r="H122" s="16">
        <f t="shared" ref="H122:H125" si="2">F122+G122</f>
        <v>0</v>
      </c>
    </row>
    <row r="123" spans="1:8" ht="80.099999999999994" customHeight="1">
      <c r="A123" s="21">
        <v>122</v>
      </c>
      <c r="B123" s="22" t="s">
        <v>267</v>
      </c>
      <c r="C123" s="22" t="s">
        <v>268</v>
      </c>
      <c r="D123" s="27" t="s">
        <v>104</v>
      </c>
      <c r="E123" s="28" t="e" vm="64">
        <v>#VALUE!</v>
      </c>
      <c r="F123" s="16"/>
      <c r="G123" s="16"/>
      <c r="H123" s="16">
        <f t="shared" si="2"/>
        <v>0</v>
      </c>
    </row>
    <row r="124" spans="1:8" ht="80.099999999999994" customHeight="1">
      <c r="A124" s="21">
        <v>123</v>
      </c>
      <c r="B124" s="22" t="s">
        <v>269</v>
      </c>
      <c r="C124" s="22" t="s">
        <v>270</v>
      </c>
      <c r="D124" s="27" t="s">
        <v>198</v>
      </c>
      <c r="E124" s="28" t="e" vm="65">
        <v>#VALUE!</v>
      </c>
      <c r="F124" s="16"/>
      <c r="G124" s="16"/>
      <c r="H124" s="16">
        <f t="shared" si="2"/>
        <v>0</v>
      </c>
    </row>
    <row r="125" spans="1:8" ht="80.099999999999994" customHeight="1">
      <c r="A125" s="21">
        <v>124</v>
      </c>
      <c r="B125" s="22" t="s">
        <v>271</v>
      </c>
      <c r="C125" s="22" t="s">
        <v>272</v>
      </c>
      <c r="D125" s="27" t="s">
        <v>10</v>
      </c>
      <c r="E125" s="28" t="e" vm="66">
        <v>#VALUE!</v>
      </c>
      <c r="F125" s="16"/>
      <c r="G125" s="16"/>
      <c r="H125" s="16">
        <f t="shared" si="2"/>
        <v>0</v>
      </c>
    </row>
    <row r="126" spans="1:8">
      <c r="A126" s="30" t="s">
        <v>273</v>
      </c>
      <c r="B126" s="30"/>
      <c r="C126" s="30"/>
      <c r="D126" s="30"/>
      <c r="E126" s="30"/>
      <c r="F126" s="30"/>
      <c r="G126" s="30"/>
      <c r="H126" s="17">
        <f>+SUM(H2:H125)</f>
        <v>0</v>
      </c>
    </row>
  </sheetData>
  <autoFilter ref="B1:D33" xr:uid="{00000000-0009-0000-0000-000000000000}"/>
  <mergeCells count="1">
    <mergeCell ref="A126:G1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Profesional Apoyo Administrativo Sistema de Bibliotecas Públicas de Medellín</dc:creator>
  <cp:keywords/>
  <dc:description/>
  <cp:lastModifiedBy>Diana Marcela Restrepo</cp:lastModifiedBy>
  <cp:revision/>
  <dcterms:created xsi:type="dcterms:W3CDTF">2025-12-23T03:09:52Z</dcterms:created>
  <dcterms:modified xsi:type="dcterms:W3CDTF">2026-08-18T14:04:18Z</dcterms:modified>
  <cp:category/>
  <cp:contentStatus/>
</cp:coreProperties>
</file>