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Documentos\243 Neumologia DECOR\"/>
    </mc:Choice>
  </mc:AlternateContent>
  <xr:revisionPtr revIDLastSave="0" documentId="13_ncr:1_{47ECF39C-2763-4E10-B4D8-0A529FB66936}" xr6:coauthVersionLast="36" xr6:coauthVersionMax="47" xr10:uidLastSave="{00000000-0000-0000-0000-000000000000}"/>
  <bookViews>
    <workbookView xWindow="0" yWindow="0" windowWidth="28800" windowHeight="12450" xr2:uid="{00000000-000D-0000-FFFF-FFFF00000000}"/>
  </bookViews>
  <sheets>
    <sheet name="Hoja1" sheetId="1" r:id="rId1"/>
  </sheets>
  <definedNames>
    <definedName name="_Hlk159142196" localSheetId="0">Hoja1!$C$9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3" i="1" l="1"/>
  <c r="E24" i="1"/>
  <c r="E25" i="1"/>
  <c r="E26" i="1"/>
  <c r="E27" i="1"/>
  <c r="E28" i="1"/>
  <c r="E29" i="1"/>
  <c r="E30" i="1"/>
  <c r="E31" i="1"/>
  <c r="E32" i="1"/>
  <c r="E33" i="1"/>
  <c r="E34" i="1"/>
  <c r="E18" i="1" l="1"/>
  <c r="E19" i="1"/>
  <c r="E20" i="1"/>
  <c r="E21" i="1"/>
  <c r="E22" i="1"/>
  <c r="E17" i="1" l="1"/>
  <c r="E15" i="1" l="1"/>
  <c r="E16" i="1"/>
  <c r="E1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DISAN - HECTOR DAVID ARREDONDO MALDONADO</author>
  </authors>
  <commentList>
    <comment ref="D9" authorId="0" shapeId="0" xr:uid="{7D3A1BA4-3912-485A-AD3B-80CD19D51324}">
      <text>
        <r>
          <rPr>
            <sz val="9"/>
            <color indexed="81"/>
            <rFont val="Tahoma"/>
            <family val="2"/>
          </rPr>
          <t>El criterio de evaluación será el mayor porcentaje de descuento que aplica para todos los ítems, el oferente deberá presentar su oferta económica bajo la modalidad de porcentaje unitario fijo sin fórmula de reajuste</t>
        </r>
        <r>
          <rPr>
            <b/>
            <sz val="9"/>
            <color indexed="81"/>
            <rFont val="Tahoma"/>
            <family val="2"/>
          </rPr>
          <t xml:space="preserve"> SIN MODIFICAR ESTE FORMATO ESTABLECIDO; diligenciando ÚNICAMENTE el porcentaje de descuento (ejemplo 5% - 2,5% - en su defecto 0%) </t>
        </r>
        <r>
          <rPr>
            <sz val="9"/>
            <color indexed="81"/>
            <rFont val="Tahoma"/>
            <family val="2"/>
          </rPr>
          <t>el cual aplicará para la totalidad de los ítems, se tomará como base de descuento el precio techo establecido en el cual que se ilustra a continuación, por lo que superar el precio techo, dejar de ofertar un ítem o dejarlo en blanco, implica la inhabilitación económica de toda la oferta</t>
        </r>
      </text>
    </comment>
  </commentList>
</comments>
</file>

<file path=xl/sharedStrings.xml><?xml version="1.0" encoding="utf-8"?>
<sst xmlns="http://schemas.openxmlformats.org/spreadsheetml/2006/main" count="39" uniqueCount="39">
  <si>
    <r>
      <t xml:space="preserve">Página </t>
    </r>
    <r>
      <rPr>
        <b/>
        <sz val="9"/>
        <color theme="1"/>
        <rFont val="Arial"/>
        <family val="2"/>
      </rPr>
      <t>1</t>
    </r>
    <r>
      <rPr>
        <sz val="9"/>
        <color theme="1"/>
        <rFont val="Arial"/>
        <family val="2"/>
      </rPr>
      <t xml:space="preserve"> de </t>
    </r>
    <r>
      <rPr>
        <b/>
        <sz val="9"/>
        <color theme="1"/>
        <rFont val="Arial"/>
        <family val="2"/>
      </rPr>
      <t>1</t>
    </r>
  </si>
  <si>
    <t>PROCESO ADQUIRIR BIENES Y SERVICIOS</t>
  </si>
  <si>
    <t>POLICÍA NACIONAL</t>
  </si>
  <si>
    <t>ANEXO OFERTA ECONÓMICA</t>
  </si>
  <si>
    <t>ITEM</t>
  </si>
  <si>
    <t>CODIGOS CUPS</t>
  </si>
  <si>
    <t>DESCRIPCIÓN DE SERVICIOS</t>
  </si>
  <si>
    <t>VALOR PRECIO TECHO</t>
  </si>
  <si>
    <t>VALOR OFERTADO POR LA ENTIDAD</t>
  </si>
  <si>
    <t>(UNA VEZ APLICADO EL PORCENTAJE DE DESCUENTO)</t>
  </si>
  <si>
    <t>Código: 2BS-FR-0035</t>
  </si>
  <si>
    <t>Versión: 2</t>
  </si>
  <si>
    <t>Fecha:  16-10-2013</t>
  </si>
  <si>
    <t>INVITACIÓN CONVOCATORIA MÍNIMA CUANTÍA</t>
  </si>
  <si>
    <t>PN RASES 6 MIC 243-2026</t>
  </si>
  <si>
    <t>PORCENTAJE DE DESCUENTO OFERTADO PARA TODOS LOS SERVICIOS</t>
  </si>
  <si>
    <t>CONSULTA DE PRIMERA VEZ POR ESPECIALISTA EN NEUMOLOGÍA</t>
  </si>
  <si>
    <t>CONSULTA DE CONTROL POR ESPECIALISTA EN NEUMOLOGÍA</t>
  </si>
  <si>
    <t>CONSULTA DE PRIMERA VEZ POR ESPECIALISTA EN NEUMOLOGÍA PEDIÁTRICA</t>
  </si>
  <si>
    <t>CONSULTA DE CONTROL O DE SEGUIMIENTO POR ESPECIALISTA EN NEUMOLOGÍA PEDIÁTRICA</t>
  </si>
  <si>
    <t>ESPIROMETRÍA O CURVA DE FLUJO VOLUMEN PRE Y POST BRONCODILATADORES</t>
  </si>
  <si>
    <t>ESPIROMETRÍA O CURVA DE FLUJO VOLUMEN PRE Y POST BRONCODILATADORES - LECTURA DEL ESTUDIO</t>
  </si>
  <si>
    <t>ESPIROMETRÍA O CURVA DE FLUJO VOLUMEN SIMPLE</t>
  </si>
  <si>
    <t>ESPIROMETRÍA O CURVA DE FLUJO VOLUMEN SIMPLE - LECTURA DEL ESTUDIO</t>
  </si>
  <si>
    <t>PRUEBA DE BRONCOMOTRICIDAD CON EJERCICIO Y MONITOREO</t>
  </si>
  <si>
    <t>PRUEBA DE CAMINATA DE 6 MINUTOS</t>
  </si>
  <si>
    <t>REGISTRO OXIMETRÍA CUTÁNEA</t>
  </si>
  <si>
    <t>VOLÚMENES PULMONARES POR PLETISMOGRAFIA, PRE Y POST BRONCODILATADORES</t>
  </si>
  <si>
    <t>TERAPIA REHABILITACIÓN PULMONAR (SESIÓN)</t>
  </si>
  <si>
    <t>MICRONEBULIZACIÓN</t>
  </si>
  <si>
    <t>CAPACIDAD DE DIFUSIÓN CON MONÓXIDO DE CARBONO</t>
  </si>
  <si>
    <t>MEDICIÓN DE LA FRACCIÓN EXHALADA DE OXIDO NÍTRICO</t>
  </si>
  <si>
    <t>OSCILOMETRÍA DE IMPULSO</t>
  </si>
  <si>
    <t>TERAPIA RESPIRATORIA INTEGRAL</t>
  </si>
  <si>
    <t>BRONCOSCOPIA FIBRO-OPTICA CON LAVADO BRONQUIAL, CEPILLADO Y BIOPSIA PULMONAR</t>
  </si>
  <si>
    <t>MEDICIÓN DE PRESIÓN INSPIRATORIA Y ESPIRATORIA MÁXIMA CON EQUIPO PORTÁTIL</t>
  </si>
  <si>
    <t>VENTILACIÓN VOLUNTARIA MÁXIMA</t>
  </si>
  <si>
    <t>ESTUDIO FISIOLÓGICO COMPLETO DEL SUENO [POLISOMNOGRAFÍA]</t>
  </si>
  <si>
    <t>POLISOMNOGRAMA EN TITULACIÓN DE DISPOSITIVO MÉDICO Incluye: CPAP, BPAP U ORTESIS DE AVANCE MANDIBULAR, ENTRE OTROS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</si>
</sst>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14" x14ac:knownFonts="1">
    <font>
      <sz val="11"/>
      <color theme="1"/>
      <name val="Calibri"/>
      <family val="2"/>
      <scheme val="minor"/>
    </font>
    <font>
      <sz val="9"/>
      <color theme="1"/>
      <name val="Arial"/>
      <family val="2"/>
    </font>
    <font>
      <b/>
      <sz val="9"/>
      <color theme="1"/>
      <name val="Arial"/>
      <family val="2"/>
    </font>
    <font>
      <b/>
      <sz val="9"/>
      <name val="Arial"/>
      <family val="2"/>
    </font>
    <font>
      <b/>
      <sz val="9"/>
      <color rgb="FF000000"/>
      <name val="Arial"/>
      <family val="2"/>
    </font>
    <font>
      <b/>
      <sz val="9"/>
      <color rgb="FF0070C0"/>
      <name val="Arial"/>
      <family val="2"/>
    </font>
    <font>
      <sz val="9"/>
      <color rgb="FF0070C0"/>
      <name val="Arial"/>
      <family val="2"/>
    </font>
    <font>
      <sz val="9"/>
      <name val="Arial"/>
      <family val="2"/>
    </font>
    <font>
      <sz val="8.5"/>
      <color rgb="FF000000"/>
      <name val="Arial"/>
      <family val="2"/>
    </font>
    <font>
      <sz val="9"/>
      <color rgb="FF000000"/>
      <name val="Arial"/>
      <family val="2"/>
    </font>
    <font>
      <b/>
      <sz val="9"/>
      <color indexed="81"/>
      <name val="Tahoma"/>
      <family val="2"/>
    </font>
    <font>
      <sz val="9"/>
      <color indexed="81"/>
      <name val="Tahoma"/>
      <family val="2"/>
    </font>
    <font>
      <sz val="7.5"/>
      <color theme="1"/>
      <name val="Arial"/>
      <family val="2"/>
    </font>
    <font>
      <b/>
      <sz val="7"/>
      <color rgb="FFFF0000"/>
      <name val="Arial"/>
      <family val="2"/>
    </font>
  </fonts>
  <fills count="4">
    <fill>
      <patternFill patternType="none"/>
    </fill>
    <fill>
      <patternFill patternType="gray125"/>
    </fill>
    <fill>
      <patternFill patternType="solid">
        <fgColor rgb="FFD9D9D9"/>
        <bgColor indexed="64"/>
      </patternFill>
    </fill>
    <fill>
      <patternFill patternType="solid">
        <fgColor rgb="FFFFFFFF"/>
        <bgColor indexed="64"/>
      </patternFill>
    </fill>
  </fills>
  <borders count="12">
    <border>
      <left/>
      <right/>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5">
    <xf numFmtId="0" fontId="0" fillId="0" borderId="0" xfId="0"/>
    <xf numFmtId="0" fontId="1" fillId="0" borderId="0" xfId="0" applyFont="1"/>
    <xf numFmtId="0" fontId="5" fillId="2" borderId="1" xfId="0" applyFont="1" applyFill="1" applyBorder="1" applyAlignment="1">
      <alignment horizontal="center" vertical="center" wrapText="1"/>
    </xf>
    <xf numFmtId="0" fontId="1" fillId="0" borderId="0" xfId="0" applyFont="1" applyAlignment="1">
      <alignment wrapText="1"/>
    </xf>
    <xf numFmtId="8" fontId="6" fillId="3" borderId="2" xfId="0" applyNumberFormat="1" applyFont="1" applyFill="1" applyBorder="1" applyAlignment="1">
      <alignment horizontal="center" vertical="center" wrapText="1"/>
    </xf>
    <xf numFmtId="0" fontId="8" fillId="0" borderId="4" xfId="0" applyFont="1" applyBorder="1" applyAlignment="1">
      <alignment horizontal="center" vertical="center" wrapText="1"/>
    </xf>
    <xf numFmtId="0" fontId="9" fillId="0" borderId="2" xfId="0" applyFont="1" applyBorder="1" applyAlignment="1">
      <alignment horizontal="center" vertical="center" wrapText="1"/>
    </xf>
    <xf numFmtId="0" fontId="3" fillId="0" borderId="0" xfId="0" applyFont="1" applyAlignment="1">
      <alignment horizontal="center" vertical="center"/>
    </xf>
    <xf numFmtId="0" fontId="1" fillId="0" borderId="9" xfId="0" applyFont="1" applyBorder="1" applyAlignment="1">
      <alignment horizontal="left" vertical="center"/>
    </xf>
    <xf numFmtId="0" fontId="1" fillId="0" borderId="11" xfId="0" applyFont="1" applyBorder="1" applyAlignment="1">
      <alignment horizontal="left" vertical="center"/>
    </xf>
    <xf numFmtId="0" fontId="2" fillId="0" borderId="9" xfId="0" applyFont="1" applyBorder="1" applyAlignment="1">
      <alignment horizontal="left" vertical="center"/>
    </xf>
    <xf numFmtId="0" fontId="2" fillId="0" borderId="11" xfId="0" applyFont="1" applyBorder="1" applyAlignment="1">
      <alignment horizontal="left" vertical="center"/>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0" borderId="7" xfId="0" applyFont="1" applyBorder="1" applyAlignment="1">
      <alignment horizontal="center"/>
    </xf>
    <xf numFmtId="0" fontId="2" fillId="0" borderId="1" xfId="0" applyFont="1" applyBorder="1" applyAlignment="1">
      <alignment horizontal="center"/>
    </xf>
    <xf numFmtId="0" fontId="2" fillId="0" borderId="6" xfId="0" applyFont="1" applyBorder="1" applyAlignment="1">
      <alignment horizontal="center"/>
    </xf>
    <xf numFmtId="0" fontId="2" fillId="0" borderId="3" xfId="0" applyFont="1" applyBorder="1" applyAlignment="1">
      <alignment horizontal="center"/>
    </xf>
    <xf numFmtId="0" fontId="2" fillId="0" borderId="8" xfId="0" applyFont="1" applyBorder="1" applyAlignment="1">
      <alignment horizontal="center"/>
    </xf>
    <xf numFmtId="0" fontId="2" fillId="0" borderId="2" xfId="0" applyFont="1" applyBorder="1" applyAlignment="1">
      <alignment horizont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5" xfId="0" applyFont="1" applyBorder="1" applyAlignment="1">
      <alignment horizontal="center" vertical="center"/>
    </xf>
    <xf numFmtId="0" fontId="1" fillId="0" borderId="4" xfId="0" applyFont="1" applyBorder="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10" fontId="5" fillId="2" borderId="5" xfId="0" applyNumberFormat="1" applyFont="1" applyFill="1" applyBorder="1" applyAlignment="1">
      <alignment horizontal="center" vertical="center"/>
    </xf>
    <xf numFmtId="10" fontId="5" fillId="2" borderId="4" xfId="0" applyNumberFormat="1" applyFont="1" applyFill="1" applyBorder="1" applyAlignment="1">
      <alignment horizontal="center" vertical="center"/>
    </xf>
    <xf numFmtId="0" fontId="2" fillId="0" borderId="0" xfId="0" applyFont="1" applyAlignment="1">
      <alignment horizontal="center" vertical="center"/>
    </xf>
    <xf numFmtId="0" fontId="13" fillId="2" borderId="2" xfId="0" applyFont="1" applyFill="1" applyBorder="1" applyAlignment="1">
      <alignment horizontal="center" vertical="center" wrapText="1"/>
    </xf>
    <xf numFmtId="0" fontId="7" fillId="0" borderId="10" xfId="0" applyFont="1" applyBorder="1" applyAlignment="1">
      <alignment horizontal="center" vertical="center" wrapText="1"/>
    </xf>
    <xf numFmtId="0" fontId="8" fillId="0" borderId="10" xfId="0" applyFont="1" applyBorder="1" applyAlignment="1">
      <alignment horizontal="center" vertical="center" wrapText="1"/>
    </xf>
    <xf numFmtId="6" fontId="12" fillId="0" borderId="2" xfId="0" applyNumberFormat="1" applyFont="1" applyBorder="1" applyAlignment="1">
      <alignment horizontal="center" vertical="center" wrapText="1"/>
    </xf>
    <xf numFmtId="0" fontId="7" fillId="0" borderId="4" xfId="0" applyFont="1" applyBorder="1" applyAlignment="1">
      <alignment horizontal="center" vertical="center" wrapText="1"/>
    </xf>
    <xf numFmtId="6" fontId="12" fillId="3" borderId="2" xfId="0" applyNumberFormat="1" applyFont="1" applyFill="1" applyBorder="1" applyAlignment="1">
      <alignment horizontal="center" vertical="center" wrapText="1"/>
    </xf>
  </cellXfs>
  <cellStyles count="1">
    <cellStyle name="Normal" xfId="0" builtinId="0"/>
  </cellStyles>
  <dxfs count="1">
    <dxf>
      <font>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880854</xdr:colOff>
      <xdr:row>0</xdr:row>
      <xdr:rowOff>104774</xdr:rowOff>
    </xdr:from>
    <xdr:to>
      <xdr:col>4</xdr:col>
      <xdr:colOff>264320</xdr:colOff>
      <xdr:row>2</xdr:row>
      <xdr:rowOff>180149</xdr:rowOff>
    </xdr:to>
    <xdr:pic>
      <xdr:nvPicPr>
        <xdr:cNvPr id="2" name="Imagen 2">
          <a:extLst>
            <a:ext uri="{FF2B5EF4-FFF2-40B4-BE49-F238E27FC236}">
              <a16:creationId xmlns:a16="http://schemas.microsoft.com/office/drawing/2014/main" id="{70A8C384-6498-4E24-907F-E46764BA9DE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576929" y="104774"/>
          <a:ext cx="526466" cy="475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6"/>
  <sheetViews>
    <sheetView showGridLines="0" tabSelected="1" view="pageBreakPreview" zoomScale="115" zoomScaleNormal="80" zoomScaleSheetLayoutView="115" workbookViewId="0">
      <pane ySplit="13" topLeftCell="A14" activePane="bottomLeft" state="frozen"/>
      <selection pane="bottomLeft" activeCell="H19" sqref="H19"/>
    </sheetView>
  </sheetViews>
  <sheetFormatPr baseColWidth="10" defaultColWidth="11.42578125" defaultRowHeight="12" x14ac:dyDescent="0.2"/>
  <cols>
    <col min="1" max="1" width="13" style="1" customWidth="1"/>
    <col min="2" max="2" width="12.42578125" style="1" customWidth="1"/>
    <col min="3" max="3" width="77.85546875" style="1" customWidth="1"/>
    <col min="4" max="4" width="17.140625" style="1" bestFit="1" customWidth="1"/>
    <col min="5" max="5" width="18.5703125" style="1" customWidth="1"/>
    <col min="6" max="16384" width="11.42578125" style="1"/>
  </cols>
  <sheetData>
    <row r="1" spans="1:5" ht="16.5" customHeight="1" thickBot="1" x14ac:dyDescent="0.25">
      <c r="A1" s="8" t="s">
        <v>0</v>
      </c>
      <c r="B1" s="9"/>
      <c r="C1" s="20" t="s">
        <v>1</v>
      </c>
      <c r="D1" s="14" t="s">
        <v>2</v>
      </c>
      <c r="E1" s="15"/>
    </row>
    <row r="2" spans="1:5" ht="12.75" thickBot="1" x14ac:dyDescent="0.25">
      <c r="A2" s="10" t="s">
        <v>10</v>
      </c>
      <c r="B2" s="11"/>
      <c r="C2" s="21"/>
      <c r="D2" s="16"/>
      <c r="E2" s="17"/>
    </row>
    <row r="3" spans="1:5" ht="16.5" customHeight="1" thickBot="1" x14ac:dyDescent="0.25">
      <c r="A3" s="10" t="s">
        <v>12</v>
      </c>
      <c r="B3" s="11"/>
      <c r="C3" s="22" t="s">
        <v>13</v>
      </c>
      <c r="D3" s="16"/>
      <c r="E3" s="17"/>
    </row>
    <row r="4" spans="1:5" ht="16.5" customHeight="1" thickBot="1" x14ac:dyDescent="0.25">
      <c r="A4" s="10" t="s">
        <v>11</v>
      </c>
      <c r="B4" s="11"/>
      <c r="C4" s="23"/>
      <c r="D4" s="18"/>
      <c r="E4" s="19"/>
    </row>
    <row r="5" spans="1:5" ht="12" customHeight="1" x14ac:dyDescent="0.2"/>
    <row r="6" spans="1:5" x14ac:dyDescent="0.2">
      <c r="A6" s="28" t="s">
        <v>3</v>
      </c>
      <c r="B6" s="28"/>
      <c r="C6" s="28"/>
      <c r="D6" s="28"/>
      <c r="E6" s="28"/>
    </row>
    <row r="7" spans="1:5" x14ac:dyDescent="0.2">
      <c r="A7" s="7" t="s">
        <v>14</v>
      </c>
      <c r="B7" s="7"/>
      <c r="C7" s="7"/>
      <c r="D7" s="7"/>
      <c r="E7" s="7"/>
    </row>
    <row r="8" spans="1:5" ht="12.75" thickBot="1" x14ac:dyDescent="0.25">
      <c r="A8" s="28"/>
      <c r="B8" s="28"/>
      <c r="C8" s="28"/>
      <c r="D8" s="28"/>
      <c r="E8" s="28"/>
    </row>
    <row r="9" spans="1:5" ht="15" customHeight="1" x14ac:dyDescent="0.2">
      <c r="C9" s="24" t="s">
        <v>15</v>
      </c>
      <c r="D9" s="26">
        <v>0</v>
      </c>
    </row>
    <row r="10" spans="1:5" ht="15.75" customHeight="1" thickBot="1" x14ac:dyDescent="0.25">
      <c r="C10" s="25"/>
      <c r="D10" s="27"/>
    </row>
    <row r="11" spans="1:5" ht="12.75" thickBot="1" x14ac:dyDescent="0.25"/>
    <row r="12" spans="1:5" s="3" customFormat="1" ht="24" x14ac:dyDescent="0.2">
      <c r="A12" s="12" t="s">
        <v>4</v>
      </c>
      <c r="B12" s="12" t="s">
        <v>5</v>
      </c>
      <c r="C12" s="12" t="s">
        <v>6</v>
      </c>
      <c r="D12" s="12" t="s">
        <v>7</v>
      </c>
      <c r="E12" s="2" t="s">
        <v>8</v>
      </c>
    </row>
    <row r="13" spans="1:5" s="3" customFormat="1" ht="27.75" thickBot="1" x14ac:dyDescent="0.25">
      <c r="A13" s="13"/>
      <c r="B13" s="13"/>
      <c r="C13" s="13"/>
      <c r="D13" s="13"/>
      <c r="E13" s="29" t="s">
        <v>9</v>
      </c>
    </row>
    <row r="14" spans="1:5" s="3" customFormat="1" ht="12.75" thickBot="1" x14ac:dyDescent="0.25">
      <c r="A14" s="30">
        <v>1</v>
      </c>
      <c r="B14" s="6">
        <v>890271</v>
      </c>
      <c r="C14" s="31" t="s">
        <v>16</v>
      </c>
      <c r="D14" s="32">
        <v>90000</v>
      </c>
      <c r="E14" s="4">
        <f t="shared" ref="E14:E34" si="0">D14-(D14*$D$9)</f>
        <v>90000</v>
      </c>
    </row>
    <row r="15" spans="1:5" s="3" customFormat="1" ht="12.75" thickBot="1" x14ac:dyDescent="0.25">
      <c r="A15" s="33">
        <v>2</v>
      </c>
      <c r="B15" s="6">
        <v>890371</v>
      </c>
      <c r="C15" s="5" t="s">
        <v>17</v>
      </c>
      <c r="D15" s="32">
        <v>90000</v>
      </c>
      <c r="E15" s="4">
        <f t="shared" si="0"/>
        <v>90000</v>
      </c>
    </row>
    <row r="16" spans="1:5" s="3" customFormat="1" ht="12.75" thickBot="1" x14ac:dyDescent="0.25">
      <c r="A16" s="33">
        <v>3</v>
      </c>
      <c r="B16" s="6">
        <v>890272</v>
      </c>
      <c r="C16" s="5" t="s">
        <v>18</v>
      </c>
      <c r="D16" s="34">
        <v>100000</v>
      </c>
      <c r="E16" s="4">
        <f t="shared" si="0"/>
        <v>100000</v>
      </c>
    </row>
    <row r="17" spans="1:5" s="3" customFormat="1" ht="12.75" thickBot="1" x14ac:dyDescent="0.25">
      <c r="A17" s="30">
        <v>4</v>
      </c>
      <c r="B17" s="6">
        <v>890372</v>
      </c>
      <c r="C17" s="5" t="s">
        <v>19</v>
      </c>
      <c r="D17" s="32">
        <v>100000</v>
      </c>
      <c r="E17" s="4">
        <f t="shared" si="0"/>
        <v>100000</v>
      </c>
    </row>
    <row r="18" spans="1:5" s="3" customFormat="1" ht="12.75" thickBot="1" x14ac:dyDescent="0.25">
      <c r="A18" s="33">
        <v>5</v>
      </c>
      <c r="B18" s="6">
        <v>893805</v>
      </c>
      <c r="C18" s="5" t="s">
        <v>20</v>
      </c>
      <c r="D18" s="32">
        <v>170089</v>
      </c>
      <c r="E18" s="4">
        <f t="shared" si="0"/>
        <v>170089</v>
      </c>
    </row>
    <row r="19" spans="1:5" s="3" customFormat="1" ht="23.25" thickBot="1" x14ac:dyDescent="0.25">
      <c r="A19" s="33">
        <v>6</v>
      </c>
      <c r="B19" s="6">
        <v>893805</v>
      </c>
      <c r="C19" s="5" t="s">
        <v>21</v>
      </c>
      <c r="D19" s="32">
        <v>60000</v>
      </c>
      <c r="E19" s="4">
        <f t="shared" si="0"/>
        <v>60000</v>
      </c>
    </row>
    <row r="20" spans="1:5" s="3" customFormat="1" ht="12.75" thickBot="1" x14ac:dyDescent="0.25">
      <c r="A20" s="30">
        <v>7</v>
      </c>
      <c r="B20" s="6">
        <v>893808</v>
      </c>
      <c r="C20" s="5" t="s">
        <v>22</v>
      </c>
      <c r="D20" s="32">
        <v>76998</v>
      </c>
      <c r="E20" s="4">
        <f t="shared" si="0"/>
        <v>76998</v>
      </c>
    </row>
    <row r="21" spans="1:5" s="3" customFormat="1" ht="12.75" thickBot="1" x14ac:dyDescent="0.25">
      <c r="A21" s="33">
        <v>8</v>
      </c>
      <c r="B21" s="6">
        <v>893808</v>
      </c>
      <c r="C21" s="5" t="s">
        <v>23</v>
      </c>
      <c r="D21" s="32">
        <v>50000</v>
      </c>
      <c r="E21" s="4">
        <f t="shared" si="0"/>
        <v>50000</v>
      </c>
    </row>
    <row r="22" spans="1:5" s="3" customFormat="1" ht="12.75" thickBot="1" x14ac:dyDescent="0.25">
      <c r="A22" s="33">
        <v>9</v>
      </c>
      <c r="B22" s="6">
        <v>893821</v>
      </c>
      <c r="C22" s="5" t="s">
        <v>24</v>
      </c>
      <c r="D22" s="32">
        <v>225000</v>
      </c>
      <c r="E22" s="4">
        <f t="shared" si="0"/>
        <v>225000</v>
      </c>
    </row>
    <row r="23" spans="1:5" s="3" customFormat="1" ht="12.75" thickBot="1" x14ac:dyDescent="0.25">
      <c r="A23" s="30">
        <v>10</v>
      </c>
      <c r="B23" s="6">
        <v>894402</v>
      </c>
      <c r="C23" s="5" t="s">
        <v>25</v>
      </c>
      <c r="D23" s="32">
        <v>252000</v>
      </c>
      <c r="E23" s="4">
        <f t="shared" si="0"/>
        <v>252000</v>
      </c>
    </row>
    <row r="24" spans="1:5" s="3" customFormat="1" ht="12.75" thickBot="1" x14ac:dyDescent="0.25">
      <c r="A24" s="33">
        <v>11</v>
      </c>
      <c r="B24" s="6">
        <v>893812</v>
      </c>
      <c r="C24" s="5" t="s">
        <v>26</v>
      </c>
      <c r="D24" s="32">
        <v>40740</v>
      </c>
      <c r="E24" s="4">
        <f t="shared" si="0"/>
        <v>40740</v>
      </c>
    </row>
    <row r="25" spans="1:5" s="3" customFormat="1" ht="12.75" thickBot="1" x14ac:dyDescent="0.25">
      <c r="A25" s="33">
        <v>12</v>
      </c>
      <c r="B25" s="6">
        <v>893701</v>
      </c>
      <c r="C25" s="5" t="s">
        <v>27</v>
      </c>
      <c r="D25" s="32">
        <v>250000</v>
      </c>
      <c r="E25" s="4">
        <f t="shared" si="0"/>
        <v>250000</v>
      </c>
    </row>
    <row r="26" spans="1:5" s="3" customFormat="1" ht="12.75" thickBot="1" x14ac:dyDescent="0.25">
      <c r="A26" s="30">
        <v>13</v>
      </c>
      <c r="B26" s="6">
        <v>933501</v>
      </c>
      <c r="C26" s="5" t="s">
        <v>28</v>
      </c>
      <c r="D26" s="32">
        <v>35920</v>
      </c>
      <c r="E26" s="4">
        <f t="shared" si="0"/>
        <v>35920</v>
      </c>
    </row>
    <row r="27" spans="1:5" s="3" customFormat="1" ht="12.75" thickBot="1" x14ac:dyDescent="0.25">
      <c r="A27" s="33">
        <v>14</v>
      </c>
      <c r="B27" s="6">
        <v>939402</v>
      </c>
      <c r="C27" s="5" t="s">
        <v>29</v>
      </c>
      <c r="D27" s="32">
        <v>20981</v>
      </c>
      <c r="E27" s="4">
        <f t="shared" si="0"/>
        <v>20981</v>
      </c>
    </row>
    <row r="28" spans="1:5" s="3" customFormat="1" ht="12.75" thickBot="1" x14ac:dyDescent="0.25">
      <c r="A28" s="33">
        <v>15</v>
      </c>
      <c r="B28" s="6">
        <v>893806</v>
      </c>
      <c r="C28" s="5" t="s">
        <v>30</v>
      </c>
      <c r="D28" s="32">
        <v>274000</v>
      </c>
      <c r="E28" s="4">
        <f t="shared" si="0"/>
        <v>274000</v>
      </c>
    </row>
    <row r="29" spans="1:5" s="3" customFormat="1" ht="12.75" thickBot="1" x14ac:dyDescent="0.25">
      <c r="A29" s="30">
        <v>16</v>
      </c>
      <c r="B29" s="6">
        <v>893819</v>
      </c>
      <c r="C29" s="5" t="s">
        <v>31</v>
      </c>
      <c r="D29" s="32">
        <v>311499</v>
      </c>
      <c r="E29" s="4">
        <f t="shared" si="0"/>
        <v>311499</v>
      </c>
    </row>
    <row r="30" spans="1:5" s="3" customFormat="1" ht="12.75" thickBot="1" x14ac:dyDescent="0.25">
      <c r="A30" s="33">
        <v>17</v>
      </c>
      <c r="B30" s="6">
        <v>893825</v>
      </c>
      <c r="C30" s="5" t="s">
        <v>32</v>
      </c>
      <c r="D30" s="32">
        <v>311499</v>
      </c>
      <c r="E30" s="4">
        <f t="shared" si="0"/>
        <v>311499</v>
      </c>
    </row>
    <row r="31" spans="1:5" s="3" customFormat="1" ht="12.75" thickBot="1" x14ac:dyDescent="0.25">
      <c r="A31" s="33">
        <v>18</v>
      </c>
      <c r="B31" s="6">
        <v>939403</v>
      </c>
      <c r="C31" s="5" t="s">
        <v>33</v>
      </c>
      <c r="D31" s="32">
        <v>25463</v>
      </c>
      <c r="E31" s="4">
        <f t="shared" si="0"/>
        <v>25463</v>
      </c>
    </row>
    <row r="32" spans="1:5" s="3" customFormat="1" ht="12.75" thickBot="1" x14ac:dyDescent="0.25">
      <c r="A32" s="30">
        <v>19</v>
      </c>
      <c r="B32" s="6">
        <v>332201</v>
      </c>
      <c r="C32" s="5" t="s">
        <v>34</v>
      </c>
      <c r="D32" s="32">
        <v>1587680</v>
      </c>
      <c r="E32" s="4">
        <f t="shared" si="0"/>
        <v>1587680</v>
      </c>
    </row>
    <row r="33" spans="1:5" s="3" customFormat="1" ht="12.75" thickBot="1" x14ac:dyDescent="0.25">
      <c r="A33" s="33">
        <v>20</v>
      </c>
      <c r="B33" s="6">
        <v>893811</v>
      </c>
      <c r="C33" s="5" t="s">
        <v>35</v>
      </c>
      <c r="D33" s="32">
        <v>100000</v>
      </c>
      <c r="E33" s="4">
        <f t="shared" si="0"/>
        <v>100000</v>
      </c>
    </row>
    <row r="34" spans="1:5" s="3" customFormat="1" ht="12.75" thickBot="1" x14ac:dyDescent="0.25">
      <c r="A34" s="33">
        <v>21</v>
      </c>
      <c r="B34" s="6">
        <v>893822</v>
      </c>
      <c r="C34" s="5" t="s">
        <v>36</v>
      </c>
      <c r="D34" s="32">
        <v>122220</v>
      </c>
      <c r="E34" s="4">
        <f t="shared" si="0"/>
        <v>122220</v>
      </c>
    </row>
    <row r="35" spans="1:5" s="3" customFormat="1" ht="12.75" thickBot="1" x14ac:dyDescent="0.25">
      <c r="A35" s="30">
        <v>22</v>
      </c>
      <c r="B35" s="6">
        <v>891704</v>
      </c>
      <c r="C35" s="5" t="s">
        <v>37</v>
      </c>
      <c r="D35" s="32">
        <v>870725</v>
      </c>
      <c r="E35" s="4"/>
    </row>
    <row r="36" spans="1:5" s="3" customFormat="1" ht="23.25" thickBot="1" x14ac:dyDescent="0.25">
      <c r="A36" s="33">
        <v>23</v>
      </c>
      <c r="B36" s="6">
        <v>891703</v>
      </c>
      <c r="C36" s="5" t="s">
        <v>38</v>
      </c>
      <c r="D36" s="32">
        <v>879369</v>
      </c>
      <c r="E36" s="4"/>
    </row>
  </sheetData>
  <sheetProtection algorithmName="SHA-512" hashValue="qX0/ejrduyJrMVpYQIqvHERtqPqADTxx1MW7MdgiRcAcnug62bzQeJiwACgeCBIkiQZmngjZ+uP5yMAh9nVglQ==" saltValue="/ATWaEWYTjPYV9iV0KPRiw==" spinCount="100000" sheet="1" objects="1" scenarios="1"/>
  <protectedRanges>
    <protectedRange sqref="D9:D10" name="Rango1"/>
  </protectedRanges>
  <mergeCells count="16">
    <mergeCell ref="B12:B13"/>
    <mergeCell ref="D1:E4"/>
    <mergeCell ref="C1:C2"/>
    <mergeCell ref="C3:C4"/>
    <mergeCell ref="A12:A13"/>
    <mergeCell ref="C12:C13"/>
    <mergeCell ref="C9:C10"/>
    <mergeCell ref="D9:D10"/>
    <mergeCell ref="D12:D13"/>
    <mergeCell ref="A8:E8"/>
    <mergeCell ref="A6:E6"/>
    <mergeCell ref="A7:E7"/>
    <mergeCell ref="A1:B1"/>
    <mergeCell ref="A2:B2"/>
    <mergeCell ref="A3:B3"/>
    <mergeCell ref="A4:B4"/>
  </mergeCells>
  <conditionalFormatting sqref="D9">
    <cfRule type="cellIs" dxfId="0" priority="1" operator="lessThan">
      <formula>0</formula>
    </cfRule>
  </conditionalFormatting>
  <pageMargins left="0.7" right="0.7" top="0.75" bottom="0.75" header="0.3" footer="0.3"/>
  <pageSetup paperSize="9" scale="63"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BA0F22AF95C8644808C5D0E4D4E8CBF" ma:contentTypeVersion="16" ma:contentTypeDescription="Create a new document." ma:contentTypeScope="" ma:versionID="a8441a290c3721328000c7f92119c9e4">
  <xsd:schema xmlns:xsd="http://www.w3.org/2001/XMLSchema" xmlns:xs="http://www.w3.org/2001/XMLSchema" xmlns:p="http://schemas.microsoft.com/office/2006/metadata/properties" xmlns:ns3="4c7ea0c7-d22f-4013-b782-4d1fa8c9f865" xmlns:ns4="7cef8fee-a946-4b28-be07-3bff10153e06" targetNamespace="http://schemas.microsoft.com/office/2006/metadata/properties" ma:root="true" ma:fieldsID="1572110ae79c47015e3dce33fa21e3b6" ns3:_="" ns4:_="">
    <xsd:import namespace="4c7ea0c7-d22f-4013-b782-4d1fa8c9f865"/>
    <xsd:import namespace="7cef8fee-a946-4b28-be07-3bff10153e06"/>
    <xsd:element name="properties">
      <xsd:complexType>
        <xsd:sequence>
          <xsd:element name="documentManagement">
            <xsd:complexType>
              <xsd:all>
                <xsd:element ref="ns3:MediaServiceMetadata" minOccurs="0"/>
                <xsd:element ref="ns3:MediaServiceFastMetadata" minOccurs="0"/>
                <xsd:element ref="ns3:_activity" minOccurs="0"/>
                <xsd:element ref="ns3:MediaServiceSearchProperties" minOccurs="0"/>
                <xsd:element ref="ns3:MediaServiceObjectDetectorVersions" minOccurs="0"/>
                <xsd:element ref="ns4:SharedWithUsers" minOccurs="0"/>
                <xsd:element ref="ns4:SharedWithDetails" minOccurs="0"/>
                <xsd:element ref="ns4:SharingHintHash" minOccurs="0"/>
                <xsd:element ref="ns3:MediaServiceGenerationTime" minOccurs="0"/>
                <xsd:element ref="ns3:MediaServiceEventHashCode" minOccurs="0"/>
                <xsd:element ref="ns3:MediaLengthInSeconds" minOccurs="0"/>
                <xsd:element ref="ns3:MediaServiceSystemTags" minOccurs="0"/>
                <xsd:element ref="ns3:MediaServiceOCR" minOccurs="0"/>
                <xsd:element ref="ns3:MediaServiceDateTaken" minOccurs="0"/>
                <xsd:element ref="ns3:MediaServiceBillingMetadata"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ea0c7-d22f-4013-b782-4d1fa8c9f86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SystemTags" ma:index="19" nillable="true" ma:displayName="MediaServiceSystemTags" ma:hidden="true" ma:internalName="MediaServiceSystemTags" ma:readOnly="true">
      <xsd:simpleType>
        <xsd:restriction base="dms:Note"/>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DateTaken" ma:index="21" nillable="true" ma:displayName="MediaServiceDateTaken" ma:hidden="true" ma:indexed="true" ma:internalName="MediaServiceDateTake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cef8fee-a946-4b28-be07-3bff10153e06"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4c7ea0c7-d22f-4013-b782-4d1fa8c9f865" xsi:nil="true"/>
  </documentManagement>
</p:properties>
</file>

<file path=customXml/itemProps1.xml><?xml version="1.0" encoding="utf-8"?>
<ds:datastoreItem xmlns:ds="http://schemas.openxmlformats.org/officeDocument/2006/customXml" ds:itemID="{806C3BD2-DCC5-4B17-AE60-2F607F8FE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ea0c7-d22f-4013-b782-4d1fa8c9f865"/>
    <ds:schemaRef ds:uri="7cef8fee-a946-4b28-be07-3bff10153e0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2FCDB00-B0B8-4A01-B8F4-C2DF459A289C}">
  <ds:schemaRefs>
    <ds:schemaRef ds:uri="http://schemas.microsoft.com/sharepoint/v3/contenttype/forms"/>
  </ds:schemaRefs>
</ds:datastoreItem>
</file>

<file path=customXml/itemProps3.xml><?xml version="1.0" encoding="utf-8"?>
<ds:datastoreItem xmlns:ds="http://schemas.openxmlformats.org/officeDocument/2006/customXml" ds:itemID="{08FCB8A9-A766-4FBF-A25E-74F046AD4542}">
  <ds:schemaRefs>
    <ds:schemaRef ds:uri="http://purl.org/dc/elements/1.1/"/>
    <ds:schemaRef ds:uri="http://www.w3.org/XML/1998/namespace"/>
    <ds:schemaRef ds:uri="7cef8fee-a946-4b28-be07-3bff10153e06"/>
    <ds:schemaRef ds:uri="4c7ea0c7-d22f-4013-b782-4d1fa8c9f865"/>
    <ds:schemaRef ds:uri="http://schemas.microsoft.com/office/2006/metadata/properties"/>
    <ds:schemaRef ds:uri="http://schemas.microsoft.com/office/2006/documentManagement/types"/>
    <ds:schemaRef ds:uri="http://purl.org/dc/terms/"/>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Hoja1!_Hlk159142196</vt:lpstr>
    </vt:vector>
  </TitlesOfParts>
  <Manager/>
  <Company>policia nacional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 DAVID ARREDONDO MALDONADO</dc:creator>
  <cp:keywords/>
  <dc:description/>
  <cp:lastModifiedBy>HECTOR DAVID ARREDONDO MALDONADO</cp:lastModifiedBy>
  <cp:revision/>
  <dcterms:created xsi:type="dcterms:W3CDTF">2024-03-05T22:50:53Z</dcterms:created>
  <dcterms:modified xsi:type="dcterms:W3CDTF">2026-09-11T14:59:25Z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0x010100DBA0F22AF95C8644808C5D0E4D4E8CBF</vt:lpwstr>
  </property>
</Properties>
</file>