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hoanna\Desktop\SUBSANDO ASCENSORES\"/>
    </mc:Choice>
  </mc:AlternateContent>
  <bookViews>
    <workbookView xWindow="0" yWindow="0" windowWidth="15345" windowHeight="4485"/>
  </bookViews>
  <sheets>
    <sheet name="EVALUACION JURIDICA" sheetId="1" r:id="rId1"/>
  </sheets>
  <definedNames>
    <definedName name="SIoNO">#REF!</definedName>
  </definedNames>
  <calcPr calcId="162913"/>
</workbook>
</file>

<file path=xl/calcChain.xml><?xml version="1.0" encoding="utf-8"?>
<calcChain xmlns="http://schemas.openxmlformats.org/spreadsheetml/2006/main">
  <c r="E66" i="1" l="1"/>
  <c r="E63" i="1"/>
  <c r="E61" i="1"/>
  <c r="E59" i="1"/>
  <c r="E57" i="1"/>
  <c r="E55" i="1"/>
  <c r="E48" i="1"/>
  <c r="E46" i="1"/>
  <c r="E41" i="1"/>
  <c r="E39" i="1"/>
  <c r="E32" i="1"/>
  <c r="E28" i="1"/>
  <c r="E22" i="1"/>
  <c r="E19" i="1"/>
  <c r="E12" i="1"/>
</calcChain>
</file>

<file path=xl/sharedStrings.xml><?xml version="1.0" encoding="utf-8"?>
<sst xmlns="http://schemas.openxmlformats.org/spreadsheetml/2006/main" count="144" uniqueCount="100">
  <si>
    <t>PROCESO DE SELECCIÓN DE MINIMA CUANTIA No.4181.010.26.1.806-2026</t>
  </si>
  <si>
    <t>DISTRITO DE SANTIAGO DE CALI</t>
  </si>
  <si>
    <t>EVALUACIÓN JURÍDICA</t>
  </si>
  <si>
    <t>VERIFICACION DE REQUISITOS HABILITANTES</t>
  </si>
  <si>
    <t xml:space="preserve">
CERTIFIK SAS
NIT:901625431
</t>
  </si>
  <si>
    <t>propuesta No.1</t>
  </si>
  <si>
    <t>DOCUMENTOS QUE SOPORTAN LA CAPACIDAD JURÍDICA</t>
  </si>
  <si>
    <t>CONDICIÓN</t>
  </si>
  <si>
    <t>VERIFICADO</t>
  </si>
  <si>
    <t>OBSERVACIONES</t>
  </si>
  <si>
    <t>CUMPLE SI / NO</t>
  </si>
  <si>
    <t>CARTA DE PRESENTACIÓN DE LA PROPUESTA</t>
  </si>
  <si>
    <t>OK</t>
  </si>
  <si>
    <t>La carta de presentación de la propuesta debe ser diligenciada según el ANEXO No.1</t>
  </si>
  <si>
    <r>
      <rPr>
        <b/>
        <sz val="12"/>
        <color theme="1"/>
        <rFont val="Arial Narrow"/>
      </rPr>
      <t>NOMBRE</t>
    </r>
    <r>
      <rPr>
        <sz val="12"/>
        <color theme="1"/>
        <rFont val="Arial Narrow"/>
      </rPr>
      <t xml:space="preserve">:CERTIFIK SAS NIT:901625431-2   CC.79.201.501
                    </t>
    </r>
    <r>
      <rPr>
        <b/>
        <sz val="12"/>
        <color theme="1"/>
        <rFont val="Arial Narrow"/>
      </rPr>
      <t>REPRESENTANTE LEGAL</t>
    </r>
    <r>
      <rPr>
        <sz val="12"/>
        <color theme="1"/>
        <rFont val="Arial Narrow"/>
      </rPr>
      <t>: JOSE JOAQUIN HERNÁNDEZ SALAZAR</t>
    </r>
  </si>
  <si>
    <t>N/A</t>
  </si>
  <si>
    <t>Vigencia de la propuesta: 90 días</t>
  </si>
  <si>
    <t>NO PRESENTA</t>
  </si>
  <si>
    <t xml:space="preserve">Deberá ser presentada desde la cuenta del proponente individual o plural creado en la Plataforma </t>
  </si>
  <si>
    <t>PENDIENTE</t>
  </si>
  <si>
    <t>En el caso de consorcio o unión temporal, será firmada por quien haya sido designado representante en el documento de constitución.</t>
  </si>
  <si>
    <t>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EL REPRESENTANTE LEGAL SE ENTENDERÁ INVESTIDO DE LOS MÁS AMPLIOS PODERES PARA ACTUAR EN TODAS LAS CIRCUNSTANCIAS EN NOMBRE DE LA SOCIEDAD, CON EXCEPCIÓN DE AQUELLAS FACULTADES QUE, DE ACUERDO CON LOS ESTATUTOS, SE HUBIEREN RESERVADO LOS ACCIONISTAS</t>
  </si>
  <si>
    <t>Quien designe apoderado debe tener la legitimación para hacerlo, caso en el cual debe anexar el poder correspondiente, junto con la carta de presentación en la propuesta.</t>
  </si>
  <si>
    <t>EXISTENCIA Y REPRESENTACIÓN</t>
  </si>
  <si>
    <t>PERSONA NATURAL</t>
  </si>
  <si>
    <t>Copia de la Cédula de ciudadanía o de la cédula de extranjería, según el caso</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</si>
  <si>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</si>
  <si>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</si>
  <si>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</si>
  <si>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r>
      <rPr>
        <b/>
        <sz val="12"/>
        <color theme="1"/>
        <rFont val="Arial Narrow"/>
      </rPr>
      <t>Certificado de existencia y representación-</t>
    </r>
    <r>
      <rPr>
        <sz val="12"/>
        <color theme="1"/>
        <rFont val="Arial Narrow"/>
      </rPr>
      <t xml:space="preserve"> expedido por la Cámara de Comercio de Bogotá
</t>
    </r>
    <r>
      <rPr>
        <b/>
        <sz val="12"/>
        <color theme="1"/>
        <rFont val="Arial Narrow"/>
      </rPr>
      <t>NIT:</t>
    </r>
    <r>
      <rPr>
        <sz val="12"/>
        <color theme="1"/>
        <rFont val="Arial Narrow"/>
      </rPr>
      <t xml:space="preserve"> 901625431- 2
</t>
    </r>
    <r>
      <rPr>
        <b/>
        <sz val="12"/>
        <color theme="1"/>
        <rFont val="Arial Narrow"/>
      </rPr>
      <t>MATRICULA MERCANTIL No:</t>
    </r>
    <r>
      <rPr>
        <sz val="12"/>
        <color theme="1"/>
        <rFont val="Arial Narrow"/>
      </rPr>
      <t xml:space="preserve">:Matrícula No.:03572556
Fecha de matrícula en esta Cámara: 23 de agosto de 2022
Último año renovado: 2026
Fecha de renovación: 30 de marzo de 2026
</t>
    </r>
  </si>
  <si>
    <t>El certificado debe haber sido expedido dentro de los treinta (30) días calendario anteriores al cierre de éste proceso de selección</t>
  </si>
  <si>
    <r>
      <rPr>
        <b/>
        <sz val="12"/>
        <color theme="1"/>
        <rFont val="Arial Narrow"/>
      </rPr>
      <t>LUGAR Y FECHA DE EXPEDICIÓN:Cali,</t>
    </r>
    <r>
      <rPr>
        <sz val="12"/>
        <color theme="1"/>
        <rFont val="Arial Narrow"/>
      </rPr>
      <t xml:space="preserve">Fecha Expedición: 14 de agosto de 2026 Hora: 20:16
Recibo No. AB26466064
CÓDIGO DE VERIFICACIÓN B26466064F856B
</t>
    </r>
  </si>
  <si>
    <t>Objeto social: En el certificado el objeto social debe estar relacionado con el objeto del contrato a suscribir.</t>
  </si>
  <si>
    <t xml:space="preserve">OBJETO SOCIAL CERTIFICADO DE EXISTENCIA Y REPRESENTACIÓN LEGAL:
Realización de actividades de evaluación de la conformidad tales como: ejecución de inspecciones técnicas a instalaciones, productos, procesos y servicios, ensayo y calibraciones a productos, equipos, ambientes o personas, consultoría, capacitación, entrenamiento, estudios, publicaciones, mantenimiento, vigilancia, aplicaciones y diseños relacionados con las actividades de evaluación de la conformidad, sin que estos comprometan la imparcialidad del organismo de inspección, importación, exportación, comercialización, producción de software, equipos técnicos e instrumentos requeridos para realizar las actividades descritas. Toda actividad que los accionistas decidan desarrollar u otorgar.
</t>
  </si>
  <si>
    <t>La duración de la sociedad debe ser igual a la ejecución del contrato y un (01) año más.</t>
  </si>
  <si>
    <t xml:space="preserve">INDEFINIDA </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</si>
  <si>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</si>
  <si>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El representante legal de la sociedad esta facultado para ejecutar todos los actos y contratos acordes con la naturaleza de su encargo y que se relaciones directamente con el giro ordinario de los negocios sociales.  Por lo tanto, no requiere autorización especial para participar dentro del presente proceso de selección.</t>
  </si>
  <si>
    <t>PERSONA NATURAL Y/O JURÍDICA EXTRANJERA SIN SUCURSAL O DOMICILIO EN COLOMBIA</t>
  </si>
  <si>
    <t>La personal natural acreditará su existencia con la presentación de la copia de su pasaporte.</t>
  </si>
  <si>
    <t xml:space="preserve">FECHA DE EXPEDICION: </t>
  </si>
  <si>
    <t>Las personas jurídicas deben cumplir con los mismos requisitos de objeto, duranción, representación y facultades suficientes para ejercer la represetanción, a las establecidas para las personas jurídicas nacionales o con sucursal en Colombia.</t>
  </si>
  <si>
    <t xml:space="preserve">OBJETO: </t>
  </si>
  <si>
    <t>Copia de los documentos que acrediten la existencia y representación legal de la sociedad extranjera, legalizados dentro de los tres (03) meses anteriores al cierre del presente proceso de selección - Declaración juramentada del represtante legal a falta de información de la sociedad que repose en documento oficial</t>
  </si>
  <si>
    <t>DOCUMENTO DE CONFORMACIÓN DE CONSORCIOS O UNIONES TEMPORALES</t>
  </si>
  <si>
    <t>Cuando la propuesta se presente en cualquiera de estas modalidades de asociación, el proponente deberá presentar el respectivo Aenxo completamente diligenciado y firmado por todos y cada uno de los integrantes</t>
  </si>
  <si>
    <t>A. Indicar en forma expresa si su participación es a título de consorcio, unión temporal, o si se trata de una promesa de sociedad futura (art. 119 del Código de comercio)</t>
  </si>
  <si>
    <t>B. Identificación dela persona que los representará</t>
  </si>
  <si>
    <t>C. En caso de Unión Temporal, se indicará la extensión de la participación que tendrá cada uno de sus integrantes.</t>
  </si>
  <si>
    <t>D. Su compromiso de permanecer en el Consorcio o en Unión Temporal durante el termino de ejecución y liquidación del contrato y un (1) año más.</t>
  </si>
  <si>
    <t>E. Indicar los términos porcentual de cada uno de los integrantes en la forma asociativa correspondiente.</t>
  </si>
  <si>
    <t>APODERADOS</t>
  </si>
  <si>
    <t>Apoderado domiciliado en Colombia, facultado para presentar oferta, participar en el proceso de selección y comprometer a su representado y suscribir todos los documentos que se deriven del presente proceso de selección</t>
  </si>
  <si>
    <t>CERTIFICADO DE APORTES AL SISTEMA DE SEGURIDAD SOCIAL  INTEGRAL, RIESGOS PROFESIONALES Y APORTES PARAFISCALES (PERSONAS JURÍDICAS)</t>
  </si>
  <si>
    <t>Certificación/declaración expedida por 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</si>
  <si>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r>
      <rPr>
        <b/>
        <sz val="12"/>
        <color theme="1"/>
        <rFont val="Arial Narrow"/>
      </rPr>
      <t xml:space="preserve">Suscrito por el Representante Legal </t>
    </r>
    <r>
      <rPr>
        <sz val="12"/>
        <color theme="1"/>
        <rFont val="Arial Narrow"/>
      </rPr>
      <t xml:space="preserve">
</t>
    </r>
    <r>
      <rPr>
        <b/>
        <sz val="12"/>
        <color theme="1"/>
        <rFont val="Arial Narrow"/>
      </rPr>
      <t>Nombre: JOSE JOAQUIN HERNÁNDEZ SALAZAR
C.C No 79.201.501</t>
    </r>
    <r>
      <rPr>
        <sz val="12"/>
        <color theme="1"/>
        <rFont val="Arial Narrow"/>
      </rPr>
      <t xml:space="preserve">
</t>
    </r>
  </si>
  <si>
    <t>Planillas de pagos</t>
  </si>
  <si>
    <t>Copia de la cédula de ciudadanía y copia de la tarjeta profesional del revisor fiscal</t>
  </si>
  <si>
    <t>Certificación de Antecedentes de la Junta Central de Contadores del revisor fiscal</t>
  </si>
  <si>
    <t>DECLARACIÓN SOBRE INHABILIDADES E INCOMPATIBILIDADES</t>
  </si>
  <si>
    <t>Declaración suscrita por el proponente persona natural o por cada uno de los integrantes del proponente plural</t>
  </si>
  <si>
    <t>Inmerso en la Carta de presentación de la oferta.</t>
  </si>
  <si>
    <t>GARANTÍA DE SERIEDAD DE LA OFERTA</t>
  </si>
  <si>
    <t>Expedida por una Compañía de Seguros legalmente establecida en Colombia y debidamente autorizada por la Superintendencia Financiera de Colombia</t>
  </si>
  <si>
    <t>La garantía deberá contener: Asegurado y beneficiario: MUNICIPIO DE SANTIAGO DE CALI NIT. 890399011-3</t>
  </si>
  <si>
    <t>Tomador / Afianzado: El oferente con el nombre o razón social que figura en el Certificado de Existencia y Representación Legal expedido por la Cámara de Comercio respectiva</t>
  </si>
  <si>
    <t>Cuando la propuesta se presente en Consorcio o Unión Temporal, la póliza deberá constituirse a nombre de todos sus integrantes, y no a nombre de los representantes legales.</t>
  </si>
  <si>
    <t>Valor asegurado: El equivalente al 10% del valor del presupuesto oficial.</t>
  </si>
  <si>
    <t>Vigencia de la garantía: Por el término de Noventa (90) días calendario, contados a partir de la fecha de cierre
del presente proceso</t>
  </si>
  <si>
    <t>CERTIFICADO DE ANTECEDENTES DISCIPLINARIOS DE LA PROCURADURÍA GENERAL DE LA NACIÓN</t>
  </si>
  <si>
    <t>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</si>
  <si>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r>
      <rPr>
        <sz val="12"/>
        <color theme="1"/>
        <rFont val="Arial Narrow"/>
      </rPr>
      <t xml:space="preserve">El proponente aporta documentos 
CERTIFICADO ORDINARIO REP. LEGAL 
No.  302510215
CERTIFICADO ORDINARIO PERSONA JURIDICA 
No. 302511381
</t>
    </r>
    <r>
      <rPr>
        <b/>
        <sz val="12"/>
        <color theme="1"/>
        <rFont val="Arial Narrow"/>
      </rPr>
      <t xml:space="preserve">
El proponente no presen a sanciones o inhabilidades.  la entidad verifica en la pag web.</t>
    </r>
  </si>
  <si>
    <t>CERTIFICACIÓN DE ANTECEDENTES FISCALES DE LA CONTRALORÍA  GENERAL DE LA REPÚBLICA</t>
  </si>
  <si>
    <t>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</si>
  <si>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r>
      <rPr>
        <sz val="12"/>
        <color theme="1"/>
        <rFont val="Arial Narrow"/>
      </rPr>
      <t xml:space="preserve">El proponente aporta documentos con fecha de expedición del 2026, Código de Verificación: REP. LEGAL 79201501260907161448
PERSONA JURIDICA CODIGO DE VERIFICACIÓN
N.9016254312260907162909
</t>
    </r>
    <r>
      <rPr>
        <b/>
        <sz val="12"/>
        <color theme="1"/>
        <rFont val="Arial Narrow"/>
      </rPr>
      <t xml:space="preserve">
El proponente no se encuentra reportado como responsable fiscal, la entidad verifica en la pag web.</t>
    </r>
  </si>
  <si>
    <t>CERTIFICADO DE ANTECEDENTES  Y REQUERIMIENTOS JUDICIALES</t>
  </si>
  <si>
    <t>El proponente persona natural, y cada uno de los integrantes del proponente plural, junto con su representante, deberán acreditar que no presentan asuntos pendientes con las autoridades judiciales.</t>
  </si>
  <si>
    <r>
      <rPr>
        <sz val="12"/>
        <color theme="1"/>
        <rFont val="Arial Narrow"/>
      </rPr>
      <t xml:space="preserve">El proponente aporta documentos con fecha de expedición 04:20:42 PM horas del 07/09/2026 según los requerimientos de la Entidad.  Sin embargo, de oficio la Entidad consultó el portal web de la Policía Nacional de Colombia, para verrificar los antecedentes judiciales de del Representante Legal. 
</t>
    </r>
    <r>
      <rPr>
        <b/>
        <sz val="12"/>
        <color theme="1"/>
        <rFont val="Arial Narrow"/>
      </rPr>
      <t>El proponente no se encuentra reportado con antecendentes judiciales. la entidad verifica en la pag web.</t>
    </r>
  </si>
  <si>
    <t>SISTEMA REGISTRO NACIONAL DE MEDIAS CORRECTIVAS RNMC</t>
  </si>
  <si>
    <t>El proponente persona natural, y cada uno de los integrantes del proponente plural, junto con su representante, deberán acreditar que no se encuentra vinculado como infractor de la ley 1801 de 2016 Codigo Nacional de Policia y Convivencia.</t>
  </si>
  <si>
    <r>
      <rPr>
        <sz val="12"/>
        <color theme="1"/>
        <rFont val="Arial Narrow"/>
      </rPr>
      <t xml:space="preserve">el Represnetante legal presenta constancia de no estar reportado como infractor de la Ley 1801 de 2016. La Entidad de oficio consultó el portal web de la Policía Nacional de Colombia para verrificar  que el Representante Legal de la sociedad no se encuentre reportado como infractor de la Ley 1801 de 2016, </t>
    </r>
    <r>
      <rPr>
        <i/>
        <sz val="12"/>
        <color theme="1"/>
        <rFont val="Arial Narrow"/>
      </rPr>
      <t>"Código Nacional de Policía y Convivencia"</t>
    </r>
    <r>
      <rPr>
        <sz val="12"/>
        <color theme="1"/>
        <rFont val="Arial Narrow"/>
      </rPr>
      <t xml:space="preserve">, en el sistema de Registro Nacional de Medidas Correctivas - RNMC de la Policía Nacional de Colombia.
Codigo interno devalidación No.  validación No. 147177577 </t>
    </r>
    <r>
      <rPr>
        <b/>
        <sz val="12"/>
        <color theme="1"/>
        <rFont val="Arial Narrow"/>
      </rPr>
      <t>El proponente no se encuentra reportado con comparendos del RNMC.</t>
    </r>
  </si>
  <si>
    <t xml:space="preserve">FOTOCOPIA DE LA CÉDULA DE CIUDADANÍA DEL REPRESENTANTE LEGAL, CERTIFICADO DE LA AUTORIDAD COMPETENTE </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</si>
  <si>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</si>
  <si>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 xml:space="preserve">Presenta copia legible de la Cédual de ciudadania </t>
  </si>
  <si>
    <t>Copia legible de la libreta militar del proponente o de los integrantes del proponente plural y su representante, si es menor o igual a 50 años de edad.</t>
  </si>
  <si>
    <t>PACTO DE TRANSPARENCIA - COMPROMISO ANTICORRUPCIÓN</t>
  </si>
  <si>
    <t>ANEXO No.4 debidamente firmado por el proponente o representante del proponente</t>
  </si>
  <si>
    <t>Suscrito por el Representante Legal 
Nombre: JOSE JOAQUIN HERNÁNDEZ SALAZAR
C.C No 79.201.501</t>
  </si>
  <si>
    <t>REGISTRO UNICO TRIBUTARIO (RUT)</t>
  </si>
  <si>
    <t>FECHA DE GENERACIÓN: 10-02-2026 04:19:18PM</t>
  </si>
  <si>
    <t xml:space="preserve"> CUMPLE</t>
  </si>
  <si>
    <t>REGISTRO DE DEUDORES ALIMENTARIOS
MOROSOS (REDAM)</t>
  </si>
  <si>
    <t>Con el fin de cumplir lo establecido en la  Ley 2097 de 2021 en la cual se  establecieron medidas para garantizar el cumplimiento de las obligaciones alimentarias y se creó el Registro de Deudores Alimentarios Morosos (REDAM)</t>
  </si>
  <si>
    <t xml:space="preserve">Se expide en Bogotá el 04/09/2026 10:29 AM
Código Verificación: DHG4JQW6ZA
Válida hasta: 03/12/2026
</t>
  </si>
  <si>
    <t>CUMPLE</t>
  </si>
  <si>
    <t>LIBRETA MILITAR</t>
  </si>
  <si>
    <t>CPara la verificación de la situación militar del representante legal, en caso de ser hombre menor de 50 años, si la libreta fue expedida en vigencia de documento de identidad que no corresponde a la cédula, deberá aportar copia de la misma, de lo contrario la entidad realizará la verificación respectiva con el número de cédula, reservándose el derecho de solicitar la misma en cualquier momento.</t>
  </si>
  <si>
    <t>EVALUACION JURIDICA</t>
  </si>
  <si>
    <t xml:space="preserve"> HABILITADO </t>
  </si>
  <si>
    <t xml:space="preserve">LEIDY JHOANNA AROSA VIVAS
Rol Juridico Equipo Evaluador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</si>
</sst>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1"/>
      <color theme="1"/>
      <name val="Calibri"/>
      <scheme val="minor"/>
    </font>
    <font>
      <b/>
      <sz val="16"/>
      <color theme="1"/>
      <name val="Arial Narrow"/>
    </font>
    <font>
      <sz val="11"/>
      <name val="Calibri"/>
    </font>
    <font>
      <sz val="11"/>
      <color theme="1"/>
      <name val="Calibri"/>
    </font>
    <font>
      <b/>
      <sz val="12"/>
      <color theme="1"/>
      <name val="Arial Narrow"/>
    </font>
    <font>
      <b/>
      <sz val="14"/>
      <color theme="1"/>
      <name val="Arial Narrow"/>
    </font>
    <font>
      <sz val="11"/>
      <color theme="1"/>
      <name val="Arial Narrow"/>
    </font>
    <font>
      <sz val="12"/>
      <color theme="1"/>
      <name val="Arial Narrow"/>
    </font>
    <font>
      <b/>
      <sz val="11"/>
      <color theme="1"/>
      <name val="Arial Narrow"/>
    </font>
    <font>
      <b/>
      <sz val="20"/>
      <color theme="1"/>
      <name val="Arial Narrow"/>
    </font>
    <font>
      <sz val="14"/>
      <color theme="1"/>
      <name val="Arial Narrow"/>
    </font>
    <font>
      <sz val="11"/>
      <color theme="1"/>
      <name val="Arial"/>
    </font>
    <font>
      <i/>
      <sz val="12"/>
      <color theme="1"/>
      <name val="Arial Narrow"/>
    </font>
  </fonts>
  <fills count="4">
    <fill>
      <patternFill patternType="none"/>
    </fill>
    <fill>
      <patternFill patternType="gray125"/>
    </fill>
    <fill>
      <patternFill patternType="solid">
        <fgColor theme="0"/>
        <bgColor theme="0"/>
      </patternFill>
    </fill>
    <fill>
      <patternFill patternType="solid">
        <fgColor rgb="FFD8D8D8"/>
        <bgColor rgb="FFD8D8D8"/>
      </patternFill>
    </fill>
  </fills>
  <borders count="70">
    <border>
      <left/>
      <right/>
      <top/>
      <bottom/>
      <diagonal/>
    </border>
    <border>
      <left/>
      <right/>
      <top/>
      <bottom/>
      <diagonal/>
    </border>
    <border>
      <left/>
      <right/>
      <top/>
      <bottom/>
      <diagonal/>
    </border>
    <border>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style="double">
        <color rgb="FF000000"/>
      </bottom>
      <diagonal/>
    </border>
    <border>
      <left/>
      <right/>
      <top style="medium">
        <color rgb="FF000000"/>
      </top>
      <bottom style="double">
        <color rgb="FF000000"/>
      </bottom>
      <diagonal/>
    </border>
    <border>
      <left/>
      <right style="medium">
        <color rgb="FF000000"/>
      </right>
      <top style="medium">
        <color rgb="FF000000"/>
      </top>
      <bottom style="double">
        <color rgb="FF000000"/>
      </bottom>
      <diagonal/>
    </border>
    <border>
      <left style="medium">
        <color rgb="FF000000"/>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style="medium">
        <color rgb="FF000000"/>
      </left>
      <right/>
      <top/>
      <bottom style="double">
        <color rgb="FF000000"/>
      </bottom>
      <diagonal/>
    </border>
    <border>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top/>
      <bottom style="double">
        <color rgb="FF000000"/>
      </bottom>
      <diagonal/>
    </border>
    <border>
      <left/>
      <right style="medium">
        <color rgb="FF000000"/>
      </right>
      <top/>
      <bottom style="double">
        <color rgb="FF000000"/>
      </bottom>
      <diagonal/>
    </border>
    <border>
      <left style="medium">
        <color rgb="FF000000"/>
      </left>
      <right/>
      <top style="double">
        <color rgb="FF000000"/>
      </top>
      <bottom style="double">
        <color rgb="FF000000"/>
      </bottom>
      <diagonal/>
    </border>
    <border>
      <left/>
      <right/>
      <top style="double">
        <color rgb="FF000000"/>
      </top>
      <bottom style="double">
        <color rgb="FF000000"/>
      </bottom>
      <diagonal/>
    </border>
    <border>
      <left/>
      <right style="medium">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thin">
        <color rgb="FF000000"/>
      </top>
      <bottom style="double">
        <color rgb="FF000000"/>
      </bottom>
      <diagonal/>
    </border>
    <border>
      <left/>
      <right/>
      <top style="thin">
        <color rgb="FF000000"/>
      </top>
      <bottom style="double">
        <color rgb="FF000000"/>
      </bottom>
      <diagonal/>
    </border>
    <border>
      <left/>
      <right style="medium">
        <color rgb="FF000000"/>
      </right>
      <top style="thin">
        <color rgb="FF000000"/>
      </top>
      <bottom style="double">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double">
        <color rgb="FF000000"/>
      </top>
      <bottom/>
      <diagonal/>
    </border>
    <border>
      <left style="medium">
        <color rgb="FF000000"/>
      </left>
      <right/>
      <top/>
      <bottom style="double">
        <color rgb="FF000000"/>
      </bottom>
      <diagonal/>
    </border>
    <border>
      <left/>
      <right/>
      <top/>
      <bottom style="double">
        <color rgb="FF000000"/>
      </bottom>
      <diagonal/>
    </border>
    <border>
      <left/>
      <right style="medium">
        <color rgb="FF000000"/>
      </right>
      <top/>
      <bottom style="double">
        <color rgb="FF000000"/>
      </bottom>
      <diagonal/>
    </border>
    <border>
      <left style="thin">
        <color rgb="FF000000"/>
      </left>
      <right/>
      <top/>
      <bottom/>
      <diagonal/>
    </border>
    <border>
      <left/>
      <right style="medium">
        <color rgb="FF000000"/>
      </right>
      <top/>
      <bottom/>
      <diagonal/>
    </border>
    <border>
      <left/>
      <right style="medium">
        <color rgb="FF000000"/>
      </right>
      <top/>
      <bottom style="thin">
        <color rgb="FF000000"/>
      </bottom>
      <diagonal/>
    </border>
    <border>
      <left/>
      <right style="medium">
        <color rgb="FF000000"/>
      </right>
      <top style="double">
        <color rgb="FF000000"/>
      </top>
      <bottom/>
      <diagonal/>
    </border>
    <border>
      <left style="thin">
        <color rgb="FF000000"/>
      </left>
      <right/>
      <top style="thin">
        <color rgb="FF000000"/>
      </top>
      <bottom style="double">
        <color rgb="FF000000"/>
      </bottom>
      <diagonal/>
    </border>
    <border>
      <left/>
      <right style="thin">
        <color rgb="FF000000"/>
      </right>
      <top style="thin">
        <color rgb="FF000000"/>
      </top>
      <bottom style="double">
        <color rgb="FF000000"/>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right style="medium">
        <color rgb="FF000000"/>
      </right>
      <top style="double">
        <color rgb="FF000000"/>
      </top>
      <bottom style="thin">
        <color rgb="FF000000"/>
      </bottom>
      <diagonal/>
    </border>
    <border>
      <left style="thin">
        <color rgb="FF000000"/>
      </left>
      <right/>
      <top/>
      <bottom/>
      <diagonal/>
    </border>
    <border>
      <left/>
      <right style="medium">
        <color rgb="FF000000"/>
      </right>
      <top/>
      <bottom/>
      <diagonal/>
    </border>
    <border>
      <left style="medium">
        <color rgb="FF000000"/>
      </left>
      <right/>
      <top style="double">
        <color rgb="FF000000"/>
      </top>
      <bottom style="thin">
        <color rgb="FF000000"/>
      </bottom>
      <diagonal/>
    </border>
    <border>
      <left style="thin">
        <color rgb="FF000000"/>
      </left>
      <right/>
      <top/>
      <bottom/>
      <diagonal/>
    </border>
    <border>
      <left/>
      <right style="medium">
        <color rgb="FF000000"/>
      </right>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double">
        <color rgb="FF000000"/>
      </top>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
      <left style="thin">
        <color rgb="FF000000"/>
      </left>
      <right/>
      <top/>
      <bottom/>
      <diagonal/>
    </border>
    <border>
      <left style="medium">
        <color rgb="FF000000"/>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13">
    <xf numFmtId="0" fontId="0" fillId="0" borderId="0" xfId="0" applyFont="1" applyAlignment="1"/>
    <xf numFmtId="0" fontId="3" fillId="0" borderId="0" xfId="0" applyFont="1"/>
    <xf numFmtId="0" fontId="6" fillId="0" borderId="0" xfId="0" applyFont="1" applyAlignment="1">
      <alignment horizontal="center" vertical="center" wrapText="1"/>
    </xf>
    <xf numFmtId="0" fontId="7" fillId="0" borderId="30" xfId="0" applyFont="1" applyBorder="1" applyAlignment="1">
      <alignment horizontal="center" vertical="center" wrapText="1"/>
    </xf>
    <xf numFmtId="0" fontId="3" fillId="0" borderId="0" xfId="0" applyFont="1" applyAlignment="1">
      <alignment wrapText="1"/>
    </xf>
    <xf numFmtId="0" fontId="7" fillId="0" borderId="28" xfId="0" applyFont="1" applyBorder="1" applyAlignment="1">
      <alignment horizontal="center" vertical="center" wrapText="1"/>
    </xf>
    <xf numFmtId="3" fontId="7" fillId="0" borderId="32" xfId="0" applyNumberFormat="1" applyFont="1" applyBorder="1" applyAlignment="1">
      <alignment horizontal="center" vertical="center" wrapText="1"/>
    </xf>
    <xf numFmtId="0" fontId="7" fillId="0" borderId="38" xfId="0" applyFont="1" applyBorder="1" applyAlignment="1">
      <alignment horizontal="left" vertical="center" wrapText="1"/>
    </xf>
    <xf numFmtId="0" fontId="7" fillId="0" borderId="32" xfId="0" applyFont="1" applyBorder="1" applyAlignment="1">
      <alignment horizontal="center" vertical="center" wrapText="1"/>
    </xf>
    <xf numFmtId="0" fontId="7" fillId="0" borderId="38" xfId="0" applyFont="1" applyBorder="1" applyAlignment="1">
      <alignment horizontal="center" vertical="center" wrapText="1"/>
    </xf>
    <xf numFmtId="0" fontId="7" fillId="2" borderId="38" xfId="0" applyFont="1" applyFill="1" applyBorder="1" applyAlignment="1">
      <alignment horizontal="center" vertical="center" wrapText="1"/>
    </xf>
    <xf numFmtId="0" fontId="8" fillId="0" borderId="38" xfId="0" applyFont="1" applyBorder="1" applyAlignment="1">
      <alignment horizontal="left" vertical="top" wrapText="1"/>
    </xf>
    <xf numFmtId="0" fontId="7" fillId="0" borderId="38" xfId="0" applyFont="1" applyBorder="1" applyAlignment="1">
      <alignment vertical="top" wrapText="1"/>
    </xf>
    <xf numFmtId="3" fontId="4" fillId="0" borderId="32" xfId="0" applyNumberFormat="1" applyFont="1" applyBorder="1" applyAlignment="1">
      <alignment horizontal="left" vertical="center" wrapText="1"/>
    </xf>
    <xf numFmtId="0" fontId="7" fillId="0" borderId="32" xfId="0" applyFont="1" applyBorder="1" applyAlignment="1">
      <alignment horizontal="left" vertical="center" wrapText="1"/>
    </xf>
    <xf numFmtId="0" fontId="7" fillId="0" borderId="38" xfId="0" applyFont="1" applyBorder="1" applyAlignment="1">
      <alignment vertical="center" wrapText="1"/>
    </xf>
    <xf numFmtId="0" fontId="7" fillId="0" borderId="38" xfId="0" applyFont="1" applyBorder="1" applyAlignment="1">
      <alignment horizontal="left" vertical="top" wrapText="1"/>
    </xf>
    <xf numFmtId="0" fontId="7" fillId="0" borderId="30" xfId="0" quotePrefix="1" applyFont="1" applyBorder="1" applyAlignment="1">
      <alignment horizontal="center" vertical="center" wrapText="1"/>
    </xf>
    <xf numFmtId="0" fontId="7" fillId="0" borderId="28" xfId="0" quotePrefix="1" applyFont="1" applyBorder="1" applyAlignment="1">
      <alignment horizontal="center" vertical="center" wrapText="1"/>
    </xf>
    <xf numFmtId="0" fontId="7" fillId="2" borderId="61" xfId="0" applyFont="1" applyFill="1" applyBorder="1" applyAlignment="1">
      <alignment horizontal="left" vertical="center" wrapText="1"/>
    </xf>
    <xf numFmtId="0" fontId="3" fillId="0" borderId="0" xfId="0" applyFont="1" applyAlignment="1">
      <alignment horizontal="left"/>
    </xf>
    <xf numFmtId="0" fontId="7" fillId="0" borderId="63" xfId="0" applyFont="1" applyBorder="1" applyAlignment="1">
      <alignment horizontal="left" vertical="center" wrapText="1"/>
    </xf>
    <xf numFmtId="0" fontId="6"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left" vertical="top"/>
    </xf>
    <xf numFmtId="0" fontId="8" fillId="0" borderId="0" xfId="0" applyFont="1" applyAlignment="1">
      <alignment horizontal="center" vertical="top"/>
    </xf>
    <xf numFmtId="0" fontId="6" fillId="0" borderId="0" xfId="0" applyFont="1" applyAlignment="1">
      <alignment horizontal="center" vertical="top"/>
    </xf>
    <xf numFmtId="0" fontId="11" fillId="0" borderId="0" xfId="0" applyFont="1" applyAlignment="1">
      <alignment horizontal="left"/>
    </xf>
    <xf numFmtId="0" fontId="1" fillId="3" borderId="7" xfId="0" applyFont="1" applyFill="1" applyBorder="1" applyAlignment="1">
      <alignment horizontal="center" vertical="center" wrapText="1"/>
    </xf>
    <xf numFmtId="0" fontId="2" fillId="0" borderId="8" xfId="0" applyFont="1" applyBorder="1"/>
    <xf numFmtId="0" fontId="2" fillId="0" borderId="9" xfId="0" applyFont="1" applyBorder="1"/>
    <xf numFmtId="0" fontId="1" fillId="3"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4" fillId="3" borderId="17" xfId="0" applyFont="1" applyFill="1" applyBorder="1" applyAlignment="1">
      <alignment horizontal="center" vertical="center" wrapText="1"/>
    </xf>
    <xf numFmtId="0" fontId="2" fillId="0" borderId="22" xfId="0" applyFont="1" applyBorder="1"/>
    <xf numFmtId="0" fontId="1" fillId="3" borderId="17" xfId="0" applyFont="1" applyFill="1" applyBorder="1" applyAlignment="1">
      <alignment horizontal="center" vertical="center" wrapText="1"/>
    </xf>
    <xf numFmtId="0" fontId="7" fillId="0" borderId="17" xfId="0" applyFont="1" applyBorder="1" applyAlignment="1">
      <alignment horizontal="center" vertical="center" wrapText="1"/>
    </xf>
    <xf numFmtId="0" fontId="2" fillId="0" borderId="31" xfId="0" applyFont="1" applyBorder="1"/>
    <xf numFmtId="0" fontId="2" fillId="0" borderId="32" xfId="0" applyFont="1" applyBorder="1"/>
    <xf numFmtId="0" fontId="5" fillId="0" borderId="0" xfId="0" applyFont="1" applyAlignment="1">
      <alignment horizontal="center" vertical="center" wrapText="1"/>
    </xf>
    <xf numFmtId="0" fontId="2" fillId="0" borderId="16" xfId="0" applyFont="1" applyBorder="1"/>
    <xf numFmtId="0" fontId="0" fillId="0" borderId="0" xfId="0" applyFont="1" applyAlignment="1"/>
    <xf numFmtId="0" fontId="2" fillId="0" borderId="33" xfId="0" applyFont="1" applyBorder="1"/>
    <xf numFmtId="0" fontId="2" fillId="0" borderId="34" xfId="0" applyFont="1" applyBorder="1"/>
    <xf numFmtId="0" fontId="6" fillId="0" borderId="31" xfId="0" applyFont="1" applyBorder="1" applyAlignment="1">
      <alignment horizontal="left"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2" borderId="1" xfId="0" applyFont="1" applyFill="1" applyBorder="1" applyAlignment="1">
      <alignment horizontal="center" vertical="top" wrapText="1"/>
    </xf>
    <xf numFmtId="0" fontId="1" fillId="2" borderId="4" xfId="0" applyFont="1" applyFill="1" applyBorder="1" applyAlignment="1">
      <alignment horizontal="center" vertical="center" wrapText="1"/>
    </xf>
    <xf numFmtId="0" fontId="2" fillId="0" borderId="5" xfId="0" applyFont="1" applyBorder="1"/>
    <xf numFmtId="0" fontId="2" fillId="0" borderId="6" xfId="0" applyFont="1" applyBorder="1"/>
    <xf numFmtId="3" fontId="1" fillId="3" borderId="10" xfId="0" applyNumberFormat="1" applyFont="1" applyFill="1" applyBorder="1" applyAlignment="1">
      <alignment horizontal="center" vertical="center" wrapText="1"/>
    </xf>
    <xf numFmtId="0" fontId="2" fillId="0" borderId="11" xfId="0" applyFont="1" applyBorder="1"/>
    <xf numFmtId="0" fontId="2" fillId="0" borderId="15" xfId="0" applyFont="1" applyBorder="1"/>
    <xf numFmtId="0" fontId="2" fillId="0" borderId="20" xfId="0" applyFont="1" applyBorder="1"/>
    <xf numFmtId="0" fontId="2" fillId="0" borderId="21" xfId="0" applyFont="1" applyBorder="1"/>
    <xf numFmtId="0" fontId="5" fillId="3" borderId="18" xfId="0" applyFont="1" applyFill="1" applyBorder="1" applyAlignment="1">
      <alignment horizontal="center" vertical="center" wrapText="1"/>
    </xf>
    <xf numFmtId="0" fontId="2" fillId="0" borderId="19" xfId="0" applyFont="1" applyBorder="1"/>
    <xf numFmtId="0" fontId="2" fillId="0" borderId="23" xfId="0" applyFont="1" applyBorder="1"/>
    <xf numFmtId="0" fontId="2" fillId="0" borderId="24" xfId="0" applyFont="1" applyBorder="1"/>
    <xf numFmtId="3" fontId="5" fillId="3" borderId="25" xfId="0" applyNumberFormat="1" applyFont="1" applyFill="1" applyBorder="1" applyAlignment="1">
      <alignment horizontal="left" vertical="center" wrapText="1"/>
    </xf>
    <xf numFmtId="0" fontId="2" fillId="0" borderId="26" xfId="0" applyFont="1" applyBorder="1"/>
    <xf numFmtId="0" fontId="2" fillId="0" borderId="27" xfId="0" applyFont="1" applyBorder="1"/>
    <xf numFmtId="3" fontId="7" fillId="0" borderId="28" xfId="0" applyNumberFormat="1" applyFont="1" applyBorder="1" applyAlignment="1">
      <alignment horizontal="left" vertical="center" wrapText="1"/>
    </xf>
    <xf numFmtId="0" fontId="2" fillId="0" borderId="29" xfId="0" applyFont="1" applyBorder="1"/>
    <xf numFmtId="3" fontId="5" fillId="3" borderId="35" xfId="0" applyNumberFormat="1" applyFont="1" applyFill="1" applyBorder="1" applyAlignment="1">
      <alignment horizontal="left" vertical="center" wrapText="1"/>
    </xf>
    <xf numFmtId="0" fontId="2" fillId="0" borderId="36" xfId="0" applyFont="1" applyBorder="1"/>
    <xf numFmtId="0" fontId="2" fillId="0" borderId="37" xfId="0" applyFont="1" applyBorder="1"/>
    <xf numFmtId="3" fontId="5" fillId="2" borderId="39" xfId="0" applyNumberFormat="1" applyFont="1" applyFill="1" applyBorder="1" applyAlignment="1">
      <alignment horizontal="center" vertical="center" wrapText="1"/>
    </xf>
    <xf numFmtId="3" fontId="5" fillId="3" borderId="40" xfId="0" applyNumberFormat="1" applyFont="1" applyFill="1" applyBorder="1" applyAlignment="1">
      <alignment horizontal="left" vertical="center" wrapText="1"/>
    </xf>
    <xf numFmtId="0" fontId="2" fillId="0" borderId="41" xfId="0" applyFont="1" applyBorder="1"/>
    <xf numFmtId="0" fontId="2" fillId="0" borderId="42" xfId="0" applyFont="1" applyBorder="1"/>
    <xf numFmtId="0" fontId="5" fillId="0" borderId="43" xfId="0" applyFont="1" applyBorder="1" applyAlignment="1">
      <alignment horizontal="center" vertical="center" wrapText="1"/>
    </xf>
    <xf numFmtId="0" fontId="2" fillId="0" borderId="44" xfId="0" applyFont="1" applyBorder="1"/>
    <xf numFmtId="0" fontId="2" fillId="0" borderId="43" xfId="0" applyFont="1" applyBorder="1"/>
    <xf numFmtId="0" fontId="2" fillId="0" borderId="30" xfId="0" applyFont="1" applyBorder="1"/>
    <xf numFmtId="0" fontId="2" fillId="0" borderId="45" xfId="0" applyFont="1" applyBorder="1"/>
    <xf numFmtId="0" fontId="5" fillId="0" borderId="28" xfId="0" applyFont="1" applyBorder="1" applyAlignment="1">
      <alignment horizontal="center" vertical="center" wrapText="1"/>
    </xf>
    <xf numFmtId="0" fontId="2" fillId="0" borderId="58" xfId="0" applyFont="1" applyBorder="1"/>
    <xf numFmtId="0" fontId="5" fillId="2" borderId="39" xfId="0" applyFont="1" applyFill="1" applyBorder="1" applyAlignment="1">
      <alignment horizontal="center" vertical="center" wrapText="1"/>
    </xf>
    <xf numFmtId="0" fontId="2" fillId="0" borderId="46" xfId="0" applyFont="1" applyBorder="1"/>
    <xf numFmtId="0" fontId="5" fillId="2" borderId="49" xfId="0" applyFont="1" applyFill="1" applyBorder="1" applyAlignment="1">
      <alignment horizontal="center" vertical="center" wrapText="1"/>
    </xf>
    <xf numFmtId="0" fontId="2" fillId="0" borderId="51" xfId="0" applyFont="1" applyBorder="1"/>
    <xf numFmtId="0" fontId="2" fillId="0" borderId="52" xfId="0" applyFont="1" applyBorder="1"/>
    <xf numFmtId="0" fontId="2" fillId="0" borderId="53" xfId="0" applyFont="1" applyBorder="1"/>
    <xf numFmtId="0" fontId="5" fillId="0" borderId="30" xfId="0" applyFont="1" applyBorder="1" applyAlignment="1">
      <alignment horizontal="center" vertical="center" wrapText="1"/>
    </xf>
    <xf numFmtId="0" fontId="5" fillId="2" borderId="55" xfId="0" applyFont="1" applyFill="1" applyBorder="1" applyAlignment="1">
      <alignment horizontal="center" vertical="center" wrapText="1"/>
    </xf>
    <xf numFmtId="0" fontId="2" fillId="0" borderId="56" xfId="0" applyFont="1" applyBorder="1"/>
    <xf numFmtId="0" fontId="5" fillId="2" borderId="65" xfId="0" applyFont="1" applyFill="1" applyBorder="1" applyAlignment="1">
      <alignment horizontal="center" vertical="center" wrapText="1"/>
    </xf>
    <xf numFmtId="0" fontId="2" fillId="0" borderId="64" xfId="0" applyFont="1" applyBorder="1"/>
    <xf numFmtId="0" fontId="9" fillId="3" borderId="66" xfId="0" applyFont="1" applyFill="1" applyBorder="1" applyAlignment="1">
      <alignment horizontal="center" vertical="center" wrapText="1"/>
    </xf>
    <xf numFmtId="0" fontId="2" fillId="0" borderId="67" xfId="0" applyFont="1" applyBorder="1"/>
    <xf numFmtId="0" fontId="9" fillId="2" borderId="68" xfId="0" applyFont="1" applyFill="1" applyBorder="1" applyAlignment="1">
      <alignment horizontal="center" vertical="center" wrapText="1"/>
    </xf>
    <xf numFmtId="0" fontId="2" fillId="0" borderId="69" xfId="0" applyFont="1" applyBorder="1"/>
    <xf numFmtId="0" fontId="10" fillId="0" borderId="0" xfId="0" applyFont="1" applyAlignment="1">
      <alignment horizontal="center" vertical="top" wrapText="1"/>
    </xf>
    <xf numFmtId="3" fontId="7" fillId="0" borderId="54" xfId="0" applyNumberFormat="1" applyFont="1" applyBorder="1" applyAlignment="1">
      <alignment horizontal="left" vertical="center" wrapText="1"/>
    </xf>
    <xf numFmtId="0" fontId="2" fillId="0" borderId="50" xfId="0" applyFont="1" applyBorder="1"/>
    <xf numFmtId="0" fontId="5" fillId="2" borderId="1" xfId="0" applyFont="1" applyFill="1" applyBorder="1" applyAlignment="1">
      <alignment horizontal="center" vertical="center" wrapText="1"/>
    </xf>
    <xf numFmtId="0" fontId="7" fillId="0" borderId="17" xfId="0" applyFont="1" applyBorder="1" applyAlignment="1">
      <alignment horizontal="left" vertical="top" wrapText="1"/>
    </xf>
    <xf numFmtId="3" fontId="5" fillId="3" borderId="47" xfId="0" applyNumberFormat="1" applyFont="1" applyFill="1" applyBorder="1" applyAlignment="1">
      <alignment horizontal="left" vertical="center" wrapText="1"/>
    </xf>
    <xf numFmtId="0" fontId="2" fillId="0" borderId="48" xfId="0" applyFont="1" applyBorder="1"/>
    <xf numFmtId="3" fontId="7" fillId="0" borderId="49" xfId="0" applyNumberFormat="1" applyFont="1" applyBorder="1" applyAlignment="1">
      <alignment horizontal="left" vertical="center" wrapText="1"/>
    </xf>
    <xf numFmtId="3" fontId="7" fillId="0" borderId="28" xfId="0" applyNumberFormat="1" applyFont="1" applyBorder="1" applyAlignment="1">
      <alignment horizontal="left" wrapText="1"/>
    </xf>
    <xf numFmtId="3" fontId="7" fillId="0" borderId="57" xfId="0" applyNumberFormat="1" applyFont="1" applyBorder="1" applyAlignment="1">
      <alignment horizontal="left" vertical="center" wrapText="1"/>
    </xf>
    <xf numFmtId="3" fontId="7" fillId="0" borderId="10" xfId="0" applyNumberFormat="1" applyFont="1" applyBorder="1" applyAlignment="1">
      <alignment horizontal="left" vertical="center" wrapText="1"/>
    </xf>
    <xf numFmtId="0" fontId="5" fillId="2" borderId="59" xfId="0" applyFont="1" applyFill="1" applyBorder="1" applyAlignment="1">
      <alignment horizontal="center" vertical="center" wrapText="1"/>
    </xf>
    <xf numFmtId="0" fontId="2" fillId="0" borderId="62" xfId="0" applyFont="1" applyBorder="1"/>
    <xf numFmtId="3" fontId="7" fillId="0" borderId="60" xfId="0" applyNumberFormat="1" applyFont="1" applyBorder="1" applyAlignment="1">
      <alignment horizontal="left" vertical="center" wrapText="1"/>
    </xf>
    <xf numFmtId="0" fontId="7" fillId="0" borderId="38" xfId="0" applyFont="1" applyFill="1" applyBorder="1" applyAlignment="1">
      <alignment horizontal="left" vertical="top" wrapText="1"/>
    </xf>
    <xf numFmtId="0" fontId="7" fillId="0" borderId="38" xfId="0" applyFont="1" applyFill="1" applyBorder="1" applyAlignment="1">
      <alignment vertical="center" wrapText="1"/>
    </xf>
    <xf numFmtId="0" fontId="7" fillId="0" borderId="38" xfId="0" applyFont="1" applyFill="1" applyBorder="1" applyAlignment="1">
      <alignment vertical="top" wrapText="1"/>
    </xf>
  </cellXfs>
  <cellStyles count="1">
    <cellStyle name="Normal" xfId="0" builtinId="0"/>
  </cellStyles>
  <dxfs count="10">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topLeftCell="A21" workbookViewId="0">
      <selection activeCell="D22" sqref="D22:D23"/>
    </sheetView>
  </sheetViews>
  <sheetFormatPr baseColWidth="10" defaultColWidth="14.42578125" defaultRowHeight="15" customHeight="1"/>
  <cols>
    <col min="1" max="1" width="13.42578125" customWidth="1"/>
    <col min="2" max="2" width="53.42578125" customWidth="1"/>
    <col min="3" max="3" width="17.140625" customWidth="1"/>
    <col min="4" max="4" width="82.5703125" customWidth="1"/>
    <col min="5" max="5" width="7.140625" customWidth="1"/>
    <col min="6" max="6" width="11.140625" customWidth="1"/>
    <col min="7" max="18" width="11.42578125" customWidth="1"/>
    <col min="19" max="19" width="16" hidden="1" customWidth="1"/>
    <col min="20" max="26" width="11.42578125" customWidth="1"/>
  </cols>
  <sheetData>
    <row r="1" spans="1:26" ht="20.25" customHeight="1">
      <c r="A1" s="46" t="s">
        <v>0</v>
      </c>
      <c r="B1" s="47"/>
      <c r="C1" s="47"/>
      <c r="D1" s="47"/>
      <c r="E1" s="47"/>
      <c r="F1" s="48"/>
      <c r="G1" s="1"/>
      <c r="H1" s="1"/>
      <c r="I1" s="1"/>
      <c r="J1" s="1"/>
      <c r="K1" s="1"/>
      <c r="L1" s="1"/>
      <c r="M1" s="1"/>
      <c r="N1" s="1"/>
      <c r="O1" s="1"/>
      <c r="P1" s="1"/>
      <c r="Q1" s="1"/>
      <c r="R1" s="1"/>
      <c r="S1" s="1"/>
      <c r="T1" s="1"/>
      <c r="U1" s="1"/>
      <c r="V1" s="1"/>
      <c r="W1" s="1"/>
      <c r="X1" s="1"/>
      <c r="Y1" s="1"/>
      <c r="Z1" s="1"/>
    </row>
    <row r="2" spans="1:26" ht="24" customHeight="1">
      <c r="A2" s="46" t="s">
        <v>1</v>
      </c>
      <c r="B2" s="47"/>
      <c r="C2" s="47"/>
      <c r="D2" s="47"/>
      <c r="E2" s="47"/>
      <c r="F2" s="48"/>
      <c r="G2" s="1"/>
      <c r="H2" s="1"/>
      <c r="I2" s="1"/>
      <c r="J2" s="1"/>
      <c r="K2" s="1"/>
      <c r="L2" s="1"/>
      <c r="M2" s="1"/>
      <c r="N2" s="1"/>
      <c r="O2" s="1"/>
      <c r="P2" s="1"/>
      <c r="Q2" s="1"/>
      <c r="R2" s="1"/>
      <c r="S2" s="1"/>
      <c r="T2" s="1"/>
      <c r="U2" s="1"/>
      <c r="V2" s="1"/>
      <c r="W2" s="1"/>
      <c r="X2" s="1"/>
      <c r="Y2" s="1"/>
      <c r="Z2" s="1"/>
    </row>
    <row r="3" spans="1:26" ht="21.75" customHeight="1">
      <c r="A3" s="46" t="s">
        <v>2</v>
      </c>
      <c r="B3" s="47"/>
      <c r="C3" s="47"/>
      <c r="D3" s="47"/>
      <c r="E3" s="47"/>
      <c r="F3" s="48"/>
      <c r="G3" s="1"/>
      <c r="H3" s="1"/>
      <c r="I3" s="1"/>
      <c r="J3" s="1"/>
      <c r="K3" s="1"/>
      <c r="L3" s="1"/>
      <c r="M3" s="1"/>
      <c r="N3" s="1"/>
      <c r="O3" s="1"/>
      <c r="P3" s="1"/>
      <c r="Q3" s="1"/>
      <c r="R3" s="1"/>
      <c r="S3" s="1"/>
      <c r="T3" s="1"/>
      <c r="U3" s="1"/>
      <c r="V3" s="1"/>
      <c r="W3" s="1"/>
      <c r="X3" s="1"/>
      <c r="Y3" s="1"/>
      <c r="Z3" s="1"/>
    </row>
    <row r="4" spans="1:26" ht="21.75" customHeight="1">
      <c r="A4" s="49" t="s">
        <v>3</v>
      </c>
      <c r="B4" s="47"/>
      <c r="C4" s="47"/>
      <c r="D4" s="47"/>
      <c r="E4" s="47"/>
      <c r="F4" s="48"/>
      <c r="G4" s="1"/>
      <c r="H4" s="1"/>
      <c r="I4" s="1"/>
      <c r="J4" s="1"/>
      <c r="K4" s="1"/>
      <c r="L4" s="1"/>
      <c r="M4" s="1"/>
      <c r="N4" s="1"/>
      <c r="O4" s="1"/>
      <c r="P4" s="1"/>
      <c r="Q4" s="1"/>
      <c r="R4" s="1"/>
      <c r="S4" s="1"/>
      <c r="T4" s="1"/>
      <c r="U4" s="1"/>
      <c r="V4" s="1"/>
      <c r="W4" s="1"/>
      <c r="X4" s="1"/>
      <c r="Y4" s="1"/>
      <c r="Z4" s="1"/>
    </row>
    <row r="5" spans="1:26" ht="39.75" customHeight="1">
      <c r="A5" s="46" t="s">
        <v>4</v>
      </c>
      <c r="B5" s="47"/>
      <c r="C5" s="47"/>
      <c r="D5" s="47"/>
      <c r="E5" s="47"/>
      <c r="F5" s="48"/>
      <c r="G5" s="1"/>
      <c r="H5" s="1"/>
      <c r="I5" s="1"/>
      <c r="J5" s="1"/>
      <c r="K5" s="1"/>
      <c r="L5" s="1"/>
      <c r="M5" s="1"/>
      <c r="N5" s="1"/>
      <c r="O5" s="1"/>
      <c r="P5" s="1"/>
      <c r="Q5" s="1"/>
      <c r="R5" s="1"/>
      <c r="S5" s="1"/>
      <c r="T5" s="1"/>
      <c r="U5" s="1"/>
      <c r="V5" s="1"/>
      <c r="W5" s="1"/>
      <c r="X5" s="1"/>
      <c r="Y5" s="1"/>
      <c r="Z5" s="1"/>
    </row>
    <row r="6" spans="1:26" ht="30.75" customHeight="1">
      <c r="A6" s="50" t="s">
        <v>5</v>
      </c>
      <c r="B6" s="51"/>
      <c r="C6" s="51"/>
      <c r="D6" s="51"/>
      <c r="E6" s="51"/>
      <c r="F6" s="52"/>
      <c r="G6" s="1"/>
      <c r="H6" s="1"/>
      <c r="I6" s="1"/>
      <c r="J6" s="1"/>
      <c r="K6" s="1"/>
      <c r="L6" s="1"/>
      <c r="M6" s="1"/>
      <c r="N6" s="1"/>
      <c r="O6" s="1"/>
      <c r="P6" s="1"/>
      <c r="Q6" s="1"/>
      <c r="R6" s="1"/>
      <c r="S6" s="1"/>
      <c r="T6" s="1"/>
      <c r="U6" s="1"/>
      <c r="V6" s="1"/>
      <c r="W6" s="1"/>
      <c r="X6" s="1"/>
      <c r="Y6" s="1"/>
      <c r="Z6" s="1"/>
    </row>
    <row r="7" spans="1:26" ht="21.75" customHeight="1">
      <c r="A7" s="28" t="s">
        <v>6</v>
      </c>
      <c r="B7" s="29"/>
      <c r="C7" s="29"/>
      <c r="D7" s="29"/>
      <c r="E7" s="29"/>
      <c r="F7" s="30"/>
      <c r="G7" s="1"/>
      <c r="H7" s="1"/>
      <c r="I7" s="1"/>
      <c r="J7" s="1"/>
      <c r="K7" s="1"/>
      <c r="L7" s="1"/>
      <c r="M7" s="1"/>
      <c r="N7" s="1"/>
      <c r="O7" s="1"/>
      <c r="P7" s="1"/>
      <c r="Q7" s="1"/>
      <c r="R7" s="1"/>
      <c r="S7" s="1"/>
      <c r="T7" s="1"/>
      <c r="U7" s="1"/>
      <c r="V7" s="1"/>
      <c r="W7" s="1"/>
      <c r="X7" s="1"/>
      <c r="Y7" s="1"/>
      <c r="Z7" s="1"/>
    </row>
    <row r="8" spans="1:26" ht="14.25" customHeight="1">
      <c r="A8" s="53" t="s">
        <v>7</v>
      </c>
      <c r="B8" s="54"/>
      <c r="C8" s="31"/>
      <c r="D8" s="32"/>
      <c r="E8" s="32"/>
      <c r="F8" s="33"/>
      <c r="G8" s="1"/>
      <c r="H8" s="1"/>
      <c r="I8" s="1"/>
      <c r="J8" s="1"/>
      <c r="K8" s="1"/>
      <c r="L8" s="1"/>
      <c r="M8" s="1"/>
      <c r="N8" s="1"/>
      <c r="O8" s="1"/>
      <c r="P8" s="1"/>
      <c r="Q8" s="1"/>
      <c r="R8" s="1"/>
      <c r="S8" s="1"/>
      <c r="T8" s="1"/>
      <c r="U8" s="1"/>
      <c r="V8" s="1"/>
      <c r="W8" s="1"/>
      <c r="X8" s="1"/>
      <c r="Y8" s="1"/>
      <c r="Z8" s="1"/>
    </row>
    <row r="9" spans="1:26" ht="18" customHeight="1">
      <c r="A9" s="55"/>
      <c r="B9" s="41"/>
      <c r="C9" s="34" t="s">
        <v>8</v>
      </c>
      <c r="D9" s="36" t="s">
        <v>9</v>
      </c>
      <c r="E9" s="58" t="s">
        <v>10</v>
      </c>
      <c r="F9" s="59"/>
      <c r="G9" s="1"/>
      <c r="H9" s="1"/>
      <c r="I9" s="1"/>
      <c r="J9" s="1"/>
      <c r="K9" s="1"/>
      <c r="L9" s="1"/>
      <c r="M9" s="1"/>
      <c r="N9" s="1"/>
      <c r="O9" s="1"/>
      <c r="P9" s="1"/>
      <c r="Q9" s="1"/>
      <c r="R9" s="1"/>
      <c r="S9" s="1"/>
      <c r="T9" s="1"/>
      <c r="U9" s="1"/>
      <c r="V9" s="1"/>
      <c r="W9" s="1"/>
      <c r="X9" s="1"/>
      <c r="Y9" s="1"/>
      <c r="Z9" s="1"/>
    </row>
    <row r="10" spans="1:26" ht="18" customHeight="1">
      <c r="A10" s="56"/>
      <c r="B10" s="57"/>
      <c r="C10" s="35"/>
      <c r="D10" s="35"/>
      <c r="E10" s="60"/>
      <c r="F10" s="61"/>
      <c r="G10" s="1"/>
      <c r="H10" s="1"/>
      <c r="I10" s="1"/>
      <c r="J10" s="1"/>
      <c r="K10" s="1"/>
      <c r="L10" s="1"/>
      <c r="M10" s="1"/>
      <c r="N10" s="1"/>
      <c r="O10" s="1"/>
      <c r="P10" s="1"/>
      <c r="Q10" s="1"/>
      <c r="R10" s="1"/>
      <c r="S10" s="1"/>
      <c r="T10" s="1"/>
      <c r="U10" s="1"/>
      <c r="V10" s="1"/>
      <c r="W10" s="1"/>
      <c r="X10" s="1"/>
      <c r="Y10" s="1"/>
      <c r="Z10" s="1"/>
    </row>
    <row r="11" spans="1:26" ht="49.5" customHeight="1">
      <c r="A11" s="62" t="s">
        <v>11</v>
      </c>
      <c r="B11" s="63"/>
      <c r="C11" s="63"/>
      <c r="D11" s="63"/>
      <c r="E11" s="63"/>
      <c r="F11" s="64"/>
      <c r="G11" s="1"/>
      <c r="H11" s="1"/>
      <c r="I11" s="1"/>
      <c r="J11" s="1"/>
      <c r="K11" s="1"/>
      <c r="L11" s="1"/>
      <c r="M11" s="1"/>
      <c r="N11" s="1"/>
      <c r="O11" s="1"/>
      <c r="P11" s="1"/>
      <c r="Q11" s="1"/>
      <c r="R11" s="1"/>
      <c r="S11" s="2" t="s">
        <v>12</v>
      </c>
      <c r="T11" s="1"/>
      <c r="U11" s="1"/>
      <c r="V11" s="1"/>
      <c r="W11" s="1"/>
      <c r="X11" s="1"/>
      <c r="Y11" s="1"/>
      <c r="Z11" s="1"/>
    </row>
    <row r="12" spans="1:26" ht="32.25" customHeight="1">
      <c r="A12" s="65" t="s">
        <v>13</v>
      </c>
      <c r="B12" s="66"/>
      <c r="C12" s="3" t="s">
        <v>12</v>
      </c>
      <c r="D12" s="37" t="s">
        <v>14</v>
      </c>
      <c r="E12" s="40" t="str">
        <f>IF(AND(OR(C12="OK",C12="N/A"),OR(C13="OK",C13="N/A"),OR(C14="OK",C14="N/A")),"CUMPLE","NO CUMPLE")</f>
        <v>CUMPLE</v>
      </c>
      <c r="F12" s="41"/>
      <c r="G12" s="4"/>
      <c r="H12" s="4"/>
      <c r="I12" s="4"/>
      <c r="J12" s="4"/>
      <c r="K12" s="4"/>
      <c r="L12" s="4"/>
      <c r="M12" s="4"/>
      <c r="N12" s="4"/>
      <c r="O12" s="4"/>
      <c r="P12" s="4"/>
      <c r="Q12" s="4"/>
      <c r="R12" s="4"/>
      <c r="S12" s="2" t="s">
        <v>15</v>
      </c>
      <c r="T12" s="4"/>
      <c r="U12" s="4"/>
      <c r="V12" s="4"/>
      <c r="W12" s="4"/>
      <c r="X12" s="4"/>
      <c r="Y12" s="4"/>
      <c r="Z12" s="4"/>
    </row>
    <row r="13" spans="1:26" ht="36" customHeight="1">
      <c r="A13" s="65" t="s">
        <v>16</v>
      </c>
      <c r="B13" s="66"/>
      <c r="C13" s="3" t="s">
        <v>12</v>
      </c>
      <c r="D13" s="38"/>
      <c r="E13" s="42"/>
      <c r="F13" s="41"/>
      <c r="G13" s="4"/>
      <c r="H13" s="4"/>
      <c r="I13" s="4"/>
      <c r="J13" s="4"/>
      <c r="K13" s="4"/>
      <c r="L13" s="4"/>
      <c r="M13" s="4"/>
      <c r="N13" s="4"/>
      <c r="O13" s="4"/>
      <c r="P13" s="4"/>
      <c r="Q13" s="4"/>
      <c r="R13" s="4"/>
      <c r="S13" s="2" t="s">
        <v>17</v>
      </c>
      <c r="T13" s="4"/>
      <c r="U13" s="4"/>
      <c r="V13" s="4"/>
      <c r="W13" s="4"/>
      <c r="X13" s="4"/>
      <c r="Y13" s="4"/>
      <c r="Z13" s="4"/>
    </row>
    <row r="14" spans="1:26" ht="38.25" customHeight="1">
      <c r="A14" s="65" t="s">
        <v>18</v>
      </c>
      <c r="B14" s="66"/>
      <c r="C14" s="3" t="s">
        <v>12</v>
      </c>
      <c r="D14" s="39"/>
      <c r="E14" s="42"/>
      <c r="F14" s="41"/>
      <c r="G14" s="4"/>
      <c r="H14" s="4"/>
      <c r="I14" s="4"/>
      <c r="J14" s="4"/>
      <c r="K14" s="4"/>
      <c r="L14" s="4"/>
      <c r="M14" s="4"/>
      <c r="N14" s="4"/>
      <c r="O14" s="4"/>
      <c r="P14" s="4"/>
      <c r="Q14" s="4"/>
      <c r="R14" s="4"/>
      <c r="S14" s="2" t="s">
        <v>19</v>
      </c>
      <c r="T14" s="4"/>
      <c r="U14" s="4"/>
      <c r="V14" s="4"/>
      <c r="W14" s="4"/>
      <c r="X14" s="4"/>
      <c r="Y14" s="4"/>
      <c r="Z14" s="4"/>
    </row>
    <row r="15" spans="1:26" ht="61.5" customHeight="1">
      <c r="A15" s="65" t="s">
        <v>20</v>
      </c>
      <c r="B15" s="66"/>
      <c r="C15" s="5" t="s">
        <v>15</v>
      </c>
      <c r="D15" s="45" t="s">
        <v>21</v>
      </c>
      <c r="E15" s="42"/>
      <c r="F15" s="41"/>
      <c r="G15" s="4"/>
      <c r="H15" s="4"/>
      <c r="I15" s="4"/>
      <c r="J15" s="4"/>
      <c r="K15" s="4"/>
      <c r="L15" s="4"/>
      <c r="M15" s="4"/>
      <c r="N15" s="4"/>
      <c r="O15" s="4"/>
      <c r="P15" s="4"/>
      <c r="Q15" s="4"/>
      <c r="R15" s="4"/>
      <c r="S15" s="4"/>
      <c r="T15" s="4"/>
      <c r="U15" s="4"/>
      <c r="V15" s="4"/>
      <c r="W15" s="4"/>
      <c r="X15" s="4"/>
      <c r="Y15" s="4"/>
      <c r="Z15" s="4"/>
    </row>
    <row r="16" spans="1:26" ht="54.75" customHeight="1">
      <c r="A16" s="65" t="s">
        <v>22</v>
      </c>
      <c r="B16" s="66"/>
      <c r="C16" s="5" t="s">
        <v>15</v>
      </c>
      <c r="D16" s="39"/>
      <c r="E16" s="43"/>
      <c r="F16" s="44"/>
      <c r="G16" s="4"/>
      <c r="H16" s="4"/>
      <c r="I16" s="4"/>
      <c r="J16" s="4"/>
      <c r="K16" s="4"/>
      <c r="L16" s="4"/>
      <c r="M16" s="4"/>
      <c r="N16" s="4"/>
      <c r="O16" s="4"/>
      <c r="P16" s="4"/>
      <c r="Q16" s="4"/>
      <c r="R16" s="4"/>
      <c r="S16" s="4"/>
      <c r="T16" s="4"/>
      <c r="U16" s="4"/>
      <c r="V16" s="4"/>
      <c r="W16" s="4"/>
      <c r="X16" s="4"/>
      <c r="Y16" s="4"/>
      <c r="Z16" s="4"/>
    </row>
    <row r="17" spans="1:26" ht="49.5" customHeight="1">
      <c r="A17" s="67" t="s">
        <v>23</v>
      </c>
      <c r="B17" s="68"/>
      <c r="C17" s="68"/>
      <c r="D17" s="68"/>
      <c r="E17" s="68"/>
      <c r="F17" s="69"/>
      <c r="G17" s="1"/>
      <c r="H17" s="1"/>
      <c r="I17" s="1"/>
      <c r="J17" s="1"/>
      <c r="K17" s="1"/>
      <c r="L17" s="1"/>
      <c r="M17" s="1"/>
      <c r="N17" s="1"/>
      <c r="O17" s="1"/>
      <c r="P17" s="1"/>
      <c r="Q17" s="1"/>
      <c r="R17" s="1"/>
      <c r="S17" s="1"/>
      <c r="T17" s="1"/>
      <c r="U17" s="1"/>
      <c r="V17" s="1"/>
      <c r="W17" s="1"/>
      <c r="X17" s="1"/>
      <c r="Y17" s="1"/>
      <c r="Z17" s="1"/>
    </row>
    <row r="18" spans="1:26" ht="49.5" customHeight="1">
      <c r="A18" s="62" t="s">
        <v>24</v>
      </c>
      <c r="B18" s="63"/>
      <c r="C18" s="63"/>
      <c r="D18" s="63"/>
      <c r="E18" s="63"/>
      <c r="F18" s="64"/>
      <c r="G18" s="1"/>
      <c r="H18" s="1"/>
      <c r="I18" s="1"/>
      <c r="J18" s="1"/>
      <c r="K18" s="1"/>
      <c r="L18" s="1"/>
      <c r="M18" s="1"/>
      <c r="N18" s="1"/>
      <c r="O18" s="1"/>
      <c r="P18" s="1"/>
      <c r="Q18" s="1"/>
      <c r="R18" s="1"/>
      <c r="S18" s="1"/>
      <c r="T18" s="1"/>
      <c r="U18" s="1"/>
      <c r="V18" s="1"/>
      <c r="W18" s="1"/>
      <c r="X18" s="1"/>
      <c r="Y18" s="1"/>
      <c r="Z18" s="1"/>
    </row>
    <row r="19" spans="1:26" ht="40.5" customHeight="1">
      <c r="A19" s="65" t="s">
        <v>25</v>
      </c>
      <c r="B19" s="66"/>
      <c r="C19" s="6" t="s">
        <v>15</v>
      </c>
      <c r="D19" s="7"/>
      <c r="E19" s="70" t="str">
        <f>IF(AND(OR(C19="OK",C19="N/A"),OR(C20="OK",C20="N/A")),"CUMPLE","NO CUMPLE")</f>
        <v>CUMPLE</v>
      </c>
      <c r="F19" s="54"/>
      <c r="G19" s="1"/>
      <c r="H19" s="1"/>
      <c r="I19" s="1"/>
      <c r="J19" s="1"/>
      <c r="K19" s="1"/>
      <c r="L19" s="1"/>
      <c r="M19" s="1"/>
      <c r="N19" s="1"/>
      <c r="O19" s="1"/>
      <c r="P19" s="1"/>
      <c r="Q19" s="1"/>
      <c r="R19" s="1"/>
      <c r="S19" s="1"/>
      <c r="T19" s="1"/>
      <c r="U19" s="1"/>
      <c r="V19" s="1"/>
      <c r="W19" s="1"/>
      <c r="X19" s="1"/>
      <c r="Y19" s="1"/>
      <c r="Z19" s="1"/>
    </row>
    <row r="20" spans="1:26" ht="63" customHeight="1">
      <c r="A20" s="65" t="s">
        <v>26</v>
      </c>
      <c r="B20" s="66"/>
      <c r="C20" s="6" t="s">
        <v>15</v>
      </c>
      <c r="D20" s="7"/>
      <c r="E20" s="60"/>
      <c r="F20" s="57"/>
      <c r="G20" s="1"/>
      <c r="H20" s="1"/>
      <c r="I20" s="1"/>
      <c r="J20" s="1"/>
      <c r="K20" s="1"/>
      <c r="L20" s="1"/>
      <c r="M20" s="1"/>
      <c r="N20" s="1"/>
      <c r="O20" s="1"/>
      <c r="P20" s="1"/>
      <c r="Q20" s="1"/>
      <c r="R20" s="1"/>
      <c r="S20" s="1"/>
      <c r="T20" s="1"/>
      <c r="U20" s="1"/>
      <c r="V20" s="1"/>
      <c r="W20" s="1"/>
      <c r="X20" s="1"/>
      <c r="Y20" s="1"/>
      <c r="Z20" s="1"/>
    </row>
    <row r="21" spans="1:26" ht="49.5" customHeight="1">
      <c r="A21" s="71" t="s">
        <v>27</v>
      </c>
      <c r="B21" s="72"/>
      <c r="C21" s="72"/>
      <c r="D21" s="72"/>
      <c r="E21" s="72"/>
      <c r="F21" s="73"/>
      <c r="G21" s="1"/>
      <c r="H21" s="1"/>
      <c r="I21" s="1"/>
      <c r="J21" s="1"/>
      <c r="K21" s="1"/>
      <c r="L21" s="1"/>
      <c r="M21" s="1"/>
      <c r="N21" s="1"/>
      <c r="O21" s="1"/>
      <c r="P21" s="1"/>
      <c r="Q21" s="1"/>
      <c r="R21" s="1"/>
      <c r="S21" s="1"/>
      <c r="T21" s="1"/>
      <c r="U21" s="1"/>
      <c r="V21" s="1"/>
      <c r="W21" s="1"/>
      <c r="X21" s="1"/>
      <c r="Y21" s="1"/>
      <c r="Z21" s="1"/>
    </row>
    <row r="22" spans="1:26" ht="114" customHeight="1">
      <c r="A22" s="65" t="s">
        <v>28</v>
      </c>
      <c r="B22" s="66"/>
      <c r="C22" s="8" t="s">
        <v>12</v>
      </c>
      <c r="D22" s="112" t="s">
        <v>29</v>
      </c>
      <c r="E22" s="74" t="str">
        <f>IF(AND(OR(C22="OK",C22="N/A"),OR(C23="OK",C23="N/A"),OR(C24="OK",C24="N/A"),OR(C25="OK",C25="N/A"),OR(C26="OK",C26="N/A")),"CUMPLE","NO CUMPLE")</f>
        <v>CUMPLE</v>
      </c>
      <c r="F22" s="75"/>
      <c r="G22" s="1"/>
      <c r="H22" s="1"/>
      <c r="I22" s="1"/>
      <c r="J22" s="1"/>
      <c r="K22" s="1"/>
      <c r="L22" s="1"/>
      <c r="M22" s="1"/>
      <c r="N22" s="1"/>
      <c r="O22" s="1"/>
      <c r="P22" s="1"/>
      <c r="Q22" s="1"/>
      <c r="R22" s="1"/>
      <c r="S22" s="1"/>
      <c r="T22" s="1"/>
      <c r="U22" s="1"/>
      <c r="V22" s="1"/>
      <c r="W22" s="1"/>
      <c r="X22" s="1"/>
      <c r="Y22" s="1"/>
      <c r="Z22" s="1"/>
    </row>
    <row r="23" spans="1:26" ht="64.5" customHeight="1">
      <c r="A23" s="65" t="s">
        <v>30</v>
      </c>
      <c r="B23" s="66"/>
      <c r="C23" s="9" t="s">
        <v>12</v>
      </c>
      <c r="D23" s="112" t="s">
        <v>31</v>
      </c>
      <c r="E23" s="76"/>
      <c r="F23" s="75"/>
      <c r="G23" s="1"/>
      <c r="H23" s="1"/>
      <c r="I23" s="1"/>
      <c r="J23" s="1"/>
      <c r="K23" s="1"/>
      <c r="L23" s="1"/>
      <c r="M23" s="1"/>
      <c r="N23" s="1"/>
      <c r="O23" s="1"/>
      <c r="P23" s="1"/>
      <c r="Q23" s="1"/>
      <c r="R23" s="1"/>
      <c r="S23" s="1"/>
      <c r="T23" s="1"/>
      <c r="U23" s="1"/>
      <c r="V23" s="1"/>
      <c r="W23" s="1"/>
      <c r="X23" s="1"/>
      <c r="Y23" s="1"/>
      <c r="Z23" s="1"/>
    </row>
    <row r="24" spans="1:26" ht="276.75" customHeight="1">
      <c r="A24" s="65" t="s">
        <v>32</v>
      </c>
      <c r="B24" s="66"/>
      <c r="C24" s="10" t="s">
        <v>12</v>
      </c>
      <c r="D24" s="11" t="s">
        <v>33</v>
      </c>
      <c r="E24" s="76"/>
      <c r="F24" s="75"/>
      <c r="G24" s="1"/>
      <c r="H24" s="1"/>
      <c r="I24" s="1"/>
      <c r="J24" s="1"/>
      <c r="K24" s="1"/>
      <c r="L24" s="1"/>
      <c r="M24" s="1"/>
      <c r="N24" s="1"/>
      <c r="O24" s="1"/>
      <c r="P24" s="1"/>
      <c r="Q24" s="1"/>
      <c r="R24" s="1"/>
      <c r="S24" s="1"/>
      <c r="T24" s="1"/>
      <c r="U24" s="1"/>
      <c r="V24" s="1"/>
      <c r="W24" s="1"/>
      <c r="X24" s="1"/>
      <c r="Y24" s="1"/>
      <c r="Z24" s="1"/>
    </row>
    <row r="25" spans="1:26" ht="32.25" customHeight="1">
      <c r="A25" s="65" t="s">
        <v>34</v>
      </c>
      <c r="B25" s="66"/>
      <c r="C25" s="8" t="s">
        <v>15</v>
      </c>
      <c r="D25" s="12" t="s">
        <v>35</v>
      </c>
      <c r="E25" s="76"/>
      <c r="F25" s="75"/>
      <c r="G25" s="1"/>
      <c r="H25" s="1"/>
      <c r="I25" s="1"/>
      <c r="J25" s="1"/>
      <c r="K25" s="1"/>
      <c r="L25" s="1"/>
      <c r="M25" s="1"/>
      <c r="N25" s="1"/>
      <c r="O25" s="1"/>
      <c r="P25" s="1"/>
      <c r="Q25" s="1"/>
      <c r="R25" s="1"/>
      <c r="S25" s="1"/>
      <c r="T25" s="1"/>
      <c r="U25" s="1"/>
      <c r="V25" s="1"/>
      <c r="W25" s="1"/>
      <c r="X25" s="1"/>
      <c r="Y25" s="1"/>
      <c r="Z25" s="1"/>
    </row>
    <row r="26" spans="1:26" ht="129.75" customHeight="1">
      <c r="A26" s="65" t="s">
        <v>36</v>
      </c>
      <c r="B26" s="66"/>
      <c r="C26" s="8" t="s">
        <v>12</v>
      </c>
      <c r="D26" s="12" t="s">
        <v>37</v>
      </c>
      <c r="E26" s="77"/>
      <c r="F26" s="78"/>
      <c r="G26" s="1"/>
      <c r="H26" s="1"/>
      <c r="I26" s="1"/>
      <c r="J26" s="1"/>
      <c r="K26" s="1"/>
      <c r="L26" s="1"/>
      <c r="M26" s="1"/>
      <c r="N26" s="1"/>
      <c r="O26" s="1"/>
      <c r="P26" s="1"/>
      <c r="Q26" s="1"/>
      <c r="R26" s="1"/>
      <c r="S26" s="1"/>
      <c r="T26" s="1"/>
      <c r="U26" s="1"/>
      <c r="V26" s="1"/>
      <c r="W26" s="1"/>
      <c r="X26" s="1"/>
      <c r="Y26" s="1"/>
      <c r="Z26" s="1"/>
    </row>
    <row r="27" spans="1:26" ht="49.5" hidden="1" customHeight="1">
      <c r="A27" s="71" t="s">
        <v>38</v>
      </c>
      <c r="B27" s="72"/>
      <c r="C27" s="72"/>
      <c r="D27" s="72"/>
      <c r="E27" s="72"/>
      <c r="F27" s="73"/>
      <c r="G27" s="1"/>
      <c r="H27" s="1"/>
      <c r="I27" s="1"/>
      <c r="J27" s="1"/>
      <c r="K27" s="1"/>
      <c r="L27" s="1"/>
      <c r="M27" s="1"/>
      <c r="N27" s="1"/>
      <c r="O27" s="1"/>
      <c r="P27" s="1"/>
      <c r="Q27" s="1"/>
      <c r="R27" s="1"/>
      <c r="S27" s="1"/>
      <c r="T27" s="1"/>
      <c r="U27" s="1"/>
      <c r="V27" s="1"/>
      <c r="W27" s="1"/>
      <c r="X27" s="1"/>
      <c r="Y27" s="1"/>
      <c r="Z27" s="1"/>
    </row>
    <row r="28" spans="1:26" ht="40.5" hidden="1" customHeight="1">
      <c r="A28" s="65" t="s">
        <v>39</v>
      </c>
      <c r="B28" s="66"/>
      <c r="C28" s="8" t="s">
        <v>15</v>
      </c>
      <c r="D28" s="12" t="s">
        <v>40</v>
      </c>
      <c r="E28" s="81" t="str">
        <f>IF(AND(OR(C28="OK",C28="N/A"),OR(C29="OK",C29="N/A")),"CUMPLE","NO CUMPLE")</f>
        <v>CUMPLE</v>
      </c>
      <c r="F28" s="82"/>
      <c r="G28" s="1"/>
      <c r="H28" s="1"/>
      <c r="I28" s="1"/>
      <c r="J28" s="1"/>
      <c r="K28" s="1"/>
      <c r="L28" s="1"/>
      <c r="M28" s="1"/>
      <c r="N28" s="1"/>
      <c r="O28" s="1"/>
      <c r="P28" s="1"/>
      <c r="Q28" s="1"/>
      <c r="R28" s="1"/>
      <c r="S28" s="1"/>
      <c r="T28" s="1"/>
      <c r="U28" s="1"/>
      <c r="V28" s="1"/>
      <c r="W28" s="1"/>
      <c r="X28" s="1"/>
      <c r="Y28" s="1"/>
      <c r="Z28" s="1"/>
    </row>
    <row r="29" spans="1:26" ht="79.5" hidden="1" customHeight="1">
      <c r="A29" s="65" t="s">
        <v>41</v>
      </c>
      <c r="B29" s="66"/>
      <c r="C29" s="37" t="s">
        <v>15</v>
      </c>
      <c r="D29" s="100" t="s">
        <v>42</v>
      </c>
      <c r="E29" s="76"/>
      <c r="F29" s="75"/>
      <c r="G29" s="1"/>
      <c r="H29" s="1"/>
      <c r="I29" s="1"/>
      <c r="J29" s="1"/>
      <c r="K29" s="1"/>
      <c r="L29" s="1"/>
      <c r="M29" s="1"/>
      <c r="N29" s="1"/>
      <c r="O29" s="1"/>
      <c r="P29" s="1"/>
      <c r="Q29" s="1"/>
      <c r="R29" s="1"/>
      <c r="S29" s="1"/>
      <c r="T29" s="1"/>
      <c r="U29" s="1"/>
      <c r="V29" s="1"/>
      <c r="W29" s="1"/>
      <c r="X29" s="1"/>
      <c r="Y29" s="1"/>
      <c r="Z29" s="1"/>
    </row>
    <row r="30" spans="1:26" ht="96" hidden="1" customHeight="1">
      <c r="A30" s="65" t="s">
        <v>43</v>
      </c>
      <c r="B30" s="66"/>
      <c r="C30" s="39"/>
      <c r="D30" s="39"/>
      <c r="E30" s="77"/>
      <c r="F30" s="78"/>
      <c r="G30" s="1"/>
      <c r="H30" s="1"/>
      <c r="I30" s="1"/>
      <c r="J30" s="1"/>
      <c r="K30" s="1"/>
      <c r="L30" s="1"/>
      <c r="M30" s="1"/>
      <c r="N30" s="1"/>
      <c r="O30" s="1"/>
      <c r="P30" s="1"/>
      <c r="Q30" s="1"/>
      <c r="R30" s="1"/>
      <c r="S30" s="1"/>
      <c r="T30" s="1"/>
      <c r="U30" s="1"/>
      <c r="V30" s="1"/>
      <c r="W30" s="1"/>
      <c r="X30" s="1"/>
      <c r="Y30" s="1"/>
      <c r="Z30" s="1"/>
    </row>
    <row r="31" spans="1:26" ht="49.5" hidden="1" customHeight="1">
      <c r="A31" s="67" t="s">
        <v>44</v>
      </c>
      <c r="B31" s="68"/>
      <c r="C31" s="68"/>
      <c r="D31" s="68"/>
      <c r="E31" s="68"/>
      <c r="F31" s="69"/>
      <c r="G31" s="1"/>
      <c r="H31" s="1"/>
      <c r="I31" s="1"/>
      <c r="J31" s="1"/>
      <c r="K31" s="1"/>
      <c r="L31" s="1"/>
      <c r="M31" s="1"/>
      <c r="N31" s="1"/>
      <c r="O31" s="1"/>
      <c r="P31" s="1"/>
      <c r="Q31" s="1"/>
      <c r="R31" s="1"/>
      <c r="S31" s="1"/>
      <c r="T31" s="1"/>
      <c r="U31" s="1"/>
      <c r="V31" s="1"/>
      <c r="W31" s="1"/>
      <c r="X31" s="1"/>
      <c r="Y31" s="1"/>
      <c r="Z31" s="1"/>
    </row>
    <row r="32" spans="1:26" ht="75" hidden="1" customHeight="1">
      <c r="A32" s="65" t="s">
        <v>45</v>
      </c>
      <c r="B32" s="66"/>
      <c r="C32" s="8" t="s">
        <v>15</v>
      </c>
      <c r="D32" s="12"/>
      <c r="E32" s="81" t="str">
        <f>IF(AND(OR(C32="OK",C32="N/A"),OR(C33="OK",C33="N/A"),OR(C34="OK",C34="N/A"),OR(C35="OK",C35="N/A"),OR(C36="OK",C36="N/A"),OR(C37="OK",C37="N/A")),"CUMPLE","NO CUMPLE")</f>
        <v>CUMPLE</v>
      </c>
      <c r="F32" s="82"/>
      <c r="G32" s="1"/>
      <c r="H32" s="1"/>
      <c r="I32" s="1"/>
      <c r="J32" s="1"/>
      <c r="K32" s="1"/>
      <c r="L32" s="1"/>
      <c r="M32" s="1"/>
      <c r="N32" s="1"/>
      <c r="O32" s="1"/>
      <c r="P32" s="1"/>
      <c r="Q32" s="1"/>
      <c r="R32" s="1"/>
      <c r="S32" s="1"/>
      <c r="T32" s="1"/>
      <c r="U32" s="1"/>
      <c r="V32" s="1"/>
      <c r="W32" s="1"/>
      <c r="X32" s="1"/>
      <c r="Y32" s="1"/>
      <c r="Z32" s="1"/>
    </row>
    <row r="33" spans="1:26" ht="60" hidden="1" customHeight="1">
      <c r="A33" s="65" t="s">
        <v>46</v>
      </c>
      <c r="B33" s="66"/>
      <c r="C33" s="9" t="s">
        <v>15</v>
      </c>
      <c r="D33" s="12"/>
      <c r="E33" s="76"/>
      <c r="F33" s="75"/>
      <c r="G33" s="1"/>
      <c r="H33" s="1"/>
      <c r="I33" s="1"/>
      <c r="J33" s="1"/>
      <c r="K33" s="1"/>
      <c r="L33" s="1"/>
      <c r="M33" s="1"/>
      <c r="N33" s="1"/>
      <c r="O33" s="1"/>
      <c r="P33" s="1"/>
      <c r="Q33" s="1"/>
      <c r="R33" s="1"/>
      <c r="S33" s="1"/>
      <c r="T33" s="1"/>
      <c r="U33" s="1"/>
      <c r="V33" s="1"/>
      <c r="W33" s="1"/>
      <c r="X33" s="1"/>
      <c r="Y33" s="1"/>
      <c r="Z33" s="1"/>
    </row>
    <row r="34" spans="1:26" ht="47.25" hidden="1" customHeight="1">
      <c r="A34" s="65" t="s">
        <v>47</v>
      </c>
      <c r="B34" s="66"/>
      <c r="C34" s="9" t="s">
        <v>15</v>
      </c>
      <c r="D34" s="12"/>
      <c r="E34" s="76"/>
      <c r="F34" s="75"/>
      <c r="G34" s="1"/>
      <c r="H34" s="1"/>
      <c r="I34" s="1"/>
      <c r="J34" s="1"/>
      <c r="K34" s="1"/>
      <c r="L34" s="1"/>
      <c r="M34" s="1"/>
      <c r="N34" s="1"/>
      <c r="O34" s="1"/>
      <c r="P34" s="1"/>
      <c r="Q34" s="1"/>
      <c r="R34" s="1"/>
      <c r="S34" s="1"/>
      <c r="T34" s="1"/>
      <c r="U34" s="1"/>
      <c r="V34" s="1"/>
      <c r="W34" s="1"/>
      <c r="X34" s="1"/>
      <c r="Y34" s="1"/>
      <c r="Z34" s="1"/>
    </row>
    <row r="35" spans="1:26" ht="57" hidden="1" customHeight="1">
      <c r="A35" s="65" t="s">
        <v>48</v>
      </c>
      <c r="B35" s="66"/>
      <c r="C35" s="9" t="s">
        <v>15</v>
      </c>
      <c r="D35" s="12"/>
      <c r="E35" s="76"/>
      <c r="F35" s="75"/>
      <c r="G35" s="1"/>
      <c r="H35" s="1"/>
      <c r="I35" s="1"/>
      <c r="J35" s="1"/>
      <c r="K35" s="1"/>
      <c r="L35" s="1"/>
      <c r="M35" s="1"/>
      <c r="N35" s="1"/>
      <c r="O35" s="1"/>
      <c r="P35" s="1"/>
      <c r="Q35" s="1"/>
      <c r="R35" s="1"/>
      <c r="S35" s="1"/>
      <c r="T35" s="1"/>
      <c r="U35" s="1"/>
      <c r="V35" s="1"/>
      <c r="W35" s="1"/>
      <c r="X35" s="1"/>
      <c r="Y35" s="1"/>
      <c r="Z35" s="1"/>
    </row>
    <row r="36" spans="1:26" ht="60" hidden="1" customHeight="1">
      <c r="A36" s="65" t="s">
        <v>49</v>
      </c>
      <c r="B36" s="66"/>
      <c r="C36" s="9" t="s">
        <v>15</v>
      </c>
      <c r="D36" s="12"/>
      <c r="E36" s="76"/>
      <c r="F36" s="75"/>
      <c r="G36" s="1"/>
      <c r="H36" s="1"/>
      <c r="I36" s="1"/>
      <c r="J36" s="1"/>
      <c r="K36" s="1"/>
      <c r="L36" s="1"/>
      <c r="M36" s="1"/>
      <c r="N36" s="1"/>
      <c r="O36" s="1"/>
      <c r="P36" s="1"/>
      <c r="Q36" s="1"/>
      <c r="R36" s="1"/>
      <c r="S36" s="1"/>
      <c r="T36" s="1"/>
      <c r="U36" s="1"/>
      <c r="V36" s="1"/>
      <c r="W36" s="1"/>
      <c r="X36" s="1"/>
      <c r="Y36" s="1"/>
      <c r="Z36" s="1"/>
    </row>
    <row r="37" spans="1:26" ht="55.5" hidden="1" customHeight="1">
      <c r="A37" s="65" t="s">
        <v>50</v>
      </c>
      <c r="B37" s="66"/>
      <c r="C37" s="9" t="s">
        <v>15</v>
      </c>
      <c r="D37" s="12"/>
      <c r="E37" s="77"/>
      <c r="F37" s="78"/>
      <c r="G37" s="1"/>
      <c r="H37" s="1"/>
      <c r="I37" s="1"/>
      <c r="J37" s="1"/>
      <c r="K37" s="1"/>
      <c r="L37" s="1"/>
      <c r="M37" s="1"/>
      <c r="N37" s="1"/>
      <c r="O37" s="1"/>
      <c r="P37" s="1"/>
      <c r="Q37" s="1"/>
      <c r="R37" s="1"/>
      <c r="S37" s="1"/>
      <c r="T37" s="1"/>
      <c r="U37" s="1"/>
      <c r="V37" s="1"/>
      <c r="W37" s="1"/>
      <c r="X37" s="1"/>
      <c r="Y37" s="1"/>
      <c r="Z37" s="1"/>
    </row>
    <row r="38" spans="1:26" ht="49.5" hidden="1" customHeight="1">
      <c r="A38" s="101" t="s">
        <v>51</v>
      </c>
      <c r="B38" s="68"/>
      <c r="C38" s="68"/>
      <c r="D38" s="68"/>
      <c r="E38" s="68"/>
      <c r="F38" s="102"/>
      <c r="G38" s="1"/>
      <c r="H38" s="1"/>
      <c r="I38" s="1"/>
      <c r="J38" s="1"/>
      <c r="K38" s="1"/>
      <c r="L38" s="1"/>
      <c r="M38" s="1"/>
      <c r="N38" s="1"/>
      <c r="O38" s="1"/>
      <c r="P38" s="1"/>
      <c r="Q38" s="1"/>
      <c r="R38" s="1"/>
      <c r="S38" s="1"/>
      <c r="T38" s="1"/>
      <c r="U38" s="1"/>
      <c r="V38" s="1"/>
      <c r="W38" s="1"/>
      <c r="X38" s="1"/>
      <c r="Y38" s="1"/>
      <c r="Z38" s="1"/>
    </row>
    <row r="39" spans="1:26" ht="79.5" hidden="1" customHeight="1">
      <c r="A39" s="103" t="s">
        <v>52</v>
      </c>
      <c r="B39" s="98"/>
      <c r="C39" s="6" t="s">
        <v>15</v>
      </c>
      <c r="D39" s="13"/>
      <c r="E39" s="83" t="str">
        <f>IF(AND(OR(C39="OK",C39="N/A")),"CUMPLE","NO CUMPLE")</f>
        <v>CUMPLE</v>
      </c>
      <c r="F39" s="84"/>
      <c r="G39" s="1"/>
      <c r="H39" s="1"/>
      <c r="I39" s="1"/>
      <c r="J39" s="1"/>
      <c r="K39" s="1"/>
      <c r="L39" s="1"/>
      <c r="M39" s="1"/>
      <c r="N39" s="1"/>
      <c r="O39" s="1"/>
      <c r="P39" s="1"/>
      <c r="Q39" s="1"/>
      <c r="R39" s="1"/>
      <c r="S39" s="1"/>
      <c r="T39" s="1"/>
      <c r="U39" s="1"/>
      <c r="V39" s="1"/>
      <c r="W39" s="1"/>
      <c r="X39" s="1"/>
      <c r="Y39" s="1"/>
      <c r="Z39" s="1"/>
    </row>
    <row r="40" spans="1:26" ht="49.5" customHeight="1">
      <c r="A40" s="67" t="s">
        <v>53</v>
      </c>
      <c r="B40" s="68"/>
      <c r="C40" s="68"/>
      <c r="D40" s="68"/>
      <c r="E40" s="68"/>
      <c r="F40" s="69"/>
      <c r="G40" s="1"/>
      <c r="H40" s="1"/>
      <c r="I40" s="1"/>
      <c r="J40" s="1"/>
      <c r="K40" s="1"/>
      <c r="L40" s="1"/>
      <c r="M40" s="1"/>
      <c r="N40" s="1"/>
      <c r="O40" s="1"/>
      <c r="P40" s="1"/>
      <c r="Q40" s="1"/>
      <c r="R40" s="1"/>
      <c r="S40" s="1"/>
      <c r="T40" s="1"/>
      <c r="U40" s="1"/>
      <c r="V40" s="1"/>
      <c r="W40" s="1"/>
      <c r="X40" s="1"/>
      <c r="Y40" s="1"/>
      <c r="Z40" s="1"/>
    </row>
    <row r="41" spans="1:26" ht="79.5" customHeight="1">
      <c r="A41" s="104" t="s">
        <v>54</v>
      </c>
      <c r="B41" s="66"/>
      <c r="C41" s="8" t="s">
        <v>12</v>
      </c>
      <c r="D41" s="7" t="s">
        <v>55</v>
      </c>
      <c r="E41" s="81" t="str">
        <f>IF(AND(OR(C41="OK",C41="N/A"),OR(C42="OK",C42="N/A"),OR(C43="OK",C43="N/A"),OR(C44="OK",C44="N/A")),"CUMPLE","NO CUMPLE")</f>
        <v>CUMPLE</v>
      </c>
      <c r="F41" s="82"/>
      <c r="G41" s="1"/>
      <c r="H41" s="1"/>
      <c r="I41" s="1"/>
      <c r="J41" s="1"/>
      <c r="K41" s="1"/>
      <c r="L41" s="1"/>
      <c r="M41" s="1"/>
      <c r="N41" s="1"/>
      <c r="O41" s="1"/>
      <c r="P41" s="1"/>
      <c r="Q41" s="1"/>
      <c r="R41" s="1"/>
      <c r="S41" s="1"/>
      <c r="T41" s="1"/>
      <c r="U41" s="1"/>
      <c r="V41" s="1"/>
      <c r="W41" s="1"/>
      <c r="X41" s="1"/>
      <c r="Y41" s="1"/>
      <c r="Z41" s="1"/>
    </row>
    <row r="42" spans="1:26" ht="40.5" hidden="1" customHeight="1">
      <c r="A42" s="65" t="s">
        <v>56</v>
      </c>
      <c r="B42" s="66"/>
      <c r="C42" s="9" t="s">
        <v>15</v>
      </c>
      <c r="D42" s="7"/>
      <c r="E42" s="76"/>
      <c r="F42" s="75"/>
      <c r="G42" s="1"/>
      <c r="H42" s="1"/>
      <c r="I42" s="1"/>
      <c r="J42" s="1"/>
      <c r="K42" s="1"/>
      <c r="L42" s="1"/>
      <c r="M42" s="1"/>
      <c r="N42" s="1"/>
      <c r="O42" s="1"/>
      <c r="P42" s="1"/>
      <c r="Q42" s="1"/>
      <c r="R42" s="1"/>
      <c r="S42" s="1"/>
      <c r="T42" s="1"/>
      <c r="U42" s="1"/>
      <c r="V42" s="1"/>
      <c r="W42" s="1"/>
      <c r="X42" s="1"/>
      <c r="Y42" s="1"/>
      <c r="Z42" s="1"/>
    </row>
    <row r="43" spans="1:26" ht="39" customHeight="1">
      <c r="A43" s="65" t="s">
        <v>57</v>
      </c>
      <c r="B43" s="66"/>
      <c r="C43" s="9" t="s">
        <v>15</v>
      </c>
      <c r="D43" s="7"/>
      <c r="E43" s="76"/>
      <c r="F43" s="75"/>
      <c r="G43" s="1"/>
      <c r="H43" s="1"/>
      <c r="I43" s="1"/>
      <c r="J43" s="1"/>
      <c r="K43" s="1"/>
      <c r="L43" s="1"/>
      <c r="M43" s="1"/>
      <c r="N43" s="1"/>
      <c r="O43" s="1"/>
      <c r="P43" s="1"/>
      <c r="Q43" s="1"/>
      <c r="R43" s="1"/>
      <c r="S43" s="1"/>
      <c r="T43" s="1"/>
      <c r="U43" s="1"/>
      <c r="V43" s="1"/>
      <c r="W43" s="1"/>
      <c r="X43" s="1"/>
      <c r="Y43" s="1"/>
      <c r="Z43" s="1"/>
    </row>
    <row r="44" spans="1:26" ht="39" customHeight="1">
      <c r="A44" s="65" t="s">
        <v>58</v>
      </c>
      <c r="B44" s="66"/>
      <c r="C44" s="9" t="s">
        <v>15</v>
      </c>
      <c r="D44" s="7"/>
      <c r="E44" s="85"/>
      <c r="F44" s="86"/>
      <c r="G44" s="1"/>
      <c r="H44" s="1"/>
      <c r="I44" s="1"/>
      <c r="J44" s="1"/>
      <c r="K44" s="1"/>
      <c r="L44" s="1"/>
      <c r="M44" s="1"/>
      <c r="N44" s="1"/>
      <c r="O44" s="1"/>
      <c r="P44" s="1"/>
      <c r="Q44" s="1"/>
      <c r="R44" s="1"/>
      <c r="S44" s="1"/>
      <c r="T44" s="1"/>
      <c r="U44" s="1"/>
      <c r="V44" s="1"/>
      <c r="W44" s="1"/>
      <c r="X44" s="1"/>
      <c r="Y44" s="1"/>
      <c r="Z44" s="1"/>
    </row>
    <row r="45" spans="1:26" ht="49.5" customHeight="1">
      <c r="A45" s="67" t="s">
        <v>59</v>
      </c>
      <c r="B45" s="68"/>
      <c r="C45" s="68"/>
      <c r="D45" s="68"/>
      <c r="E45" s="68"/>
      <c r="F45" s="69"/>
      <c r="G45" s="1"/>
      <c r="H45" s="1"/>
      <c r="I45" s="1"/>
      <c r="J45" s="1"/>
      <c r="K45" s="1"/>
      <c r="L45" s="1"/>
      <c r="M45" s="1"/>
      <c r="N45" s="1"/>
      <c r="O45" s="1"/>
      <c r="P45" s="1"/>
      <c r="Q45" s="1"/>
      <c r="R45" s="1"/>
      <c r="S45" s="1"/>
      <c r="T45" s="1"/>
      <c r="U45" s="1"/>
      <c r="V45" s="1"/>
      <c r="W45" s="1"/>
      <c r="X45" s="1"/>
      <c r="Y45" s="1"/>
      <c r="Z45" s="1"/>
    </row>
    <row r="46" spans="1:26" ht="60.75" customHeight="1">
      <c r="A46" s="97" t="s">
        <v>60</v>
      </c>
      <c r="B46" s="98"/>
      <c r="C46" s="8" t="s">
        <v>12</v>
      </c>
      <c r="D46" s="14" t="s">
        <v>61</v>
      </c>
      <c r="E46" s="87" t="str">
        <f>IF(AND(OR(C46="OK",C46="N/A")),"CUMPLE","NO CUMPLE")</f>
        <v>CUMPLE</v>
      </c>
      <c r="F46" s="78"/>
      <c r="G46" s="1"/>
      <c r="H46" s="1"/>
      <c r="I46" s="1"/>
      <c r="J46" s="1"/>
      <c r="K46" s="1"/>
      <c r="L46" s="1"/>
      <c r="M46" s="1"/>
      <c r="N46" s="1"/>
      <c r="O46" s="1"/>
      <c r="P46" s="1"/>
      <c r="Q46" s="1"/>
      <c r="R46" s="1"/>
      <c r="S46" s="1"/>
      <c r="T46" s="1"/>
      <c r="U46" s="1"/>
      <c r="V46" s="1"/>
      <c r="W46" s="1"/>
      <c r="X46" s="1"/>
      <c r="Y46" s="1"/>
      <c r="Z46" s="1"/>
    </row>
    <row r="47" spans="1:26" ht="49.5" hidden="1" customHeight="1">
      <c r="A47" s="67" t="s">
        <v>62</v>
      </c>
      <c r="B47" s="68"/>
      <c r="C47" s="68"/>
      <c r="D47" s="68"/>
      <c r="E47" s="68"/>
      <c r="F47" s="69"/>
      <c r="G47" s="1"/>
      <c r="H47" s="1"/>
      <c r="I47" s="1"/>
      <c r="J47" s="1"/>
      <c r="K47" s="1"/>
      <c r="L47" s="1"/>
      <c r="M47" s="1"/>
      <c r="N47" s="1"/>
      <c r="O47" s="1"/>
      <c r="P47" s="1"/>
      <c r="Q47" s="1"/>
      <c r="R47" s="1"/>
      <c r="S47" s="1"/>
      <c r="T47" s="1"/>
      <c r="U47" s="1"/>
      <c r="V47" s="1"/>
      <c r="W47" s="1"/>
      <c r="X47" s="1"/>
      <c r="Y47" s="1"/>
      <c r="Z47" s="1"/>
    </row>
    <row r="48" spans="1:26" ht="67.5" hidden="1" customHeight="1">
      <c r="A48" s="65" t="s">
        <v>63</v>
      </c>
      <c r="B48" s="66"/>
      <c r="C48" s="9" t="s">
        <v>15</v>
      </c>
      <c r="D48" s="15"/>
      <c r="E48" s="88" t="str">
        <f>IF(AND(OR(C48="OK",C48="N/A"),OR(C49="OK",C49="N/A"),OR(C50="OK",C50="N/A"),OR(C51="OK",C51="N/A"),OR(C52="OK",C52="N/A"),OR(C53="OK",C53="N/A")),"CUMPLE","NO CUMPLE")</f>
        <v>CUMPLE</v>
      </c>
      <c r="F48" s="89"/>
      <c r="G48" s="1"/>
      <c r="H48" s="1"/>
      <c r="I48" s="1"/>
      <c r="J48" s="1"/>
      <c r="K48" s="1"/>
      <c r="L48" s="1"/>
      <c r="M48" s="1"/>
      <c r="N48" s="1"/>
      <c r="O48" s="1"/>
      <c r="P48" s="1"/>
      <c r="Q48" s="1"/>
      <c r="R48" s="1"/>
      <c r="S48" s="1"/>
      <c r="T48" s="1"/>
      <c r="U48" s="1"/>
      <c r="V48" s="1"/>
      <c r="W48" s="1"/>
      <c r="X48" s="1"/>
      <c r="Y48" s="1"/>
      <c r="Z48" s="1"/>
    </row>
    <row r="49" spans="1:26" ht="57" hidden="1" customHeight="1">
      <c r="A49" s="65" t="s">
        <v>64</v>
      </c>
      <c r="B49" s="66"/>
      <c r="C49" s="9" t="s">
        <v>15</v>
      </c>
      <c r="D49" s="15"/>
      <c r="E49" s="76"/>
      <c r="F49" s="75"/>
      <c r="G49" s="1"/>
      <c r="H49" s="1"/>
      <c r="I49" s="1"/>
      <c r="J49" s="1"/>
      <c r="K49" s="1"/>
      <c r="L49" s="1"/>
      <c r="M49" s="1"/>
      <c r="N49" s="1"/>
      <c r="O49" s="1"/>
      <c r="P49" s="1"/>
      <c r="Q49" s="1"/>
      <c r="R49" s="1"/>
      <c r="S49" s="1"/>
      <c r="T49" s="1"/>
      <c r="U49" s="1"/>
      <c r="V49" s="1"/>
      <c r="W49" s="1"/>
      <c r="X49" s="1"/>
      <c r="Y49" s="1"/>
      <c r="Z49" s="1"/>
    </row>
    <row r="50" spans="1:26" ht="66" hidden="1" customHeight="1">
      <c r="A50" s="65" t="s">
        <v>65</v>
      </c>
      <c r="B50" s="66"/>
      <c r="C50" s="9" t="s">
        <v>15</v>
      </c>
      <c r="D50" s="15"/>
      <c r="E50" s="76"/>
      <c r="F50" s="75"/>
      <c r="G50" s="1"/>
      <c r="H50" s="1"/>
      <c r="I50" s="1"/>
      <c r="J50" s="1"/>
      <c r="K50" s="1"/>
      <c r="L50" s="1"/>
      <c r="M50" s="1"/>
      <c r="N50" s="1"/>
      <c r="O50" s="1"/>
      <c r="P50" s="1"/>
      <c r="Q50" s="1"/>
      <c r="R50" s="1"/>
      <c r="S50" s="1"/>
      <c r="T50" s="1"/>
      <c r="U50" s="1"/>
      <c r="V50" s="1"/>
      <c r="W50" s="1"/>
      <c r="X50" s="1"/>
      <c r="Y50" s="1"/>
      <c r="Z50" s="1"/>
    </row>
    <row r="51" spans="1:26" ht="68.25" hidden="1" customHeight="1">
      <c r="A51" s="65" t="s">
        <v>66</v>
      </c>
      <c r="B51" s="66"/>
      <c r="C51" s="9" t="s">
        <v>15</v>
      </c>
      <c r="D51" s="16"/>
      <c r="E51" s="76"/>
      <c r="F51" s="75"/>
      <c r="G51" s="1"/>
      <c r="H51" s="1"/>
      <c r="I51" s="1"/>
      <c r="J51" s="1"/>
      <c r="K51" s="1"/>
      <c r="L51" s="1"/>
      <c r="M51" s="1"/>
      <c r="N51" s="1"/>
      <c r="O51" s="1"/>
      <c r="P51" s="1"/>
      <c r="Q51" s="1"/>
      <c r="R51" s="1"/>
      <c r="S51" s="1"/>
      <c r="T51" s="1"/>
      <c r="U51" s="1"/>
      <c r="V51" s="1"/>
      <c r="W51" s="1"/>
      <c r="X51" s="1"/>
      <c r="Y51" s="1"/>
      <c r="Z51" s="1"/>
    </row>
    <row r="52" spans="1:26" ht="53.25" hidden="1" customHeight="1">
      <c r="A52" s="65" t="s">
        <v>67</v>
      </c>
      <c r="B52" s="66"/>
      <c r="C52" s="9" t="s">
        <v>15</v>
      </c>
      <c r="D52" s="7"/>
      <c r="E52" s="76"/>
      <c r="F52" s="75"/>
      <c r="G52" s="1"/>
      <c r="H52" s="1"/>
      <c r="I52" s="1"/>
      <c r="J52" s="1"/>
      <c r="K52" s="1"/>
      <c r="L52" s="1"/>
      <c r="M52" s="1"/>
      <c r="N52" s="1"/>
      <c r="O52" s="1"/>
      <c r="P52" s="1"/>
      <c r="Q52" s="1"/>
      <c r="R52" s="1"/>
      <c r="S52" s="1"/>
      <c r="T52" s="1"/>
      <c r="U52" s="1"/>
      <c r="V52" s="1"/>
      <c r="W52" s="1"/>
      <c r="X52" s="1"/>
      <c r="Y52" s="1"/>
      <c r="Z52" s="1"/>
    </row>
    <row r="53" spans="1:26" ht="67.5" hidden="1" customHeight="1">
      <c r="A53" s="65" t="s">
        <v>68</v>
      </c>
      <c r="B53" s="66"/>
      <c r="C53" s="9" t="s">
        <v>15</v>
      </c>
      <c r="D53" s="7"/>
      <c r="E53" s="85"/>
      <c r="F53" s="86"/>
      <c r="G53" s="1"/>
      <c r="H53" s="1"/>
      <c r="I53" s="1"/>
      <c r="J53" s="1"/>
      <c r="K53" s="1"/>
      <c r="L53" s="1"/>
      <c r="M53" s="1"/>
      <c r="N53" s="1"/>
      <c r="O53" s="1"/>
      <c r="P53" s="1"/>
      <c r="Q53" s="1"/>
      <c r="R53" s="1"/>
      <c r="S53" s="1"/>
      <c r="T53" s="1"/>
      <c r="U53" s="1"/>
      <c r="V53" s="1"/>
      <c r="W53" s="1"/>
      <c r="X53" s="1"/>
      <c r="Y53" s="1"/>
      <c r="Z53" s="1"/>
    </row>
    <row r="54" spans="1:26" ht="49.5" customHeight="1">
      <c r="A54" s="67" t="s">
        <v>69</v>
      </c>
      <c r="B54" s="68"/>
      <c r="C54" s="68"/>
      <c r="D54" s="68"/>
      <c r="E54" s="68"/>
      <c r="F54" s="69"/>
      <c r="G54" s="1"/>
      <c r="H54" s="1"/>
      <c r="I54" s="1"/>
      <c r="J54" s="1"/>
      <c r="K54" s="1"/>
      <c r="L54" s="1"/>
      <c r="M54" s="1"/>
      <c r="N54" s="1"/>
      <c r="O54" s="1"/>
      <c r="P54" s="1"/>
      <c r="Q54" s="1"/>
      <c r="R54" s="1"/>
      <c r="S54" s="1"/>
      <c r="T54" s="1"/>
      <c r="U54" s="1"/>
      <c r="V54" s="1"/>
      <c r="W54" s="1"/>
      <c r="X54" s="1"/>
      <c r="Y54" s="1"/>
      <c r="Z54" s="1"/>
    </row>
    <row r="55" spans="1:26" ht="155.25" customHeight="1">
      <c r="A55" s="105" t="s">
        <v>70</v>
      </c>
      <c r="B55" s="66"/>
      <c r="C55" s="9" t="s">
        <v>12</v>
      </c>
      <c r="D55" s="110" t="s">
        <v>71</v>
      </c>
      <c r="E55" s="79" t="str">
        <f>IF(AND(OR(C55="OK",C55="N/A")),"CUMPLE","NO CUMPLE")</f>
        <v>CUMPLE</v>
      </c>
      <c r="F55" s="80"/>
      <c r="G55" s="1"/>
      <c r="H55" s="1"/>
      <c r="I55" s="1"/>
      <c r="J55" s="1"/>
      <c r="K55" s="1"/>
      <c r="L55" s="1"/>
      <c r="M55" s="1"/>
      <c r="N55" s="1"/>
      <c r="O55" s="1"/>
      <c r="P55" s="1"/>
      <c r="Q55" s="1"/>
      <c r="R55" s="1"/>
      <c r="S55" s="1"/>
      <c r="T55" s="1"/>
      <c r="U55" s="1"/>
      <c r="V55" s="1"/>
      <c r="W55" s="1"/>
      <c r="X55" s="1"/>
      <c r="Y55" s="1"/>
      <c r="Z55" s="1"/>
    </row>
    <row r="56" spans="1:26" ht="49.5" customHeight="1">
      <c r="A56" s="67" t="s">
        <v>72</v>
      </c>
      <c r="B56" s="68"/>
      <c r="C56" s="68"/>
      <c r="D56" s="68"/>
      <c r="E56" s="68"/>
      <c r="F56" s="69"/>
      <c r="G56" s="1"/>
      <c r="H56" s="1"/>
      <c r="I56" s="1"/>
      <c r="J56" s="1"/>
      <c r="K56" s="1"/>
      <c r="L56" s="1"/>
      <c r="M56" s="1"/>
      <c r="N56" s="1"/>
      <c r="O56" s="1"/>
      <c r="P56" s="1"/>
      <c r="Q56" s="1"/>
      <c r="R56" s="1"/>
      <c r="S56" s="1"/>
      <c r="T56" s="1"/>
      <c r="U56" s="1"/>
      <c r="V56" s="1"/>
      <c r="W56" s="1"/>
      <c r="X56" s="1"/>
      <c r="Y56" s="1"/>
      <c r="Z56" s="1"/>
    </row>
    <row r="57" spans="1:26" ht="145.5" customHeight="1">
      <c r="A57" s="105" t="s">
        <v>73</v>
      </c>
      <c r="B57" s="66"/>
      <c r="C57" s="9" t="s">
        <v>12</v>
      </c>
      <c r="D57" s="110" t="s">
        <v>74</v>
      </c>
      <c r="E57" s="79" t="str">
        <f>IF(AND(OR(C57="OK",C57="N/A")),"CUMPLE","NO CUMPLE")</f>
        <v>CUMPLE</v>
      </c>
      <c r="F57" s="80"/>
      <c r="G57" s="1"/>
      <c r="H57" s="1"/>
      <c r="I57" s="1"/>
      <c r="J57" s="1"/>
      <c r="K57" s="1"/>
      <c r="L57" s="1"/>
      <c r="M57" s="1"/>
      <c r="N57" s="1"/>
      <c r="O57" s="1"/>
      <c r="P57" s="1"/>
      <c r="Q57" s="1"/>
      <c r="R57" s="1"/>
      <c r="S57" s="1"/>
      <c r="T57" s="1"/>
      <c r="U57" s="1"/>
      <c r="V57" s="1"/>
      <c r="W57" s="1"/>
      <c r="X57" s="1"/>
      <c r="Y57" s="1"/>
      <c r="Z57" s="1"/>
    </row>
    <row r="58" spans="1:26" ht="49.5" customHeight="1">
      <c r="A58" s="67" t="s">
        <v>75</v>
      </c>
      <c r="B58" s="68"/>
      <c r="C58" s="68"/>
      <c r="D58" s="68"/>
      <c r="E58" s="68"/>
      <c r="F58" s="69"/>
      <c r="G58" s="1"/>
      <c r="H58" s="1"/>
      <c r="I58" s="1"/>
      <c r="J58" s="1"/>
      <c r="K58" s="1"/>
      <c r="L58" s="1"/>
      <c r="M58" s="1"/>
      <c r="N58" s="1"/>
      <c r="O58" s="1"/>
      <c r="P58" s="1"/>
      <c r="Q58" s="1"/>
      <c r="R58" s="1"/>
      <c r="S58" s="1"/>
      <c r="T58" s="1"/>
      <c r="U58" s="1"/>
      <c r="V58" s="1"/>
      <c r="W58" s="1"/>
      <c r="X58" s="1"/>
      <c r="Y58" s="1"/>
      <c r="Z58" s="1"/>
    </row>
    <row r="59" spans="1:26" ht="131.25" customHeight="1">
      <c r="A59" s="105" t="s">
        <v>76</v>
      </c>
      <c r="B59" s="66"/>
      <c r="C59" s="9" t="s">
        <v>12</v>
      </c>
      <c r="D59" s="110" t="s">
        <v>77</v>
      </c>
      <c r="E59" s="79" t="str">
        <f>IF(AND(OR(C59="OK",C59="N/A")),"CUMPLE","NO CUMPLE")</f>
        <v>CUMPLE</v>
      </c>
      <c r="F59" s="80"/>
      <c r="G59" s="1"/>
      <c r="H59" s="1"/>
      <c r="I59" s="1"/>
      <c r="J59" s="1"/>
      <c r="K59" s="1"/>
      <c r="L59" s="1"/>
      <c r="M59" s="1"/>
      <c r="N59" s="1"/>
      <c r="O59" s="1"/>
      <c r="P59" s="1"/>
      <c r="Q59" s="1"/>
      <c r="R59" s="1"/>
      <c r="S59" s="1"/>
      <c r="T59" s="1"/>
      <c r="U59" s="1"/>
      <c r="V59" s="1"/>
      <c r="W59" s="1"/>
      <c r="X59" s="1"/>
      <c r="Y59" s="1"/>
      <c r="Z59" s="1"/>
    </row>
    <row r="60" spans="1:26" ht="54.75" customHeight="1">
      <c r="A60" s="67" t="s">
        <v>78</v>
      </c>
      <c r="B60" s="68"/>
      <c r="C60" s="68"/>
      <c r="D60" s="68"/>
      <c r="E60" s="68"/>
      <c r="F60" s="69"/>
      <c r="G60" s="1"/>
      <c r="H60" s="1"/>
      <c r="I60" s="1"/>
      <c r="J60" s="1"/>
      <c r="K60" s="1"/>
      <c r="L60" s="1"/>
      <c r="M60" s="1"/>
      <c r="N60" s="1"/>
      <c r="O60" s="1"/>
      <c r="P60" s="1"/>
      <c r="Q60" s="1"/>
      <c r="R60" s="1"/>
      <c r="S60" s="1"/>
      <c r="T60" s="1"/>
      <c r="U60" s="1"/>
      <c r="V60" s="1"/>
      <c r="W60" s="1"/>
      <c r="X60" s="1"/>
      <c r="Y60" s="1"/>
      <c r="Z60" s="1"/>
    </row>
    <row r="61" spans="1:26" ht="147.75" customHeight="1">
      <c r="A61" s="105" t="s">
        <v>79</v>
      </c>
      <c r="B61" s="66"/>
      <c r="C61" s="9" t="s">
        <v>12</v>
      </c>
      <c r="D61" s="16" t="s">
        <v>80</v>
      </c>
      <c r="E61" s="79" t="str">
        <f>IF(AND(OR(C61="OK",C61="N/A")),"CUMPLE","NO CUMPLE")</f>
        <v>CUMPLE</v>
      </c>
      <c r="F61" s="80"/>
      <c r="G61" s="1"/>
      <c r="H61" s="1"/>
      <c r="I61" s="1"/>
      <c r="J61" s="1"/>
      <c r="K61" s="1"/>
      <c r="L61" s="1"/>
      <c r="M61" s="1"/>
      <c r="N61" s="1"/>
      <c r="O61" s="1"/>
      <c r="P61" s="1"/>
      <c r="Q61" s="1"/>
      <c r="R61" s="1"/>
      <c r="S61" s="1"/>
      <c r="T61" s="1"/>
      <c r="U61" s="1"/>
      <c r="V61" s="1"/>
      <c r="W61" s="1"/>
      <c r="X61" s="1"/>
      <c r="Y61" s="1"/>
      <c r="Z61" s="1"/>
    </row>
    <row r="62" spans="1:26" ht="49.5" customHeight="1">
      <c r="A62" s="67" t="s">
        <v>81</v>
      </c>
      <c r="B62" s="68"/>
      <c r="C62" s="68"/>
      <c r="D62" s="68"/>
      <c r="E62" s="68"/>
      <c r="F62" s="69"/>
      <c r="G62" s="1"/>
      <c r="H62" s="1"/>
      <c r="I62" s="1"/>
      <c r="J62" s="1"/>
      <c r="K62" s="1"/>
      <c r="L62" s="1"/>
      <c r="M62" s="1"/>
      <c r="N62" s="1"/>
      <c r="O62" s="1"/>
      <c r="P62" s="1"/>
      <c r="Q62" s="1"/>
      <c r="R62" s="1"/>
      <c r="S62" s="1"/>
      <c r="T62" s="1"/>
      <c r="U62" s="1"/>
      <c r="V62" s="1"/>
      <c r="W62" s="1"/>
      <c r="X62" s="1"/>
      <c r="Y62" s="1"/>
      <c r="Z62" s="1"/>
    </row>
    <row r="63" spans="1:26" ht="79.5" customHeight="1">
      <c r="A63" s="106" t="s">
        <v>82</v>
      </c>
      <c r="B63" s="54"/>
      <c r="C63" s="17" t="s">
        <v>12</v>
      </c>
      <c r="D63" s="7" t="s">
        <v>83</v>
      </c>
      <c r="E63" s="107" t="str">
        <f>IF(AND(OR(C63="OK",C63="N/A"),OR(C64="OK",C64="N/A")),"CUMPLE","NO CUMPLE")</f>
        <v>CUMPLE</v>
      </c>
      <c r="F63" s="82"/>
      <c r="G63" s="1"/>
      <c r="H63" s="1"/>
      <c r="I63" s="1"/>
      <c r="J63" s="1"/>
      <c r="K63" s="1"/>
      <c r="L63" s="1"/>
      <c r="M63" s="1"/>
      <c r="N63" s="1"/>
      <c r="O63" s="1"/>
      <c r="P63" s="1"/>
      <c r="Q63" s="1"/>
      <c r="R63" s="1"/>
      <c r="S63" s="1"/>
      <c r="T63" s="1"/>
      <c r="U63" s="1"/>
      <c r="V63" s="1"/>
      <c r="W63" s="1"/>
      <c r="X63" s="1"/>
      <c r="Y63" s="1"/>
      <c r="Z63" s="1"/>
    </row>
    <row r="64" spans="1:26" ht="79.5" customHeight="1">
      <c r="A64" s="109" t="s">
        <v>84</v>
      </c>
      <c r="B64" s="44"/>
      <c r="C64" s="18" t="s">
        <v>15</v>
      </c>
      <c r="D64" s="19"/>
      <c r="E64" s="108"/>
      <c r="F64" s="78"/>
      <c r="G64" s="20"/>
      <c r="H64" s="20"/>
      <c r="I64" s="20"/>
      <c r="J64" s="20"/>
      <c r="K64" s="20"/>
      <c r="L64" s="20"/>
      <c r="M64" s="20"/>
      <c r="N64" s="20"/>
      <c r="O64" s="20"/>
      <c r="P64" s="20"/>
      <c r="Q64" s="20"/>
      <c r="R64" s="20"/>
      <c r="S64" s="20"/>
      <c r="T64" s="20"/>
      <c r="U64" s="20"/>
      <c r="V64" s="20"/>
      <c r="W64" s="20"/>
      <c r="X64" s="20"/>
      <c r="Y64" s="20"/>
      <c r="Z64" s="20"/>
    </row>
    <row r="65" spans="1:26" ht="49.5" customHeight="1">
      <c r="A65" s="67" t="s">
        <v>85</v>
      </c>
      <c r="B65" s="68"/>
      <c r="C65" s="68"/>
      <c r="D65" s="68"/>
      <c r="E65" s="68"/>
      <c r="F65" s="69"/>
      <c r="G65" s="1"/>
      <c r="H65" s="1"/>
      <c r="I65" s="1"/>
      <c r="J65" s="1"/>
      <c r="K65" s="1"/>
      <c r="L65" s="1"/>
      <c r="M65" s="1"/>
      <c r="N65" s="1"/>
      <c r="O65" s="1"/>
      <c r="P65" s="1"/>
      <c r="Q65" s="1"/>
      <c r="R65" s="1"/>
      <c r="S65" s="1"/>
      <c r="T65" s="1"/>
      <c r="U65" s="1"/>
      <c r="V65" s="1"/>
      <c r="W65" s="1"/>
      <c r="X65" s="1"/>
      <c r="Y65" s="1"/>
      <c r="Z65" s="1"/>
    </row>
    <row r="66" spans="1:26" ht="50.25" customHeight="1">
      <c r="A66" s="97" t="s">
        <v>86</v>
      </c>
      <c r="B66" s="98"/>
      <c r="C66" s="3" t="s">
        <v>12</v>
      </c>
      <c r="D66" s="21" t="s">
        <v>87</v>
      </c>
      <c r="E66" s="99" t="str">
        <f>IF(AND(OR(C66="OK",C66="N/A")),"CUMPLE","NO CUMPLE")</f>
        <v>CUMPLE</v>
      </c>
      <c r="F66" s="91"/>
      <c r="G66" s="1"/>
      <c r="H66" s="1"/>
      <c r="I66" s="1"/>
      <c r="J66" s="1"/>
      <c r="K66" s="1"/>
      <c r="L66" s="1"/>
      <c r="M66" s="1"/>
      <c r="N66" s="1"/>
      <c r="O66" s="1"/>
      <c r="P66" s="1"/>
      <c r="Q66" s="1"/>
      <c r="R66" s="1"/>
      <c r="S66" s="1"/>
      <c r="T66" s="1"/>
      <c r="U66" s="1"/>
      <c r="V66" s="1"/>
      <c r="W66" s="1"/>
      <c r="X66" s="1"/>
      <c r="Y66" s="1"/>
      <c r="Z66" s="1"/>
    </row>
    <row r="67" spans="1:26" ht="24.75" customHeight="1">
      <c r="A67" s="67" t="s">
        <v>88</v>
      </c>
      <c r="B67" s="68"/>
      <c r="C67" s="68"/>
      <c r="D67" s="68"/>
      <c r="E67" s="68"/>
      <c r="F67" s="69"/>
      <c r="G67" s="1"/>
      <c r="H67" s="1"/>
      <c r="I67" s="1"/>
      <c r="J67" s="1"/>
      <c r="K67" s="1"/>
      <c r="L67" s="1"/>
      <c r="M67" s="1"/>
      <c r="N67" s="1"/>
      <c r="O67" s="1"/>
      <c r="P67" s="1"/>
      <c r="Q67" s="1"/>
      <c r="R67" s="1"/>
      <c r="S67" s="1"/>
      <c r="T67" s="1"/>
      <c r="U67" s="1"/>
      <c r="V67" s="1"/>
      <c r="W67" s="1"/>
      <c r="X67" s="1"/>
      <c r="Y67" s="1"/>
      <c r="Z67" s="1"/>
    </row>
    <row r="68" spans="1:26" ht="39.75" customHeight="1">
      <c r="A68" s="65" t="s">
        <v>88</v>
      </c>
      <c r="B68" s="66"/>
      <c r="C68" s="9" t="s">
        <v>12</v>
      </c>
      <c r="D68" s="111" t="s">
        <v>89</v>
      </c>
      <c r="E68" s="90" t="s">
        <v>90</v>
      </c>
      <c r="F68" s="91"/>
      <c r="G68" s="1"/>
      <c r="H68" s="1"/>
      <c r="I68" s="1"/>
      <c r="J68" s="1"/>
      <c r="K68" s="1"/>
      <c r="L68" s="1"/>
      <c r="M68" s="1"/>
      <c r="N68" s="1"/>
      <c r="O68" s="1"/>
      <c r="P68" s="1"/>
      <c r="Q68" s="1"/>
      <c r="R68" s="1"/>
      <c r="S68" s="1"/>
      <c r="T68" s="1"/>
      <c r="U68" s="1"/>
      <c r="V68" s="1"/>
      <c r="W68" s="1"/>
      <c r="X68" s="1"/>
      <c r="Y68" s="1"/>
      <c r="Z68" s="1"/>
    </row>
    <row r="69" spans="1:26" ht="49.5" customHeight="1">
      <c r="A69" s="67" t="s">
        <v>91</v>
      </c>
      <c r="B69" s="68"/>
      <c r="C69" s="68"/>
      <c r="D69" s="68"/>
      <c r="E69" s="68"/>
      <c r="F69" s="69"/>
      <c r="G69" s="1"/>
      <c r="H69" s="1"/>
      <c r="I69" s="1"/>
      <c r="J69" s="1"/>
      <c r="K69" s="1"/>
      <c r="L69" s="1"/>
      <c r="M69" s="1"/>
      <c r="N69" s="1"/>
      <c r="O69" s="1"/>
      <c r="P69" s="1"/>
      <c r="Q69" s="1"/>
      <c r="R69" s="1"/>
      <c r="S69" s="1"/>
      <c r="T69" s="1"/>
      <c r="U69" s="1"/>
      <c r="V69" s="1"/>
      <c r="W69" s="1"/>
      <c r="X69" s="1"/>
      <c r="Y69" s="1"/>
      <c r="Z69" s="1"/>
    </row>
    <row r="70" spans="1:26" ht="54" customHeight="1">
      <c r="A70" s="65" t="s">
        <v>92</v>
      </c>
      <c r="B70" s="66"/>
      <c r="C70" s="9" t="s">
        <v>12</v>
      </c>
      <c r="D70" s="111" t="s">
        <v>93</v>
      </c>
      <c r="E70" s="90" t="s">
        <v>94</v>
      </c>
      <c r="F70" s="91"/>
      <c r="G70" s="1"/>
      <c r="H70" s="1"/>
      <c r="I70" s="1"/>
      <c r="J70" s="1"/>
      <c r="K70" s="1"/>
      <c r="L70" s="1"/>
      <c r="M70" s="1"/>
      <c r="N70" s="1"/>
      <c r="O70" s="1"/>
      <c r="P70" s="1"/>
      <c r="Q70" s="1"/>
      <c r="R70" s="1"/>
      <c r="S70" s="1"/>
      <c r="T70" s="1"/>
      <c r="U70" s="1"/>
      <c r="V70" s="1"/>
      <c r="W70" s="1"/>
      <c r="X70" s="1"/>
      <c r="Y70" s="1"/>
      <c r="Z70" s="1"/>
    </row>
    <row r="71" spans="1:26" ht="14.25" customHeight="1">
      <c r="A71" s="67" t="s">
        <v>95</v>
      </c>
      <c r="B71" s="68"/>
      <c r="C71" s="68"/>
      <c r="D71" s="68"/>
      <c r="E71" s="68"/>
      <c r="F71" s="69"/>
      <c r="G71" s="1"/>
      <c r="H71" s="1"/>
      <c r="I71" s="1"/>
      <c r="J71" s="1"/>
      <c r="K71" s="1"/>
      <c r="L71" s="1"/>
      <c r="M71" s="1"/>
      <c r="N71" s="1"/>
      <c r="O71" s="1"/>
      <c r="P71" s="1"/>
      <c r="Q71" s="1"/>
      <c r="R71" s="1"/>
      <c r="S71" s="1"/>
      <c r="T71" s="1"/>
      <c r="U71" s="1"/>
      <c r="V71" s="1"/>
      <c r="W71" s="1"/>
      <c r="X71" s="1"/>
      <c r="Y71" s="1"/>
      <c r="Z71" s="1"/>
    </row>
    <row r="72" spans="1:26" ht="95.25" customHeight="1">
      <c r="A72" s="65" t="s">
        <v>96</v>
      </c>
      <c r="B72" s="66"/>
      <c r="C72" s="9" t="s">
        <v>15</v>
      </c>
      <c r="D72" s="15"/>
      <c r="E72" s="90" t="s">
        <v>94</v>
      </c>
      <c r="F72" s="9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39" customHeight="1">
      <c r="A74" s="92" t="s">
        <v>97</v>
      </c>
      <c r="B74" s="51"/>
      <c r="C74" s="93"/>
      <c r="D74" s="94" t="s">
        <v>98</v>
      </c>
      <c r="E74" s="51"/>
      <c r="F74" s="95"/>
      <c r="G74" s="1"/>
      <c r="H74" s="1"/>
      <c r="I74" s="1"/>
      <c r="J74" s="1"/>
      <c r="K74" s="1"/>
      <c r="L74" s="1"/>
      <c r="M74" s="1"/>
      <c r="N74" s="1"/>
      <c r="O74" s="1"/>
      <c r="P74" s="1"/>
      <c r="Q74" s="1"/>
      <c r="R74" s="1"/>
      <c r="S74" s="1"/>
      <c r="T74" s="1"/>
      <c r="U74" s="1"/>
      <c r="V74" s="1"/>
      <c r="W74" s="1"/>
      <c r="X74" s="1"/>
      <c r="Y74" s="1"/>
      <c r="Z74" s="1"/>
    </row>
    <row r="75" spans="1:26" ht="14.25" customHeight="1">
      <c r="A75" s="22"/>
      <c r="B75" s="96" t="s">
        <v>99</v>
      </c>
      <c r="C75" s="23"/>
      <c r="D75" s="24"/>
      <c r="E75" s="25"/>
      <c r="F75" s="26"/>
      <c r="G75" s="1"/>
      <c r="H75" s="1"/>
      <c r="I75" s="1"/>
      <c r="J75" s="1"/>
      <c r="K75" s="1"/>
      <c r="L75" s="1"/>
      <c r="M75" s="1"/>
      <c r="N75" s="1"/>
      <c r="O75" s="1"/>
      <c r="P75" s="1"/>
      <c r="Q75" s="1"/>
      <c r="R75" s="1"/>
      <c r="S75" s="1"/>
      <c r="T75" s="1"/>
      <c r="U75" s="1"/>
      <c r="V75" s="1"/>
      <c r="W75" s="1"/>
      <c r="X75" s="1"/>
      <c r="Y75" s="1"/>
      <c r="Z75" s="1"/>
    </row>
    <row r="76" spans="1:26" ht="14.25" customHeight="1">
      <c r="A76" s="22"/>
      <c r="B76" s="42"/>
      <c r="C76" s="23"/>
      <c r="D76" s="24"/>
      <c r="E76" s="25"/>
      <c r="F76" s="26"/>
      <c r="G76" s="1"/>
      <c r="H76" s="1"/>
      <c r="I76" s="1"/>
      <c r="J76" s="1"/>
      <c r="K76" s="1"/>
      <c r="L76" s="1"/>
      <c r="M76" s="1"/>
      <c r="N76" s="1"/>
      <c r="O76" s="1"/>
      <c r="P76" s="1"/>
      <c r="Q76" s="1"/>
      <c r="R76" s="1"/>
      <c r="S76" s="1"/>
      <c r="T76" s="1"/>
      <c r="U76" s="1"/>
      <c r="V76" s="1"/>
      <c r="W76" s="1"/>
      <c r="X76" s="1"/>
      <c r="Y76" s="1"/>
      <c r="Z76" s="1"/>
    </row>
    <row r="77" spans="1:26" ht="14.25" customHeight="1">
      <c r="A77" s="22"/>
      <c r="B77" s="42"/>
      <c r="C77" s="23"/>
      <c r="D77" s="24"/>
      <c r="E77" s="25"/>
      <c r="F77" s="26"/>
      <c r="G77" s="1"/>
      <c r="H77" s="1"/>
      <c r="I77" s="1"/>
      <c r="J77" s="1"/>
      <c r="K77" s="1"/>
      <c r="L77" s="1"/>
      <c r="M77" s="1"/>
      <c r="N77" s="1"/>
      <c r="O77" s="1"/>
      <c r="P77" s="1"/>
      <c r="Q77" s="1"/>
      <c r="R77" s="1"/>
      <c r="S77" s="1"/>
      <c r="T77" s="1"/>
      <c r="U77" s="1"/>
      <c r="V77" s="1"/>
      <c r="W77" s="1"/>
      <c r="X77" s="1"/>
      <c r="Y77" s="1"/>
      <c r="Z77" s="1"/>
    </row>
    <row r="78" spans="1:26" ht="14.25" customHeight="1">
      <c r="A78" s="22"/>
      <c r="B78" s="42"/>
      <c r="C78" s="23"/>
      <c r="D78" s="27"/>
      <c r="E78" s="25"/>
      <c r="F78" s="26"/>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row r="277" spans="1:26" ht="15.75" customHeight="1"/>
    <row r="278" spans="1:26" ht="15.75" customHeight="1"/>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9">
    <mergeCell ref="E63:F64"/>
    <mergeCell ref="A64:B64"/>
    <mergeCell ref="A65:F65"/>
    <mergeCell ref="A54:F54"/>
    <mergeCell ref="A56:F56"/>
    <mergeCell ref="A58:F58"/>
    <mergeCell ref="A60:F60"/>
    <mergeCell ref="A62:F62"/>
    <mergeCell ref="A55:B55"/>
    <mergeCell ref="A57:B57"/>
    <mergeCell ref="A59:B59"/>
    <mergeCell ref="A61:B61"/>
    <mergeCell ref="A63:B63"/>
    <mergeCell ref="A41:B41"/>
    <mergeCell ref="A42:B42"/>
    <mergeCell ref="A43:B43"/>
    <mergeCell ref="A44:B44"/>
    <mergeCell ref="A53:B53"/>
    <mergeCell ref="A46:B46"/>
    <mergeCell ref="A48:B48"/>
    <mergeCell ref="A49:B49"/>
    <mergeCell ref="A50:B50"/>
    <mergeCell ref="A51:B51"/>
    <mergeCell ref="A52:B52"/>
    <mergeCell ref="A31:F31"/>
    <mergeCell ref="A32:B32"/>
    <mergeCell ref="A33:B33"/>
    <mergeCell ref="A34:B34"/>
    <mergeCell ref="A35:B35"/>
    <mergeCell ref="A27:F27"/>
    <mergeCell ref="A28:B28"/>
    <mergeCell ref="E28:F30"/>
    <mergeCell ref="A29:B29"/>
    <mergeCell ref="C29:C30"/>
    <mergeCell ref="D29:D30"/>
    <mergeCell ref="A30:B30"/>
    <mergeCell ref="B75:B78"/>
    <mergeCell ref="A66:B66"/>
    <mergeCell ref="E66:F66"/>
    <mergeCell ref="A67:F67"/>
    <mergeCell ref="A68:B68"/>
    <mergeCell ref="E68:F68"/>
    <mergeCell ref="A69:F69"/>
    <mergeCell ref="A70:B70"/>
    <mergeCell ref="E70:F70"/>
    <mergeCell ref="A71:F71"/>
    <mergeCell ref="A72:B72"/>
    <mergeCell ref="E72:F72"/>
    <mergeCell ref="A74:C74"/>
    <mergeCell ref="D74:F74"/>
    <mergeCell ref="E59:F59"/>
    <mergeCell ref="E61:F61"/>
    <mergeCell ref="E32:F37"/>
    <mergeCell ref="E39:F39"/>
    <mergeCell ref="E41:F44"/>
    <mergeCell ref="E46:F46"/>
    <mergeCell ref="E48:F53"/>
    <mergeCell ref="E55:F55"/>
    <mergeCell ref="E57:F57"/>
    <mergeCell ref="A40:F40"/>
    <mergeCell ref="A45:F45"/>
    <mergeCell ref="A47:F47"/>
    <mergeCell ref="A38:F38"/>
    <mergeCell ref="A36:B36"/>
    <mergeCell ref="A37:B37"/>
    <mergeCell ref="A39:B39"/>
    <mergeCell ref="A22:B22"/>
    <mergeCell ref="A23:B23"/>
    <mergeCell ref="A24:B24"/>
    <mergeCell ref="A25:B25"/>
    <mergeCell ref="A17:F17"/>
    <mergeCell ref="A18:F18"/>
    <mergeCell ref="A19:B19"/>
    <mergeCell ref="E19:F20"/>
    <mergeCell ref="A20:B20"/>
    <mergeCell ref="A21:F21"/>
    <mergeCell ref="E22:F26"/>
    <mergeCell ref="A26:B26"/>
    <mergeCell ref="A6:F6"/>
    <mergeCell ref="A8:B10"/>
    <mergeCell ref="E9:F10"/>
    <mergeCell ref="A11:F11"/>
    <mergeCell ref="A12:B12"/>
    <mergeCell ref="A1:F1"/>
    <mergeCell ref="A2:F2"/>
    <mergeCell ref="A3:F3"/>
    <mergeCell ref="A4:F4"/>
    <mergeCell ref="A5:F5"/>
    <mergeCell ref="A7:F7"/>
    <mergeCell ref="C8:F8"/>
    <mergeCell ref="C9:C10"/>
    <mergeCell ref="D9:D10"/>
    <mergeCell ref="D12:D14"/>
    <mergeCell ref="E12:F16"/>
    <mergeCell ref="D15:D16"/>
    <mergeCell ref="A13:B13"/>
    <mergeCell ref="A14:B14"/>
    <mergeCell ref="A15:B15"/>
    <mergeCell ref="A16:B16"/>
  </mergeCells>
  <conditionalFormatting sqref="D74:F74">
    <cfRule type="containsText" dxfId="9" priority="1" operator="containsText" text="INABILITADA">
      <formula>NOT(ISERROR(SEARCH(("INABILITADA"),(D74))))</formula>
    </cfRule>
  </conditionalFormatting>
  <conditionalFormatting sqref="E63 E68:F68">
    <cfRule type="containsText" dxfId="8" priority="2" operator="containsText" text="NO CUMPLE">
      <formula>NOT(ISERROR(SEARCH(("NO CUMPLE"),(E63))))</formula>
    </cfRule>
  </conditionalFormatting>
  <conditionalFormatting sqref="E12:F16">
    <cfRule type="beginsWith" dxfId="7" priority="3" operator="beginsWith" text="NO CUMPLE">
      <formula>LEFT((E12),LEN("NO CUMPLE"))=("NO CUMPLE")</formula>
    </cfRule>
  </conditionalFormatting>
  <conditionalFormatting sqref="E12:F16">
    <cfRule type="colorScale" priority="4">
      <colorScale>
        <cfvo type="min"/>
        <cfvo type="percentile" val="50"/>
        <cfvo type="max"/>
        <color rgb="FFF8696B"/>
        <color theme="0"/>
        <color rgb="FF63BE7B"/>
      </colorScale>
    </cfRule>
  </conditionalFormatting>
  <conditionalFormatting sqref="E19:F20">
    <cfRule type="containsText" dxfId="6" priority="5" operator="containsText" text="NO CUMPLE">
      <formula>NOT(ISERROR(SEARCH(("NO CUMPLE"),(E19))))</formula>
    </cfRule>
  </conditionalFormatting>
  <conditionalFormatting sqref="E22:F26">
    <cfRule type="containsText" dxfId="5" priority="6" operator="containsText" text="NO CUMPLE">
      <formula>NOT(ISERROR(SEARCH(("NO CUMPLE"),(E22))))</formula>
    </cfRule>
  </conditionalFormatting>
  <conditionalFormatting sqref="E28:F30">
    <cfRule type="containsText" dxfId="4" priority="7" operator="containsText" text="NO CUMPLE">
      <formula>NOT(ISERROR(SEARCH(("NO CUMPLE"),(E28))))</formula>
    </cfRule>
  </conditionalFormatting>
  <conditionalFormatting sqref="E32:F37 E39:F39 E41 E46:F46 E48:F53 E55:F55 E57:F57 E59:F59 E66:F66">
    <cfRule type="containsText" dxfId="3" priority="8" operator="containsText" text="NO CUMPLE">
      <formula>NOT(ISERROR(SEARCH(("NO CUMPLE"),(E32))))</formula>
    </cfRule>
  </conditionalFormatting>
  <conditionalFormatting sqref="E61:F61">
    <cfRule type="containsText" dxfId="2" priority="9" operator="containsText" text="NO CUMPLE">
      <formula>NOT(ISERROR(SEARCH(("NO CUMPLE"),(E61))))</formula>
    </cfRule>
  </conditionalFormatting>
  <conditionalFormatting sqref="E70:F70">
    <cfRule type="containsText" dxfId="1" priority="10" operator="containsText" text="NO CUMPLE">
      <formula>NOT(ISERROR(SEARCH(("NO CUMPLE"),(E70))))</formula>
    </cfRule>
  </conditionalFormatting>
  <conditionalFormatting sqref="E72:F72">
    <cfRule type="containsText" dxfId="0" priority="11" operator="containsText" text="NO CUMPLE">
      <formula>NOT(ISERROR(SEARCH(("NO CUMPLE"),(E72))))</formula>
    </cfRule>
  </conditionalFormatting>
  <dataValidations count="1">
    <dataValidation type="list" allowBlank="1" showErrorMessage="1" sqref="C12:C16 C19:C20 C22:C26 C28:C29 C32:C37 C39 C41:C44 C46 C48:C53 C55 C57 C59 C61 C63:C64 C66 C68 C70 C72">
      <formula1>$S$11:$S$14</formula1>
    </dataValidation>
  </dataValidations>
  <pageMargins left="0.70866141732283472" right="0.70866141732283472" top="0.74803149606299213" bottom="0.74803149606299213" header="0" footer="0"/>
  <pageSetup orientation="portrait"/>
  <rowBreaks count="1" manualBreakCount="1">
    <brk id="4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EVALUACION JURIDICA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Jhoanna</dc:creator>
  <cp:lastModifiedBy>Jhoanna</cp:lastModifiedBy>
  <dcterms:created xsi:type="dcterms:W3CDTF">2026-09-11T20:59:15Z</dcterms:created>
  <dcterms:modified xsi:type="dcterms:W3CDTF">2026-09-11T20:59:56Z</dcterms:modified>
</cp:coreProperties>
</file>